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hefm\Documents\GitHub\review_market-master\review_market\Output\"/>
    </mc:Choice>
  </mc:AlternateContent>
  <xr:revisionPtr revIDLastSave="0" documentId="13_ncr:1_{1B6F0376-0017-4F15-842C-1063A56B473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by compliance" sheetId="2" r:id="rId1"/>
    <sheet name="all_samples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2" l="1"/>
  <c r="B28" i="2"/>
  <c r="B29" i="2"/>
  <c r="B30" i="2"/>
  <c r="B31" i="2"/>
  <c r="B32" i="2"/>
  <c r="B26" i="2"/>
  <c r="F26" i="2" l="1"/>
  <c r="F27" i="2"/>
  <c r="F28" i="2"/>
  <c r="F29" i="2"/>
  <c r="F30" i="2"/>
  <c r="F31" i="2"/>
  <c r="F32" i="2"/>
  <c r="E27" i="2"/>
  <c r="E28" i="2"/>
  <c r="E29" i="2"/>
  <c r="E30" i="2"/>
  <c r="E31" i="2"/>
  <c r="E32" i="2"/>
  <c r="E26" i="2"/>
  <c r="K27" i="2"/>
  <c r="K28" i="2"/>
  <c r="K29" i="2"/>
  <c r="K30" i="2"/>
  <c r="K31" i="2"/>
  <c r="K32" i="2"/>
  <c r="K26" i="2"/>
  <c r="L27" i="2"/>
  <c r="L28" i="2"/>
  <c r="L29" i="2"/>
  <c r="L30" i="2"/>
  <c r="L31" i="2"/>
  <c r="L32" i="2"/>
  <c r="L26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A31" i="2" l="1"/>
  <c r="C31" i="2"/>
  <c r="D31" i="2"/>
  <c r="G31" i="2"/>
  <c r="H31" i="2"/>
  <c r="I31" i="2"/>
  <c r="J31" i="2"/>
  <c r="A32" i="2"/>
  <c r="C32" i="2"/>
  <c r="D32" i="2"/>
  <c r="G32" i="2"/>
  <c r="H32" i="2"/>
  <c r="J26" i="2"/>
  <c r="C27" i="2"/>
  <c r="C28" i="2"/>
  <c r="C29" i="2"/>
  <c r="C30" i="2"/>
  <c r="C26" i="2"/>
  <c r="D27" i="2"/>
  <c r="D28" i="2"/>
  <c r="D29" i="2"/>
  <c r="D30" i="2"/>
  <c r="D26" i="2"/>
  <c r="J27" i="2"/>
  <c r="J28" i="2"/>
  <c r="J29" i="2"/>
  <c r="J30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A27" i="2"/>
  <c r="A28" i="2"/>
  <c r="A29" i="2"/>
  <c r="A30" i="2"/>
  <c r="A26" i="2"/>
</calcChain>
</file>

<file path=xl/sharedStrings.xml><?xml version="1.0" encoding="utf-8"?>
<sst xmlns="http://schemas.openxmlformats.org/spreadsheetml/2006/main" count="6922" uniqueCount="63">
  <si>
    <t>bidding requirement</t>
  </si>
  <si>
    <t>forced_permutations</t>
  </si>
  <si>
    <t>number_of_bids_until_prices_update</t>
  </si>
  <si>
    <t>total_bids_until_closure</t>
  </si>
  <si>
    <t>fallback_probability</t>
  </si>
  <si>
    <t>sample index</t>
  </si>
  <si>
    <t>total bids</t>
  </si>
  <si>
    <t>total_excess_papers</t>
  </si>
  <si>
    <t>gini_paper_bids</t>
  </si>
  <si>
    <t>hoover_paper_bids</t>
  </si>
  <si>
    <t>average_cost_per_step_2_paper</t>
  </si>
  <si>
    <t>average_bidder_cost</t>
  </si>
  <si>
    <t>gini_bidder_cost</t>
  </si>
  <si>
    <t>hoover_bidder_cost</t>
  </si>
  <si>
    <t>average_fallback_bidder_cost</t>
  </si>
  <si>
    <t>gini_fallback_bidder_cost</t>
  </si>
  <si>
    <t>hoover_fallback_bidder_cost</t>
  </si>
  <si>
    <t>average_main_bidder_cost</t>
  </si>
  <si>
    <t>gini_main_bidder_cost</t>
  </si>
  <si>
    <t>hoover_main_bidder_cost</t>
  </si>
  <si>
    <t>cost matrix used</t>
  </si>
  <si>
    <t>quota matrix used</t>
  </si>
  <si>
    <t>input json file used</t>
  </si>
  <si>
    <t>nan</t>
  </si>
  <si>
    <t>Row Labels</t>
  </si>
  <si>
    <t>Grand Total</t>
  </si>
  <si>
    <t>Average of total bids</t>
  </si>
  <si>
    <t>Average of total_excess_papers</t>
  </si>
  <si>
    <t>Average of gini_paper_bids</t>
  </si>
  <si>
    <t>Average of average_bidder_cost</t>
  </si>
  <si>
    <t>Average of average_fallback_bidder_cost</t>
  </si>
  <si>
    <t>Average of gini_fallback_bidder_cost</t>
  </si>
  <si>
    <t>Average of average_main_bidder_cost</t>
  </si>
  <si>
    <t>Average of gini_main_bidder_cost</t>
  </si>
  <si>
    <t>Average of hoover_paper_bids</t>
  </si>
  <si>
    <t>compliance</t>
  </si>
  <si>
    <t>Hoover index for paper bids</t>
  </si>
  <si>
    <t>Average of average_cost_per_step_2_paper</t>
  </si>
  <si>
    <t>.//cost_matrices//cost_matrix_m442_n161.json</t>
  </si>
  <si>
    <t>.//cost_matrices//quota_matrix_m442_n161.json</t>
  </si>
  <si>
    <t>greedy_2_(fb)_m442_n161.json</t>
  </si>
  <si>
    <t>selective_(fb)_m442_n161.json</t>
  </si>
  <si>
    <t>n</t>
  </si>
  <si>
    <t>m</t>
  </si>
  <si>
    <t>allocated_papers/bids</t>
  </si>
  <si>
    <t>Average of allocated_papers/bids</t>
  </si>
  <si>
    <t>Average of n</t>
  </si>
  <si>
    <t>Average of m</t>
  </si>
  <si>
    <t xml:space="preserve">average cost per bidder (P) </t>
  </si>
  <si>
    <t xml:space="preserve">average cost per uniform bidder (P) </t>
  </si>
  <si>
    <t>average cost per price-sensitive bidder (P)</t>
  </si>
  <si>
    <t>successful bids ratio (S)</t>
  </si>
  <si>
    <t>Average cost per requested paper (S)</t>
  </si>
  <si>
    <t>bids per PCM (P)</t>
  </si>
  <si>
    <t>Excess papers ratio (S)</t>
  </si>
  <si>
    <t>Uniform bidders' costs</t>
  </si>
  <si>
    <t>Price-sensitive bidders' costs</t>
  </si>
  <si>
    <t>Paper bids</t>
  </si>
  <si>
    <t>.//cost_matrices//cost_matrix_m176_n146.json</t>
  </si>
  <si>
    <t>.//cost_matrices//quota_matrix_m176_n146.json</t>
  </si>
  <si>
    <t>greedy_2_(fb)_m176_n146.json</t>
  </si>
  <si>
    <t>(All)</t>
  </si>
  <si>
    <t>selective_(fb)_m176_n146.json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</si>
</sst>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 vs. bids</a:t>
            </a:r>
          </a:p>
        </c:rich>
      </c:tx>
      <c:layout>
        <c:manualLayout>
          <c:xMode val="edge"/>
          <c:yMode val="edge"/>
          <c:x val="0.29692708479926833"/>
          <c:y val="3.2407391878647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2504898229462133"/>
          <c:y val="0.17171285528654029"/>
          <c:w val="0.70485532607333834"/>
          <c:h val="0.47550126047956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'by compliance'!$B$25</c:f>
              <c:strCache>
                <c:ptCount val="1"/>
                <c:pt idx="0">
                  <c:v>bids per PCM (P)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'by compliance'!$B$26:$B$32</c:f>
              <c:numCache>
                <c:formatCode>General</c:formatCode>
                <c:ptCount val="7"/>
                <c:pt idx="0">
                  <c:v>4.3206211180124221</c:v>
                </c:pt>
                <c:pt idx="1">
                  <c:v>4.4696894409937888</c:v>
                </c:pt>
                <c:pt idx="2">
                  <c:v>4.6561490683229811</c:v>
                </c:pt>
                <c:pt idx="3">
                  <c:v>4.9396273291925468</c:v>
                </c:pt>
                <c:pt idx="4">
                  <c:v>5.1935403726708076</c:v>
                </c:pt>
                <c:pt idx="5">
                  <c:v>5.3436024844720498</c:v>
                </c:pt>
                <c:pt idx="6">
                  <c:v>5.4409937888198758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CA-4A4B-B73B-2579A94F7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52783"/>
        <c:axId val="6040744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'by compliance'!$K$25</c15:sqref>
                        </c15:formulaRef>
                      </c:ext>
                    </c:extLst>
                    <c:strCache>
                      <c:ptCount val="1"/>
                      <c:pt idx="0">
                        <c:v>Average cost per requested paper (S)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'by compliance'!$A$26:$A$32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90</c:v>
                      </c:pt>
                      <c:pt idx="2">
                        <c:v>75</c:v>
                      </c:pt>
                      <c:pt idx="3">
                        <c:v>50</c:v>
                      </c:pt>
                      <c:pt idx="4">
                        <c:v>25</c:v>
                      </c:pt>
                      <c:pt idx="5">
                        <c:v>10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'by compliance'!$K$26:$K$32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0.80129771125523674</c:v>
                      </c:pt>
                      <c:pt idx="1">
                        <c:v>0.81575343649651089</c:v>
                      </c:pt>
                      <c:pt idx="2">
                        <c:v>0.83178968473845583</c:v>
                      </c:pt>
                      <c:pt idx="3">
                        <c:v>0.84482409888151411</c:v>
                      </c:pt>
                      <c:pt idx="4">
                        <c:v>0.84783999719976355</c:v>
                      </c:pt>
                      <c:pt idx="5">
                        <c:v>0.83744221645260342</c:v>
                      </c:pt>
                      <c:pt idx="6">
                        <c:v>0.83450177755455057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6CA-4A4B-B73B-2579A94F716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compliance'!$D$25</c15:sqref>
                        </c15:formulaRef>
                      </c:ext>
                    </c:extLst>
                    <c:strCache>
                      <c:ptCount val="1"/>
                      <c:pt idx="0">
                        <c:v>Hoover index for paper bids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compliance'!$A$26:$A$32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90</c:v>
                      </c:pt>
                      <c:pt idx="2">
                        <c:v>75</c:v>
                      </c:pt>
                      <c:pt idx="3">
                        <c:v>50</c:v>
                      </c:pt>
                      <c:pt idx="4">
                        <c:v>25</c:v>
                      </c:pt>
                      <c:pt idx="5">
                        <c:v>10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compliance'!$D$26:$D$32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15.919415565218543</c:v>
                      </c:pt>
                      <c:pt idx="1">
                        <c:v>16.52219777570102</c:v>
                      </c:pt>
                      <c:pt idx="2">
                        <c:v>17.409482678068201</c:v>
                      </c:pt>
                      <c:pt idx="3">
                        <c:v>18.959569187871431</c:v>
                      </c:pt>
                      <c:pt idx="4">
                        <c:v>20.659300851815519</c:v>
                      </c:pt>
                      <c:pt idx="5">
                        <c:v>21.858681715822019</c:v>
                      </c:pt>
                      <c:pt idx="6">
                        <c:v>22.542548775425463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6CA-4A4B-B73B-2579A94F7169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3"/>
          <c:order val="3"/>
          <c:tx>
            <c:strRef>
              <c:f>'by compliance'!$E$25</c:f>
              <c:strCache>
                <c:ptCount val="1"/>
                <c:pt idx="0">
                  <c:v>Excess papers ratio (S)</c:v>
                </c:pt>
              </c:strCache>
            </c:strRef>
          </c:tx>
          <c:spPr>
            <a:ln w="3175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x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'by compliance'!$E$26:$E$32</c:f>
              <c:numCache>
                <c:formatCode>General</c:formatCode>
                <c:ptCount val="7"/>
                <c:pt idx="0">
                  <c:v>6.1591020601883407E-2</c:v>
                </c:pt>
                <c:pt idx="1">
                  <c:v>6.1740933386675016E-2</c:v>
                </c:pt>
                <c:pt idx="2">
                  <c:v>6.303861845779031E-2</c:v>
                </c:pt>
                <c:pt idx="3">
                  <c:v>6.5459057019364067E-2</c:v>
                </c:pt>
                <c:pt idx="4">
                  <c:v>7.008851179381527E-2</c:v>
                </c:pt>
                <c:pt idx="5">
                  <c:v>7.5164362795851217E-2</c:v>
                </c:pt>
                <c:pt idx="6">
                  <c:v>7.7496656132836281E-2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CA-4A4B-B73B-2579A94F7169}"/>
            </c:ext>
          </c:extLst>
        </c:ser>
        <c:ser>
          <c:idx val="4"/>
          <c:order val="4"/>
          <c:tx>
            <c:strRef>
              <c:f>'by compliance'!$L$25</c:f>
              <c:strCache>
                <c:ptCount val="1"/>
                <c:pt idx="0">
                  <c:v>successful bids ratio (S)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'by compliance'!$L$26:$L$32</c:f>
              <c:numCache>
                <c:formatCode>General</c:formatCode>
                <c:ptCount val="7"/>
                <c:pt idx="0">
                  <c:v>0.64169722196627987</c:v>
                </c:pt>
                <c:pt idx="1">
                  <c:v>0.62002816792139082</c:v>
                </c:pt>
                <c:pt idx="2">
                  <c:v>0.59298466268745653</c:v>
                </c:pt>
                <c:pt idx="3">
                  <c:v>0.55485337883517438</c:v>
                </c:pt>
                <c:pt idx="4">
                  <c:v>0.52034048056072302</c:v>
                </c:pt>
                <c:pt idx="5">
                  <c:v>0.49789945759629389</c:v>
                </c:pt>
                <c:pt idx="6">
                  <c:v>0.48543314379892516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93-4D52-87ED-9C282434B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49999"/>
        <c:axId val="90237519"/>
      </c:scatterChart>
      <c:valAx>
        <c:axId val="6903527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price-sensitive bidders</a:t>
                </a:r>
                <a:endParaRPr lang="en-IL" sz="1400"/>
              </a:p>
            </c:rich>
          </c:tx>
          <c:layout>
            <c:manualLayout>
              <c:xMode val="edge"/>
              <c:yMode val="edge"/>
              <c:x val="0.19106293808363931"/>
              <c:y val="0.70769650819802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4074463"/>
        <c:crosses val="autoZero"/>
        <c:crossBetween val="midCat"/>
        <c:majorUnit val="20"/>
      </c:valAx>
      <c:valAx>
        <c:axId val="6040744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0352783"/>
        <c:crosses val="autoZero"/>
        <c:crossBetween val="midCat"/>
      </c:valAx>
      <c:valAx>
        <c:axId val="902375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0249999"/>
        <c:crosses val="max"/>
        <c:crossBetween val="midCat"/>
      </c:valAx>
      <c:valAx>
        <c:axId val="90249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23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306363548374244"/>
          <c:y val="0.8162006673277068"/>
          <c:w val="0.81717734963274502"/>
          <c:h val="0.153980477143391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 quality</a:t>
            </a:r>
          </a:p>
        </c:rich>
      </c:tx>
      <c:layout>
        <c:manualLayout>
          <c:xMode val="edge"/>
          <c:yMode val="edge"/>
          <c:x val="0.350061759268367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522726542097704"/>
          <c:y val="0.11894214330803274"/>
          <c:w val="0.7090876337641222"/>
          <c:h val="0.497898938407498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'by compliance'!$F$25</c:f>
              <c:strCache>
                <c:ptCount val="1"/>
                <c:pt idx="0">
                  <c:v>average cost per bidder (P)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'by compliance'!$F$26:$F$32</c:f>
              <c:numCache>
                <c:formatCode>General</c:formatCode>
                <c:ptCount val="7"/>
                <c:pt idx="0">
                  <c:v>5.1971170810189324</c:v>
                </c:pt>
                <c:pt idx="1">
                  <c:v>5.2457794703885474</c:v>
                </c:pt>
                <c:pt idx="2">
                  <c:v>5.342768248873206</c:v>
                </c:pt>
                <c:pt idx="3">
                  <c:v>5.4715140954382351</c:v>
                </c:pt>
                <c:pt idx="4">
                  <c:v>5.6491526923740594</c:v>
                </c:pt>
                <c:pt idx="5">
                  <c:v>5.8084310799711867</c:v>
                </c:pt>
                <c:pt idx="6">
                  <c:v>5.8861195844883749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E1-4B44-B69D-76F4A2AD954C}"/>
            </c:ext>
          </c:extLst>
        </c:ser>
        <c:ser>
          <c:idx val="1"/>
          <c:order val="1"/>
          <c:tx>
            <c:strRef>
              <c:f>'by compliance'!$G$25</c:f>
              <c:strCache>
                <c:ptCount val="1"/>
                <c:pt idx="0">
                  <c:v>average cost per uniform bidder (P)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'by compliance'!$G$26:$G$32</c:f>
              <c:numCache>
                <c:formatCode>General</c:formatCode>
                <c:ptCount val="7"/>
                <c:pt idx="1">
                  <c:v>4.0419143988238035</c:v>
                </c:pt>
                <c:pt idx="2">
                  <c:v>4.3480131724385878</c:v>
                </c:pt>
                <c:pt idx="3">
                  <c:v>4.9142499441994882</c:v>
                </c:pt>
                <c:pt idx="4">
                  <c:v>5.435607638116787</c:v>
                </c:pt>
                <c:pt idx="5">
                  <c:v>5.7093882216899461</c:v>
                </c:pt>
                <c:pt idx="6">
                  <c:v>5.8861195844883749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E1-4B44-B69D-76F4A2AD954C}"/>
            </c:ext>
          </c:extLst>
        </c:ser>
        <c:ser>
          <c:idx val="3"/>
          <c:order val="2"/>
          <c:tx>
            <c:strRef>
              <c:f>'by compliance'!$I$25</c:f>
              <c:strCache>
                <c:ptCount val="1"/>
                <c:pt idx="0">
                  <c:v>average cost per price-sensitive bidder (P)</c:v>
                </c:pt>
              </c:strCache>
            </c:strRef>
          </c:tx>
          <c:spPr>
            <a:ln w="19050" cap="rnd" cmpd="dbl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'by compliance'!$I$26:$I$32</c:f>
              <c:numCache>
                <c:formatCode>General</c:formatCode>
                <c:ptCount val="7"/>
                <c:pt idx="0">
                  <c:v>5.1971170810189324</c:v>
                </c:pt>
                <c:pt idx="1">
                  <c:v>5.3851127695909504</c:v>
                </c:pt>
                <c:pt idx="2">
                  <c:v>5.6640970258412686</c:v>
                </c:pt>
                <c:pt idx="3">
                  <c:v>6.0294121234754989</c:v>
                </c:pt>
                <c:pt idx="4">
                  <c:v>6.274252681331479</c:v>
                </c:pt>
                <c:pt idx="5">
                  <c:v>6.7867449516222722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E1-4B44-B69D-76F4A2AD9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52783"/>
        <c:axId val="604074463"/>
        <c:extLst/>
      </c:scatterChart>
      <c:scatterChart>
        <c:scatterStyle val="smoothMarker"/>
        <c:varyColors val="0"/>
        <c:ser>
          <c:idx val="2"/>
          <c:order val="3"/>
          <c:tx>
            <c:strRef>
              <c:f>'by compliance'!$K$25</c:f>
              <c:strCache>
                <c:ptCount val="1"/>
                <c:pt idx="0">
                  <c:v>Average cost per requested paper (S)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'by compliance'!$K$26:$K$32</c:f>
              <c:numCache>
                <c:formatCode>General</c:formatCode>
                <c:ptCount val="7"/>
                <c:pt idx="0">
                  <c:v>0.80129771125523674</c:v>
                </c:pt>
                <c:pt idx="1">
                  <c:v>0.81575343649651089</c:v>
                </c:pt>
                <c:pt idx="2">
                  <c:v>0.83178968473845583</c:v>
                </c:pt>
                <c:pt idx="3">
                  <c:v>0.84482409888151411</c:v>
                </c:pt>
                <c:pt idx="4">
                  <c:v>0.84783999719976355</c:v>
                </c:pt>
                <c:pt idx="5">
                  <c:v>0.83744221645260342</c:v>
                </c:pt>
                <c:pt idx="6">
                  <c:v>0.83450177755455057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81E1-4B44-B69D-76F4A2AD9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18383"/>
        <c:axId val="90228367"/>
      </c:scatterChart>
      <c:valAx>
        <c:axId val="6903527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price-sensitive bidders</a:t>
                </a:r>
                <a:endParaRPr lang="en-IL" sz="1400"/>
              </a:p>
            </c:rich>
          </c:tx>
          <c:layout>
            <c:manualLayout>
              <c:xMode val="edge"/>
              <c:yMode val="edge"/>
              <c:x val="0.2065973454108288"/>
              <c:y val="0.68497257425749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4074463"/>
        <c:crosses val="autoZero"/>
        <c:crossBetween val="midCat"/>
        <c:majorUnit val="20"/>
      </c:valAx>
      <c:valAx>
        <c:axId val="604074463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per PCM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0352783"/>
        <c:crosses val="autoZero"/>
        <c:crossBetween val="midCat"/>
      </c:valAx>
      <c:valAx>
        <c:axId val="902283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per  paper 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0218383"/>
        <c:crosses val="max"/>
        <c:crossBetween val="midCat"/>
      </c:valAx>
      <c:valAx>
        <c:axId val="90218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22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6697933458833084E-2"/>
          <c:y val="0.7540780929885349"/>
          <c:w val="0.84565859778679009"/>
          <c:h val="0.2227449853051540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 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20403087410324414"/>
          <c:y val="0.15031408308004052"/>
          <c:w val="0.72730562117476705"/>
          <c:h val="0.480189231665190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'by compliance'!$C$25</c:f>
              <c:strCache>
                <c:ptCount val="1"/>
                <c:pt idx="0">
                  <c:v>Paper bids</c:v>
                </c:pt>
              </c:strCache>
            </c:strRef>
          </c:tx>
          <c:spPr>
            <a:ln w="317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'by compliance'!$C$26:$C$32</c:f>
              <c:numCache>
                <c:formatCode>General</c:formatCode>
                <c:ptCount val="7"/>
                <c:pt idx="0">
                  <c:v>0.28548356536768138</c:v>
                </c:pt>
                <c:pt idx="1">
                  <c:v>0.29513115958255698</c:v>
                </c:pt>
                <c:pt idx="2">
                  <c:v>0.30673370951616491</c:v>
                </c:pt>
                <c:pt idx="3">
                  <c:v>0.33279011533054176</c:v>
                </c:pt>
                <c:pt idx="4">
                  <c:v>0.36299908098709138</c:v>
                </c:pt>
                <c:pt idx="5">
                  <c:v>0.38484159373878712</c:v>
                </c:pt>
                <c:pt idx="6">
                  <c:v>0.39720838522208285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35-448C-AA36-3897F5A6D978}"/>
            </c:ext>
          </c:extLst>
        </c:ser>
        <c:ser>
          <c:idx val="1"/>
          <c:order val="1"/>
          <c:tx>
            <c:strRef>
              <c:f>'by compliance'!$H$25</c:f>
              <c:strCache>
                <c:ptCount val="1"/>
                <c:pt idx="0">
                  <c:v>Uniform bidders' costs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'by compliance'!$H$26:$H$32</c:f>
              <c:numCache>
                <c:formatCode>General</c:formatCode>
                <c:ptCount val="7"/>
                <c:pt idx="1">
                  <c:v>0.28401532784752398</c:v>
                </c:pt>
                <c:pt idx="2">
                  <c:v>0.27411929479302477</c:v>
                </c:pt>
                <c:pt idx="3">
                  <c:v>0.26468020375298162</c:v>
                </c:pt>
                <c:pt idx="4">
                  <c:v>0.2524008747558899</c:v>
                </c:pt>
                <c:pt idx="5">
                  <c:v>0.24748788222863344</c:v>
                </c:pt>
                <c:pt idx="6">
                  <c:v>0.24404666476979517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35-448C-AA36-3897F5A6D978}"/>
            </c:ext>
          </c:extLst>
        </c:ser>
        <c:ser>
          <c:idx val="3"/>
          <c:order val="2"/>
          <c:tx>
            <c:strRef>
              <c:f>'by compliance'!$J$25</c:f>
              <c:strCache>
                <c:ptCount val="1"/>
                <c:pt idx="0">
                  <c:v>Price-sensitive bidders' costs</c:v>
                </c:pt>
              </c:strCache>
            </c:strRef>
          </c:tx>
          <c:spPr>
            <a:ln w="19050" cap="rnd" cmpd="dbl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'by compliance'!$J$26:$J$32</c:f>
              <c:numCache>
                <c:formatCode>General</c:formatCode>
                <c:ptCount val="7"/>
                <c:pt idx="0">
                  <c:v>0.2571651711527449</c:v>
                </c:pt>
                <c:pt idx="1">
                  <c:v>0.25544634589586801</c:v>
                </c:pt>
                <c:pt idx="2">
                  <c:v>0.25286883417258943</c:v>
                </c:pt>
                <c:pt idx="3">
                  <c:v>0.24867412977630934</c:v>
                </c:pt>
                <c:pt idx="4">
                  <c:v>0.2407773467568477</c:v>
                </c:pt>
                <c:pt idx="5">
                  <c:v>0.22607735696551232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35-448C-AA36-3897F5A6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52783"/>
        <c:axId val="604074463"/>
        <c:extLst/>
      </c:scatterChart>
      <c:valAx>
        <c:axId val="6903527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% price-sensitive bidders</a:t>
                </a:r>
                <a:endParaRPr lang="en-IL" sz="1200"/>
              </a:p>
            </c:rich>
          </c:tx>
          <c:layout>
            <c:manualLayout>
              <c:xMode val="edge"/>
              <c:yMode val="edge"/>
              <c:x val="0.23432832774729256"/>
              <c:y val="0.720804675773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4074463"/>
        <c:crosses val="autoZero"/>
        <c:crossBetween val="midCat"/>
        <c:majorUnit val="20"/>
      </c:valAx>
      <c:valAx>
        <c:axId val="60407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Gini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035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21084864391951E-2"/>
          <c:y val="0.81265937502493035"/>
          <c:w val="0.8642960498983514"/>
          <c:h val="0.16252223791175038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157163</xdr:colOff>
      <xdr:row>34</xdr:row>
      <xdr:rowOff>4762</xdr:rowOff>
    </xdr:from>
    <xdr:to>
      <xdr:col>3</xdr:col>
      <xdr:colOff>1847850</xdr:colOff>
      <xdr:row>50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A7BB52-1B21-4047-AEC1-58C51B609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180974</xdr:rowOff>
    </xdr:from>
    <xdr:to>
      <xdr:col>5</xdr:col>
      <xdr:colOff>1543050</xdr:colOff>
      <xdr:row>50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CB29E4-A230-4CE2-98F8-EE5069F91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1571625</xdr:colOff>
      <xdr:row>33</xdr:row>
      <xdr:rowOff>180974</xdr:rowOff>
    </xdr:from>
    <xdr:to>
      <xdr:col>7</xdr:col>
      <xdr:colOff>57150</xdr:colOff>
      <xdr:row>50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C47D6C-F471-4587-A6DD-EC10A1A33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shefm" refreshedDate="43685.395184606481" createdVersion="6" refreshedVersion="6" minRefreshableVersion="3" recordCount="1779" xr:uid="{E12F10F1-6276-4AF9-9F42-2507AB2BC4C8}">
  <cacheSource type="worksheet">
    <worksheetSource ref="A1:Z8735" sheet="all_samples"/>
  </cacheSource>
  <cacheFields count="26">
    <cacheField name="n" numFmtId="0">
      <sharedItems containsString="0" containsBlank="1" containsNumber="1" containsInteger="1" minValue="146" maxValue="161"/>
    </cacheField>
    <cacheField name="m" numFmtId="0">
      <sharedItems containsString="0" containsBlank="1" containsNumber="1" containsInteger="1" minValue="176" maxValue="442"/>
    </cacheField>
    <cacheField name="bidding requirement" numFmtId="0">
      <sharedItems containsString="0" containsBlank="1" containsNumber="1" minValue="3.5" maxValue="8" count="5">
        <n v="8"/>
        <n v="3.5"/>
        <n v="3.8"/>
        <m/>
        <n v="6" u="1"/>
      </sharedItems>
    </cacheField>
    <cacheField name="forced_permutations" numFmtId="0">
      <sharedItems containsString="0" containsBlank="1" containsNumber="1" containsInteger="1" minValue="0" maxValue="0"/>
    </cacheField>
    <cacheField name="number_of_bids_until_prices_update" numFmtId="0">
      <sharedItems containsString="0" containsBlank="1" containsNumber="1" containsInteger="1" minValue="1" maxValue="40" count="6">
        <n v="20"/>
        <n v="1"/>
        <n v="5"/>
        <n v="15"/>
        <n v="40"/>
        <m/>
      </sharedItems>
    </cacheField>
    <cacheField name="total_bids_until_closure" numFmtId="0">
      <sharedItems containsString="0" containsBlank="1" containsNumber="1" containsInteger="1" minValue="32" maxValue="320" count="8">
        <n v="320"/>
        <n v="161"/>
        <n v="290"/>
        <n v="146"/>
        <m/>
        <n v="62" u="1"/>
        <n v="32" u="1"/>
        <n v="160" u="1"/>
      </sharedItems>
    </cacheField>
    <cacheField name="fallback_probability" numFmtId="0">
      <sharedItems containsString="0" containsBlank="1" containsNumber="1" containsInteger="1" minValue="0" maxValue="100" count="8">
        <n v="0"/>
        <n v="10"/>
        <n v="25"/>
        <n v="50"/>
        <n v="75"/>
        <n v="90"/>
        <n v="100"/>
        <m/>
      </sharedItems>
    </cacheField>
    <cacheField name="sample index" numFmtId="0">
      <sharedItems containsString="0" containsBlank="1" containsNumber="1" containsInteger="1" minValue="0" maxValue="49"/>
    </cacheField>
    <cacheField name="total bids" numFmtId="0">
      <sharedItems containsString="0" containsBlank="1" containsNumber="1" containsInteger="1" minValue="678" maxValue="2084"/>
    </cacheField>
    <cacheField name="total_excess_papers" numFmtId="0">
      <sharedItems containsString="0" containsBlank="1" containsNumber="1" minValue="46.066900565188199" maxValue="322.99379352531503"/>
    </cacheField>
    <cacheField name="allocated_papers/bids" numFmtId="0">
      <sharedItems containsString="0" containsBlank="1" containsNumber="1" minValue="0.40400006825243301" maxValue="0.69751552795031002"/>
    </cacheField>
    <cacheField name="gini_paper_bids" numFmtId="0">
      <sharedItems containsString="0" containsBlank="1" containsNumber="1" minValue="0.16311731032125701" maxValue="0.399871106902356"/>
    </cacheField>
    <cacheField name="hoover_paper_bids" numFmtId="0">
      <sharedItems containsString="0" containsBlank="1" containsNumber="1" minValue="0.111427357689039" maxValue="0.28514309764309698"/>
    </cacheField>
    <cacheField name="average_cost_per_step_2_paper" numFmtId="0">
      <sharedItems containsString="0" containsBlank="1" containsNumber="1" minValue="0.77562595441221405" maxValue="1.3823712280795399"/>
    </cacheField>
    <cacheField name="average_bidder_cost" numFmtId="0">
      <sharedItems containsString="0" containsBlank="1" containsNumber="1" minValue="4.6334526047430602" maxValue="17.572163971978799"/>
    </cacheField>
    <cacheField name="gini_bidder_cost" numFmtId="0">
      <sharedItems containsString="0" containsBlank="1" containsNumber="1" minValue="0.17535091416491899" maxValue="0.31006624512422698"/>
    </cacheField>
    <cacheField name="hoover_bidder_cost" numFmtId="0">
      <sharedItems containsString="0" containsBlank="1" containsNumber="1" minValue="0.12044938095907699" maxValue="0.22723223052727301"/>
    </cacheField>
    <cacheField name="average_fallback_bidder_cost" numFmtId="0">
      <sharedItems containsBlank="1" containsMixedTypes="1" containsNumber="1" minValue="3.14947114912788" maxValue="20.5930567768077"/>
    </cacheField>
    <cacheField name="gini_fallback_bidder_cost" numFmtId="0">
      <sharedItems containsBlank="1" containsMixedTypes="1" containsNumber="1" minValue="5.5418008739867103E-2" maxValue="0.37598983895883198"/>
    </cacheField>
    <cacheField name="hoover_fallback_bidder_cost" numFmtId="0">
      <sharedItems containsBlank="1" containsMixedTypes="1" containsNumber="1" minValue="4.3694362572133098E-2" maxValue="0.30511139837385798"/>
    </cacheField>
    <cacheField name="average_main_bidder_cost" numFmtId="0">
      <sharedItems containsBlank="1" containsMixedTypes="1" containsNumber="1" minValue="3.2087655032556799" maxValue="25.2463694756783"/>
    </cacheField>
    <cacheField name="gini_main_bidder_cost" numFmtId="0">
      <sharedItems containsBlank="1" containsMixedTypes="1" containsNumber="1" minValue="9.1076925976943904E-2" maxValue="0.42480990680502301"/>
    </cacheField>
    <cacheField name="hoover_main_bidder_cost" numFmtId="0">
      <sharedItems containsBlank="1" containsMixedTypes="1" containsNumber="1" minValue="6.9220209677107805E-2" maxValue="0.35009460400781001"/>
    </cacheField>
    <cacheField name="cost matrix used" numFmtId="0">
      <sharedItems containsBlank="1"/>
    </cacheField>
    <cacheField name="quota matrix used" numFmtId="0">
      <sharedItems containsBlank="1"/>
    </cacheField>
    <cacheField name="input json file used" numFmtId="0">
      <sharedItems containsBlank="1" count="7">
        <s v="greedy_2_(fb)_m442_n161.json"/>
        <s v="selective_(fb)_m442_n161.json"/>
        <s v="greedy_2_(fb)_m176_n146.json"/>
        <s v="selective_(fb)_m176_n146.json"/>
        <m/>
        <s v="greedy_2_(fb)_m52_n24.json" u="1"/>
        <s v="selective_(fb)_m52_n24.jso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9">
  <r>
    <n v="161"/>
    <n v="442"/>
    <x v="0"/>
    <n v="0"/>
    <x v="0"/>
    <x v="0"/>
    <x v="0"/>
    <n v="0"/>
    <n v="1733"/>
    <n v="121.41739130434701"/>
    <n v="0.69508517524273117"/>
    <n v="0.17450318935333001"/>
    <n v="0.122927834190181"/>
    <n v="1.2139462405147801"/>
    <n v="12.9920108713389"/>
    <n v="0.24097948509598399"/>
    <n v="0.169570174645468"/>
    <s v="nan"/>
    <s v="nan"/>
    <s v="nan"/>
    <n v="12.9920108713389"/>
    <n v="0.24097948509598399"/>
    <n v="0.169570174645468"/>
    <s v=".//cost_matrices//cost_matrix_m442_n161.json"/>
    <s v=".//cost_matrices//quota_matrix_m442_n161.json"/>
    <x v="0"/>
  </r>
  <r>
    <n v="161"/>
    <n v="442"/>
    <x v="0"/>
    <n v="0"/>
    <x v="0"/>
    <x v="0"/>
    <x v="0"/>
    <n v="1"/>
    <n v="1766"/>
    <n v="126.020393374741"/>
    <n v="0.67949015097693044"/>
    <n v="0.17646290156449301"/>
    <n v="0.12577443208313899"/>
    <n v="1.21750851375596"/>
    <n v="13.1954420707249"/>
    <n v="0.239891291554123"/>
    <n v="0.16975576511090701"/>
    <s v="nan"/>
    <s v="nan"/>
    <s v="nan"/>
    <n v="13.1954420707249"/>
    <n v="0.239891291554123"/>
    <n v="0.16975576511090701"/>
    <s v=".//cost_matrices//cost_matrix_m442_n161.json"/>
    <s v=".//cost_matrices//quota_matrix_m442_n161.json"/>
    <x v="0"/>
  </r>
  <r>
    <n v="161"/>
    <n v="442"/>
    <x v="0"/>
    <n v="0"/>
    <x v="0"/>
    <x v="0"/>
    <x v="0"/>
    <n v="2"/>
    <n v="1740"/>
    <n v="127.912888198757"/>
    <n v="0.68855581138002475"/>
    <n v="0.177640817600249"/>
    <n v="0.12659021168148901"/>
    <n v="1.2183289302536"/>
    <n v="13.2400758190264"/>
    <n v="0.23309833390263099"/>
    <n v="0.160728060880793"/>
    <s v="nan"/>
    <s v="nan"/>
    <s v="nan"/>
    <n v="13.2400758190264"/>
    <n v="0.23309833390263099"/>
    <n v="0.160728060880793"/>
    <s v=".//cost_matrices//cost_matrix_m442_n161.json"/>
    <s v=".//cost_matrices//quota_matrix_m442_n161.json"/>
    <x v="0"/>
  </r>
  <r>
    <n v="161"/>
    <n v="442"/>
    <x v="0"/>
    <n v="0"/>
    <x v="0"/>
    <x v="0"/>
    <x v="0"/>
    <n v="3"/>
    <n v="1746"/>
    <n v="125.634627329192"/>
    <n v="0.68749448606575492"/>
    <n v="0.183732176455038"/>
    <n v="0.13069563008920099"/>
    <n v="1.2185046198160301"/>
    <n v="13.235474703546799"/>
    <n v="0.23913140507894301"/>
    <n v="0.16691489364319201"/>
    <s v="nan"/>
    <s v="nan"/>
    <s v="nan"/>
    <n v="13.235474703546799"/>
    <n v="0.23913140507894301"/>
    <n v="0.16691489364319201"/>
    <s v=".//cost_matrices//cost_matrix_m442_n161.json"/>
    <s v=".//cost_matrices//quota_matrix_m442_n161.json"/>
    <x v="0"/>
  </r>
  <r>
    <n v="161"/>
    <n v="442"/>
    <x v="0"/>
    <n v="0"/>
    <x v="0"/>
    <x v="0"/>
    <x v="0"/>
    <n v="4"/>
    <n v="1766"/>
    <n v="121.514440993788"/>
    <n v="0.68204165289139984"/>
    <n v="0.17525096980163199"/>
    <n v="0.12184141885694"/>
    <n v="1.21925474621393"/>
    <n v="13.0997928872596"/>
    <n v="0.22861651145046499"/>
    <n v="0.157175199411836"/>
    <s v="nan"/>
    <s v="nan"/>
    <s v="nan"/>
    <n v="13.0997928872596"/>
    <n v="0.22861651145046499"/>
    <n v="0.157175199411836"/>
    <s v=".//cost_matrices//cost_matrix_m442_n161.json"/>
    <s v=".//cost_matrices//quota_matrix_m442_n161.json"/>
    <x v="0"/>
  </r>
  <r>
    <n v="161"/>
    <n v="442"/>
    <x v="0"/>
    <n v="0"/>
    <x v="0"/>
    <x v="0"/>
    <x v="1"/>
    <n v="0"/>
    <n v="1792"/>
    <n v="127.179361942405"/>
    <n v="0.66898473105892575"/>
    <n v="0.188308015513897"/>
    <n v="0.13365334114414901"/>
    <n v="1.22701584209823"/>
    <n v="13.3114456304772"/>
    <n v="0.225197265682864"/>
    <n v="0.156094525791133"/>
    <n v="13.3231081495416"/>
    <n v="0.153255046876241"/>
    <n v="0.10975129532008999"/>
    <n v="13.310334914375799"/>
    <n v="0.23006920129470501"/>
    <n v="0.160489127816559"/>
    <s v=".//cost_matrices//cost_matrix_m442_n161.json"/>
    <s v=".//cost_matrices//quota_matrix_m442_n161.json"/>
    <x v="0"/>
  </r>
  <r>
    <n v="161"/>
    <n v="442"/>
    <x v="0"/>
    <n v="0"/>
    <x v="0"/>
    <x v="0"/>
    <x v="1"/>
    <n v="1"/>
    <n v="1766"/>
    <n v="131.900155279503"/>
    <n v="0.67616072747480016"/>
    <n v="0.194744366951415"/>
    <n v="0.137660587364138"/>
    <n v="1.2144175553436001"/>
    <n v="13.405327691829701"/>
    <n v="0.24196039578616901"/>
    <n v="0.17048144556478201"/>
    <n v="14.3588897703808"/>
    <n v="0.13738184460244901"/>
    <n v="0.102234651273744"/>
    <n v="13.314512255777201"/>
    <n v="0.24908408339957799"/>
    <n v="0.175383234248319"/>
    <s v=".//cost_matrices//cost_matrix_m442_n161.json"/>
    <s v=".//cost_matrices//quota_matrix_m442_n161.json"/>
    <x v="0"/>
  </r>
  <r>
    <n v="161"/>
    <n v="442"/>
    <x v="0"/>
    <n v="0"/>
    <x v="0"/>
    <x v="0"/>
    <x v="1"/>
    <n v="2"/>
    <n v="1775"/>
    <n v="116.416770186335"/>
    <n v="0.68145534074009295"/>
    <n v="0.18036199095022601"/>
    <n v="0.127406793703396"/>
    <n v="1.22579263687008"/>
    <n v="13.0371875390264"/>
    <n v="0.23523547406970799"/>
    <n v="0.164828041325287"/>
    <n v="12.4548373095176"/>
    <n v="0.20669824983100599"/>
    <n v="0.16441127810557199"/>
    <n v="13.1014468746964"/>
    <n v="0.23711088082559401"/>
    <n v="0.165388894002267"/>
    <s v=".//cost_matrices//cost_matrix_m442_n161.json"/>
    <s v=".//cost_matrices//quota_matrix_m442_n161.json"/>
    <x v="0"/>
  </r>
  <r>
    <n v="161"/>
    <n v="442"/>
    <x v="0"/>
    <n v="0"/>
    <x v="0"/>
    <x v="0"/>
    <x v="1"/>
    <n v="3"/>
    <n v="1792"/>
    <n v="136.229244306418"/>
    <n v="0.66393457348972207"/>
    <n v="0.19995353910795"/>
    <n v="0.140592174369747"/>
    <n v="1.2123625757360701"/>
    <n v="13.4009515569287"/>
    <n v="0.25005196829271298"/>
    <n v="0.177698716313511"/>
    <n v="12.872692379703301"/>
    <n v="0.21996492061598699"/>
    <n v="0.17739012614934399"/>
    <n v="13.455224760068299"/>
    <n v="0.252240590510796"/>
    <n v="0.178242919728343"/>
    <s v=".//cost_matrices//cost_matrix_m442_n161.json"/>
    <s v=".//cost_matrices//quota_matrix_m442_n161.json"/>
    <x v="0"/>
  </r>
  <r>
    <n v="161"/>
    <n v="442"/>
    <x v="0"/>
    <n v="0"/>
    <x v="0"/>
    <x v="0"/>
    <x v="1"/>
    <n v="4"/>
    <n v="1771"/>
    <n v="122.081780538302"/>
    <n v="0.679795719628288"/>
    <n v="0.19375126152619701"/>
    <n v="0.13559841692833999"/>
    <n v="1.2205882707768401"/>
    <n v="13.099178315106901"/>
    <n v="0.23014453576753999"/>
    <n v="0.15890821061364599"/>
    <n v="11.865099003587201"/>
    <n v="0.19034282588811699"/>
    <n v="0.138149564823427"/>
    <n v="13.284290211834801"/>
    <n v="0.23408291850826199"/>
    <n v="0.162647854582915"/>
    <s v=".//cost_matrices//cost_matrix_m442_n161.json"/>
    <s v=".//cost_matrices//quota_matrix_m442_n161.json"/>
    <x v="0"/>
  </r>
  <r>
    <n v="161"/>
    <n v="442"/>
    <x v="0"/>
    <n v="0"/>
    <x v="0"/>
    <x v="0"/>
    <x v="2"/>
    <n v="0"/>
    <n v="1826"/>
    <n v="140.79460503264801"/>
    <n v="0.64907195781344584"/>
    <n v="0.20807788950949799"/>
    <n v="0.149707839998414"/>
    <n v="1.22759612984892"/>
    <n v="13.6826602228223"/>
    <n v="0.238797730473192"/>
    <n v="0.166127221069158"/>
    <n v="12.5916405349952"/>
    <n v="0.226804502811601"/>
    <n v="0.17032979857163"/>
    <n v="13.963938736090199"/>
    <n v="0.24022705607261899"/>
    <n v="0.16576764977247899"/>
    <s v=".//cost_matrices//cost_matrix_m442_n161.json"/>
    <s v=".//cost_matrices//quota_matrix_m442_n161.json"/>
    <x v="0"/>
  </r>
  <r>
    <n v="161"/>
    <n v="442"/>
    <x v="0"/>
    <n v="0"/>
    <x v="0"/>
    <x v="0"/>
    <x v="2"/>
    <n v="1"/>
    <n v="1845"/>
    <n v="114.343581780538"/>
    <n v="0.65672434591840756"/>
    <n v="0.19384296557897701"/>
    <n v="0.141700082159192"/>
    <n v="1.24303379953225"/>
    <n v="13.1339926530294"/>
    <n v="0.22685003234932499"/>
    <n v="0.160994582306421"/>
    <n v="12.6523639476586"/>
    <n v="0.244044455831295"/>
    <n v="0.19098193905678901"/>
    <n v="13.303979254925"/>
    <n v="0.21748032449553301"/>
    <n v="0.15005306599832399"/>
    <s v=".//cost_matrices//cost_matrix_m442_n161.json"/>
    <s v=".//cost_matrices//quota_matrix_m442_n161.json"/>
    <x v="0"/>
  </r>
  <r>
    <n v="161"/>
    <n v="442"/>
    <x v="0"/>
    <n v="0"/>
    <x v="0"/>
    <x v="0"/>
    <x v="2"/>
    <n v="2"/>
    <n v="1804"/>
    <n v="130.992773530817"/>
    <n v="0.66242085724455824"/>
    <n v="0.205478524345095"/>
    <n v="0.147452619116894"/>
    <n v="1.2273675129799499"/>
    <n v="13.417315137334599"/>
    <n v="0.23470728035643301"/>
    <n v="0.16558017002075701"/>
    <n v="13.2165774152803"/>
    <n v="0.212389631442577"/>
    <n v="0.15407790187081899"/>
    <n v="13.4814853927454"/>
    <n v="0.24111697771056501"/>
    <n v="0.16927985381767899"/>
    <s v=".//cost_matrices//cost_matrix_m442_n161.json"/>
    <s v=".//cost_matrices//quota_matrix_m442_n161.json"/>
    <x v="0"/>
  </r>
  <r>
    <n v="161"/>
    <n v="442"/>
    <x v="0"/>
    <n v="0"/>
    <x v="0"/>
    <x v="0"/>
    <x v="2"/>
    <n v="3"/>
    <n v="1803"/>
    <n v="127.915495012234"/>
    <n v="0.66449501108583808"/>
    <n v="0.20246672840389099"/>
    <n v="0.142085965321748"/>
    <n v="1.22000871920364"/>
    <n v="13.233588565051701"/>
    <n v="0.22808269377207099"/>
    <n v="0.158766018106868"/>
    <n v="13.2054701119133"/>
    <n v="0.19057243743230901"/>
    <n v="0.13958569955682701"/>
    <n v="13.240837853751501"/>
    <n v="0.23723932355166399"/>
    <n v="0.16371134513796601"/>
    <s v=".//cost_matrices//cost_matrix_m442_n161.json"/>
    <s v=".//cost_matrices//quota_matrix_m442_n161.json"/>
    <x v="0"/>
  </r>
  <r>
    <n v="161"/>
    <n v="442"/>
    <x v="0"/>
    <n v="0"/>
    <x v="0"/>
    <x v="0"/>
    <x v="2"/>
    <n v="4"/>
    <n v="1842"/>
    <n v="132.445473367212"/>
    <n v="0.64796662683647566"/>
    <n v="0.20340864985432899"/>
    <n v="0.14697284576571701"/>
    <n v="1.2310433957225899"/>
    <n v="13.4248933770489"/>
    <n v="0.24145751545433899"/>
    <n v="0.17112437687301801"/>
    <n v="12.9415418849649"/>
    <n v="0.32234427441720798"/>
    <n v="0.22496554944529701"/>
    <n v="13.569119225493299"/>
    <n v="0.215019559280519"/>
    <n v="0.154961664588285"/>
    <s v=".//cost_matrices//cost_matrix_m442_n161.json"/>
    <s v=".//cost_matrices//quota_matrix_m442_n161.json"/>
    <x v="0"/>
  </r>
  <r>
    <n v="161"/>
    <n v="442"/>
    <x v="0"/>
    <n v="0"/>
    <x v="0"/>
    <x v="0"/>
    <x v="3"/>
    <n v="0"/>
    <n v="1848"/>
    <n v="162.859181760268"/>
    <n v="0.62940520467517969"/>
    <n v="0.26477199271316898"/>
    <n v="0.189112358230005"/>
    <n v="1.20893381143703"/>
    <n v="14.006828611645201"/>
    <n v="0.242637708988935"/>
    <n v="0.17058611761597001"/>
    <n v="13.0272367394538"/>
    <n v="0.23342186026747"/>
    <n v="0.17655768692038901"/>
    <n v="14.998665382239"/>
    <n v="0.24554249208807999"/>
    <n v="0.164657319324852"/>
    <s v=".//cost_matrices//cost_matrix_m442_n161.json"/>
    <s v=".//cost_matrices//quota_matrix_m442_n161.json"/>
    <x v="0"/>
  </r>
  <r>
    <n v="161"/>
    <n v="442"/>
    <x v="0"/>
    <n v="0"/>
    <x v="0"/>
    <x v="0"/>
    <x v="3"/>
    <n v="1"/>
    <n v="1848"/>
    <n v="152.99442622594799"/>
    <n v="0.63474327585175971"/>
    <n v="0.24434389140271401"/>
    <n v="0.17519245460421901"/>
    <n v="1.22432659343009"/>
    <n v="13.921202706524401"/>
    <n v="0.237761356548957"/>
    <n v="0.16575490913451299"/>
    <n v="13.036865859601599"/>
    <n v="0.24888579494617599"/>
    <n v="0.177433079230359"/>
    <n v="14.673397265976"/>
    <n v="0.221955087737916"/>
    <n v="0.157521400910523"/>
    <s v=".//cost_matrices//cost_matrix_m442_n161.json"/>
    <s v=".//cost_matrices//quota_matrix_m442_n161.json"/>
    <x v="0"/>
  </r>
  <r>
    <n v="161"/>
    <n v="442"/>
    <x v="0"/>
    <n v="0"/>
    <x v="0"/>
    <x v="0"/>
    <x v="3"/>
    <n v="2"/>
    <n v="1852"/>
    <n v="159.297384137601"/>
    <n v="0.62996901504449188"/>
    <n v="0.25712205467001498"/>
    <n v="0.184391583514947"/>
    <n v="1.2175695002707501"/>
    <n v="14.0438847092343"/>
    <n v="0.23183583841782701"/>
    <n v="0.16208574130984399"/>
    <n v="14.940141635500501"/>
    <n v="0.22241051809804499"/>
    <n v="0.15386970237922001"/>
    <n v="13.2815512317206"/>
    <n v="0.236103278082158"/>
    <n v="0.16670237815081601"/>
    <s v=".//cost_matrices//cost_matrix_m442_n161.json"/>
    <s v=".//cost_matrices//quota_matrix_m442_n161.json"/>
    <x v="0"/>
  </r>
  <r>
    <n v="161"/>
    <n v="442"/>
    <x v="0"/>
    <n v="0"/>
    <x v="0"/>
    <x v="0"/>
    <x v="3"/>
    <n v="3"/>
    <n v="1836"/>
    <n v="169.77961368341801"/>
    <n v="0.62974966574977231"/>
    <n v="0.267367580516369"/>
    <n v="0.18945868945868899"/>
    <n v="1.2131241308502501"/>
    <n v="14.294788526667601"/>
    <n v="0.239903007708927"/>
    <n v="0.17267502713677399"/>
    <n v="15.305827486872699"/>
    <n v="0.257253274641075"/>
    <n v="0.18270120354684299"/>
    <n v="13.368002813146299"/>
    <n v="0.20933973608291301"/>
    <n v="0.15010139307956499"/>
    <s v=".//cost_matrices//cost_matrix_m442_n161.json"/>
    <s v=".//cost_matrices//quota_matrix_m442_n161.json"/>
    <x v="0"/>
  </r>
  <r>
    <n v="161"/>
    <n v="442"/>
    <x v="0"/>
    <n v="0"/>
    <x v="0"/>
    <x v="0"/>
    <x v="3"/>
    <n v="4"/>
    <n v="1856"/>
    <n v="177.173149495432"/>
    <n v="0.61897998410806465"/>
    <n v="0.28644289280698998"/>
    <n v="0.20642845997815501"/>
    <n v="1.1960722595061699"/>
    <n v="14.3389448373179"/>
    <n v="0.25617165482840198"/>
    <n v="0.17864906902448699"/>
    <n v="13.925076260472901"/>
    <n v="0.23259802061604701"/>
    <n v="0.17210214636121399"/>
    <n v="14.825520056041"/>
    <n v="0.27921184809371002"/>
    <n v="0.187742085681083"/>
    <s v=".//cost_matrices//cost_matrix_m442_n161.json"/>
    <s v=".//cost_matrices//quota_matrix_m442_n161.json"/>
    <x v="0"/>
  </r>
  <r>
    <n v="161"/>
    <n v="442"/>
    <x v="0"/>
    <n v="0"/>
    <x v="0"/>
    <x v="0"/>
    <x v="4"/>
    <n v="0"/>
    <n v="1876"/>
    <n v="187.30584451780101"/>
    <n v="0.60697982701609754"/>
    <n v="0.30422869492228499"/>
    <n v="0.21942324576213901"/>
    <n v="1.1893888422873999"/>
    <n v="14.568530269579799"/>
    <n v="0.25026069698668502"/>
    <n v="0.17834434966134899"/>
    <n v="15.041213129509"/>
    <n v="0.25516603328419701"/>
    <n v="0.18270584455332101"/>
    <n v="13.605327460667599"/>
    <n v="0.228269055034137"/>
    <n v="0.16329427482129999"/>
    <s v=".//cost_matrices//cost_matrix_m442_n161.json"/>
    <s v=".//cost_matrices//quota_matrix_m442_n161.json"/>
    <x v="0"/>
  </r>
  <r>
    <n v="161"/>
    <n v="442"/>
    <x v="0"/>
    <n v="0"/>
    <x v="0"/>
    <x v="0"/>
    <x v="4"/>
    <n v="1"/>
    <n v="1902"/>
    <n v="194.05819502322001"/>
    <n v="0.59513238957769721"/>
    <n v="0.31345666148041301"/>
    <n v="0.226130151162624"/>
    <n v="1.1812144408836101"/>
    <n v="14.611448325524901"/>
    <n v="0.24842864543100801"/>
    <n v="0.181166746602933"/>
    <n v="14.758004005844199"/>
    <n v="0.26144351565788099"/>
    <n v="0.19255293122147599"/>
    <n v="14.221743448312299"/>
    <n v="0.204443536087862"/>
    <n v="0.150019658303572"/>
    <s v=".//cost_matrices//cost_matrix_m442_n161.json"/>
    <s v=".//cost_matrices//quota_matrix_m442_n161.json"/>
    <x v="0"/>
  </r>
  <r>
    <n v="161"/>
    <n v="442"/>
    <x v="0"/>
    <n v="0"/>
    <x v="0"/>
    <x v="0"/>
    <x v="4"/>
    <n v="2"/>
    <n v="1906"/>
    <n v="183.38493788819801"/>
    <n v="0.59948324350042081"/>
    <n v="0.304544353862297"/>
    <n v="0.22054431587793699"/>
    <n v="1.2018159018711601"/>
    <n v="14.542136261949301"/>
    <n v="0.24588036620940901"/>
    <n v="0.17577876655390001"/>
    <n v="15.073065653230399"/>
    <n v="0.253991519918217"/>
    <n v="0.18242289253225899"/>
    <n v="13.214812783746501"/>
    <n v="0.20738027468731501"/>
    <n v="0.145270315699494"/>
    <s v=".//cost_matrices//cost_matrix_m442_n161.json"/>
    <s v=".//cost_matrices//quota_matrix_m442_n161.json"/>
    <x v="0"/>
  </r>
  <r>
    <n v="161"/>
    <n v="442"/>
    <x v="0"/>
    <n v="0"/>
    <x v="0"/>
    <x v="0"/>
    <x v="4"/>
    <n v="3"/>
    <n v="1925"/>
    <n v="194.61731502669701"/>
    <n v="0.58773126492119632"/>
    <n v="0.322927660574719"/>
    <n v="0.234119997649409"/>
    <n v="1.1948922202930401"/>
    <n v="14.736206840610601"/>
    <n v="0.245193809170243"/>
    <n v="0.17648517151332799"/>
    <n v="15.2669177942203"/>
    <n v="0.24672772416613101"/>
    <n v="0.178709495766706"/>
    <n v="13.0183792802423"/>
    <n v="0.220264478180179"/>
    <n v="0.16007675339476299"/>
    <s v=".//cost_matrices//cost_matrix_m442_n161.json"/>
    <s v=".//cost_matrices//quota_matrix_m442_n161.json"/>
    <x v="0"/>
  </r>
  <r>
    <n v="161"/>
    <n v="442"/>
    <x v="0"/>
    <n v="0"/>
    <x v="0"/>
    <x v="0"/>
    <x v="4"/>
    <n v="4"/>
    <n v="1877"/>
    <n v="217.896718456309"/>
    <n v="0.59035870087570119"/>
    <n v="0.341021462476224"/>
    <n v="0.24535397536745099"/>
    <n v="1.1740990863705001"/>
    <n v="15.224651092427401"/>
    <n v="0.24773526038333299"/>
    <n v="0.178403282539218"/>
    <n v="15.481834286686"/>
    <n v="0.23037593073475801"/>
    <n v="0.168834182922112"/>
    <n v="14.392189700485099"/>
    <n v="0.289349156260921"/>
    <n v="0.198890109265213"/>
    <s v=".//cost_matrices//cost_matrix_m442_n161.json"/>
    <s v=".//cost_matrices//quota_matrix_m442_n161.json"/>
    <x v="0"/>
  </r>
  <r>
    <n v="161"/>
    <n v="442"/>
    <x v="0"/>
    <n v="0"/>
    <x v="0"/>
    <x v="0"/>
    <x v="5"/>
    <n v="0"/>
    <n v="1910"/>
    <n v="222.13684291994599"/>
    <n v="0.57793882569636335"/>
    <n v="0.35611570443723201"/>
    <n v="0.25616545450237999"/>
    <n v="1.1635968850740399"/>
    <n v="15.2429106424918"/>
    <n v="0.256160690860125"/>
    <n v="0.18412191202519601"/>
    <n v="15.5507793897944"/>
    <n v="0.25121963911471001"/>
    <n v="0.181127824475387"/>
    <n v="13.297739920898"/>
    <n v="0.26091083527258102"/>
    <n v="0.18450447411697801"/>
    <s v=".//cost_matrices//cost_matrix_m442_n161.json"/>
    <s v=".//cost_matrices//quota_matrix_m442_n161.json"/>
    <x v="0"/>
  </r>
  <r>
    <n v="161"/>
    <n v="442"/>
    <x v="0"/>
    <n v="0"/>
    <x v="0"/>
    <x v="0"/>
    <x v="5"/>
    <n v="1"/>
    <n v="1928"/>
    <n v="231.13167227061001"/>
    <n v="0.56787776334511919"/>
    <n v="0.36258472428230698"/>
    <n v="0.26221343947729098"/>
    <n v="1.1643505062263"/>
    <n v="15.4979719085123"/>
    <n v="0.25330653518047702"/>
    <n v="0.18205496203059701"/>
    <n v="15.517570519187601"/>
    <n v="0.25431635747828801"/>
    <n v="0.18405685627708601"/>
    <n v="15.3319601474981"/>
    <n v="0.23502631872014401"/>
    <n v="0.163531266810685"/>
    <s v=".//cost_matrices//cost_matrix_m442_n161.json"/>
    <s v=".//cost_matrices//quota_matrix_m442_n161.json"/>
    <x v="0"/>
  </r>
  <r>
    <n v="161"/>
    <n v="442"/>
    <x v="0"/>
    <n v="0"/>
    <x v="0"/>
    <x v="0"/>
    <x v="5"/>
    <n v="2"/>
    <n v="1919"/>
    <n v="231.85181177518101"/>
    <n v="0.57016580939281869"/>
    <n v="0.36502679798820498"/>
    <n v="0.26313077842673499"/>
    <n v="1.15902812628358"/>
    <n v="15.5016733218903"/>
    <n v="0.25764126442577701"/>
    <n v="0.184832729434664"/>
    <n v="15.1673723950877"/>
    <n v="0.242518598082234"/>
    <n v="0.18021897079139301"/>
    <n v="18.3333988195125"/>
    <n v="0.341294127809462"/>
    <n v="0.25130736628535399"/>
    <s v=".//cost_matrices//cost_matrix_m442_n161.json"/>
    <s v=".//cost_matrices//quota_matrix_m442_n161.json"/>
    <x v="0"/>
  </r>
  <r>
    <n v="161"/>
    <n v="442"/>
    <x v="0"/>
    <n v="0"/>
    <x v="0"/>
    <x v="0"/>
    <x v="5"/>
    <n v="3"/>
    <n v="1912"/>
    <n v="226.08785539907601"/>
    <n v="0.57526785805487657"/>
    <n v="0.35447708211060402"/>
    <n v="0.25499346825952701"/>
    <n v="1.1617606728460901"/>
    <n v="15.361029426915801"/>
    <n v="0.25104560159442502"/>
    <n v="0.18052630656583299"/>
    <n v="15.287415831893099"/>
    <n v="0.25846812729332402"/>
    <n v="0.186933426057797"/>
    <n v="15.9458485429295"/>
    <n v="0.183900971390973"/>
    <n v="0.13159886018818601"/>
    <s v=".//cost_matrices//cost_matrix_m442_n161.json"/>
    <s v=".//cost_matrices//quota_matrix_m442_n161.json"/>
    <x v="0"/>
  </r>
  <r>
    <n v="161"/>
    <n v="442"/>
    <x v="0"/>
    <n v="0"/>
    <x v="0"/>
    <x v="0"/>
    <x v="5"/>
    <n v="4"/>
    <n v="1917"/>
    <n v="207.765057501613"/>
    <n v="0.5833254786115738"/>
    <n v="0.33459024635495199"/>
    <n v="0.23982136492492701"/>
    <n v="1.18140771799829"/>
    <n v="15.0039451129932"/>
    <n v="0.255278676908402"/>
    <n v="0.18228331911054399"/>
    <n v="14.9123785171417"/>
    <n v="0.260486707390086"/>
    <n v="0.18776446100624899"/>
    <n v="15.4793870529912"/>
    <n v="0.22536633590808999"/>
    <n v="0.157029754304821"/>
    <s v=".//cost_matrices//cost_matrix_m442_n161.json"/>
    <s v=".//cost_matrices//quota_matrix_m442_n161.json"/>
    <x v="0"/>
  </r>
  <r>
    <n v="161"/>
    <n v="442"/>
    <x v="0"/>
    <n v="0"/>
    <x v="0"/>
    <x v="0"/>
    <x v="6"/>
    <n v="0"/>
    <n v="1928"/>
    <n v="253.08702855115899"/>
    <n v="0.5564901304195233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0"/>
  </r>
  <r>
    <n v="161"/>
    <n v="442"/>
    <x v="0"/>
    <n v="0"/>
    <x v="0"/>
    <x v="0"/>
    <x v="6"/>
    <n v="1"/>
    <n v="1928"/>
    <n v="253.08702855115899"/>
    <n v="0.5564901304195233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0"/>
  </r>
  <r>
    <n v="161"/>
    <n v="442"/>
    <x v="0"/>
    <n v="0"/>
    <x v="0"/>
    <x v="0"/>
    <x v="6"/>
    <n v="2"/>
    <n v="1928"/>
    <n v="253.08702855115899"/>
    <n v="0.5564901304195233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0"/>
  </r>
  <r>
    <n v="161"/>
    <n v="442"/>
    <x v="0"/>
    <n v="0"/>
    <x v="0"/>
    <x v="0"/>
    <x v="6"/>
    <n v="3"/>
    <n v="1928"/>
    <n v="253.08702855115899"/>
    <n v="0.5564901304195233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0"/>
  </r>
  <r>
    <n v="161"/>
    <n v="442"/>
    <x v="0"/>
    <n v="0"/>
    <x v="0"/>
    <x v="0"/>
    <x v="6"/>
    <n v="4"/>
    <n v="1928"/>
    <n v="253.08702855115899"/>
    <n v="0.5564901304195233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0"/>
  </r>
  <r>
    <n v="161"/>
    <n v="442"/>
    <x v="0"/>
    <n v="0"/>
    <x v="0"/>
    <x v="1"/>
    <x v="0"/>
    <n v="0"/>
    <n v="1492"/>
    <n v="307.96056841708997"/>
    <n v="0.68233205870168234"/>
    <n v="0.36708902987880998"/>
    <n v="0.269700847961374"/>
    <n v="1.1145046780307799"/>
    <n v="16.9695812836013"/>
    <n v="0.193261752784674"/>
    <n v="0.13623875683932599"/>
    <s v="nan"/>
    <s v="nan"/>
    <s v="nan"/>
    <n v="16.9695812836013"/>
    <n v="0.193261752784674"/>
    <n v="0.13623875683932599"/>
    <s v=".//cost_matrices//cost_matrix_m442_n161.json"/>
    <s v=".//cost_matrices//quota_matrix_m442_n161.json"/>
    <x v="1"/>
  </r>
  <r>
    <n v="161"/>
    <n v="442"/>
    <x v="0"/>
    <n v="0"/>
    <x v="0"/>
    <x v="1"/>
    <x v="0"/>
    <n v="1"/>
    <n v="1486"/>
    <n v="314.17763975155202"/>
    <n v="0.68090333798684244"/>
    <n v="0.36847073439583899"/>
    <n v="0.27226360054323001"/>
    <n v="1.11850723073576"/>
    <n v="17.100376245825899"/>
    <n v="0.188169341239355"/>
    <n v="0.13338651233878601"/>
    <s v="nan"/>
    <s v="nan"/>
    <s v="nan"/>
    <n v="17.100376245825899"/>
    <n v="0.188169341239355"/>
    <n v="0.13338651233878601"/>
    <s v=".//cost_matrices//cost_matrix_m442_n161.json"/>
    <s v=".//cost_matrices//quota_matrix_m442_n161.json"/>
    <x v="1"/>
  </r>
  <r>
    <n v="161"/>
    <n v="442"/>
    <x v="0"/>
    <n v="0"/>
    <x v="0"/>
    <x v="1"/>
    <x v="0"/>
    <n v="2"/>
    <n v="1483"/>
    <n v="309.49110201392801"/>
    <n v="0.68544092918818078"/>
    <n v="0.364543254928404"/>
    <n v="0.26852442309980601"/>
    <n v="1.11472443897274"/>
    <n v="16.9652691231631"/>
    <n v="0.19384085457101599"/>
    <n v="0.13575816606536401"/>
    <s v="nan"/>
    <s v="nan"/>
    <s v="nan"/>
    <n v="16.9652691231631"/>
    <n v="0.19384085457101599"/>
    <n v="0.13575816606536401"/>
    <s v=".//cost_matrices//cost_matrix_m442_n161.json"/>
    <s v=".//cost_matrices//quota_matrix_m442_n161.json"/>
    <x v="1"/>
  </r>
  <r>
    <n v="161"/>
    <n v="442"/>
    <x v="0"/>
    <n v="0"/>
    <x v="0"/>
    <x v="1"/>
    <x v="0"/>
    <n v="3"/>
    <n v="1484"/>
    <n v="318.43178053830201"/>
    <n v="0.67895432578281534"/>
    <n v="0.36949787171762699"/>
    <n v="0.274746618531302"/>
    <n v="1.10693571248709"/>
    <n v="17.1585942838515"/>
    <n v="0.19274982872287699"/>
    <n v="0.138328505594116"/>
    <s v="nan"/>
    <s v="nan"/>
    <s v="nan"/>
    <n v="17.1585942838515"/>
    <n v="0.19274982872287699"/>
    <n v="0.138328505594116"/>
    <s v=".//cost_matrices//cost_matrix_m442_n161.json"/>
    <s v=".//cost_matrices//quota_matrix_m442_n161.json"/>
    <x v="1"/>
  </r>
  <r>
    <n v="161"/>
    <n v="442"/>
    <x v="0"/>
    <n v="0"/>
    <x v="0"/>
    <x v="1"/>
    <x v="0"/>
    <n v="4"/>
    <n v="1476"/>
    <n v="320"/>
    <n v="0.68157181571815717"/>
    <n v="0.36869857386356603"/>
    <n v="0.27428294644937401"/>
    <n v="1.1076416544622401"/>
    <n v="17.234692029901399"/>
    <n v="0.19263592992839801"/>
    <n v="0.138429553168404"/>
    <s v="nan"/>
    <s v="nan"/>
    <s v="nan"/>
    <n v="17.234692029901399"/>
    <n v="0.19263592992839801"/>
    <n v="0.138429553168404"/>
    <s v=".//cost_matrices//cost_matrix_m442_n161.json"/>
    <s v=".//cost_matrices//quota_matrix_m442_n161.json"/>
    <x v="1"/>
  </r>
  <r>
    <n v="161"/>
    <n v="442"/>
    <x v="0"/>
    <n v="0"/>
    <x v="0"/>
    <x v="1"/>
    <x v="0"/>
    <n v="5"/>
    <n v="1488"/>
    <n v="313.02049689440901"/>
    <n v="0.68076579509784341"/>
    <n v="0.367516299323699"/>
    <n v="0.27174864983214098"/>
    <n v="1.1170824312529"/>
    <n v="17.167712449537799"/>
    <n v="0.19440909217862801"/>
    <n v="0.139432201994134"/>
    <s v="nan"/>
    <s v="nan"/>
    <s v="nan"/>
    <n v="17.167712449537799"/>
    <n v="0.19440909217862801"/>
    <n v="0.139432201994134"/>
    <s v=".//cost_matrices//cost_matrix_m442_n161.json"/>
    <s v=".//cost_matrices//quota_matrix_m442_n161.json"/>
    <x v="1"/>
  </r>
  <r>
    <n v="161"/>
    <n v="442"/>
    <x v="0"/>
    <n v="0"/>
    <x v="0"/>
    <x v="1"/>
    <x v="0"/>
    <n v="6"/>
    <n v="1487"/>
    <n v="309.97996894409903"/>
    <n v="0.68326834637249556"/>
    <n v="0.36296317709743797"/>
    <n v="0.26861304761933702"/>
    <n v="1.12079699312742"/>
    <n v="17.045586227594399"/>
    <n v="0.19749945901657601"/>
    <n v="0.14090390993458299"/>
    <s v="nan"/>
    <s v="nan"/>
    <s v="nan"/>
    <n v="17.045586227594399"/>
    <n v="0.19749945901657601"/>
    <n v="0.14090390993458299"/>
    <s v=".//cost_matrices//cost_matrix_m442_n161.json"/>
    <s v=".//cost_matrices//quota_matrix_m442_n161.json"/>
    <x v="1"/>
  </r>
  <r>
    <n v="161"/>
    <n v="442"/>
    <x v="0"/>
    <n v="0"/>
    <x v="0"/>
    <x v="1"/>
    <x v="0"/>
    <n v="7"/>
    <n v="1471"/>
    <n v="318.14968944099297"/>
    <n v="0.68514637019646984"/>
    <n v="0.36829533884358501"/>
    <n v="0.27282514742025998"/>
    <n v="1.0997535127726401"/>
    <n v="17.175562057048801"/>
    <n v="0.185972555368143"/>
    <n v="0.130066046847439"/>
    <s v="nan"/>
    <s v="nan"/>
    <s v="nan"/>
    <n v="17.175562057048801"/>
    <n v="0.185972555368143"/>
    <n v="0.130066046847439"/>
    <s v=".//cost_matrices//cost_matrix_m442_n161.json"/>
    <s v=".//cost_matrices//quota_matrix_m442_n161.json"/>
    <x v="1"/>
  </r>
  <r>
    <n v="161"/>
    <n v="442"/>
    <x v="0"/>
    <n v="0"/>
    <x v="0"/>
    <x v="1"/>
    <x v="0"/>
    <n v="8"/>
    <n v="1473"/>
    <n v="306.89725672877802"/>
    <n v="0.6918552228589423"/>
    <n v="0.36027223046511397"/>
    <n v="0.26531411561961399"/>
    <n v="1.1209119870383799"/>
    <n v="17.015823555953901"/>
    <n v="0.183720809688807"/>
    <n v="0.12979729548218299"/>
    <s v="nan"/>
    <s v="nan"/>
    <s v="nan"/>
    <n v="17.015823555953901"/>
    <n v="0.183720809688807"/>
    <n v="0.12979729548218299"/>
    <s v=".//cost_matrices//cost_matrix_m442_n161.json"/>
    <s v=".//cost_matrices//quota_matrix_m442_n161.json"/>
    <x v="1"/>
  </r>
  <r>
    <n v="161"/>
    <n v="442"/>
    <x v="0"/>
    <n v="0"/>
    <x v="0"/>
    <x v="1"/>
    <x v="0"/>
    <n v="9"/>
    <n v="1490"/>
    <n v="311.64994824016497"/>
    <n v="0.68077184681868119"/>
    <n v="0.367527103768714"/>
    <n v="0.27122900786540699"/>
    <n v="1.11997394596442"/>
    <n v="17.07629302114"/>
    <n v="0.19996553804404499"/>
    <n v="0.13731741225254501"/>
    <s v="nan"/>
    <s v="nan"/>
    <s v="nan"/>
    <n v="17.07629302114"/>
    <n v="0.19996553804404499"/>
    <n v="0.13731741225254501"/>
    <s v=".//cost_matrices//cost_matrix_m442_n161.json"/>
    <s v=".//cost_matrices//quota_matrix_m442_n161.json"/>
    <x v="1"/>
  </r>
  <r>
    <n v="161"/>
    <n v="442"/>
    <x v="0"/>
    <n v="0"/>
    <x v="0"/>
    <x v="1"/>
    <x v="0"/>
    <n v="10"/>
    <n v="1486"/>
    <n v="313.52375776397503"/>
    <n v="0.68134336624227787"/>
    <n v="0.367164424523303"/>
    <n v="0.272994403269124"/>
    <n v="1.1186544749376"/>
    <n v="17.139979839706101"/>
    <n v="0.19256585390818501"/>
    <n v="0.138895191517003"/>
    <s v="nan"/>
    <s v="nan"/>
    <s v="nan"/>
    <n v="17.139979839706101"/>
    <n v="0.19256585390818501"/>
    <n v="0.138895191517003"/>
    <s v=".//cost_matrices//cost_matrix_m442_n161.json"/>
    <s v=".//cost_matrices//quota_matrix_m442_n161.json"/>
    <x v="1"/>
  </r>
  <r>
    <n v="161"/>
    <n v="442"/>
    <x v="0"/>
    <n v="0"/>
    <x v="0"/>
    <x v="1"/>
    <x v="0"/>
    <n v="11"/>
    <n v="1477"/>
    <n v="309.890993788819"/>
    <n v="0.68795464198455036"/>
    <n v="0.363322069622599"/>
    <n v="0.26795785758707402"/>
    <n v="1.1005121095422401"/>
    <n v="17.0151446270966"/>
    <n v="0.20188688994858001"/>
    <n v="0.14100861218691699"/>
    <s v="nan"/>
    <s v="nan"/>
    <s v="nan"/>
    <n v="17.0151446270966"/>
    <n v="0.20188688994858001"/>
    <n v="0.14100861218691699"/>
    <s v=".//cost_matrices//cost_matrix_m442_n161.json"/>
    <s v=".//cost_matrices//quota_matrix_m442_n161.json"/>
    <x v="1"/>
  </r>
  <r>
    <n v="161"/>
    <n v="442"/>
    <x v="0"/>
    <n v="0"/>
    <x v="0"/>
    <x v="1"/>
    <x v="0"/>
    <n v="12"/>
    <n v="1487"/>
    <n v="316.05559006211098"/>
    <n v="0.67918252181431682"/>
    <n v="0.37124612402510998"/>
    <n v="0.27405538802350299"/>
    <n v="1.1053707182529999"/>
    <n v="17.0673370288293"/>
    <n v="0.199854972414613"/>
    <n v="0.141496182444209"/>
    <s v="nan"/>
    <s v="nan"/>
    <s v="nan"/>
    <n v="17.0673370288293"/>
    <n v="0.199854972414613"/>
    <n v="0.141496182444209"/>
    <s v=".//cost_matrices//cost_matrix_m442_n161.json"/>
    <s v=".//cost_matrices//quota_matrix_m442_n161.json"/>
    <x v="1"/>
  </r>
  <r>
    <n v="161"/>
    <n v="442"/>
    <x v="0"/>
    <n v="0"/>
    <x v="0"/>
    <x v="1"/>
    <x v="0"/>
    <n v="13"/>
    <n v="1479"/>
    <n v="300.94575569358102"/>
    <n v="0.69307251136336645"/>
    <n v="0.35590422781688702"/>
    <n v="0.26181931658605001"/>
    <n v="1.1141221931282399"/>
    <n v="16.789251859709498"/>
    <n v="0.194759603280346"/>
    <n v="0.13740155133482901"/>
    <s v="nan"/>
    <s v="nan"/>
    <s v="nan"/>
    <n v="16.789251859709498"/>
    <n v="0.194759603280346"/>
    <n v="0.13740155133482901"/>
    <s v=".//cost_matrices//cost_matrix_m442_n161.json"/>
    <s v=".//cost_matrices//quota_matrix_m442_n161.json"/>
    <x v="1"/>
  </r>
  <r>
    <n v="161"/>
    <n v="442"/>
    <x v="0"/>
    <n v="0"/>
    <x v="0"/>
    <x v="1"/>
    <x v="0"/>
    <n v="14"/>
    <n v="1486"/>
    <n v="316.81780538302201"/>
    <n v="0.67912664509890852"/>
    <n v="0.37082148316413199"/>
    <n v="0.27476964489077499"/>
    <n v="1.10268509387993"/>
    <n v="17.121105114664399"/>
    <n v="0.201356896286292"/>
    <n v="0.145224317440901"/>
    <s v="nan"/>
    <s v="nan"/>
    <s v="nan"/>
    <n v="17.121105114664399"/>
    <n v="0.201356896286292"/>
    <n v="0.145224317440901"/>
    <s v=".//cost_matrices//cost_matrix_m442_n161.json"/>
    <s v=".//cost_matrices//quota_matrix_m442_n161.json"/>
    <x v="1"/>
  </r>
  <r>
    <n v="161"/>
    <n v="442"/>
    <x v="0"/>
    <n v="0"/>
    <x v="0"/>
    <x v="1"/>
    <x v="0"/>
    <n v="15"/>
    <n v="1477"/>
    <n v="313.70678053830198"/>
    <n v="0.68537117092870559"/>
    <n v="0.36232641069552102"/>
    <n v="0.26860120643226298"/>
    <n v="1.1014236701236899"/>
    <n v="17.0530748014647"/>
    <n v="0.19783549818103899"/>
    <n v="0.142073481526482"/>
    <s v="nan"/>
    <s v="nan"/>
    <s v="nan"/>
    <n v="17.0530748014647"/>
    <n v="0.19783549818103899"/>
    <n v="0.142073481526482"/>
    <s v=".//cost_matrices//cost_matrix_m442_n161.json"/>
    <s v=".//cost_matrices//quota_matrix_m442_n161.json"/>
    <x v="1"/>
  </r>
  <r>
    <n v="161"/>
    <n v="442"/>
    <x v="0"/>
    <n v="0"/>
    <x v="0"/>
    <x v="1"/>
    <x v="0"/>
    <n v="16"/>
    <n v="1478"/>
    <n v="311.03804347826002"/>
    <n v="0.68671309642878209"/>
    <n v="0.36194808932212402"/>
    <n v="0.26814393916200802"/>
    <n v="1.11067578325889"/>
    <n v="17.081448445296999"/>
    <n v="0.19427961536459401"/>
    <n v="0.136284067732141"/>
    <s v="nan"/>
    <s v="nan"/>
    <s v="nan"/>
    <n v="17.081448445296999"/>
    <n v="0.19427961536459401"/>
    <n v="0.136284067732141"/>
    <s v=".//cost_matrices//cost_matrix_m442_n161.json"/>
    <s v=".//cost_matrices//quota_matrix_m442_n161.json"/>
    <x v="1"/>
  </r>
  <r>
    <n v="161"/>
    <n v="442"/>
    <x v="0"/>
    <n v="0"/>
    <x v="0"/>
    <x v="1"/>
    <x v="0"/>
    <n v="17"/>
    <n v="1486"/>
    <n v="305.51822416713702"/>
    <n v="0.68673067014324563"/>
    <n v="0.36235330657783299"/>
    <n v="0.26761082318836998"/>
    <n v="1.11506575074102"/>
    <n v="16.831873034554501"/>
    <n v="0.186317714289051"/>
    <n v="0.13023267273550301"/>
    <s v="nan"/>
    <s v="nan"/>
    <s v="nan"/>
    <n v="16.831873034554501"/>
    <n v="0.186317714289051"/>
    <n v="0.13023267273550301"/>
    <s v=".//cost_matrices//cost_matrix_m442_n161.json"/>
    <s v=".//cost_matrices//quota_matrix_m442_n161.json"/>
    <x v="1"/>
  </r>
  <r>
    <n v="161"/>
    <n v="442"/>
    <x v="0"/>
    <n v="0"/>
    <x v="0"/>
    <x v="1"/>
    <x v="0"/>
    <n v="18"/>
    <n v="1478"/>
    <n v="319.68328157349902"/>
    <n v="0.68086381490291004"/>
    <n v="0.375026788065075"/>
    <n v="0.27562928991727798"/>
    <n v="1.1063361413828801"/>
    <n v="17.190359381840899"/>
    <n v="0.189901790570703"/>
    <n v="0.134550020779515"/>
    <s v="nan"/>
    <s v="nan"/>
    <s v="nan"/>
    <n v="17.190359381840899"/>
    <n v="0.189901790570703"/>
    <n v="0.134550020779515"/>
    <s v=".//cost_matrices//cost_matrix_m442_n161.json"/>
    <s v=".//cost_matrices//quota_matrix_m442_n161.json"/>
    <x v="1"/>
  </r>
  <r>
    <n v="161"/>
    <n v="442"/>
    <x v="0"/>
    <n v="0"/>
    <x v="0"/>
    <x v="1"/>
    <x v="0"/>
    <n v="19"/>
    <n v="1474"/>
    <n v="316.52795031055899"/>
    <n v="0.68485213683137114"/>
    <n v="0.37468150813190298"/>
    <n v="0.27480859789902801"/>
    <n v="1.1068635549252199"/>
    <n v="17.138853994333001"/>
    <n v="0.20384491291302301"/>
    <n v="0.142942943726241"/>
    <s v="nan"/>
    <s v="nan"/>
    <s v="nan"/>
    <n v="17.138853994333001"/>
    <n v="0.20384491291302301"/>
    <n v="0.142942943726241"/>
    <s v=".//cost_matrices//cost_matrix_m442_n161.json"/>
    <s v=".//cost_matrices//quota_matrix_m442_n161.json"/>
    <x v="1"/>
  </r>
  <r>
    <n v="161"/>
    <n v="442"/>
    <x v="0"/>
    <n v="0"/>
    <x v="0"/>
    <x v="1"/>
    <x v="0"/>
    <n v="20"/>
    <n v="1492"/>
    <n v="319.78354037267002"/>
    <n v="0.67440781476362599"/>
    <n v="0.36988220736840799"/>
    <n v="0.27581490422524901"/>
    <n v="1.1075267250407801"/>
    <n v="17.2305608965085"/>
    <n v="0.196149161608316"/>
    <n v="0.14170955232749399"/>
    <s v="nan"/>
    <s v="nan"/>
    <s v="nan"/>
    <n v="17.2305608965085"/>
    <n v="0.196149161608316"/>
    <n v="0.14170955232749399"/>
    <s v=".//cost_matrices//cost_matrix_m442_n161.json"/>
    <s v=".//cost_matrices//quota_matrix_m442_n161.json"/>
    <x v="1"/>
  </r>
  <r>
    <n v="161"/>
    <n v="442"/>
    <x v="0"/>
    <n v="0"/>
    <x v="0"/>
    <x v="1"/>
    <x v="0"/>
    <n v="21"/>
    <n v="1488"/>
    <n v="319.77101051122702"/>
    <n v="0.67622915960267005"/>
    <n v="0.37517941419744"/>
    <n v="0.27645295090741001"/>
    <n v="1.10089846913259"/>
    <n v="17.146454989810699"/>
    <n v="0.19616058399102301"/>
    <n v="0.13724824866350299"/>
    <s v="nan"/>
    <s v="nan"/>
    <s v="nan"/>
    <n v="17.146454989810699"/>
    <n v="0.19616058399102301"/>
    <n v="0.13724824866350299"/>
    <s v=".//cost_matrices//cost_matrix_m442_n161.json"/>
    <s v=".//cost_matrices//quota_matrix_m442_n161.json"/>
    <x v="1"/>
  </r>
  <r>
    <n v="161"/>
    <n v="442"/>
    <x v="0"/>
    <n v="0"/>
    <x v="0"/>
    <x v="1"/>
    <x v="0"/>
    <n v="22"/>
    <n v="1487"/>
    <n v="314.98861283643799"/>
    <n v="0.67990005861705582"/>
    <n v="0.37010196971033998"/>
    <n v="0.273137934497165"/>
    <n v="1.1188716020309899"/>
    <n v="17.132383695141598"/>
    <n v="0.18998881636595699"/>
    <n v="0.13725438655452499"/>
    <s v="nan"/>
    <s v="nan"/>
    <s v="nan"/>
    <n v="17.132383695141598"/>
    <n v="0.18998881636595699"/>
    <n v="0.13725438655452499"/>
    <s v=".//cost_matrices//cost_matrix_m442_n161.json"/>
    <s v=".//cost_matrices//quota_matrix_m442_n161.json"/>
    <x v="1"/>
  </r>
  <r>
    <n v="161"/>
    <n v="442"/>
    <x v="0"/>
    <n v="0"/>
    <x v="0"/>
    <x v="1"/>
    <x v="0"/>
    <n v="23"/>
    <n v="1477"/>
    <n v="318.11397515527898"/>
    <n v="0.68238728831734674"/>
    <n v="0.37114028987460801"/>
    <n v="0.27381999099311599"/>
    <n v="1.1048890103786899"/>
    <n v="17.1351725853179"/>
    <n v="0.19062338476427601"/>
    <n v="0.13349195270641101"/>
    <s v="nan"/>
    <s v="nan"/>
    <s v="nan"/>
    <n v="17.1351725853179"/>
    <n v="0.19062338476427601"/>
    <n v="0.13349195270641101"/>
    <s v=".//cost_matrices//cost_matrix_m442_n161.json"/>
    <s v=".//cost_matrices//quota_matrix_m442_n161.json"/>
    <x v="1"/>
  </r>
  <r>
    <n v="161"/>
    <n v="442"/>
    <x v="0"/>
    <n v="0"/>
    <x v="0"/>
    <x v="1"/>
    <x v="0"/>
    <n v="24"/>
    <n v="1471"/>
    <n v="308.25465838509302"/>
    <n v="0.69187310782794487"/>
    <n v="0.36057442377672699"/>
    <n v="0.26579327019203802"/>
    <n v="1.11742286623567"/>
    <n v="17.061086233178301"/>
    <n v="0.19098158587894101"/>
    <n v="0.133917317045574"/>
    <s v="nan"/>
    <s v="nan"/>
    <s v="nan"/>
    <n v="17.061086233178301"/>
    <n v="0.19098158587894101"/>
    <n v="0.133917317045574"/>
    <s v=".//cost_matrices//cost_matrix_m442_n161.json"/>
    <s v=".//cost_matrices//quota_matrix_m442_n161.json"/>
    <x v="1"/>
  </r>
  <r>
    <n v="161"/>
    <n v="442"/>
    <x v="0"/>
    <n v="0"/>
    <x v="0"/>
    <x v="1"/>
    <x v="0"/>
    <n v="25"/>
    <n v="1486"/>
    <n v="314.01573498964802"/>
    <n v="0.68101229139323816"/>
    <n v="0.36899752136075398"/>
    <n v="0.27226360054323001"/>
    <n v="1.1179712247029101"/>
    <n v="17.118499787705499"/>
    <n v="0.19038953632272601"/>
    <n v="0.133757676979403"/>
    <s v="nan"/>
    <s v="nan"/>
    <s v="nan"/>
    <n v="17.118499787705499"/>
    <n v="0.19038953632272601"/>
    <n v="0.133757676979403"/>
    <s v=".//cost_matrices//cost_matrix_m442_n161.json"/>
    <s v=".//cost_matrices//quota_matrix_m442_n161.json"/>
    <x v="1"/>
  </r>
  <r>
    <n v="161"/>
    <n v="442"/>
    <x v="0"/>
    <n v="0"/>
    <x v="0"/>
    <x v="1"/>
    <x v="0"/>
    <n v="26"/>
    <n v="1482"/>
    <n v="311.761801242236"/>
    <n v="0.68437125422251277"/>
    <n v="0.36543194044980098"/>
    <n v="0.27038183694530399"/>
    <n v="1.1023754874734"/>
    <n v="17.026731034998601"/>
    <n v="0.20071660384328899"/>
    <n v="0.14349422431814399"/>
    <s v="nan"/>
    <s v="nan"/>
    <s v="nan"/>
    <n v="17.026731034998601"/>
    <n v="0.20071660384328899"/>
    <n v="0.14349422431814399"/>
    <s v=".//cost_matrices//cost_matrix_m442_n161.json"/>
    <s v=".//cost_matrices//quota_matrix_m442_n161.json"/>
    <x v="1"/>
  </r>
  <r>
    <n v="161"/>
    <n v="442"/>
    <x v="0"/>
    <n v="0"/>
    <x v="0"/>
    <x v="1"/>
    <x v="0"/>
    <n v="27"/>
    <n v="1474"/>
    <n v="309.71009316770102"/>
    <n v="0.68947754873290301"/>
    <n v="0.35886282286633397"/>
    <n v="0.26756079741154298"/>
    <n v="1.1162409633359001"/>
    <n v="17.012366694497601"/>
    <n v="0.19231237788327399"/>
    <n v="0.13715052599395899"/>
    <s v="nan"/>
    <s v="nan"/>
    <s v="nan"/>
    <n v="17.012366694497601"/>
    <n v="0.19231237788327399"/>
    <n v="0.13715052599395899"/>
    <s v=".//cost_matrices//cost_matrix_m442_n161.json"/>
    <s v=".//cost_matrices//quota_matrix_m442_n161.json"/>
    <x v="1"/>
  </r>
  <r>
    <n v="161"/>
    <n v="442"/>
    <x v="0"/>
    <n v="0"/>
    <x v="0"/>
    <x v="1"/>
    <x v="0"/>
    <n v="28"/>
    <n v="1483"/>
    <n v="318.89932712215301"/>
    <n v="0.67909687989065881"/>
    <n v="0.37207659660160503"/>
    <n v="0.27387465178508702"/>
    <n v="1.1035459496458699"/>
    <n v="17.1904533867223"/>
    <n v="0.19387300415202899"/>
    <n v="0.13451180101827301"/>
    <s v="nan"/>
    <s v="nan"/>
    <s v="nan"/>
    <n v="17.1904533867223"/>
    <n v="0.19387300415202899"/>
    <n v="0.13451180101827301"/>
    <s v=".//cost_matrices//cost_matrix_m442_n161.json"/>
    <s v=".//cost_matrices//quota_matrix_m442_n161.json"/>
    <x v="1"/>
  </r>
  <r>
    <n v="161"/>
    <n v="442"/>
    <x v="0"/>
    <n v="0"/>
    <x v="0"/>
    <x v="1"/>
    <x v="0"/>
    <n v="29"/>
    <n v="1482"/>
    <n v="311.358281573498"/>
    <n v="0.68464353470074357"/>
    <n v="0.36941029915547602"/>
    <n v="0.27129475271890102"/>
    <n v="1.10398334835291"/>
    <n v="17.018784024359999"/>
    <n v="0.19345519736279501"/>
    <n v="0.13376518768360901"/>
    <s v="nan"/>
    <s v="nan"/>
    <s v="nan"/>
    <n v="17.018784024359999"/>
    <n v="0.19345519736279501"/>
    <n v="0.13376518768360901"/>
    <s v=".//cost_matrices//cost_matrix_m442_n161.json"/>
    <s v=".//cost_matrices//quota_matrix_m442_n161.json"/>
    <x v="1"/>
  </r>
  <r>
    <n v="161"/>
    <n v="442"/>
    <x v="0"/>
    <n v="0"/>
    <x v="0"/>
    <x v="1"/>
    <x v="1"/>
    <n v="0"/>
    <n v="1562"/>
    <n v="290.61269527573802"/>
    <n v="0.6628599902203981"/>
    <n v="0.35949675841970702"/>
    <n v="0.263260351909896"/>
    <n v="1.1672146159993"/>
    <n v="16.922669724254899"/>
    <n v="0.19947249963451899"/>
    <n v="0.13949324757109"/>
    <n v="14.5188914967251"/>
    <n v="0.145661669809627"/>
    <n v="0.104039386788128"/>
    <n v="17.283236458384302"/>
    <n v="0.20243755955783799"/>
    <n v="0.14270270919497099"/>
    <s v=".//cost_matrices//cost_matrix_m442_n161.json"/>
    <s v=".//cost_matrices//quota_matrix_m442_n161.json"/>
    <x v="1"/>
  </r>
  <r>
    <n v="161"/>
    <n v="442"/>
    <x v="0"/>
    <n v="0"/>
    <x v="0"/>
    <x v="1"/>
    <x v="1"/>
    <n v="1"/>
    <n v="1528"/>
    <n v="305.45711498646199"/>
    <n v="0.66789455825493327"/>
    <n v="0.36834296747293299"/>
    <n v="0.27116450688209198"/>
    <n v="1.1445689047691401"/>
    <n v="17.060557244631202"/>
    <n v="0.19868159358367099"/>
    <n v="0.142117339833184"/>
    <n v="13.2881604090112"/>
    <n v="0.182594883647204"/>
    <n v="0.132750649624615"/>
    <n v="17.4481322619894"/>
    <n v="0.19477125474227699"/>
    <n v="0.139736125885014"/>
    <s v=".//cost_matrices//cost_matrix_m442_n161.json"/>
    <s v=".//cost_matrices//quota_matrix_m442_n161.json"/>
    <x v="1"/>
  </r>
  <r>
    <n v="161"/>
    <n v="442"/>
    <x v="0"/>
    <n v="0"/>
    <x v="0"/>
    <x v="1"/>
    <x v="1"/>
    <n v="2"/>
    <n v="1540"/>
    <n v="308.16920289855"/>
    <n v="0.66092908902691561"/>
    <n v="0.368537345007933"/>
    <n v="0.27346477052359403"/>
    <n v="1.16110118417706"/>
    <n v="17.2002142301736"/>
    <n v="0.18395442501689499"/>
    <n v="0.13021965433459101"/>
    <n v="14.097618720885199"/>
    <n v="0.17178266057420999"/>
    <n v="0.129338067627815"/>
    <n v="17.6656035565669"/>
    <n v="0.180359099014584"/>
    <n v="0.12781701059231901"/>
    <s v=".//cost_matrices//cost_matrix_m442_n161.json"/>
    <s v=".//cost_matrices//quota_matrix_m442_n161.json"/>
    <x v="1"/>
  </r>
  <r>
    <n v="161"/>
    <n v="442"/>
    <x v="0"/>
    <n v="0"/>
    <x v="0"/>
    <x v="1"/>
    <x v="1"/>
    <n v="3"/>
    <n v="1526"/>
    <n v="306.95688876341001"/>
    <n v="0.66778709779593048"/>
    <n v="0.36591093741660302"/>
    <n v="0.27328122498117102"/>
    <n v="1.1312630689558401"/>
    <n v="17.048860841993399"/>
    <n v="0.20520943106377099"/>
    <n v="0.14891120124073201"/>
    <n v="14.384347210085499"/>
    <n v="0.116597822922994"/>
    <n v="8.2895764085407497E-2"/>
    <n v="17.282905958309598"/>
    <n v="0.20787077053029701"/>
    <n v="0.150475973383042"/>
    <s v=".//cost_matrices//cost_matrix_m442_n161.json"/>
    <s v=".//cost_matrices//quota_matrix_m442_n161.json"/>
    <x v="1"/>
  </r>
  <r>
    <n v="161"/>
    <n v="442"/>
    <x v="0"/>
    <n v="0"/>
    <x v="0"/>
    <x v="1"/>
    <x v="1"/>
    <n v="4"/>
    <n v="1523"/>
    <n v="289.84897891963101"/>
    <n v="0.6803355358374058"/>
    <n v="0.35471339907244198"/>
    <n v="0.25927185865002"/>
    <n v="1.1502399461808099"/>
    <n v="16.7898074595699"/>
    <n v="0.19733721761148099"/>
    <n v="0.137238160655962"/>
    <n v="16.4144866950265"/>
    <n v="0.304745859682996"/>
    <n v="0.213294025203207"/>
    <n v="16.8283678120914"/>
    <n v="0.18267334240861499"/>
    <n v="0.129324463638744"/>
    <s v=".//cost_matrices//cost_matrix_m442_n161.json"/>
    <s v=".//cost_matrices//quota_matrix_m442_n161.json"/>
    <x v="1"/>
  </r>
  <r>
    <n v="161"/>
    <n v="442"/>
    <x v="0"/>
    <n v="0"/>
    <x v="0"/>
    <x v="1"/>
    <x v="1"/>
    <n v="5"/>
    <n v="1539"/>
    <n v="302.04482401656298"/>
    <n v="0.6653379960906024"/>
    <n v="0.36157491936645703"/>
    <n v="0.26873535439066898"/>
    <n v="1.1355966112558"/>
    <n v="16.959178803288001"/>
    <n v="0.19723226411818501"/>
    <n v="0.136230408342604"/>
    <n v="12.3326006388876"/>
    <n v="0.232947276683895"/>
    <n v="0.200403236590426"/>
    <n v="17.3998052951356"/>
    <n v="0.18740681185556299"/>
    <n v="0.12833536143861199"/>
    <s v=".//cost_matrices//cost_matrix_m442_n161.json"/>
    <s v=".//cost_matrices//quota_matrix_m442_n161.json"/>
    <x v="1"/>
  </r>
  <r>
    <n v="161"/>
    <n v="442"/>
    <x v="0"/>
    <n v="0"/>
    <x v="0"/>
    <x v="1"/>
    <x v="1"/>
    <n v="6"/>
    <n v="1559"/>
    <n v="300.16055900621097"/>
    <n v="0.65801118729556707"/>
    <n v="0.361992401440765"/>
    <n v="0.26554758677537199"/>
    <n v="1.15908416106336"/>
    <n v="17.0940055861772"/>
    <n v="0.18163186438641801"/>
    <n v="0.123364737840681"/>
    <n v="14.419620381926901"/>
    <n v="0.19057605359121299"/>
    <n v="0.14957640116138601"/>
    <n v="17.5625110234182"/>
    <n v="0.176769562199036"/>
    <n v="0.120201169875681"/>
    <s v=".//cost_matrices//cost_matrix_m442_n161.json"/>
    <s v=".//cost_matrices//quota_matrix_m442_n161.json"/>
    <x v="1"/>
  </r>
  <r>
    <n v="161"/>
    <n v="442"/>
    <x v="0"/>
    <n v="0"/>
    <x v="0"/>
    <x v="1"/>
    <x v="1"/>
    <n v="7"/>
    <n v="1530"/>
    <n v="301.03436853002"/>
    <n v="0.66991217743135956"/>
    <n v="0.357761807588797"/>
    <n v="0.26480643539467003"/>
    <n v="1.14388574758805"/>
    <n v="17.054207838375401"/>
    <n v="0.199598999511965"/>
    <n v="0.137887639537286"/>
    <n v="12.906502545923299"/>
    <n v="0.174232991016221"/>
    <n v="0.13562624373199"/>
    <n v="17.4492273900375"/>
    <n v="0.195357337336662"/>
    <n v="0.13532758996101901"/>
    <s v=".//cost_matrices//cost_matrix_m442_n161.json"/>
    <s v=".//cost_matrices//quota_matrix_m442_n161.json"/>
    <x v="1"/>
  </r>
  <r>
    <n v="161"/>
    <n v="442"/>
    <x v="0"/>
    <n v="0"/>
    <x v="0"/>
    <x v="1"/>
    <x v="1"/>
    <n v="8"/>
    <n v="1532"/>
    <n v="295.70623506927802"/>
    <n v="0.67251551235686802"/>
    <n v="0.36085972850678699"/>
    <n v="0.265045544226929"/>
    <n v="1.15689974779145"/>
    <n v="16.971584672384999"/>
    <n v="0.18936881253413201"/>
    <n v="0.136920451209979"/>
    <n v="15.1683782050138"/>
    <n v="0.109501296608207"/>
    <n v="7.7937330992957701E-2"/>
    <n v="17.170559179129398"/>
    <n v="0.194317391818316"/>
    <n v="0.14164374112084599"/>
    <s v=".//cost_matrices//cost_matrix_m442_n161.json"/>
    <s v=".//cost_matrices//quota_matrix_m442_n161.json"/>
    <x v="1"/>
  </r>
  <r>
    <n v="161"/>
    <n v="442"/>
    <x v="0"/>
    <n v="0"/>
    <x v="0"/>
    <x v="1"/>
    <x v="1"/>
    <n v="9"/>
    <n v="1523"/>
    <n v="304.50403726707998"/>
    <n v="0.67071304184696001"/>
    <n v="0.36201620402694101"/>
    <n v="0.26816416753074201"/>
    <n v="1.13814882272315"/>
    <n v="17.020208553866201"/>
    <n v="0.20713966686659899"/>
    <n v="0.14881823990895501"/>
    <n v="13.1675009032222"/>
    <n v="0.12866391670932401"/>
    <n v="8.9540111738423994E-2"/>
    <n v="17.275354755895599"/>
    <n v="0.20677647470443"/>
    <n v="0.14844386659537301"/>
    <s v=".//cost_matrices//cost_matrix_m442_n161.json"/>
    <s v=".//cost_matrices//quota_matrix_m442_n161.json"/>
    <x v="1"/>
  </r>
  <r>
    <n v="161"/>
    <n v="442"/>
    <x v="0"/>
    <n v="0"/>
    <x v="0"/>
    <x v="1"/>
    <x v="1"/>
    <n v="10"/>
    <n v="1541"/>
    <n v="295.05850272915399"/>
    <n v="0.66900810984480596"/>
    <n v="0.359725570455806"/>
    <n v="0.26710339704193897"/>
    <n v="1.1445117647549301"/>
    <n v="16.885127759698101"/>
    <n v="0.201980308641936"/>
    <n v="0.14071719352758"/>
    <n v="11.957892535896899"/>
    <n v="0.274499133414428"/>
    <n v="0.213049507947141"/>
    <n v="17.505339186470302"/>
    <n v="0.18625428133842101"/>
    <n v="0.129292641721162"/>
    <s v=".//cost_matrices//cost_matrix_m442_n161.json"/>
    <s v=".//cost_matrices//quota_matrix_m442_n161.json"/>
    <x v="1"/>
  </r>
  <r>
    <n v="161"/>
    <n v="442"/>
    <x v="0"/>
    <n v="0"/>
    <x v="0"/>
    <x v="1"/>
    <x v="1"/>
    <n v="11"/>
    <n v="1540"/>
    <n v="303.94032091097301"/>
    <n v="0.66367511629157594"/>
    <n v="0.36107421989774902"/>
    <n v="0.26822882999353498"/>
    <n v="1.15230908878788"/>
    <n v="17.139340914039799"/>
    <n v="0.205166262902995"/>
    <n v="0.147493262690265"/>
    <n v="13.0501192163848"/>
    <n v="0.22794792446823001"/>
    <n v="0.17651689033954099"/>
    <n v="17.5594664309222"/>
    <n v="0.19861619502241201"/>
    <n v="0.14293632025276201"/>
    <s v=".//cost_matrices//cost_matrix_m442_n161.json"/>
    <s v=".//cost_matrices//quota_matrix_m442_n161.json"/>
    <x v="1"/>
  </r>
  <r>
    <n v="161"/>
    <n v="442"/>
    <x v="0"/>
    <n v="0"/>
    <x v="0"/>
    <x v="1"/>
    <x v="1"/>
    <n v="12"/>
    <n v="1494"/>
    <n v="305.85921795595698"/>
    <n v="0.68282515531729793"/>
    <n v="0.36183951492243399"/>
    <n v="0.26650796246827402"/>
    <n v="1.1240329984988999"/>
    <n v="17.002898634927899"/>
    <n v="0.19538381353689599"/>
    <n v="0.13788590321037"/>
    <n v="14.0301245482563"/>
    <n v="0.209254418518141"/>
    <n v="0.170036980368899"/>
    <n v="17.178918153217701"/>
    <n v="0.19297208846542499"/>
    <n v="0.136876053242075"/>
    <s v=".//cost_matrices//cost_matrix_m442_n161.json"/>
    <s v=".//cost_matrices//quota_matrix_m442_n161.json"/>
    <x v="1"/>
  </r>
  <r>
    <n v="161"/>
    <n v="442"/>
    <x v="0"/>
    <n v="0"/>
    <x v="0"/>
    <x v="1"/>
    <x v="1"/>
    <n v="13"/>
    <n v="1549"/>
    <n v="303.04633916807802"/>
    <n v="0.66039616580498517"/>
    <n v="0.36960204949040198"/>
    <n v="0.27217530504280901"/>
    <n v="1.1502855402219001"/>
    <n v="17.096499243178702"/>
    <n v="0.195492820402627"/>
    <n v="0.139825008989274"/>
    <n v="12.9747539139473"/>
    <n v="0.22148479610492899"/>
    <n v="0.16836861836738801"/>
    <n v="17.583094177879602"/>
    <n v="0.187041628370477"/>
    <n v="0.13299614336252599"/>
    <s v=".//cost_matrices//cost_matrix_m442_n161.json"/>
    <s v=".//cost_matrices//quota_matrix_m442_n161.json"/>
    <x v="1"/>
  </r>
  <r>
    <n v="161"/>
    <n v="442"/>
    <x v="0"/>
    <n v="0"/>
    <x v="0"/>
    <x v="1"/>
    <x v="1"/>
    <n v="14"/>
    <n v="1518"/>
    <n v="300.24953416148998"/>
    <n v="0.67572494455764831"/>
    <n v="0.36188662147741402"/>
    <n v="0.26767776128389897"/>
    <n v="1.1498526216374001"/>
    <n v="16.954922141000701"/>
    <n v="0.18683893272108801"/>
    <n v="0.13370513828111"/>
    <n v="13.804134660073199"/>
    <n v="0.172162072387266"/>
    <n v="0.14883208075996099"/>
    <n v="17.185979889602098"/>
    <n v="0.18481389042884899"/>
    <n v="0.13205791123945701"/>
    <s v=".//cost_matrices//cost_matrix_m442_n161.json"/>
    <s v=".//cost_matrices//quota_matrix_m442_n161.json"/>
    <x v="1"/>
  </r>
  <r>
    <n v="161"/>
    <n v="442"/>
    <x v="0"/>
    <n v="0"/>
    <x v="0"/>
    <x v="1"/>
    <x v="1"/>
    <n v="15"/>
    <n v="1539"/>
    <n v="301.618892339544"/>
    <n v="0.66561475481511123"/>
    <n v="0.36587635504044103"/>
    <n v="0.270590587412052"/>
    <n v="1.1466740255971299"/>
    <n v="17.0865540744661"/>
    <n v="0.19812297855066099"/>
    <n v="0.13703205797742199"/>
    <n v="16.359295198376198"/>
    <n v="0.26244635521721599"/>
    <n v="0.169378223290334"/>
    <n v="17.195642905879598"/>
    <n v="0.18603214386964601"/>
    <n v="0.13214186603455899"/>
    <s v=".//cost_matrices//cost_matrix_m442_n161.json"/>
    <s v=".//cost_matrices//quota_matrix_m442_n161.json"/>
    <x v="1"/>
  </r>
  <r>
    <n v="161"/>
    <n v="442"/>
    <x v="0"/>
    <n v="0"/>
    <x v="0"/>
    <x v="1"/>
    <x v="1"/>
    <n v="16"/>
    <n v="1548"/>
    <n v="310.71086956521702"/>
    <n v="0.65587153128861941"/>
    <n v="0.370961801536356"/>
    <n v="0.27361242648520301"/>
    <n v="1.14312155575265"/>
    <n v="17.216665079383901"/>
    <n v="0.19276278716574499"/>
    <n v="0.13311958075629901"/>
    <n v="12.7348643161166"/>
    <n v="0.20794975703639201"/>
    <n v="0.16386842021206899"/>
    <n v="17.745766558380801"/>
    <n v="0.184384055129795"/>
    <n v="0.12851064295172299"/>
    <s v=".//cost_matrices//cost_matrix_m442_n161.json"/>
    <s v=".//cost_matrices//quota_matrix_m442_n161.json"/>
    <x v="1"/>
  </r>
  <r>
    <n v="161"/>
    <n v="442"/>
    <x v="0"/>
    <n v="0"/>
    <x v="0"/>
    <x v="1"/>
    <x v="1"/>
    <n v="17"/>
    <n v="1545"/>
    <n v="303.15341614906799"/>
    <n v="0.66203662385173589"/>
    <n v="0.359617215071241"/>
    <n v="0.26983555184583102"/>
    <n v="1.1458579481236999"/>
    <n v="17.020808032925"/>
    <n v="0.189101537035545"/>
    <n v="0.131953184118455"/>
    <n v="13.7247894202832"/>
    <n v="0.18565674956726699"/>
    <n v="0.13192141470909499"/>
    <n v="17.310323181332699"/>
    <n v="0.18603754334902101"/>
    <n v="0.129420989846283"/>
    <s v=".//cost_matrices//cost_matrix_m442_n161.json"/>
    <s v=".//cost_matrices//quota_matrix_m442_n161.json"/>
    <x v="1"/>
  </r>
  <r>
    <n v="161"/>
    <n v="442"/>
    <x v="0"/>
    <n v="0"/>
    <x v="0"/>
    <x v="1"/>
    <x v="1"/>
    <n v="18"/>
    <n v="1544"/>
    <n v="287.28115942028899"/>
    <n v="0.67274536306976107"/>
    <n v="0.35554064192436602"/>
    <n v="0.26251963519564803"/>
    <n v="1.1427896004978699"/>
    <n v="16.6927258391983"/>
    <n v="0.202451081807523"/>
    <n v="0.14294643760950601"/>
    <n v="14.1196526932476"/>
    <n v="0.14866504663743901"/>
    <n v="0.106848231477206"/>
    <n v="16.976651151854998"/>
    <n v="0.204172385528441"/>
    <n v="0.14508500256548201"/>
    <s v=".//cost_matrices//cost_matrix_m442_n161.json"/>
    <s v=".//cost_matrices//quota_matrix_m442_n161.json"/>
    <x v="1"/>
  </r>
  <r>
    <n v="161"/>
    <n v="442"/>
    <x v="0"/>
    <n v="0"/>
    <x v="0"/>
    <x v="1"/>
    <x v="1"/>
    <n v="19"/>
    <n v="1547"/>
    <n v="292.89705910031898"/>
    <n v="0.66781056296036267"/>
    <n v="0.35944478731276702"/>
    <n v="0.26502908855849999"/>
    <n v="1.1576770842639199"/>
    <n v="16.849586270678"/>
    <n v="0.200415237035559"/>
    <n v="0.143864070695812"/>
    <n v="15.371637019582"/>
    <n v="0.235920357507165"/>
    <n v="0.16920687383765901"/>
    <n v="17.071278658342401"/>
    <n v="0.18889750228072599"/>
    <n v="0.13637761599147499"/>
    <s v=".//cost_matrices//cost_matrix_m442_n161.json"/>
    <s v=".//cost_matrices//quota_matrix_m442_n161.json"/>
    <x v="1"/>
  </r>
  <r>
    <n v="161"/>
    <n v="442"/>
    <x v="0"/>
    <n v="0"/>
    <x v="0"/>
    <x v="1"/>
    <x v="1"/>
    <n v="20"/>
    <n v="1532"/>
    <n v="308.367443064182"/>
    <n v="0.66425101627664362"/>
    <n v="0.37417447396713199"/>
    <n v="0.27600923880297201"/>
    <n v="1.12946621640694"/>
    <n v="17.055239325085498"/>
    <n v="0.203381688673933"/>
    <n v="0.14161445272627099"/>
    <n v="14.765015708501901"/>
    <n v="0.169546122385314"/>
    <n v="0.122458083447494"/>
    <n v="17.256407615731401"/>
    <n v="0.20396943816458299"/>
    <n v="0.141645570092294"/>
    <s v=".//cost_matrices//cost_matrix_m442_n161.json"/>
    <s v=".//cost_matrices//quota_matrix_m442_n161.json"/>
    <x v="1"/>
  </r>
  <r>
    <n v="161"/>
    <n v="442"/>
    <x v="0"/>
    <n v="0"/>
    <x v="0"/>
    <x v="1"/>
    <x v="1"/>
    <n v="21"/>
    <n v="1542"/>
    <n v="302.50388669301702"/>
    <n v="0.66374585817573484"/>
    <n v="0.36380442629012"/>
    <n v="0.26863801491862799"/>
    <n v="1.1527498124095601"/>
    <n v="17.1001263022556"/>
    <n v="0.18812278832580301"/>
    <n v="0.12958212349944601"/>
    <n v="13.4896727151748"/>
    <n v="0.16571655942437"/>
    <n v="0.12589599441697699"/>
    <n v="17.5263604062859"/>
    <n v="0.184611466226102"/>
    <n v="0.12766039943051499"/>
    <s v=".//cost_matrices//cost_matrix_m442_n161.json"/>
    <s v=".//cost_matrices//quota_matrix_m442_n161.json"/>
    <x v="1"/>
  </r>
  <r>
    <n v="161"/>
    <n v="442"/>
    <x v="0"/>
    <n v="0"/>
    <x v="0"/>
    <x v="1"/>
    <x v="1"/>
    <n v="22"/>
    <n v="1546"/>
    <n v="301.24167607754498"/>
    <n v="0.66284497019563715"/>
    <n v="0.35905240790713699"/>
    <n v="0.26452441858423098"/>
    <n v="1.1475640882818801"/>
    <n v="17.0147434147678"/>
    <n v="0.20412244600149701"/>
    <n v="0.14696236090299999"/>
    <n v="13.612219588031801"/>
    <n v="0.163293279857575"/>
    <n v="0.124958636109068"/>
    <n v="17.525121988778199"/>
    <n v="0.202054544576795"/>
    <n v="0.146373320669586"/>
    <s v=".//cost_matrices//cost_matrix_m442_n161.json"/>
    <s v=".//cost_matrices//quota_matrix_m442_n161.json"/>
    <x v="1"/>
  </r>
  <r>
    <n v="161"/>
    <n v="442"/>
    <x v="0"/>
    <n v="0"/>
    <x v="0"/>
    <x v="1"/>
    <x v="1"/>
    <n v="23"/>
    <n v="1520"/>
    <n v="322.99379352531503"/>
    <n v="0.65987250425966115"/>
    <n v="0.378051321743272"/>
    <n v="0.28193022148130498"/>
    <n v="1.14850482573964"/>
    <n v="17.572163971978799"/>
    <n v="0.18575841888685499"/>
    <n v="0.131332355775125"/>
    <n v="15.444471303970699"/>
    <n v="0.120780724393122"/>
    <n v="8.9875174087751405E-2"/>
    <n v="17.759055895520099"/>
    <n v="0.188753307829337"/>
    <n v="0.13400001191594199"/>
    <s v=".//cost_matrices//cost_matrix_m442_n161.json"/>
    <s v=".//cost_matrices//quota_matrix_m442_n161.json"/>
    <x v="1"/>
  </r>
  <r>
    <n v="161"/>
    <n v="442"/>
    <x v="0"/>
    <n v="0"/>
    <x v="0"/>
    <x v="1"/>
    <x v="1"/>
    <n v="24"/>
    <n v="1540"/>
    <n v="303.13530020703899"/>
    <n v="0.66419785700841627"/>
    <n v="0.36408297584768101"/>
    <n v="0.26921313980137501"/>
    <n v="1.15646375519789"/>
    <n v="17.117843334181199"/>
    <n v="0.193408999282806"/>
    <n v="0.135762326111383"/>
    <n v="12.8976130196993"/>
    <n v="0.221846281017787"/>
    <n v="0.160944556839103"/>
    <n v="17.488539240183002"/>
    <n v="0.18618242233870499"/>
    <n v="0.13031858081450101"/>
    <s v=".//cost_matrices//cost_matrix_m442_n161.json"/>
    <s v=".//cost_matrices//quota_matrix_m442_n161.json"/>
    <x v="1"/>
  </r>
  <r>
    <n v="161"/>
    <n v="442"/>
    <x v="0"/>
    <n v="0"/>
    <x v="0"/>
    <x v="1"/>
    <x v="1"/>
    <n v="25"/>
    <n v="1542"/>
    <n v="290.546950875211"/>
    <n v="0.6715000318578398"/>
    <n v="0.35548825935642098"/>
    <n v="0.26275742263382401"/>
    <n v="1.14915346401256"/>
    <n v="16.771679723698799"/>
    <n v="0.200318449919863"/>
    <n v="0.14131116200951499"/>
    <n v="11.601301241417699"/>
    <n v="0.22351444958341701"/>
    <n v="0.169621551637126"/>
    <n v="17.382071627857002"/>
    <n v="0.18798575401750101"/>
    <n v="0.13224086981698799"/>
    <s v=".//cost_matrices//cost_matrix_m442_n161.json"/>
    <s v=".//cost_matrices//quota_matrix_m442_n161.json"/>
    <x v="1"/>
  </r>
  <r>
    <n v="161"/>
    <n v="442"/>
    <x v="0"/>
    <n v="0"/>
    <x v="0"/>
    <x v="1"/>
    <x v="1"/>
    <n v="26"/>
    <n v="1516"/>
    <n v="299.59539337474098"/>
    <n v="0.67704789355228168"/>
    <n v="0.35280387779223699"/>
    <n v="0.26217481106507901"/>
    <n v="1.1510713495188101"/>
    <n v="17.018738851446201"/>
    <n v="0.18722788531189599"/>
    <n v="0.13118377428089301"/>
    <n v="12.8938012581009"/>
    <n v="0.144314838574263"/>
    <n v="0.108445778939224"/>
    <n v="17.4115900508124"/>
    <n v="0.18377187209043999"/>
    <n v="0.129000549144768"/>
    <s v=".//cost_matrices//cost_matrix_m442_n161.json"/>
    <s v=".//cost_matrices//quota_matrix_m442_n161.json"/>
    <x v="1"/>
  </r>
  <r>
    <n v="161"/>
    <n v="442"/>
    <x v="0"/>
    <n v="0"/>
    <x v="0"/>
    <x v="1"/>
    <x v="1"/>
    <n v="27"/>
    <n v="1549"/>
    <n v="300.19832052005899"/>
    <n v="0.66223478339570108"/>
    <n v="0.36421541850091499"/>
    <n v="0.27088414945856099"/>
    <n v="1.1587871658831601"/>
    <n v="17.0686170253862"/>
    <n v="0.19981535018038701"/>
    <n v="0.14027274568789"/>
    <n v="14.7974971858199"/>
    <n v="0.15171335794200899"/>
    <n v="0.109367541267999"/>
    <n v="17.486102290012401"/>
    <n v="0.202774841494473"/>
    <n v="0.14329350355169099"/>
    <s v=".//cost_matrices//cost_matrix_m442_n161.json"/>
    <s v=".//cost_matrices//quota_matrix_m442_n161.json"/>
    <x v="1"/>
  </r>
  <r>
    <n v="161"/>
    <n v="442"/>
    <x v="0"/>
    <n v="0"/>
    <x v="0"/>
    <x v="1"/>
    <x v="1"/>
    <n v="28"/>
    <n v="1509"/>
    <n v="299.34808488612799"/>
    <n v="0.68035249510528306"/>
    <n v="0.35831316775066002"/>
    <n v="0.26474936204792299"/>
    <n v="1.1247603313842001"/>
    <n v="16.7880506740653"/>
    <n v="0.20239202381274299"/>
    <n v="0.14513562572310501"/>
    <n v="12.8663582549878"/>
    <n v="0.14026652204193901"/>
    <n v="0.101102845384777"/>
    <n v="17.020256146247501"/>
    <n v="0.200841242796336"/>
    <n v="0.14357688413441"/>
    <s v=".//cost_matrices//cost_matrix_m442_n161.json"/>
    <s v=".//cost_matrices//quota_matrix_m442_n161.json"/>
    <x v="1"/>
  </r>
  <r>
    <n v="161"/>
    <n v="442"/>
    <x v="0"/>
    <n v="0"/>
    <x v="0"/>
    <x v="1"/>
    <x v="1"/>
    <n v="29"/>
    <n v="1547"/>
    <n v="304.89446169772202"/>
    <n v="0.66005529302021848"/>
    <n v="0.36276752260249701"/>
    <n v="0.26890756302521002"/>
    <n v="1.15088655318209"/>
    <n v="17.0986325619584"/>
    <n v="0.19041692347925501"/>
    <n v="0.13485147543479201"/>
    <n v="12.3840927908702"/>
    <n v="0.22027237884978401"/>
    <n v="0.17334651733411499"/>
    <n v="17.767361607502899"/>
    <n v="0.176313756604776"/>
    <n v="0.12519794508088899"/>
    <s v=".//cost_matrices//cost_matrix_m442_n161.json"/>
    <s v=".//cost_matrices//quota_matrix_m442_n161.json"/>
    <x v="1"/>
  </r>
  <r>
    <n v="161"/>
    <n v="442"/>
    <x v="0"/>
    <n v="0"/>
    <x v="0"/>
    <x v="1"/>
    <x v="2"/>
    <n v="0"/>
    <n v="1614"/>
    <n v="279.62324016563099"/>
    <n v="0.6483127384351729"/>
    <n v="0.350496504006235"/>
    <n v="0.25903155085311202"/>
    <n v="1.1950718673487799"/>
    <n v="16.7547713264448"/>
    <n v="0.207425092869716"/>
    <n v="0.14244177828208901"/>
    <n v="12.7315059792084"/>
    <n v="0.21491500279912601"/>
    <n v="0.166514658061412"/>
    <n v="18.267794192072099"/>
    <n v="0.18192559231116601"/>
    <n v="0.12543150530584099"/>
    <s v=".//cost_matrices//cost_matrix_m442_n161.json"/>
    <s v=".//cost_matrices//quota_matrix_m442_n161.json"/>
    <x v="1"/>
  </r>
  <r>
    <n v="161"/>
    <n v="442"/>
    <x v="0"/>
    <n v="0"/>
    <x v="0"/>
    <x v="1"/>
    <x v="2"/>
    <n v="1"/>
    <n v="1627"/>
    <n v="276.32812947921599"/>
    <n v="0.64515787985297113"/>
    <n v="0.35749526513834601"/>
    <n v="0.26310812727530603"/>
    <n v="1.1958395754153199"/>
    <n v="16.708365407669199"/>
    <n v="0.19308456713583999"/>
    <n v="0.132885263682784"/>
    <n v="13.7272225724412"/>
    <n v="0.19444391878995201"/>
    <n v="0.14935014637072799"/>
    <n v="17.829478952541201"/>
    <n v="0.180694320111734"/>
    <n v="0.123064889114056"/>
    <s v=".//cost_matrices//cost_matrix_m442_n161.json"/>
    <s v=".//cost_matrices//quota_matrix_m442_n161.json"/>
    <x v="1"/>
  </r>
  <r>
    <n v="161"/>
    <n v="442"/>
    <x v="0"/>
    <n v="0"/>
    <x v="0"/>
    <x v="1"/>
    <x v="2"/>
    <n v="2"/>
    <n v="1599"/>
    <n v="277.37003105589997"/>
    <n v="0.65580360784496561"/>
    <n v="0.34678206684607699"/>
    <n v="0.256612588750321"/>
    <n v="1.1864335360652101"/>
    <n v="16.728366148268002"/>
    <n v="0.19766601791706201"/>
    <n v="0.140830564415757"/>
    <n v="13.7521115201376"/>
    <n v="0.18294733584984099"/>
    <n v="0.13175106204999201"/>
    <n v="17.745253146212601"/>
    <n v="0.19066073327386401"/>
    <n v="0.135101269596968"/>
    <s v=".//cost_matrices//cost_matrix_m442_n161.json"/>
    <s v=".//cost_matrices//quota_matrix_m442_n161.json"/>
    <x v="1"/>
  </r>
  <r>
    <n v="161"/>
    <n v="442"/>
    <x v="0"/>
    <n v="0"/>
    <x v="0"/>
    <x v="1"/>
    <x v="2"/>
    <n v="3"/>
    <n v="1600"/>
    <n v="296.041459627329"/>
    <n v="0.64372408773291934"/>
    <n v="0.36287895927601799"/>
    <n v="0.26673642533936598"/>
    <n v="1.1811503539472299"/>
    <n v="17.106803427063799"/>
    <n v="0.195515855407773"/>
    <n v="0.138149648389611"/>
    <n v="13.3529576273865"/>
    <n v="0.158812874254919"/>
    <n v="0.11203099600791"/>
    <n v="18.187911017370901"/>
    <n v="0.187675006003754"/>
    <n v="0.13250145813009001"/>
    <s v=".//cost_matrices//cost_matrix_m442_n161.json"/>
    <s v=".//cost_matrices//quota_matrix_m442_n161.json"/>
    <x v="1"/>
  </r>
  <r>
    <n v="161"/>
    <n v="442"/>
    <x v="0"/>
    <n v="0"/>
    <x v="0"/>
    <x v="1"/>
    <x v="2"/>
    <n v="4"/>
    <n v="1620"/>
    <n v="292.21398456615799"/>
    <n v="0.63813951569990246"/>
    <n v="0.365387408524663"/>
    <n v="0.26809954751131199"/>
    <n v="1.1862802792085401"/>
    <n v="17.040769044444101"/>
    <n v="0.184470289178363"/>
    <n v="0.128330718512318"/>
    <n v="15.4470299163478"/>
    <n v="0.184290816166893"/>
    <n v="0.131885155738312"/>
    <n v="17.717755576732799"/>
    <n v="0.179871354310218"/>
    <n v="0.123619204463947"/>
    <s v=".//cost_matrices//cost_matrix_m442_n161.json"/>
    <s v=".//cost_matrices//quota_matrix_m442_n161.json"/>
    <x v="1"/>
  </r>
  <r>
    <n v="161"/>
    <n v="442"/>
    <x v="0"/>
    <n v="0"/>
    <x v="0"/>
    <x v="1"/>
    <x v="2"/>
    <n v="5"/>
    <n v="1607"/>
    <n v="274.211754187841"/>
    <n v="0.65450419776736712"/>
    <n v="0.35628767806007"/>
    <n v="0.25962347985481998"/>
    <n v="1.1813041793813699"/>
    <n v="16.573616865780501"/>
    <n v="0.197531596774495"/>
    <n v="0.14009167336589001"/>
    <n v="13.151387984808901"/>
    <n v="0.183578395258296"/>
    <n v="0.133582240463197"/>
    <n v="17.559218783500398"/>
    <n v="0.187284183565357"/>
    <n v="0.132188800260087"/>
    <s v=".//cost_matrices//cost_matrix_m442_n161.json"/>
    <s v=".//cost_matrices//quota_matrix_m442_n161.json"/>
    <x v="1"/>
  </r>
  <r>
    <n v="161"/>
    <n v="442"/>
    <x v="0"/>
    <n v="0"/>
    <x v="0"/>
    <x v="1"/>
    <x v="2"/>
    <n v="6"/>
    <n v="1644"/>
    <n v="269.63183229813598"/>
    <n v="0.64255971271402923"/>
    <n v="0.343098721802027"/>
    <n v="0.25140921051182902"/>
    <n v="1.22654760341729"/>
    <n v="16.7673868086837"/>
    <n v="0.214686894289778"/>
    <n v="0.156955579185349"/>
    <n v="13.177755400345401"/>
    <n v="0.193609975849481"/>
    <n v="0.14271099860030401"/>
    <n v="18.203239372018999"/>
    <n v="0.200591547770649"/>
    <n v="0.14670923939123401"/>
    <s v=".//cost_matrices//cost_matrix_m442_n161.json"/>
    <s v=".//cost_matrices//quota_matrix_m442_n161.json"/>
    <x v="1"/>
  </r>
  <r>
    <n v="161"/>
    <n v="442"/>
    <x v="0"/>
    <n v="0"/>
    <x v="0"/>
    <x v="1"/>
    <x v="2"/>
    <n v="7"/>
    <n v="1599"/>
    <n v="282.43385563711598"/>
    <n v="0.65263673818817003"/>
    <n v="0.35485838151106802"/>
    <n v="0.26174447264834599"/>
    <n v="1.1893164453774201"/>
    <n v="16.849679184943"/>
    <n v="0.19724013891348999"/>
    <n v="0.13826581445630801"/>
    <n v="13.571432328245001"/>
    <n v="0.188593262539829"/>
    <n v="0.14155195577945101"/>
    <n v="17.8624708967685"/>
    <n v="0.18769723317165399"/>
    <n v="0.13287231559933299"/>
    <s v=".//cost_matrices//cost_matrix_m442_n161.json"/>
    <s v=".//cost_matrices//quota_matrix_m442_n161.json"/>
    <x v="1"/>
  </r>
  <r>
    <n v="161"/>
    <n v="442"/>
    <x v="0"/>
    <n v="0"/>
    <x v="0"/>
    <x v="1"/>
    <x v="2"/>
    <n v="8"/>
    <n v="1633"/>
    <n v="272.96734424995202"/>
    <n v="0.6448454719841078"/>
    <n v="0.35279016218103398"/>
    <n v="0.25802938821201798"/>
    <n v="1.2040718002959401"/>
    <n v="16.764848664496199"/>
    <n v="0.21413567410304399"/>
    <n v="0.14806457567301901"/>
    <n v="14.1247446115825"/>
    <n v="0.178228767192114"/>
    <n v="0.131860896800263"/>
    <n v="17.886308793167501"/>
    <n v="0.21503163491305199"/>
    <n v="0.14797000628123799"/>
    <s v=".//cost_matrices//cost_matrix_m442_n161.json"/>
    <s v=".//cost_matrices//quota_matrix_m442_n161.json"/>
    <x v="1"/>
  </r>
  <r>
    <n v="161"/>
    <n v="442"/>
    <x v="0"/>
    <n v="0"/>
    <x v="0"/>
    <x v="1"/>
    <x v="2"/>
    <n v="9"/>
    <n v="1599"/>
    <n v="296.08345096931998"/>
    <n v="0.64410040589786122"/>
    <n v="0.368939580450451"/>
    <n v="0.27141963727329499"/>
    <n v="1.1809792278767901"/>
    <n v="17.0915155145589"/>
    <n v="0.19789079079843899"/>
    <n v="0.13859094599312899"/>
    <n v="13.358199613207701"/>
    <n v="0.20418362245350599"/>
    <n v="0.15519536947579099"/>
    <n v="18.409156420918102"/>
    <n v="0.17992904270292301"/>
    <n v="0.12854826910800701"/>
    <s v=".//cost_matrices//cost_matrix_m442_n161.json"/>
    <s v=".//cost_matrices//quota_matrix_m442_n161.json"/>
    <x v="1"/>
  </r>
  <r>
    <n v="161"/>
    <n v="442"/>
    <x v="0"/>
    <n v="0"/>
    <x v="0"/>
    <x v="1"/>
    <x v="2"/>
    <n v="10"/>
    <n v="1622"/>
    <n v="290.89291831357002"/>
    <n v="0.63816712804342157"/>
    <n v="0.37096819188644797"/>
    <n v="0.27272904798835002"/>
    <n v="1.1806284906754501"/>
    <n v="17.069985306075299"/>
    <n v="0.20692472046966601"/>
    <n v="0.14734782004108199"/>
    <n v="14.2052923733904"/>
    <n v="0.18412230204740701"/>
    <n v="0.13865753691549401"/>
    <n v="18.1138988323926"/>
    <n v="0.20246717623496799"/>
    <n v="0.14365943052253699"/>
    <s v=".//cost_matrices//cost_matrix_m442_n161.json"/>
    <s v=".//cost_matrices//quota_matrix_m442_n161.json"/>
    <x v="1"/>
  </r>
  <r>
    <n v="161"/>
    <n v="442"/>
    <x v="0"/>
    <n v="0"/>
    <x v="0"/>
    <x v="1"/>
    <x v="2"/>
    <n v="11"/>
    <n v="1642"/>
    <n v="264.363533205924"/>
    <n v="0.64655083239590505"/>
    <n v="0.35362734993744499"/>
    <n v="0.25509669810020802"/>
    <n v="1.20932633197699"/>
    <n v="16.559161874775501"/>
    <n v="0.21409517515297699"/>
    <n v="0.15129652545754901"/>
    <n v="14.4558246604247"/>
    <n v="0.236100214238184"/>
    <n v="0.16177855229631"/>
    <n v="17.562588802722701"/>
    <n v="0.19096160559459399"/>
    <n v="0.13716291857498"/>
    <s v=".//cost_matrices//cost_matrix_m442_n161.json"/>
    <s v=".//cost_matrices//quota_matrix_m442_n161.json"/>
    <x v="1"/>
  </r>
  <r>
    <n v="161"/>
    <n v="442"/>
    <x v="0"/>
    <n v="0"/>
    <x v="0"/>
    <x v="1"/>
    <x v="2"/>
    <n v="12"/>
    <n v="1645"/>
    <n v="281.92625635234299"/>
    <n v="0.63469528489219273"/>
    <n v="0.35527238718727999"/>
    <n v="0.25964048467177298"/>
    <n v="1.19577307008779"/>
    <n v="16.848309256961901"/>
    <n v="0.20941301462930401"/>
    <n v="0.146146193390434"/>
    <n v="14.1670232647128"/>
    <n v="0.20887656355032999"/>
    <n v="0.15602128112449101"/>
    <n v="17.953751727450602"/>
    <n v="0.19968051283868299"/>
    <n v="0.14111520201594599"/>
    <s v=".//cost_matrices//cost_matrix_m442_n161.json"/>
    <s v=".//cost_matrices//quota_matrix_m442_n161.json"/>
    <x v="1"/>
  </r>
  <r>
    <n v="161"/>
    <n v="442"/>
    <x v="0"/>
    <n v="0"/>
    <x v="0"/>
    <x v="1"/>
    <x v="2"/>
    <n v="13"/>
    <n v="1605"/>
    <n v="287.81687841144299"/>
    <n v="0.64684306641031586"/>
    <n v="0.36116914055341698"/>
    <n v="0.265696846675406"/>
    <n v="1.18724572730957"/>
    <n v="16.9345835755833"/>
    <n v="0.20228529432814399"/>
    <n v="0.142441753374415"/>
    <n v="13.6113639474354"/>
    <n v="0.18315920451485501"/>
    <n v="0.13040113133485101"/>
    <n v="17.926189432369299"/>
    <n v="0.19463096491409601"/>
    <n v="0.13698589186230001"/>
    <s v=".//cost_matrices//cost_matrix_m442_n161.json"/>
    <s v=".//cost_matrices//quota_matrix_m442_n161.json"/>
    <x v="1"/>
  </r>
  <r>
    <n v="161"/>
    <n v="442"/>
    <x v="0"/>
    <n v="0"/>
    <x v="0"/>
    <x v="1"/>
    <x v="2"/>
    <n v="14"/>
    <n v="1589"/>
    <n v="279.97574852683499"/>
    <n v="0.65829090715743543"/>
    <n v="0.346988202261589"/>
    <n v="0.25553508424718502"/>
    <n v="1.19292991701727"/>
    <n v="16.784885148914402"/>
    <n v="0.196326365579719"/>
    <n v="0.13869340853984899"/>
    <n v="13.8598283212644"/>
    <n v="0.16326549659722001"/>
    <n v="0.118952130498146"/>
    <n v="17.567971228757699"/>
    <n v="0.193678383697792"/>
    <n v="0.13410945193090401"/>
    <s v=".//cost_matrices//cost_matrix_m442_n161.json"/>
    <s v=".//cost_matrices//quota_matrix_m442_n161.json"/>
    <x v="1"/>
  </r>
  <r>
    <n v="161"/>
    <n v="442"/>
    <x v="0"/>
    <n v="0"/>
    <x v="0"/>
    <x v="1"/>
    <x v="2"/>
    <n v="15"/>
    <n v="1598"/>
    <n v="285.90394786373002"/>
    <n v="0.65087362461593867"/>
    <n v="0.35564818013466998"/>
    <n v="0.264176374314046"/>
    <n v="1.1908519502531301"/>
    <n v="16.9309772003073"/>
    <n v="0.19482926981180301"/>
    <n v="0.13704992154399301"/>
    <n v="13.807365286384901"/>
    <n v="0.25674666888379999"/>
    <n v="0.17149442516990501"/>
    <n v="17.895995515177599"/>
    <n v="0.160580718351957"/>
    <n v="0.11590984637405401"/>
    <s v=".//cost_matrices//cost_matrix_m442_n161.json"/>
    <s v=".//cost_matrices//quota_matrix_m442_n161.json"/>
    <x v="1"/>
  </r>
  <r>
    <n v="161"/>
    <n v="442"/>
    <x v="0"/>
    <n v="0"/>
    <x v="0"/>
    <x v="1"/>
    <x v="2"/>
    <n v="16"/>
    <n v="1577"/>
    <n v="298.00182571052102"/>
    <n v="0.65186948274538936"/>
    <n v="0.362856044324954"/>
    <n v="0.26543181537772897"/>
    <n v="1.1592541837086601"/>
    <n v="17.105297650415999"/>
    <n v="0.20346106674915501"/>
    <n v="0.14647187309134799"/>
    <n v="13.131575774663"/>
    <n v="0.15556832134714599"/>
    <n v="0.113986557206271"/>
    <n v="18.015310293718201"/>
    <n v="0.19720309367314401"/>
    <n v="0.14345990163674999"/>
    <s v=".//cost_matrices//cost_matrix_m442_n161.json"/>
    <s v=".//cost_matrices//quota_matrix_m442_n161.json"/>
    <x v="1"/>
  </r>
  <r>
    <n v="161"/>
    <n v="442"/>
    <x v="0"/>
    <n v="0"/>
    <x v="0"/>
    <x v="1"/>
    <x v="2"/>
    <n v="17"/>
    <n v="1604"/>
    <n v="286.50812629399502"/>
    <n v="0.64806226540274625"/>
    <n v="0.36563286354250102"/>
    <n v="0.26562552893783598"/>
    <n v="1.1992377636626701"/>
    <n v="16.9924776242494"/>
    <n v="0.20693635844823999"/>
    <n v="0.14702103372849601"/>
    <n v="14.051562534994799"/>
    <n v="0.19913729459514901"/>
    <n v="0.14305208349832499"/>
    <n v="17.9646809595401"/>
    <n v="0.19866955007221199"/>
    <n v="0.14024321650699401"/>
    <s v=".//cost_matrices//cost_matrix_m442_n161.json"/>
    <s v=".//cost_matrices//quota_matrix_m442_n161.json"/>
    <x v="1"/>
  </r>
  <r>
    <n v="161"/>
    <n v="442"/>
    <x v="0"/>
    <n v="0"/>
    <x v="0"/>
    <x v="1"/>
    <x v="2"/>
    <n v="18"/>
    <n v="1607"/>
    <n v="272.09297948428298"/>
    <n v="0.65582266366877229"/>
    <n v="0.34482200328314699"/>
    <n v="0.25345842707385902"/>
    <n v="1.1995220159069699"/>
    <n v="16.6826113599985"/>
    <n v="0.19865284223518501"/>
    <n v="0.13661972493452901"/>
    <n v="14.2515584180394"/>
    <n v="0.17891501147420399"/>
    <n v="0.13092227571503701"/>
    <n v="17.625692242654999"/>
    <n v="0.195802733943818"/>
    <n v="0.13724878013174399"/>
    <s v=".//cost_matrices//cost_matrix_m442_n161.json"/>
    <s v=".//cost_matrices//quota_matrix_m442_n161.json"/>
    <x v="1"/>
  </r>
  <r>
    <n v="161"/>
    <n v="442"/>
    <x v="0"/>
    <n v="0"/>
    <x v="0"/>
    <x v="1"/>
    <x v="2"/>
    <n v="19"/>
    <n v="1619"/>
    <n v="285.88369637608702"/>
    <n v="0.64244367116980416"/>
    <n v="0.35988222437737299"/>
    <n v="0.26258737447561298"/>
    <n v="1.2049777496801399"/>
    <n v="17.0125760814004"/>
    <n v="0.19872605048095199"/>
    <n v="0.14137199302349099"/>
    <n v="14.577549969590001"/>
    <n v="0.23720341253004201"/>
    <n v="0.163766627400659"/>
    <n v="17.928312396953"/>
    <n v="0.17193948004797599"/>
    <n v="0.124608618576666"/>
    <s v=".//cost_matrices//cost_matrix_m442_n161.json"/>
    <s v=".//cost_matrices//quota_matrix_m442_n161.json"/>
    <x v="1"/>
  </r>
  <r>
    <n v="161"/>
    <n v="442"/>
    <x v="0"/>
    <n v="0"/>
    <x v="0"/>
    <x v="1"/>
    <x v="2"/>
    <n v="20"/>
    <n v="1598"/>
    <n v="285.699552983248"/>
    <n v="0.65100153129959448"/>
    <n v="0.35509318775165699"/>
    <n v="0.26037354385289302"/>
    <n v="1.19413001290705"/>
    <n v="16.924423285010899"/>
    <n v="0.19439121084292099"/>
    <n v="0.138109648394939"/>
    <n v="14.3051225423263"/>
    <n v="0.19385340445206001"/>
    <n v="0.13550544792626501"/>
    <n v="17.8789142336163"/>
    <n v="0.185121880226913"/>
    <n v="0.13179733543705499"/>
    <s v=".//cost_matrices//cost_matrix_m442_n161.json"/>
    <s v=".//cost_matrices//quota_matrix_m442_n161.json"/>
    <x v="1"/>
  </r>
  <r>
    <n v="161"/>
    <n v="442"/>
    <x v="0"/>
    <n v="0"/>
    <x v="0"/>
    <x v="1"/>
    <x v="2"/>
    <n v="21"/>
    <n v="1603"/>
    <n v="272.49109730848801"/>
    <n v="0.65721079394355086"/>
    <n v="0.34245320566923398"/>
    <n v="0.25305493376389798"/>
    <n v="1.20596411760116"/>
    <n v="16.673858940417801"/>
    <n v="0.180808872670122"/>
    <n v="0.124921953083218"/>
    <n v="13.980697860988499"/>
    <n v="0.17081304437817901"/>
    <n v="0.12031295251625899"/>
    <n v="17.477463456054"/>
    <n v="0.17480929709562401"/>
    <n v="0.119735737306261"/>
    <s v=".//cost_matrices//cost_matrix_m442_n161.json"/>
    <s v=".//cost_matrices//quota_matrix_m442_n161.json"/>
    <x v="1"/>
  </r>
  <r>
    <n v="161"/>
    <n v="442"/>
    <x v="0"/>
    <n v="0"/>
    <x v="0"/>
    <x v="1"/>
    <x v="2"/>
    <n v="22"/>
    <n v="1609"/>
    <n v="278.72872670807402"/>
    <n v="0.65088332709255814"/>
    <n v="0.355406100863637"/>
    <n v="0.258708790204421"/>
    <n v="1.1901808350818199"/>
    <n v="16.722548396562001"/>
    <n v="0.20072192976988801"/>
    <n v="0.14108287261908001"/>
    <n v="14.2031748365978"/>
    <n v="0.19254378178343201"/>
    <n v="0.13795523921903499"/>
    <n v="17.6406252023117"/>
    <n v="0.19477072476683799"/>
    <n v="0.13776271873103901"/>
    <s v=".//cost_matrices//cost_matrix_m442_n161.json"/>
    <s v=".//cost_matrices//quota_matrix_m442_n161.json"/>
    <x v="1"/>
  </r>
  <r>
    <n v="161"/>
    <n v="442"/>
    <x v="0"/>
    <n v="0"/>
    <x v="0"/>
    <x v="1"/>
    <x v="2"/>
    <n v="23"/>
    <n v="1608"/>
    <n v="285.65870976849197"/>
    <n v="0.64697841432307712"/>
    <n v="0.35373190608045701"/>
    <n v="0.25933961414646201"/>
    <n v="1.18875702097592"/>
    <n v="16.903724361117799"/>
    <n v="0.189976700639126"/>
    <n v="0.13314253410205901"/>
    <n v="13.771221687662299"/>
    <n v="0.173176984074256"/>
    <n v="0.12747513423475801"/>
    <n v="17.8714894147057"/>
    <n v="0.182436515515954"/>
    <n v="0.12672238947476999"/>
    <s v=".//cost_matrices//cost_matrix_m442_n161.json"/>
    <s v=".//cost_matrices//quota_matrix_m442_n161.json"/>
    <x v="1"/>
  </r>
  <r>
    <n v="161"/>
    <n v="442"/>
    <x v="0"/>
    <n v="0"/>
    <x v="0"/>
    <x v="1"/>
    <x v="2"/>
    <n v="24"/>
    <n v="1650"/>
    <n v="274.575033300033"/>
    <n v="0.63722725254543455"/>
    <n v="0.35099410393528002"/>
    <n v="0.25874674345262499"/>
    <n v="1.22767146831153"/>
    <n v="16.892337167922399"/>
    <n v="0.19814903319060401"/>
    <n v="0.13779474723822799"/>
    <n v="14.0799046369947"/>
    <n v="0.17906777541841101"/>
    <n v="0.130673852193427"/>
    <n v="18.159198668340299"/>
    <n v="0.19043476392681499"/>
    <n v="0.13214829111596699"/>
    <s v=".//cost_matrices//cost_matrix_m442_n161.json"/>
    <s v=".//cost_matrices//quota_matrix_m442_n161.json"/>
    <x v="1"/>
  </r>
  <r>
    <n v="161"/>
    <n v="442"/>
    <x v="0"/>
    <n v="0"/>
    <x v="0"/>
    <x v="1"/>
    <x v="2"/>
    <n v="25"/>
    <n v="1584"/>
    <n v="296.60916619612198"/>
    <n v="0.64986795063376135"/>
    <n v="0.363347844965492"/>
    <n v="0.26789101421454298"/>
    <n v="1.1761448999144899"/>
    <n v="17.109060668476101"/>
    <n v="0.191775846263014"/>
    <n v="0.13467515604567101"/>
    <n v="14.658318745767"/>
    <n v="0.187161818829366"/>
    <n v="0.13684988944826901"/>
    <n v="17.840330435736"/>
    <n v="0.18741926351098501"/>
    <n v="0.132042932489249"/>
    <s v=".//cost_matrices//cost_matrix_m442_n161.json"/>
    <s v=".//cost_matrices//quota_matrix_m442_n161.json"/>
    <x v="1"/>
  </r>
  <r>
    <n v="161"/>
    <n v="442"/>
    <x v="0"/>
    <n v="0"/>
    <x v="0"/>
    <x v="1"/>
    <x v="2"/>
    <n v="26"/>
    <n v="1602"/>
    <n v="286.39860248447201"/>
    <n v="0.6489396988236753"/>
    <n v="0.35467543398805701"/>
    <n v="0.26006236548206102"/>
    <n v="1.1720752997622099"/>
    <n v="16.849801601249101"/>
    <n v="0.195008948620983"/>
    <n v="0.13564302286100299"/>
    <n v="13.687901891216701"/>
    <n v="0.17070297419093899"/>
    <n v="0.12775987787350801"/>
    <n v="17.728107076258102"/>
    <n v="0.19056780266176301"/>
    <n v="0.133130391716545"/>
    <s v=".//cost_matrices//cost_matrix_m442_n161.json"/>
    <s v=".//cost_matrices//quota_matrix_m442_n161.json"/>
    <x v="1"/>
  </r>
  <r>
    <n v="161"/>
    <n v="442"/>
    <x v="0"/>
    <n v="0"/>
    <x v="0"/>
    <x v="1"/>
    <x v="2"/>
    <n v="27"/>
    <n v="1598"/>
    <n v="283.14145962732903"/>
    <n v="0.6526023406587429"/>
    <n v="0.35480153359119698"/>
    <n v="0.261240011552902"/>
    <n v="1.1874170640189201"/>
    <n v="16.811102217459599"/>
    <n v="0.19669082472935501"/>
    <n v="0.135961807224803"/>
    <n v="14.8937599968614"/>
    <n v="0.176159670473234"/>
    <n v="0.13083496035183101"/>
    <n v="17.403451846587501"/>
    <n v="0.19788895217434599"/>
    <n v="0.13845681407428601"/>
    <s v=".//cost_matrices//cost_matrix_m442_n161.json"/>
    <s v=".//cost_matrices//quota_matrix_m442_n161.json"/>
    <x v="1"/>
  </r>
  <r>
    <n v="161"/>
    <n v="442"/>
    <x v="0"/>
    <n v="0"/>
    <x v="0"/>
    <x v="1"/>
    <x v="2"/>
    <n v="28"/>
    <n v="1616"/>
    <n v="281.57116977225598"/>
    <n v="0.64630496920033675"/>
    <n v="0.353893194749339"/>
    <n v="0.25920377671251199"/>
    <n v="1.1956818800094"/>
    <n v="16.9715905813513"/>
    <n v="0.19899695348400001"/>
    <n v="0.13754552046353399"/>
    <n v="13.5914625568603"/>
    <n v="0.17064033825918801"/>
    <n v="0.124082471857506"/>
    <n v="18.2427498384248"/>
    <n v="0.189568921289612"/>
    <n v="0.13049558030665401"/>
    <s v=".//cost_matrices//cost_matrix_m442_n161.json"/>
    <s v=".//cost_matrices//quota_matrix_m442_n161.json"/>
    <x v="1"/>
  </r>
  <r>
    <n v="161"/>
    <n v="442"/>
    <x v="0"/>
    <n v="0"/>
    <x v="0"/>
    <x v="1"/>
    <x v="2"/>
    <n v="29"/>
    <n v="1586"/>
    <n v="286.08204404291303"/>
    <n v="0.65568597475226176"/>
    <n v="0.35841041237525101"/>
    <n v="0.26177583265336402"/>
    <n v="1.1797321959292799"/>
    <n v="16.839320372967201"/>
    <n v="0.19714542588765699"/>
    <n v="0.138133875312246"/>
    <n v="14.2781537763159"/>
    <n v="0.18481234333013899"/>
    <n v="0.13748570020721901"/>
    <n v="17.576936352802701"/>
    <n v="0.193209128033282"/>
    <n v="0.13797720535531"/>
    <s v=".//cost_matrices//cost_matrix_m442_n161.json"/>
    <s v=".//cost_matrices//quota_matrix_m442_n161.json"/>
    <x v="1"/>
  </r>
  <r>
    <n v="161"/>
    <n v="442"/>
    <x v="0"/>
    <n v="0"/>
    <x v="0"/>
    <x v="1"/>
    <x v="3"/>
    <n v="0"/>
    <n v="1783"/>
    <n v="252.21255447451"/>
    <n v="0.60223636877481213"/>
    <n v="0.36276370852927198"/>
    <n v="0.25756072306829397"/>
    <n v="1.2802823360505"/>
    <n v="16.7895230153356"/>
    <n v="0.19659081602318801"/>
    <n v="0.136174248830811"/>
    <n v="14.9727426188695"/>
    <n v="0.17676552430617201"/>
    <n v="0.132433083998027"/>
    <n v="19.690511067757299"/>
    <n v="0.19256788606493"/>
    <n v="0.13370235096236699"/>
    <s v=".//cost_matrices//cost_matrix_m442_n161.json"/>
    <s v=".//cost_matrices//quota_matrix_m442_n161.json"/>
    <x v="1"/>
  </r>
  <r>
    <n v="161"/>
    <n v="442"/>
    <x v="0"/>
    <n v="0"/>
    <x v="0"/>
    <x v="1"/>
    <x v="3"/>
    <n v="1"/>
    <n v="1694"/>
    <n v="254.25223508375601"/>
    <n v="0.63267282462588192"/>
    <n v="0.33904063850587901"/>
    <n v="0.24813154759678799"/>
    <n v="1.2527172840551299"/>
    <n v="16.600452274235298"/>
    <n v="0.20480767600906"/>
    <n v="0.14441374427367401"/>
    <n v="14.9934486870177"/>
    <n v="0.21535219116802801"/>
    <n v="0.152151064359732"/>
    <n v="17.933534795450001"/>
    <n v="0.18180895721733001"/>
    <n v="0.13299159061147101"/>
    <s v=".//cost_matrices//cost_matrix_m442_n161.json"/>
    <s v=".//cost_matrices//quota_matrix_m442_n161.json"/>
    <x v="1"/>
  </r>
  <r>
    <n v="161"/>
    <n v="442"/>
    <x v="0"/>
    <n v="0"/>
    <x v="0"/>
    <x v="1"/>
    <x v="3"/>
    <n v="2"/>
    <n v="1746"/>
    <n v="255.66255917994999"/>
    <n v="0.61302258924401487"/>
    <n v="0.35546536880678697"/>
    <n v="0.25397936071071298"/>
    <n v="1.27020177034877"/>
    <n v="16.742287015864001"/>
    <n v="0.19389650790472199"/>
    <n v="0.13622372049189599"/>
    <n v="15.519732318856899"/>
    <n v="0.21161652170669701"/>
    <n v="0.14870073964041999"/>
    <n v="18.0432106037049"/>
    <n v="0.16394140013598399"/>
    <n v="0.12049883941662901"/>
    <s v=".//cost_matrices//cost_matrix_m442_n161.json"/>
    <s v=".//cost_matrices//quota_matrix_m442_n161.json"/>
    <x v="1"/>
  </r>
  <r>
    <n v="161"/>
    <n v="442"/>
    <x v="0"/>
    <n v="0"/>
    <x v="0"/>
    <x v="1"/>
    <x v="3"/>
    <n v="3"/>
    <n v="1692"/>
    <n v="254.93142641672"/>
    <n v="0.6330192515267612"/>
    <n v="0.35096755559834403"/>
    <n v="0.25175432966421701"/>
    <n v="1.2521242807053501"/>
    <n v="16.6038957988156"/>
    <n v="0.19204530548169299"/>
    <n v="0.13670899516922999"/>
    <n v="15.2718141964039"/>
    <n v="0.21288343756884801"/>
    <n v="0.14995133149858"/>
    <n v="17.824970601026401"/>
    <n v="0.16148337992185299"/>
    <n v="0.118228714152788"/>
    <s v=".//cost_matrices//cost_matrix_m442_n161.json"/>
    <s v=".//cost_matrices//quota_matrix_m442_n161.json"/>
    <x v="1"/>
  </r>
  <r>
    <n v="161"/>
    <n v="442"/>
    <x v="0"/>
    <n v="0"/>
    <x v="0"/>
    <x v="1"/>
    <x v="3"/>
    <n v="4"/>
    <n v="1748"/>
    <n v="263.239869188782"/>
    <n v="0.60798634485767622"/>
    <n v="0.35511560723567698"/>
    <n v="0.251610114209387"/>
    <n v="1.2658691793222601"/>
    <n v="16.888649538411698"/>
    <n v="0.19877597756568299"/>
    <n v="0.13936551915054399"/>
    <n v="14.497337744492301"/>
    <n v="0.183622172525057"/>
    <n v="0.13360889741385601"/>
    <n v="19.563142992137401"/>
    <n v="0.178302616358681"/>
    <n v="0.120946050606347"/>
    <s v=".//cost_matrices//cost_matrix_m442_n161.json"/>
    <s v=".//cost_matrices//quota_matrix_m442_n161.json"/>
    <x v="1"/>
  </r>
  <r>
    <n v="161"/>
    <n v="442"/>
    <x v="0"/>
    <n v="0"/>
    <x v="0"/>
    <x v="1"/>
    <x v="3"/>
    <n v="5"/>
    <n v="1710"/>
    <n v="253.595821569734"/>
    <n v="0.62713694645044793"/>
    <n v="0.34082453494218201"/>
    <n v="0.25072371728718401"/>
    <n v="1.2597235495344701"/>
    <n v="16.707213913833598"/>
    <n v="0.20301031267203201"/>
    <n v="0.14312724298552501"/>
    <n v="14.852508203414001"/>
    <n v="0.22248482013865001"/>
    <n v="0.15265459975345499"/>
    <n v="18.4940645372868"/>
    <n v="0.16175930361412499"/>
    <n v="0.11716231365772101"/>
    <s v=".//cost_matrices//cost_matrix_m442_n161.json"/>
    <s v=".//cost_matrices//quota_matrix_m442_n161.json"/>
    <x v="1"/>
  </r>
  <r>
    <n v="161"/>
    <n v="442"/>
    <x v="0"/>
    <n v="0"/>
    <x v="0"/>
    <x v="1"/>
    <x v="3"/>
    <n v="6"/>
    <n v="1693"/>
    <n v="268.56599378881901"/>
    <n v="0.62459185245787419"/>
    <n v="0.35383252305874802"/>
    <n v="0.25683477080231798"/>
    <n v="1.2398912048290101"/>
    <n v="16.873665379234598"/>
    <n v="0.219037829373776"/>
    <n v="0.15506911471950799"/>
    <n v="14.868977653948701"/>
    <n v="0.23264342918849201"/>
    <n v="0.160225194679226"/>
    <n v="18.455141251404601"/>
    <n v="0.19038415631278"/>
    <n v="0.13760859729467401"/>
    <s v=".//cost_matrices//cost_matrix_m442_n161.json"/>
    <s v=".//cost_matrices//quota_matrix_m442_n161.json"/>
    <x v="1"/>
  </r>
  <r>
    <n v="161"/>
    <n v="442"/>
    <x v="0"/>
    <n v="0"/>
    <x v="0"/>
    <x v="1"/>
    <x v="3"/>
    <n v="7"/>
    <n v="1735"/>
    <n v="263.37003576133998"/>
    <n v="0.61246683817790204"/>
    <n v="0.35632766961805701"/>
    <n v="0.25698749462099102"/>
    <n v="1.2536624792045901"/>
    <n v="16.7903469846242"/>
    <n v="0.203728057059233"/>
    <n v="0.143945003611087"/>
    <n v="15.967459550289099"/>
    <n v="0.207223943863903"/>
    <n v="0.142610852867395"/>
    <n v="17.6880423675351"/>
    <n v="0.191378525609714"/>
    <n v="0.142224206761803"/>
    <s v=".//cost_matrices//cost_matrix_m442_n161.json"/>
    <s v=".//cost_matrices//quota_matrix_m442_n161.json"/>
    <x v="1"/>
  </r>
  <r>
    <n v="161"/>
    <n v="442"/>
    <x v="0"/>
    <n v="0"/>
    <x v="0"/>
    <x v="1"/>
    <x v="3"/>
    <n v="8"/>
    <n v="1732"/>
    <n v="257.50676406926402"/>
    <n v="0.61691295377063271"/>
    <n v="0.353421880388325"/>
    <n v="0.255243330233141"/>
    <n v="1.23451594570928"/>
    <n v="16.549707985142302"/>
    <n v="0.22026666880523499"/>
    <n v="0.15544583652427901"/>
    <n v="15.2390368140092"/>
    <n v="0.21729745771112299"/>
    <n v="0.15154711174495999"/>
    <n v="18.052610928041499"/>
    <n v="0.20841734561445999"/>
    <n v="0.15124886498064399"/>
    <s v=".//cost_matrices//cost_matrix_m442_n161.json"/>
    <s v=".//cost_matrices//quota_matrix_m442_n161.json"/>
    <x v="1"/>
  </r>
  <r>
    <n v="161"/>
    <n v="442"/>
    <x v="0"/>
    <n v="0"/>
    <x v="0"/>
    <x v="1"/>
    <x v="3"/>
    <n v="9"/>
    <n v="1709"/>
    <n v="268.11143928535199"/>
    <n v="0.61901027543279585"/>
    <n v="0.36543161172287197"/>
    <n v="0.26676313051214001"/>
    <n v="1.2441627481417099"/>
    <n v="16.749277480474099"/>
    <n v="0.19436261605789101"/>
    <n v="0.13709594309554399"/>
    <n v="14.4603646160965"/>
    <n v="0.190978255456348"/>
    <n v="0.139435669271575"/>
    <n v="18.954449630301301"/>
    <n v="0.17386747128470501"/>
    <n v="0.118204280904603"/>
    <s v=".//cost_matrices//cost_matrix_m442_n161.json"/>
    <s v=".//cost_matrices//quota_matrix_m442_n161.json"/>
    <x v="1"/>
  </r>
  <r>
    <n v="161"/>
    <n v="442"/>
    <x v="0"/>
    <n v="0"/>
    <x v="0"/>
    <x v="1"/>
    <x v="3"/>
    <n v="10"/>
    <n v="1712"/>
    <n v="252.926718209326"/>
    <n v="0.62679514123287028"/>
    <n v="0.34782689136042599"/>
    <n v="0.252402524633145"/>
    <n v="1.2625085193423"/>
    <n v="16.645202262987599"/>
    <n v="0.19821090558525301"/>
    <n v="0.136031911816546"/>
    <n v="14.969090891439"/>
    <n v="0.193645739065987"/>
    <n v="0.130085676101792"/>
    <n v="18.428756671174"/>
    <n v="0.175971062936538"/>
    <n v="0.12554266144701501"/>
    <s v=".//cost_matrices//cost_matrix_m442_n161.json"/>
    <s v=".//cost_matrices//quota_matrix_m442_n161.json"/>
    <x v="1"/>
  </r>
  <r>
    <n v="161"/>
    <n v="442"/>
    <x v="0"/>
    <n v="0"/>
    <x v="0"/>
    <x v="1"/>
    <x v="3"/>
    <n v="11"/>
    <n v="1723"/>
    <n v="244.533239224543"/>
    <n v="0.62766498013665528"/>
    <n v="0.34525569681419599"/>
    <n v="0.248635049358821"/>
    <n v="1.24702058777444"/>
    <n v="16.347991606779001"/>
    <n v="0.19818135711832799"/>
    <n v="0.13825265868349901"/>
    <n v="15.195709186212101"/>
    <n v="0.20510840443949899"/>
    <n v="0.140595040772202"/>
    <n v="17.430859423697399"/>
    <n v="0.18060246760648199"/>
    <n v="0.130287398209501"/>
    <s v=".//cost_matrices//cost_matrix_m442_n161.json"/>
    <s v=".//cost_matrices//quota_matrix_m442_n161.json"/>
    <x v="1"/>
  </r>
  <r>
    <n v="161"/>
    <n v="442"/>
    <x v="0"/>
    <n v="0"/>
    <x v="0"/>
    <x v="1"/>
    <x v="3"/>
    <n v="12"/>
    <n v="1749"/>
    <n v="245.645186335403"/>
    <n v="0.61769857842458376"/>
    <n v="0.34782771797200202"/>
    <n v="0.25118813853553001"/>
    <n v="1.2759080067240101"/>
    <n v="16.495811174926601"/>
    <n v="0.20889111959416401"/>
    <n v="0.14456048450588499"/>
    <n v="14.9336212479746"/>
    <n v="0.17452041594450601"/>
    <n v="0.124910531018989"/>
    <n v="18.3324398728296"/>
    <n v="0.224081812276024"/>
    <n v="0.16083145976326099"/>
    <s v=".//cost_matrices//cost_matrix_m442_n161.json"/>
    <s v=".//cost_matrices//quota_matrix_m442_n161.json"/>
    <x v="1"/>
  </r>
  <r>
    <n v="161"/>
    <n v="442"/>
    <x v="0"/>
    <n v="0"/>
    <x v="0"/>
    <x v="1"/>
    <x v="3"/>
    <n v="13"/>
    <n v="1728"/>
    <n v="232.32719345871499"/>
    <n v="0.63291250378546582"/>
    <n v="0.338161974191385"/>
    <n v="0.241845776772247"/>
    <n v="1.2619365071542401"/>
    <n v="16.137151158856799"/>
    <n v="0.21331316020403099"/>
    <n v="0.148037299375714"/>
    <n v="14.1587916585787"/>
    <n v="0.171795667988414"/>
    <n v="0.124536237630062"/>
    <n v="18.1402401528883"/>
    <n v="0.22474625167854101"/>
    <n v="0.154854344457796"/>
    <s v=".//cost_matrices//cost_matrix_m442_n161.json"/>
    <s v=".//cost_matrices//quota_matrix_m442_n161.json"/>
    <x v="1"/>
  </r>
  <r>
    <n v="161"/>
    <n v="442"/>
    <x v="0"/>
    <n v="0"/>
    <x v="0"/>
    <x v="1"/>
    <x v="3"/>
    <n v="14"/>
    <n v="1721"/>
    <n v="264.04520986260098"/>
    <n v="0.61705682169517662"/>
    <n v="0.36342781872056901"/>
    <n v="0.26261959662513301"/>
    <n v="1.2319338596826701"/>
    <n v="16.721671700729502"/>
    <n v="0.200803293376042"/>
    <n v="0.140484115884351"/>
    <n v="15.139950520080401"/>
    <n v="0.17668375682846599"/>
    <n v="0.12541961213675301"/>
    <n v="18.323164396136701"/>
    <n v="0.20926139498396701"/>
    <n v="0.14677416362104501"/>
    <s v=".//cost_matrices//cost_matrix_m442_n161.json"/>
    <s v=".//cost_matrices//quota_matrix_m442_n161.json"/>
    <x v="1"/>
  </r>
  <r>
    <n v="161"/>
    <n v="442"/>
    <x v="0"/>
    <n v="0"/>
    <x v="0"/>
    <x v="1"/>
    <x v="3"/>
    <n v="15"/>
    <n v="1719"/>
    <n v="259.00865800865802"/>
    <n v="0.62070467829630127"/>
    <n v="0.349265199434586"/>
    <n v="0.251986712257731"/>
    <n v="1.26551311483615"/>
    <n v="16.8214524424159"/>
    <n v="0.19367892709704401"/>
    <n v="0.133887598561026"/>
    <n v="14.872793372988401"/>
    <n v="0.17194450635029301"/>
    <n v="0.12646921404904199"/>
    <n v="18.8441112233407"/>
    <n v="0.190996368821271"/>
    <n v="0.13278317797266501"/>
    <s v=".//cost_matrices//cost_matrix_m442_n161.json"/>
    <s v=".//cost_matrices//quota_matrix_m442_n161.json"/>
    <x v="1"/>
  </r>
  <r>
    <n v="161"/>
    <n v="442"/>
    <x v="0"/>
    <n v="0"/>
    <x v="0"/>
    <x v="1"/>
    <x v="3"/>
    <n v="16"/>
    <n v="1722"/>
    <n v="251.111961227178"/>
    <n v="0.62420908174960632"/>
    <n v="0.34854504653643797"/>
    <n v="0.25185120952696199"/>
    <n v="1.26164271491334"/>
    <n v="16.5891498143259"/>
    <n v="0.21379521763927101"/>
    <n v="0.149498611722472"/>
    <n v="13.8631190131285"/>
    <n v="0.198501164870658"/>
    <n v="0.14501174529192901"/>
    <n v="19.2154477813332"/>
    <n v="0.192467717341226"/>
    <n v="0.13148949029693799"/>
    <s v=".//cost_matrices//cost_matrix_m442_n161.json"/>
    <s v=".//cost_matrices//quota_matrix_m442_n161.json"/>
    <x v="1"/>
  </r>
  <r>
    <n v="161"/>
    <n v="442"/>
    <x v="0"/>
    <n v="0"/>
    <x v="0"/>
    <x v="1"/>
    <x v="3"/>
    <n v="17"/>
    <n v="1704"/>
    <n v="255.14089497459"/>
    <n v="0.62843844191632037"/>
    <n v="0.34663448261211299"/>
    <n v="0.24941314553990601"/>
    <n v="1.2614537700052899"/>
    <n v="16.638743262857801"/>
    <n v="0.196693823813714"/>
    <n v="0.13705962791687401"/>
    <n v="15.007976015307101"/>
    <n v="0.199883953864363"/>
    <n v="0.138637950312401"/>
    <n v="18.060924002000899"/>
    <n v="0.176884335145675"/>
    <n v="0.125512916626704"/>
    <s v=".//cost_matrices//cost_matrix_m442_n161.json"/>
    <s v=".//cost_matrices//quota_matrix_m442_n161.json"/>
    <x v="1"/>
  </r>
  <r>
    <n v="161"/>
    <n v="442"/>
    <x v="0"/>
    <n v="0"/>
    <x v="0"/>
    <x v="1"/>
    <x v="3"/>
    <n v="18"/>
    <n v="1722"/>
    <n v="252.78047948428301"/>
    <n v="0.62324013967230951"/>
    <n v="0.35562930613145799"/>
    <n v="0.25897751220563198"/>
    <n v="1.2687381582683199"/>
    <n v="16.6979034028614"/>
    <n v="0.19646718685717099"/>
    <n v="0.13613955247715401"/>
    <n v="14.799680359361799"/>
    <n v="0.17715482629850299"/>
    <n v="0.12730409270885101"/>
    <n v="18.874532492741"/>
    <n v="0.195786761846756"/>
    <n v="0.13494600573323501"/>
    <s v=".//cost_matrices//cost_matrix_m442_n161.json"/>
    <s v=".//cost_matrices//quota_matrix_m442_n161.json"/>
    <x v="1"/>
  </r>
  <r>
    <n v="161"/>
    <n v="442"/>
    <x v="0"/>
    <n v="0"/>
    <x v="0"/>
    <x v="1"/>
    <x v="3"/>
    <n v="19"/>
    <n v="1713"/>
    <n v="277.55734265734202"/>
    <n v="0.61205058805759371"/>
    <n v="0.37451297371973102"/>
    <n v="0.27116434611026102"/>
    <n v="1.22925731695506"/>
    <n v="17.0300894977672"/>
    <n v="0.21484005196448799"/>
    <n v="0.150822951746512"/>
    <n v="15.4558272258814"/>
    <n v="0.223843994858892"/>
    <n v="0.15792336774631099"/>
    <n v="18.402992641853601"/>
    <n v="0.19208066047040001"/>
    <n v="0.13632212430231599"/>
    <s v=".//cost_matrices//cost_matrix_m442_n161.json"/>
    <s v=".//cost_matrices//quota_matrix_m442_n161.json"/>
    <x v="1"/>
  </r>
  <r>
    <n v="161"/>
    <n v="442"/>
    <x v="0"/>
    <n v="0"/>
    <x v="0"/>
    <x v="1"/>
    <x v="3"/>
    <n v="20"/>
    <n v="1713"/>
    <n v="264.212078863165"/>
    <n v="0.6198411682059749"/>
    <n v="0.35767077947978299"/>
    <n v="0.26167608360870898"/>
    <n v="1.2446649957940801"/>
    <n v="16.707152483801298"/>
    <n v="0.19407305683721901"/>
    <n v="0.13411446424273801"/>
    <n v="15.643047307656801"/>
    <n v="0.21912331608791"/>
    <n v="0.14947210549875301"/>
    <n v="17.589876095830199"/>
    <n v="0.16803828987642899"/>
    <n v="0.116350505979678"/>
    <s v=".//cost_matrices//cost_matrix_m442_n161.json"/>
    <s v=".//cost_matrices//quota_matrix_m442_n161.json"/>
    <x v="1"/>
  </r>
  <r>
    <n v="161"/>
    <n v="442"/>
    <x v="0"/>
    <n v="0"/>
    <x v="0"/>
    <x v="1"/>
    <x v="3"/>
    <n v="21"/>
    <n v="1740"/>
    <n v="253.32391774891701"/>
    <n v="0.61648050704085233"/>
    <n v="0.355130805637905"/>
    <n v="0.25624902480886202"/>
    <n v="1.28653277097395"/>
    <n v="16.8108504172998"/>
    <n v="0.194068850594114"/>
    <n v="0.13405126620071101"/>
    <n v="15.8526446322293"/>
    <n v="0.19705893004262501"/>
    <n v="0.13467349931106101"/>
    <n v="17.8561658191948"/>
    <n v="0.181543073557313"/>
    <n v="0.13362364360614101"/>
    <s v=".//cost_matrices//cost_matrix_m442_n161.json"/>
    <s v=".//cost_matrices//quota_matrix_m442_n161.json"/>
    <x v="1"/>
  </r>
  <r>
    <n v="161"/>
    <n v="442"/>
    <x v="0"/>
    <n v="0"/>
    <x v="0"/>
    <x v="1"/>
    <x v="3"/>
    <n v="22"/>
    <n v="1734"/>
    <n v="250.54614624505899"/>
    <n v="0.62021560193479874"/>
    <n v="0.35666755389938698"/>
    <n v="0.25153047644397097"/>
    <n v="1.26216281559167"/>
    <n v="16.646237303979799"/>
    <n v="0.19888235527388301"/>
    <n v="0.13760075384905801"/>
    <n v="15.265349189701499"/>
    <n v="0.19521836897592099"/>
    <n v="0.13409928361924001"/>
    <n v="18.229655675019"/>
    <n v="0.179488092243898"/>
    <n v="0.12619190851103801"/>
    <s v=".//cost_matrices//cost_matrix_m442_n161.json"/>
    <s v=".//cost_matrices//quota_matrix_m442_n161.json"/>
    <x v="1"/>
  </r>
  <r>
    <n v="161"/>
    <n v="442"/>
    <x v="0"/>
    <n v="0"/>
    <x v="0"/>
    <x v="1"/>
    <x v="3"/>
    <n v="23"/>
    <n v="1738"/>
    <n v="231.828205852118"/>
    <n v="0.6295579943313474"/>
    <n v="0.34059016188576802"/>
    <n v="0.243344146545933"/>
    <n v="1.2880349993623099"/>
    <n v="16.248872934565501"/>
    <n v="0.20608991085432801"/>
    <n v="0.14371140771947399"/>
    <n v="14.748699904566999"/>
    <n v="0.22970407647205199"/>
    <n v="0.158775902832859"/>
    <n v="17.590204114328799"/>
    <n v="0.17364330118376201"/>
    <n v="0.122881787674041"/>
    <s v=".//cost_matrices//cost_matrix_m442_n161.json"/>
    <s v=".//cost_matrices//quota_matrix_m442_n161.json"/>
    <x v="1"/>
  </r>
  <r>
    <n v="161"/>
    <n v="442"/>
    <x v="0"/>
    <n v="0"/>
    <x v="0"/>
    <x v="1"/>
    <x v="3"/>
    <n v="24"/>
    <n v="1738"/>
    <n v="264.18777291548997"/>
    <n v="0.61093914101525326"/>
    <n v="0.36479752563147899"/>
    <n v="0.25800186410759701"/>
    <n v="1.27662782691946"/>
    <n v="17.005004168855201"/>
    <n v="0.19366635402806701"/>
    <n v="0.13445499620630399"/>
    <n v="15.411237142630499"/>
    <n v="0.19897736435136301"/>
    <n v="0.135562997476569"/>
    <n v="19.0252722302668"/>
    <n v="0.159936011271892"/>
    <n v="0.11147529642529599"/>
    <s v=".//cost_matrices//cost_matrix_m442_n161.json"/>
    <s v=".//cost_matrices//quota_matrix_m442_n161.json"/>
    <x v="1"/>
  </r>
  <r>
    <n v="161"/>
    <n v="442"/>
    <x v="0"/>
    <n v="0"/>
    <x v="0"/>
    <x v="1"/>
    <x v="3"/>
    <n v="25"/>
    <n v="1751"/>
    <n v="250.931282847587"/>
    <n v="0.61397413886488461"/>
    <n v="0.35163487703212898"/>
    <n v="0.25392083644510799"/>
    <n v="1.26769403553491"/>
    <n v="16.602085111902301"/>
    <n v="0.210519122366085"/>
    <n v="0.14889865845807901"/>
    <n v="14.949140464094"/>
    <n v="0.192747890315943"/>
    <n v="0.138553361344779"/>
    <n v="18.545411927568999"/>
    <n v="0.20986977222530401"/>
    <n v="0.14702512805489201"/>
    <s v=".//cost_matrices//cost_matrix_m442_n161.json"/>
    <s v=".//cost_matrices//quota_matrix_m442_n161.json"/>
    <x v="1"/>
  </r>
  <r>
    <n v="161"/>
    <n v="442"/>
    <x v="0"/>
    <n v="0"/>
    <x v="0"/>
    <x v="1"/>
    <x v="3"/>
    <n v="26"/>
    <n v="1719"/>
    <n v="257.20823922454298"/>
    <n v="0.62175204233592618"/>
    <n v="0.34679875440577601"/>
    <n v="0.25088773595087099"/>
    <n v="1.27701431504074"/>
    <n v="16.845737363677401"/>
    <n v="0.197556990987416"/>
    <n v="0.13603272951744699"/>
    <n v="15.3750125564399"/>
    <n v="0.19951415563410699"/>
    <n v="0.13358931585787201"/>
    <n v="18.372312480050599"/>
    <n v="0.17587250066965701"/>
    <n v="0.12545642983229099"/>
    <s v=".//cost_matrices//cost_matrix_m442_n161.json"/>
    <s v=".//cost_matrices//quota_matrix_m442_n161.json"/>
    <x v="1"/>
  </r>
  <r>
    <n v="161"/>
    <n v="442"/>
    <x v="0"/>
    <n v="0"/>
    <x v="0"/>
    <x v="1"/>
    <x v="3"/>
    <n v="27"/>
    <n v="1725"/>
    <n v="251.456903965599"/>
    <n v="0.62292353393298616"/>
    <n v="0.34435438389402501"/>
    <n v="0.247287035215423"/>
    <n v="1.2653263675433499"/>
    <n v="16.655407089372599"/>
    <n v="0.19985307741889299"/>
    <n v="0.140887270238337"/>
    <n v="15.189831918089901"/>
    <n v="0.21159117819402701"/>
    <n v="0.14663719631630301"/>
    <n v="18.176637013995201"/>
    <n v="0.169746742078035"/>
    <n v="0.121706382347457"/>
    <s v=".//cost_matrices//cost_matrix_m442_n161.json"/>
    <s v=".//cost_matrices//quota_matrix_m442_n161.json"/>
    <x v="1"/>
  </r>
  <r>
    <n v="161"/>
    <n v="442"/>
    <x v="0"/>
    <n v="0"/>
    <x v="0"/>
    <x v="1"/>
    <x v="3"/>
    <n v="28"/>
    <n v="1730"/>
    <n v="246.18563067367401"/>
    <n v="0.62417015567995715"/>
    <n v="0.34131509429027201"/>
    <n v="0.24498731462349199"/>
    <n v="1.2655102216718299"/>
    <n v="16.514436229653501"/>
    <n v="0.20785917019082301"/>
    <n v="0.14610431780885799"/>
    <n v="13.9744540509781"/>
    <n v="0.194299818661334"/>
    <n v="0.148048467840631"/>
    <n v="19.2853258791176"/>
    <n v="0.18173028026143601"/>
    <n v="0.124922502989137"/>
    <s v=".//cost_matrices//cost_matrix_m442_n161.json"/>
    <s v=".//cost_matrices//quota_matrix_m442_n161.json"/>
    <x v="1"/>
  </r>
  <r>
    <n v="161"/>
    <n v="442"/>
    <x v="0"/>
    <n v="0"/>
    <x v="0"/>
    <x v="1"/>
    <x v="3"/>
    <n v="29"/>
    <n v="1749"/>
    <n v="255.839920948616"/>
    <n v="0.61186968499221495"/>
    <n v="0.36011657598782998"/>
    <n v="0.26098171159214401"/>
    <n v="1.26038993513458"/>
    <n v="16.760788037023499"/>
    <n v="0.20639670204740501"/>
    <n v="0.14478746199557299"/>
    <n v="16.003111660542501"/>
    <n v="0.20215395605054201"/>
    <n v="0.14176450131156301"/>
    <n v="17.879817762287701"/>
    <n v="0.198773390398227"/>
    <n v="0.13993793951928599"/>
    <s v=".//cost_matrices//cost_matrix_m442_n161.json"/>
    <s v=".//cost_matrices//quota_matrix_m442_n161.json"/>
    <x v="1"/>
  </r>
  <r>
    <n v="161"/>
    <n v="442"/>
    <x v="0"/>
    <n v="0"/>
    <x v="0"/>
    <x v="1"/>
    <x v="4"/>
    <n v="0"/>
    <n v="1863"/>
    <n v="227.12607790759901"/>
    <n v="0.58984107466044067"/>
    <n v="0.34635300918335798"/>
    <n v="0.249037581092142"/>
    <n v="1.3296588228008599"/>
    <n v="16.495726153125499"/>
    <n v="0.198623328690442"/>
    <n v="0.13635834586512699"/>
    <n v="15.428381855487901"/>
    <n v="0.190498854958879"/>
    <n v="0.133750308266471"/>
    <n v="20.3381656246208"/>
    <n v="0.187606552397202"/>
    <n v="0.12940724375038501"/>
    <s v=".//cost_matrices//cost_matrix_m442_n161.json"/>
    <s v=".//cost_matrices//quota_matrix_m442_n161.json"/>
    <x v="1"/>
  </r>
  <r>
    <n v="161"/>
    <n v="442"/>
    <x v="0"/>
    <n v="0"/>
    <x v="0"/>
    <x v="1"/>
    <x v="4"/>
    <n v="1"/>
    <n v="1839"/>
    <n v="231.19014789558199"/>
    <n v="0.59532890272127137"/>
    <n v="0.35247736941432301"/>
    <n v="0.25440616703451302"/>
    <n v="1.3170374432963501"/>
    <n v="16.644745463624599"/>
    <n v="0.215390796338886"/>
    <n v="0.15182925409379999"/>
    <n v="15.962840738036199"/>
    <n v="0.20218826882218399"/>
    <n v="0.144291575912951"/>
    <n v="18.851963391187201"/>
    <n v="0.22607738425586801"/>
    <n v="0.16373965926909501"/>
    <s v=".//cost_matrices//cost_matrix_m442_n161.json"/>
    <s v=".//cost_matrices//quota_matrix_m442_n161.json"/>
    <x v="1"/>
  </r>
  <r>
    <n v="161"/>
    <n v="442"/>
    <x v="0"/>
    <n v="0"/>
    <x v="0"/>
    <x v="1"/>
    <x v="4"/>
    <n v="2"/>
    <n v="1838"/>
    <n v="227.28923395445099"/>
    <n v="0.59777517195078833"/>
    <n v="0.34872648314368798"/>
    <n v="0.24922574704946801"/>
    <n v="1.32297056092308"/>
    <n v="16.470229621151798"/>
    <n v="0.21137672367605601"/>
    <n v="0.14802864795200801"/>
    <n v="15.6749317268761"/>
    <n v="0.214808337071456"/>
    <n v="0.152200679789605"/>
    <n v="18.652675005443601"/>
    <n v="0.18331023153975901"/>
    <n v="0.134787877267706"/>
    <s v=".//cost_matrices//cost_matrix_m442_n161.json"/>
    <s v=".//cost_matrices//quota_matrix_m442_n161.json"/>
    <x v="1"/>
  </r>
  <r>
    <n v="161"/>
    <n v="442"/>
    <x v="0"/>
    <n v="0"/>
    <x v="0"/>
    <x v="1"/>
    <x v="4"/>
    <n v="3"/>
    <n v="1803"/>
    <n v="232.73622355904899"/>
    <n v="0.60635816774317863"/>
    <n v="0.35147428995916802"/>
    <n v="0.25278758630035902"/>
    <n v="1.3034345975208099"/>
    <n v="16.412326547535301"/>
    <n v="0.20047673587594"/>
    <n v="0.140374854010898"/>
    <n v="15.317749111987601"/>
    <n v="0.22010982627211301"/>
    <n v="0.15825501339550599"/>
    <n v="18.773179839893"/>
    <n v="0.137239940910095"/>
    <n v="9.3674973095487807E-2"/>
    <s v=".//cost_matrices//cost_matrix_m442_n161.json"/>
    <s v=".//cost_matrices//quota_matrix_m442_n161.json"/>
    <x v="1"/>
  </r>
  <r>
    <n v="161"/>
    <n v="442"/>
    <x v="0"/>
    <n v="0"/>
    <x v="0"/>
    <x v="1"/>
    <x v="4"/>
    <n v="4"/>
    <n v="1814"/>
    <n v="240.09712027103299"/>
    <n v="0.59862341771166871"/>
    <n v="0.36097073041751598"/>
    <n v="0.260218411849516"/>
    <n v="1.31762605376935"/>
    <n v="16.672461428259901"/>
    <n v="0.193192701186227"/>
    <n v="0.137156757300499"/>
    <n v="16.200851361762101"/>
    <n v="0.195677457907104"/>
    <n v="0.13715896316677401"/>
    <n v="17.7504272945407"/>
    <n v="0.180297721417642"/>
    <n v="0.131943598243628"/>
    <s v=".//cost_matrices//cost_matrix_m442_n161.json"/>
    <s v=".//cost_matrices//quota_matrix_m442_n161.json"/>
    <x v="1"/>
  </r>
  <r>
    <n v="161"/>
    <n v="442"/>
    <x v="0"/>
    <n v="0"/>
    <x v="0"/>
    <x v="1"/>
    <x v="4"/>
    <n v="5"/>
    <n v="1820"/>
    <n v="242.01255917994999"/>
    <n v="0.5955974949560715"/>
    <n v="0.35830391328128802"/>
    <n v="0.25950226244343799"/>
    <n v="1.30546643662416"/>
    <n v="16.6898963138112"/>
    <n v="0.19979409497905101"/>
    <n v="0.14114284614793099"/>
    <n v="15.8076546736959"/>
    <n v="0.20922966461268599"/>
    <n v="0.148129051329005"/>
    <n v="18.895500414099502"/>
    <n v="0.15906660726935101"/>
    <n v="0.11415104201076"/>
    <s v=".//cost_matrices//cost_matrix_m442_n161.json"/>
    <s v=".//cost_matrices//quota_matrix_m442_n161.json"/>
    <x v="1"/>
  </r>
  <r>
    <n v="161"/>
    <n v="442"/>
    <x v="0"/>
    <n v="0"/>
    <x v="0"/>
    <x v="1"/>
    <x v="4"/>
    <n v="6"/>
    <n v="1822"/>
    <n v="228.45335968379399"/>
    <n v="0.60238564232503078"/>
    <n v="0.34560499873342898"/>
    <n v="0.24930338596639301"/>
    <n v="1.30579103291752"/>
    <n v="16.377135906417202"/>
    <n v="0.202295168266167"/>
    <n v="0.14389756601636799"/>
    <n v="15.6809608076906"/>
    <n v="0.199044738683196"/>
    <n v="0.14185213435660299"/>
    <n v="18.554914420382399"/>
    <n v="0.18325378911264001"/>
    <n v="0.140939897468329"/>
    <s v=".//cost_matrices//cost_matrix_m442_n161.json"/>
    <s v=".//cost_matrices//quota_matrix_m442_n161.json"/>
    <x v="1"/>
  </r>
  <r>
    <n v="161"/>
    <n v="442"/>
    <x v="0"/>
    <n v="0"/>
    <x v="0"/>
    <x v="1"/>
    <x v="4"/>
    <n v="7"/>
    <n v="1839"/>
    <n v="240.33273352819299"/>
    <n v="0.59035740428048245"/>
    <n v="0.35664302111859902"/>
    <n v="0.25725175250172799"/>
    <n v="1.3151838455762299"/>
    <n v="16.6535379237638"/>
    <n v="0.19035092855276201"/>
    <n v="0.133965026853091"/>
    <n v="15.6853185372394"/>
    <n v="0.18438101960704001"/>
    <n v="0.13469354157871599"/>
    <n v="19.074086390074498"/>
    <n v="0.185173297647618"/>
    <n v="0.121627660490899"/>
    <s v=".//cost_matrices//cost_matrix_m442_n161.json"/>
    <s v=".//cost_matrices//quota_matrix_m442_n161.json"/>
    <x v="1"/>
  </r>
  <r>
    <n v="161"/>
    <n v="442"/>
    <x v="0"/>
    <n v="0"/>
    <x v="0"/>
    <x v="1"/>
    <x v="4"/>
    <n v="8"/>
    <n v="1840"/>
    <n v="236.66988989271599"/>
    <n v="0.59202723375395871"/>
    <n v="0.34608744835726901"/>
    <n v="0.250457407043084"/>
    <n v="1.2893705012058301"/>
    <n v="16.5530890714588"/>
    <n v="0.210171576693923"/>
    <n v="0.146624086855766"/>
    <n v="15.822844198358901"/>
    <n v="0.21058331666558699"/>
    <n v="0.14625601262909599"/>
    <n v="18.5570168627561"/>
    <n v="0.18875464297813399"/>
    <n v="0.13776614037631099"/>
    <s v=".//cost_matrices//cost_matrix_m442_n161.json"/>
    <s v=".//cost_matrices//quota_matrix_m442_n161.json"/>
    <x v="1"/>
  </r>
  <r>
    <n v="161"/>
    <n v="442"/>
    <x v="0"/>
    <n v="0"/>
    <x v="0"/>
    <x v="1"/>
    <x v="4"/>
    <n v="9"/>
    <n v="1824"/>
    <n v="237.073842823842"/>
    <n v="0.59699898967991127"/>
    <n v="0.35991704374057298"/>
    <n v="0.254854826546003"/>
    <n v="1.32121301863442"/>
    <n v="16.660258980913301"/>
    <n v="0.18249533801036499"/>
    <n v="0.12438374762094501"/>
    <n v="16.4974654243074"/>
    <n v="0.177341553787975"/>
    <n v="0.12085910187764901"/>
    <n v="17.225514385795002"/>
    <n v="0.19310276488584499"/>
    <n v="0.13502183924956601"/>
    <s v=".//cost_matrices//cost_matrix_m442_n161.json"/>
    <s v=".//cost_matrices//quota_matrix_m442_n161.json"/>
    <x v="1"/>
  </r>
  <r>
    <n v="161"/>
    <n v="442"/>
    <x v="0"/>
    <n v="0"/>
    <x v="0"/>
    <x v="1"/>
    <x v="4"/>
    <n v="10"/>
    <n v="1829"/>
    <n v="234.16604790137399"/>
    <n v="0.59695678080843417"/>
    <n v="0.35265048526875897"/>
    <n v="0.25656776568557299"/>
    <n v="1.2935075839174299"/>
    <n v="16.416841993689101"/>
    <n v="0.19852246621417999"/>
    <n v="0.13537556926335301"/>
    <n v="15.875889741908701"/>
    <n v="0.20040777115379299"/>
    <n v="0.13514776492753899"/>
    <n v="18.167819019189"/>
    <n v="0.17781168227637101"/>
    <n v="0.127800681600993"/>
    <s v=".//cost_matrices//cost_matrix_m442_n161.json"/>
    <s v=".//cost_matrices//quota_matrix_m442_n161.json"/>
    <x v="1"/>
  </r>
  <r>
    <n v="161"/>
    <n v="442"/>
    <x v="0"/>
    <n v="0"/>
    <x v="0"/>
    <x v="1"/>
    <x v="4"/>
    <n v="11"/>
    <n v="1817"/>
    <n v="248.61102556863401"/>
    <n v="0.59294935301671214"/>
    <n v="0.35505171121409901"/>
    <n v="0.253066189855985"/>
    <n v="1.3056753846339999"/>
    <n v="16.8253774715139"/>
    <n v="0.20337412485784101"/>
    <n v="0.14131285499561899"/>
    <n v="16.008416911346"/>
    <n v="0.19564352806815499"/>
    <n v="0.13550030368605101"/>
    <n v="18.997749870142201"/>
    <n v="0.198209918320668"/>
    <n v="0.14188834610574599"/>
    <s v=".//cost_matrices//cost_matrix_m442_n161.json"/>
    <s v=".//cost_matrices//quota_matrix_m442_n161.json"/>
    <x v="1"/>
  </r>
  <r>
    <n v="161"/>
    <n v="442"/>
    <x v="0"/>
    <n v="0"/>
    <x v="0"/>
    <x v="1"/>
    <x v="4"/>
    <n v="12"/>
    <n v="1838"/>
    <n v="236.14418407679199"/>
    <n v="0.59295746241741454"/>
    <n v="0.35483434187268198"/>
    <n v="0.25718738152329601"/>
    <n v="1.32233006792621"/>
    <n v="16.6370222480652"/>
    <n v="0.202870604676747"/>
    <n v="0.141074980717797"/>
    <n v="15.8281357299315"/>
    <n v="0.210495300007015"/>
    <n v="0.14861428561364701"/>
    <n v="19.167385202227202"/>
    <n v="0.156751664285535"/>
    <n v="0.11630625803873799"/>
    <s v=".//cost_matrices//cost_matrix_m442_n161.json"/>
    <s v=".//cost_matrices//quota_matrix_m442_n161.json"/>
    <x v="1"/>
  </r>
  <r>
    <n v="161"/>
    <n v="442"/>
    <x v="0"/>
    <n v="0"/>
    <x v="0"/>
    <x v="1"/>
    <x v="4"/>
    <n v="13"/>
    <n v="1826"/>
    <n v="238.470562770562"/>
    <n v="0.59558019563496056"/>
    <n v="0.35378370743360099"/>
    <n v="0.25222403393912901"/>
    <n v="1.32538498862886"/>
    <n v="16.803436366472098"/>
    <n v="0.19029189299575"/>
    <n v="0.131104075182952"/>
    <n v="16.0074385869347"/>
    <n v="0.189123776785073"/>
    <n v="0.13207209010867399"/>
    <n v="19.058763408494801"/>
    <n v="0.17217846284518601"/>
    <n v="0.121265853447498"/>
    <s v=".//cost_matrices//cost_matrix_m442_n161.json"/>
    <s v=".//cost_matrices//quota_matrix_m442_n161.json"/>
    <x v="1"/>
  </r>
  <r>
    <n v="161"/>
    <n v="442"/>
    <x v="0"/>
    <n v="0"/>
    <x v="0"/>
    <x v="1"/>
    <x v="4"/>
    <n v="14"/>
    <n v="1835"/>
    <n v="228.289333130637"/>
    <n v="0.59820744788521141"/>
    <n v="0.347497749885953"/>
    <n v="0.25110409705697401"/>
    <n v="1.2934001324498401"/>
    <n v="16.3438973706368"/>
    <n v="0.19569767091986401"/>
    <n v="0.13866604883326"/>
    <n v="16.150480746201499"/>
    <n v="0.20160628145498499"/>
    <n v="0.14290060929637799"/>
    <n v="17.040197218603701"/>
    <n v="0.170611917057855"/>
    <n v="0.122041514332863"/>
    <s v=".//cost_matrices//cost_matrix_m442_n161.json"/>
    <s v=".//cost_matrices//quota_matrix_m442_n161.json"/>
    <x v="1"/>
  </r>
  <r>
    <n v="161"/>
    <n v="442"/>
    <x v="0"/>
    <n v="0"/>
    <x v="0"/>
    <x v="1"/>
    <x v="4"/>
    <n v="15"/>
    <n v="1830"/>
    <n v="238.06615377376201"/>
    <n v="0.59449936952253446"/>
    <n v="0.35255050317731101"/>
    <n v="0.25013723017580197"/>
    <n v="1.31859351424169"/>
    <n v="16.681944377538301"/>
    <n v="0.19464386473110101"/>
    <n v="0.138036196602321"/>
    <n v="16.0439440266628"/>
    <n v="0.20305089235495599"/>
    <n v="0.14518977545555201"/>
    <n v="18.229434590300201"/>
    <n v="0.16173441736946301"/>
    <n v="0.112827177534089"/>
    <s v=".//cost_matrices//cost_matrix_m442_n161.json"/>
    <s v=".//cost_matrices//quota_matrix_m442_n161.json"/>
    <x v="1"/>
  </r>
  <r>
    <n v="161"/>
    <n v="442"/>
    <x v="0"/>
    <n v="0"/>
    <x v="0"/>
    <x v="1"/>
    <x v="4"/>
    <n v="16"/>
    <n v="1804"/>
    <n v="238.65384760167299"/>
    <n v="0.60274176962213244"/>
    <n v="0.35524876844819397"/>
    <n v="0.25344383020136202"/>
    <n v="1.2868362162814799"/>
    <n v="16.463715868542"/>
    <n v="0.20177858512489599"/>
    <n v="0.14068760415402101"/>
    <n v="15.8283078876158"/>
    <n v="0.201164639601492"/>
    <n v="0.141451643351405"/>
    <n v="18.004918205256399"/>
    <n v="0.188385846028015"/>
    <n v="0.13468177577006099"/>
    <s v=".//cost_matrices//cost_matrix_m442_n161.json"/>
    <s v=".//cost_matrices//quota_matrix_m442_n161.json"/>
    <x v="1"/>
  </r>
  <r>
    <n v="161"/>
    <n v="442"/>
    <x v="0"/>
    <n v="0"/>
    <x v="0"/>
    <x v="1"/>
    <x v="4"/>
    <n v="17"/>
    <n v="1856"/>
    <n v="228.753326745718"/>
    <n v="0.59118894033097091"/>
    <n v="0.35062997347480102"/>
    <n v="0.24825196988609699"/>
    <n v="1.333551126543"/>
    <n v="16.5740043056011"/>
    <n v="0.188974269934235"/>
    <n v="0.13164243312055399"/>
    <n v="16.108482608629199"/>
    <n v="0.19038616583548401"/>
    <n v="0.13206685783312999"/>
    <n v="18.4506386465189"/>
    <n v="0.16580715999877399"/>
    <n v="0.121158963151489"/>
    <s v=".//cost_matrices//cost_matrix_m442_n161.json"/>
    <s v=".//cost_matrices//quota_matrix_m442_n161.json"/>
    <x v="1"/>
  </r>
  <r>
    <n v="161"/>
    <n v="442"/>
    <x v="0"/>
    <n v="0"/>
    <x v="0"/>
    <x v="1"/>
    <x v="4"/>
    <n v="18"/>
    <n v="1836"/>
    <n v="236.49378447639299"/>
    <n v="0.59341297141808658"/>
    <n v="0.35648271374914903"/>
    <n v="0.26018099547511297"/>
    <n v="1.2916896098173101"/>
    <n v="16.4964410642804"/>
    <n v="0.20192730656246199"/>
    <n v="0.141245861069698"/>
    <n v="15.94382538951"/>
    <n v="0.20275175771512199"/>
    <n v="0.14244904186363899"/>
    <n v="18.415245490566502"/>
    <n v="0.185031352284527"/>
    <n v="0.13427860781452799"/>
    <s v=".//cost_matrices//cost_matrix_m442_n161.json"/>
    <s v=".//cost_matrices//quota_matrix_m442_n161.json"/>
    <x v="1"/>
  </r>
  <r>
    <n v="161"/>
    <n v="442"/>
    <x v="0"/>
    <n v="0"/>
    <x v="0"/>
    <x v="1"/>
    <x v="4"/>
    <n v="19"/>
    <n v="1823"/>
    <n v="242.005397139092"/>
    <n v="0.59462128516780466"/>
    <n v="0.35164675600608603"/>
    <n v="0.25677678134843102"/>
    <n v="1.3278228326169801"/>
    <n v="16.788619830938298"/>
    <n v="0.19584678389284399"/>
    <n v="0.13808111187530001"/>
    <n v="15.7719645742766"/>
    <n v="0.19773069749473099"/>
    <n v="0.13941996898701101"/>
    <n v="19.330257972592602"/>
    <n v="0.15749561839982701"/>
    <n v="0.111432509513519"/>
    <s v=".//cost_matrices//cost_matrix_m442_n161.json"/>
    <s v=".//cost_matrices//quota_matrix_m442_n161.json"/>
    <x v="1"/>
  </r>
  <r>
    <n v="161"/>
    <n v="442"/>
    <x v="0"/>
    <n v="0"/>
    <x v="0"/>
    <x v="1"/>
    <x v="4"/>
    <n v="20"/>
    <n v="1839"/>
    <n v="223.08291925465801"/>
    <n v="0.5997374011665807"/>
    <n v="0.34531235006237398"/>
    <n v="0.247511804320172"/>
    <n v="1.3290884377057299"/>
    <n v="16.329153330023299"/>
    <n v="0.19768187045593499"/>
    <n v="0.138107045266814"/>
    <n v="15.4868851880383"/>
    <n v="0.17833965329771301"/>
    <n v="0.12757101481056199"/>
    <n v="19.2536954896933"/>
    <n v="0.231725975671496"/>
    <n v="0.16342696679555399"/>
    <s v=".//cost_matrices//cost_matrix_m442_n161.json"/>
    <s v=".//cost_matrices//quota_matrix_m442_n161.json"/>
    <x v="1"/>
  </r>
  <r>
    <n v="161"/>
    <n v="442"/>
    <x v="0"/>
    <n v="0"/>
    <x v="0"/>
    <x v="1"/>
    <x v="4"/>
    <n v="21"/>
    <n v="1841"/>
    <n v="222.68842570473001"/>
    <n v="0.59930014899254214"/>
    <n v="0.351873244179216"/>
    <n v="0.25271284296110902"/>
    <n v="1.3306421207780099"/>
    <n v="16.3356048327155"/>
    <n v="0.189008780944555"/>
    <n v="0.13126837583661699"/>
    <n v="15.7452212949191"/>
    <n v="0.188820015881044"/>
    <n v="0.131342775227903"/>
    <n v="18.246583126109002"/>
    <n v="0.17363770484171601"/>
    <n v="0.12688025162078501"/>
    <s v=".//cost_matrices//cost_matrix_m442_n161.json"/>
    <s v=".//cost_matrices//quota_matrix_m442_n161.json"/>
    <x v="1"/>
  </r>
  <r>
    <n v="161"/>
    <n v="442"/>
    <x v="0"/>
    <n v="0"/>
    <x v="0"/>
    <x v="1"/>
    <x v="4"/>
    <n v="22"/>
    <n v="1869"/>
    <n v="227.626623376623"/>
    <n v="0.58767970926879454"/>
    <n v="0.35004684674215403"/>
    <n v="0.25123290457064401"/>
    <n v="1.3164297866474799"/>
    <n v="16.415874535927401"/>
    <n v="0.19356254104743101"/>
    <n v="0.13660203264054599"/>
    <n v="16.333514002666298"/>
    <n v="0.19355004405555601"/>
    <n v="0.136298054709803"/>
    <n v="16.824626812112299"/>
    <n v="0.189678991065062"/>
    <n v="0.13942305724651699"/>
    <s v=".//cost_matrices//cost_matrix_m442_n161.json"/>
    <s v=".//cost_matrices//quota_matrix_m442_n161.json"/>
    <x v="1"/>
  </r>
  <r>
    <n v="161"/>
    <n v="442"/>
    <x v="0"/>
    <n v="0"/>
    <x v="0"/>
    <x v="1"/>
    <x v="4"/>
    <n v="23"/>
    <n v="1833"/>
    <n v="219.278998175737"/>
    <n v="0.60377577840930885"/>
    <n v="0.34195481037687597"/>
    <n v="0.245274541895317"/>
    <n v="1.3057500814927201"/>
    <n v="16.126605128712001"/>
    <n v="0.205181998726055"/>
    <n v="0.14293330876395"/>
    <n v="15.272779558601901"/>
    <n v="0.199300011597039"/>
    <n v="0.13634246702570099"/>
    <n v="18.709427478295201"/>
    <n v="0.18383894472262799"/>
    <n v="0.14092762366987899"/>
    <s v=".//cost_matrices//cost_matrix_m442_n161.json"/>
    <s v=".//cost_matrices//quota_matrix_m442_n161.json"/>
    <x v="1"/>
  </r>
  <r>
    <n v="161"/>
    <n v="442"/>
    <x v="0"/>
    <n v="0"/>
    <x v="0"/>
    <x v="1"/>
    <x v="4"/>
    <n v="24"/>
    <n v="1857"/>
    <n v="212.44529528442499"/>
    <n v="0.59965250657812341"/>
    <n v="0.33398757788190397"/>
    <n v="0.239935964444184"/>
    <n v="1.3218089924996601"/>
    <n v="16.139146744715202"/>
    <n v="0.205854352912727"/>
    <n v="0.14438317705595899"/>
    <n v="15.6614244975144"/>
    <n v="0.21232324936405"/>
    <n v="0.14987764394768899"/>
    <n v="18.142498103944199"/>
    <n v="0.16437401995956699"/>
    <n v="0.119898766161706"/>
    <s v=".//cost_matrices//cost_matrix_m442_n161.json"/>
    <s v=".//cost_matrices//quota_matrix_m442_n161.json"/>
    <x v="1"/>
  </r>
  <r>
    <n v="161"/>
    <n v="442"/>
    <x v="0"/>
    <n v="0"/>
    <x v="0"/>
    <x v="1"/>
    <x v="4"/>
    <n v="25"/>
    <n v="1842"/>
    <n v="227.60240697069301"/>
    <n v="0.59630705376183879"/>
    <n v="0.35329982657056802"/>
    <n v="0.25562908701440901"/>
    <n v="1.31665384574936"/>
    <n v="16.498649420404799"/>
    <n v="0.208943481678251"/>
    <n v="0.14653890771038799"/>
    <n v="15.6319234172914"/>
    <n v="0.17812297227771301"/>
    <n v="0.12930437837976499"/>
    <n v="19.508114708992899"/>
    <n v="0.26572564155241801"/>
    <n v="0.18707213630512901"/>
    <s v=".//cost_matrices//cost_matrix_m442_n161.json"/>
    <s v=".//cost_matrices//quota_matrix_m442_n161.json"/>
    <x v="1"/>
  </r>
  <r>
    <n v="161"/>
    <n v="442"/>
    <x v="0"/>
    <n v="0"/>
    <x v="0"/>
    <x v="1"/>
    <x v="4"/>
    <n v="26"/>
    <n v="1831"/>
    <n v="229.08219932241599"/>
    <n v="0.59908126743723866"/>
    <n v="0.34855838735107503"/>
    <n v="0.25079018709950002"/>
    <n v="1.3078732006117"/>
    <n v="16.346943388439701"/>
    <n v="0.200444713031732"/>
    <n v="0.13914173736718399"/>
    <n v="15.069914321732099"/>
    <n v="0.18471849797640899"/>
    <n v="0.13456312979865201"/>
    <n v="20.3417522637817"/>
    <n v="0.19713424028742299"/>
    <n v="0.13590292883792399"/>
    <s v=".//cost_matrices//cost_matrix_m442_n161.json"/>
    <s v=".//cost_matrices//quota_matrix_m442_n161.json"/>
    <x v="1"/>
  </r>
  <r>
    <n v="161"/>
    <n v="442"/>
    <x v="0"/>
    <n v="0"/>
    <x v="0"/>
    <x v="1"/>
    <x v="4"/>
    <n v="27"/>
    <n v="1847"/>
    <n v="231.682048748353"/>
    <n v="0.59248400176050187"/>
    <n v="0.34957139742323901"/>
    <n v="0.248457202213691"/>
    <n v="1.3168473757464201"/>
    <n v="16.565539297699299"/>
    <n v="0.181760146994495"/>
    <n v="0.12616471054658099"/>
    <n v="15.9703581535666"/>
    <n v="0.17789484345104301"/>
    <n v="0.123058995935323"/>
    <n v="18.427388004986401"/>
    <n v="0.17360404145454"/>
    <n v="0.128144746892981"/>
    <s v=".//cost_matrices//cost_matrix_m442_n161.json"/>
    <s v=".//cost_matrices//quota_matrix_m442_n161.json"/>
    <x v="1"/>
  </r>
  <r>
    <n v="161"/>
    <n v="442"/>
    <x v="0"/>
    <n v="0"/>
    <x v="0"/>
    <x v="1"/>
    <x v="4"/>
    <n v="28"/>
    <n v="1801"/>
    <n v="241.11089888372399"/>
    <n v="0.60238151089188008"/>
    <n v="0.34798038294461803"/>
    <n v="0.24917026991038099"/>
    <n v="1.28495517229264"/>
    <n v="16.562817617877499"/>
    <n v="0.19326653106379901"/>
    <n v="0.13369539053329199"/>
    <n v="15.701037411763"/>
    <n v="0.20964589601803499"/>
    <n v="0.14713057710925001"/>
    <n v="18.4759696754518"/>
    <n v="0.14273180524146201"/>
    <n v="9.9131546322396194E-2"/>
    <s v=".//cost_matrices//cost_matrix_m442_n161.json"/>
    <s v=".//cost_matrices//quota_matrix_m442_n161.json"/>
    <x v="1"/>
  </r>
  <r>
    <n v="161"/>
    <n v="442"/>
    <x v="0"/>
    <n v="0"/>
    <x v="0"/>
    <x v="1"/>
    <x v="4"/>
    <n v="29"/>
    <n v="1834"/>
    <n v="223.51428571428499"/>
    <n v="0.60113724879264718"/>
    <n v="0.34384452547901101"/>
    <n v="0.24572553625090601"/>
    <n v="1.3145234284727201"/>
    <n v="16.398128869638001"/>
    <n v="0.19813463500032399"/>
    <n v="0.13892573222245799"/>
    <n v="15.7725990921474"/>
    <n v="0.20461503167478301"/>
    <n v="0.140111703427446"/>
    <n v="18.3549143274291"/>
    <n v="0.15604423047132099"/>
    <n v="0.115205457826216"/>
    <s v=".//cost_matrices//cost_matrix_m442_n161.json"/>
    <s v=".//cost_matrices//quota_matrix_m442_n161.json"/>
    <x v="1"/>
  </r>
  <r>
    <n v="161"/>
    <n v="442"/>
    <x v="0"/>
    <n v="0"/>
    <x v="0"/>
    <x v="1"/>
    <x v="5"/>
    <n v="0"/>
    <n v="1882"/>
    <n v="220.20346098913799"/>
    <n v="0.58756457970821574"/>
    <n v="0.35039983458436902"/>
    <n v="0.24811863762917"/>
    <n v="1.330478099739"/>
    <n v="16.319535140705799"/>
    <n v="0.19441029682164601"/>
    <n v="0.13609905805926101"/>
    <n v="15.894844686301401"/>
    <n v="0.191459340013059"/>
    <n v="0.135811403017497"/>
    <n v="19.493537484149599"/>
    <n v="0.17172972364988201"/>
    <n v="0.13980868703400701"/>
    <s v=".//cost_matrices//cost_matrix_m442_n161.json"/>
    <s v=".//cost_matrices//quota_matrix_m442_n161.json"/>
    <x v="1"/>
  </r>
  <r>
    <n v="161"/>
    <n v="442"/>
    <x v="0"/>
    <n v="0"/>
    <x v="0"/>
    <x v="1"/>
    <x v="5"/>
    <n v="1"/>
    <n v="1886"/>
    <n v="224.747054810066"/>
    <n v="0.58390930285786535"/>
    <n v="0.35927505842046398"/>
    <n v="0.25833361323973197"/>
    <n v="1.3458654937479999"/>
    <n v="16.647593256106401"/>
    <n v="0.19541751553835399"/>
    <n v="0.13596118623286199"/>
    <n v="16.427748551626699"/>
    <n v="0.20034549897790299"/>
    <n v="0.13869628287643501"/>
    <n v="18.5098072234636"/>
    <n v="0.140193078774284"/>
    <n v="0.108458986127985"/>
    <s v=".//cost_matrices//cost_matrix_m442_n161.json"/>
    <s v=".//cost_matrices//quota_matrix_m442_n161.json"/>
    <x v="1"/>
  </r>
  <r>
    <n v="161"/>
    <n v="442"/>
    <x v="0"/>
    <n v="0"/>
    <x v="0"/>
    <x v="1"/>
    <x v="5"/>
    <n v="2"/>
    <n v="1891"/>
    <n v="210.58385364635299"/>
    <n v="0.58985518051488472"/>
    <n v="0.34335420699622599"/>
    <n v="0.24559176475373901"/>
    <n v="1.3438997045654399"/>
    <n v="16.285020046160302"/>
    <n v="0.19840869184656601"/>
    <n v="0.137989416320909"/>
    <n v="15.688124900861199"/>
    <n v="0.19511761604688399"/>
    <n v="0.13759074400160701"/>
    <n v="22.552419071801001"/>
    <n v="0.108624620095743"/>
    <n v="7.7507220437411803E-2"/>
    <s v=".//cost_matrices//cost_matrix_m442_n161.json"/>
    <s v=".//cost_matrices//quota_matrix_m442_n161.json"/>
    <x v="1"/>
  </r>
  <r>
    <n v="161"/>
    <n v="442"/>
    <x v="0"/>
    <n v="0"/>
    <x v="0"/>
    <x v="1"/>
    <x v="5"/>
    <n v="3"/>
    <n v="1892"/>
    <n v="226.86398529007201"/>
    <n v="0.5809386969925624"/>
    <n v="0.36008724517616397"/>
    <n v="0.25893497747122901"/>
    <n v="1.3461279378086699"/>
    <n v="16.617762684610099"/>
    <n v="0.18729087523784599"/>
    <n v="0.132563988114243"/>
    <n v="16.272930176286501"/>
    <n v="0.193980036844493"/>
    <n v="0.13844788278947501"/>
    <n v="19.5386968727625"/>
    <n v="0.10522134660060301"/>
    <n v="7.7535618375542195E-2"/>
    <s v=".//cost_matrices//cost_matrix_m442_n161.json"/>
    <s v=".//cost_matrices//quota_matrix_m442_n161.json"/>
    <x v="1"/>
  </r>
  <r>
    <n v="161"/>
    <n v="442"/>
    <x v="0"/>
    <n v="0"/>
    <x v="0"/>
    <x v="1"/>
    <x v="5"/>
    <n v="4"/>
    <n v="1909"/>
    <n v="216.70528457050099"/>
    <n v="0.58108680745390207"/>
    <n v="0.34875642645340299"/>
    <n v="0.251007966550443"/>
    <n v="1.37171725957474"/>
    <n v="16.528806191057001"/>
    <n v="0.17968652937589299"/>
    <n v="0.12836450803668001"/>
    <n v="16.4743465898629"/>
    <n v="0.18109060002897001"/>
    <n v="0.129554504249765"/>
    <n v="17.148807804650701"/>
    <n v="0.15967626144771699"/>
    <n v="0.114455329756345"/>
    <s v=".//cost_matrices//cost_matrix_m442_n161.json"/>
    <s v=".//cost_matrices//quota_matrix_m442_n161.json"/>
    <x v="1"/>
  </r>
  <r>
    <n v="161"/>
    <n v="442"/>
    <x v="0"/>
    <n v="0"/>
    <x v="0"/>
    <x v="1"/>
    <x v="5"/>
    <n v="5"/>
    <n v="1885"/>
    <n v="228.28431690858099"/>
    <n v="0.58234253744902875"/>
    <n v="0.353931370548627"/>
    <n v="0.25751287252301402"/>
    <n v="1.3112147436644199"/>
    <n v="16.431426994146001"/>
    <n v="0.19573346083031501"/>
    <n v="0.13635550666591001"/>
    <n v="16.422754438691499"/>
    <n v="0.19124510983418699"/>
    <n v="0.132810758575128"/>
    <n v="16.510022027952299"/>
    <n v="0.223755399659221"/>
    <n v="0.16888862599797599"/>
    <s v=".//cost_matrices//cost_matrix_m442_n161.json"/>
    <s v=".//cost_matrices//quota_matrix_m442_n161.json"/>
    <x v="1"/>
  </r>
  <r>
    <n v="161"/>
    <n v="442"/>
    <x v="0"/>
    <n v="0"/>
    <x v="0"/>
    <x v="1"/>
    <x v="5"/>
    <n v="6"/>
    <n v="1918"/>
    <n v="225.183752117447"/>
    <n v="0.57393964957380239"/>
    <n v="0.367398166453555"/>
    <n v="0.26726322196481"/>
    <n v="1.3347469191455501"/>
    <n v="16.487668457074399"/>
    <n v="0.190154916310943"/>
    <n v="0.13273256204126399"/>
    <n v="16.264516838766099"/>
    <n v="0.177090786184084"/>
    <n v="0.12653840754736001"/>
    <n v="25.2463694756783"/>
    <n v="0.41622544801863098"/>
    <n v="0.35009460400781001"/>
    <s v=".//cost_matrices//cost_matrix_m442_n161.json"/>
    <s v=".//cost_matrices//quota_matrix_m442_n161.json"/>
    <x v="1"/>
  </r>
  <r>
    <n v="161"/>
    <n v="442"/>
    <x v="0"/>
    <n v="0"/>
    <x v="0"/>
    <x v="1"/>
    <x v="5"/>
    <n v="7"/>
    <n v="1905"/>
    <n v="213.22340485601299"/>
    <n v="0.5841346956136414"/>
    <n v="0.34562416123323902"/>
    <n v="0.24675478913551999"/>
    <n v="1.3425211490717599"/>
    <n v="16.275890574525899"/>
    <n v="0.197030524823613"/>
    <n v="0.13687514950150401"/>
    <n v="15.76175238119"/>
    <n v="0.183335076721863"/>
    <n v="0.13215308022016101"/>
    <n v="24.039377293897001"/>
    <n v="0.27042177964799102"/>
    <n v="0.18615370826899499"/>
    <s v=".//cost_matrices//cost_matrix_m442_n161.json"/>
    <s v=".//cost_matrices//quota_matrix_m442_n161.json"/>
    <x v="1"/>
  </r>
  <r>
    <n v="161"/>
    <n v="442"/>
    <x v="0"/>
    <n v="0"/>
    <x v="0"/>
    <x v="1"/>
    <x v="5"/>
    <n v="8"/>
    <n v="1882"/>
    <n v="215.024982264112"/>
    <n v="0.59031616245265039"/>
    <n v="0.349332326734339"/>
    <n v="0.24861632709979201"/>
    <n v="1.3217433461521499"/>
    <n v="16.201252668444901"/>
    <n v="0.20360136694773101"/>
    <n v="0.14278205741557601"/>
    <n v="15.7303905008116"/>
    <n v="0.198006721098797"/>
    <n v="0.14029859639813"/>
    <n v="19.720327816020401"/>
    <n v="0.188843392278459"/>
    <n v="0.13287920254035501"/>
    <s v=".//cost_matrices//cost_matrix_m442_n161.json"/>
    <s v=".//cost_matrices//quota_matrix_m442_n161.json"/>
    <x v="1"/>
  </r>
  <r>
    <n v="161"/>
    <n v="442"/>
    <x v="0"/>
    <n v="0"/>
    <x v="0"/>
    <x v="1"/>
    <x v="5"/>
    <n v="9"/>
    <n v="1879"/>
    <n v="220.73662520344101"/>
    <n v="0.58821893283478388"/>
    <n v="0.358998841686754"/>
    <n v="0.25695048150672201"/>
    <n v="1.3293458958311699"/>
    <n v="16.3782836211568"/>
    <n v="0.19888860355992699"/>
    <n v="0.138092097045595"/>
    <n v="16.131401437508"/>
    <n v="0.20370720355407901"/>
    <n v="0.141268645801915"/>
    <n v="18.223403098953099"/>
    <n v="0.15301649669422099"/>
    <n v="0.110581007406846"/>
    <s v=".//cost_matrices//cost_matrix_m442_n161.json"/>
    <s v=".//cost_matrices//quota_matrix_m442_n161.json"/>
    <x v="1"/>
  </r>
  <r>
    <n v="161"/>
    <n v="442"/>
    <x v="0"/>
    <n v="0"/>
    <x v="0"/>
    <x v="1"/>
    <x v="5"/>
    <n v="10"/>
    <n v="1908"/>
    <n v="204.472031953553"/>
    <n v="0.58780291826333708"/>
    <n v="0.33633095231319399"/>
    <n v="0.24268144606657299"/>
    <n v="1.3464769534837799"/>
    <n v="16.146683668318001"/>
    <n v="0.19558716703995899"/>
    <n v="0.13803073306875399"/>
    <n v="16.109733827627402"/>
    <n v="0.19817085380476099"/>
    <n v="0.14074991489555"/>
    <n v="16.5063287843731"/>
    <n v="0.16516858251998701"/>
    <n v="0.113503180825196"/>
    <s v=".//cost_matrices//cost_matrix_m442_n161.json"/>
    <s v=".//cost_matrices//quota_matrix_m442_n161.json"/>
    <x v="1"/>
  </r>
  <r>
    <n v="161"/>
    <n v="442"/>
    <x v="0"/>
    <n v="0"/>
    <x v="0"/>
    <x v="1"/>
    <x v="5"/>
    <n v="11"/>
    <n v="1881"/>
    <n v="220.106028029941"/>
    <n v="0.58792874639556569"/>
    <n v="0.34981032039855497"/>
    <n v="0.25211991311062498"/>
    <n v="1.3270267237592599"/>
    <n v="16.366132160680898"/>
    <n v="0.19783425380983"/>
    <n v="0.13715736577821599"/>
    <n v="16.015582394812601"/>
    <n v="0.19109687690086399"/>
    <n v="0.13373788886933199"/>
    <n v="19.542989413861999"/>
    <n v="0.209036124248838"/>
    <n v="0.15504731558992699"/>
    <s v=".//cost_matrices//cost_matrix_m442_n161.json"/>
    <s v=".//cost_matrices//quota_matrix_m442_n161.json"/>
    <x v="1"/>
  </r>
  <r>
    <n v="161"/>
    <n v="442"/>
    <x v="0"/>
    <n v="0"/>
    <x v="0"/>
    <x v="1"/>
    <x v="5"/>
    <n v="12"/>
    <n v="1900"/>
    <n v="225.79296609187901"/>
    <n v="0.57905633363585318"/>
    <n v="0.35909264110502498"/>
    <n v="0.25727792331507499"/>
    <n v="1.3248990776728"/>
    <n v="16.502102281100999"/>
    <n v="0.20971844896118799"/>
    <n v="0.148678019285612"/>
    <n v="16.5309497733871"/>
    <n v="0.21158768879268799"/>
    <n v="0.149138360017362"/>
    <n v="16.143912585214601"/>
    <n v="0.18074700173442601"/>
    <n v="0.14119950889986599"/>
    <s v=".//cost_matrices//cost_matrix_m442_n161.json"/>
    <s v=".//cost_matrices//quota_matrix_m442_n161.json"/>
    <x v="1"/>
  </r>
  <r>
    <n v="161"/>
    <n v="442"/>
    <x v="0"/>
    <n v="0"/>
    <x v="0"/>
    <x v="1"/>
    <x v="5"/>
    <n v="13"/>
    <n v="1889"/>
    <n v="209.66305361305299"/>
    <n v="0.59096715001955902"/>
    <n v="0.34605563526872601"/>
    <n v="0.25020660216686702"/>
    <n v="1.34471636593572"/>
    <n v="16.192179253916599"/>
    <n v="0.19609867853193699"/>
    <n v="0.138070600276856"/>
    <n v="15.896355095813499"/>
    <n v="0.18951841399486299"/>
    <n v="0.13344625566184301"/>
    <n v="19.071534392786901"/>
    <n v="0.207244831917621"/>
    <n v="0.16361967832431501"/>
    <s v=".//cost_matrices//cost_matrix_m442_n161.json"/>
    <s v=".//cost_matrices//quota_matrix_m442_n161.json"/>
    <x v="1"/>
  </r>
  <r>
    <n v="161"/>
    <n v="442"/>
    <x v="0"/>
    <n v="0"/>
    <x v="0"/>
    <x v="1"/>
    <x v="5"/>
    <n v="14"/>
    <n v="1880"/>
    <n v="204.55741577263299"/>
    <n v="0.59651201288689737"/>
    <n v="0.340420718205449"/>
    <n v="0.244497930104938"/>
    <n v="1.35131784443168"/>
    <n v="16.0961173816453"/>
    <n v="0.19144426814215501"/>
    <n v="0.13573906476792499"/>
    <n v="15.952852888596301"/>
    <n v="0.19441754205509701"/>
    <n v="0.13728836453504001"/>
    <n v="17.166830961274499"/>
    <n v="0.163337849132243"/>
    <n v="0.122818409671866"/>
    <s v=".//cost_matrices//cost_matrix_m442_n161.json"/>
    <s v=".//cost_matrices//quota_matrix_m442_n161.json"/>
    <x v="1"/>
  </r>
  <r>
    <n v="161"/>
    <n v="442"/>
    <x v="0"/>
    <n v="0"/>
    <x v="0"/>
    <x v="1"/>
    <x v="5"/>
    <n v="15"/>
    <n v="1886"/>
    <n v="222.78664741055999"/>
    <n v="0.58494875534965007"/>
    <n v="0.35962294208816498"/>
    <n v="0.26056006871302201"/>
    <n v="1.3269628223837699"/>
    <n v="16.414342224043502"/>
    <n v="0.19790630845136001"/>
    <n v="0.138880620769089"/>
    <n v="15.9887704772979"/>
    <n v="0.196843240442648"/>
    <n v="0.13923739647768901"/>
    <n v="21.259312879301199"/>
    <n v="0.14224249572637401"/>
    <n v="0.103062291170104"/>
    <s v=".//cost_matrices//cost_matrix_m442_n161.json"/>
    <s v=".//cost_matrices//quota_matrix_m442_n161.json"/>
    <x v="1"/>
  </r>
  <r>
    <n v="161"/>
    <n v="442"/>
    <x v="0"/>
    <n v="0"/>
    <x v="0"/>
    <x v="1"/>
    <x v="5"/>
    <n v="16"/>
    <n v="1881"/>
    <n v="222.947680495122"/>
    <n v="0.58641803269796811"/>
    <n v="0.35342349429036701"/>
    <n v="0.25269965672442402"/>
    <n v="1.3395361690886201"/>
    <n v="16.4244956616743"/>
    <n v="0.203302019805395"/>
    <n v="0.14243355887647799"/>
    <n v="15.970902035497"/>
    <n v="0.20544906886146599"/>
    <n v="0.14585852041040401"/>
    <n v="19.622330726224298"/>
    <n v="0.156881059698363"/>
    <n v="0.12633187566658699"/>
    <s v=".//cost_matrices//cost_matrix_m442_n161.json"/>
    <s v=".//cost_matrices//quota_matrix_m442_n161.json"/>
    <x v="1"/>
  </r>
  <r>
    <n v="161"/>
    <n v="442"/>
    <x v="0"/>
    <n v="0"/>
    <x v="0"/>
    <x v="1"/>
    <x v="5"/>
    <n v="17"/>
    <n v="1882"/>
    <n v="230.20087991718401"/>
    <n v="0.5822524548792859"/>
    <n v="0.35532383475747797"/>
    <n v="0.25706743091252598"/>
    <n v="1.3273951927641801"/>
    <n v="16.588913636952601"/>
    <n v="0.190879685091316"/>
    <n v="0.13081331955905601"/>
    <n v="16.2261387768296"/>
    <n v="0.191370718389413"/>
    <n v="0.13234275993185601"/>
    <n v="19.470958359040601"/>
    <n v="0.16505176517889"/>
    <n v="0.11569207737994"/>
    <s v=".//cost_matrices//cost_matrix_m442_n161.json"/>
    <s v=".//cost_matrices//quota_matrix_m442_n161.json"/>
    <x v="1"/>
  </r>
  <r>
    <n v="161"/>
    <n v="442"/>
    <x v="0"/>
    <n v="0"/>
    <x v="0"/>
    <x v="1"/>
    <x v="5"/>
    <n v="18"/>
    <n v="1889"/>
    <n v="222.28685444989699"/>
    <n v="0.58428435444685178"/>
    <n v="0.34711918729294799"/>
    <n v="0.25102582467201101"/>
    <n v="1.3309420361645099"/>
    <n v="16.4293231497204"/>
    <n v="0.19460303377351101"/>
    <n v="0.13599838827264599"/>
    <n v="16.229911276563701"/>
    <n v="0.19414855902465"/>
    <n v="0.13723122248792299"/>
    <n v="18.236493250203502"/>
    <n v="0.18146623320726599"/>
    <n v="0.12649758678430001"/>
    <s v=".//cost_matrices//cost_matrix_m442_n161.json"/>
    <s v=".//cost_matrices//quota_matrix_m442_n161.json"/>
    <x v="1"/>
  </r>
  <r>
    <n v="161"/>
    <n v="442"/>
    <x v="0"/>
    <n v="0"/>
    <x v="0"/>
    <x v="1"/>
    <x v="5"/>
    <n v="19"/>
    <n v="1872"/>
    <n v="237.98333333333301"/>
    <n v="0.58120548433048447"/>
    <n v="0.36191360173260601"/>
    <n v="0.262820512820512"/>
    <n v="1.3277695249799499"/>
    <n v="16.781964134001701"/>
    <n v="0.195805273014035"/>
    <n v="0.13624747480277"/>
    <n v="16.206061916627299"/>
    <n v="0.19275241642218399"/>
    <n v="0.13533259630460101"/>
    <n v="21.6601946811736"/>
    <n v="0.142698540531732"/>
    <n v="0.10305372391248201"/>
    <s v=".//cost_matrices//cost_matrix_m442_n161.json"/>
    <s v=".//cost_matrices//quota_matrix_m442_n161.json"/>
    <x v="1"/>
  </r>
  <r>
    <n v="161"/>
    <n v="442"/>
    <x v="0"/>
    <n v="0"/>
    <x v="0"/>
    <x v="1"/>
    <x v="5"/>
    <n v="20"/>
    <n v="1883"/>
    <n v="224.393081022714"/>
    <n v="0.58502757247864368"/>
    <n v="0.348448730364321"/>
    <n v="0.249966958473409"/>
    <n v="1.33880261669078"/>
    <n v="16.522456568932402"/>
    <n v="0.20435931367933699"/>
    <n v="0.14416274344549801"/>
    <n v="16.216716614133801"/>
    <n v="0.20114668991906001"/>
    <n v="0.141067711911877"/>
    <n v="19.112253833109101"/>
    <n v="0.198831133164276"/>
    <n v="0.146916397013971"/>
    <s v=".//cost_matrices//cost_matrix_m442_n161.json"/>
    <s v=".//cost_matrices//quota_matrix_m442_n161.json"/>
    <x v="1"/>
  </r>
  <r>
    <n v="161"/>
    <n v="442"/>
    <x v="0"/>
    <n v="0"/>
    <x v="0"/>
    <x v="1"/>
    <x v="5"/>
    <n v="21"/>
    <n v="1862"/>
    <n v="238.92003141785699"/>
    <n v="0.58382382845442693"/>
    <n v="0.36523759301291298"/>
    <n v="0.26522349830620501"/>
    <n v="1.3331460862906399"/>
    <n v="16.784630682359001"/>
    <n v="0.19134226735267801"/>
    <n v="0.133061124450855"/>
    <n v="16.439716036189701"/>
    <n v="0.192657360813933"/>
    <n v="0.134323598498999"/>
    <n v="18.753518454242101"/>
    <n v="0.16834009805262201"/>
    <n v="0.123652132996942"/>
    <s v=".//cost_matrices//cost_matrix_m442_n161.json"/>
    <s v=".//cost_matrices//quota_matrix_m442_n161.json"/>
    <x v="1"/>
  </r>
  <r>
    <n v="161"/>
    <n v="442"/>
    <x v="0"/>
    <n v="0"/>
    <x v="0"/>
    <x v="1"/>
    <x v="5"/>
    <n v="22"/>
    <n v="1908"/>
    <n v="225.01546714155401"/>
    <n v="0.57703591868891302"/>
    <n v="0.35618543498676603"/>
    <n v="0.25818653537854402"/>
    <n v="1.34526506301252"/>
    <n v="16.578591116645701"/>
    <n v="0.18590421157454901"/>
    <n v="0.12704127757893199"/>
    <n v="16.378187738249199"/>
    <n v="0.18332152655303899"/>
    <n v="0.12580488503891801"/>
    <n v="19.604682130432298"/>
    <n v="0.18168673648004799"/>
    <n v="0.130967562539198"/>
    <s v=".//cost_matrices//cost_matrix_m442_n161.json"/>
    <s v=".//cost_matrices//quota_matrix_m442_n161.json"/>
    <x v="1"/>
  </r>
  <r>
    <n v="161"/>
    <n v="442"/>
    <x v="0"/>
    <n v="0"/>
    <x v="0"/>
    <x v="1"/>
    <x v="5"/>
    <n v="23"/>
    <n v="1894"/>
    <n v="218.33109861153301"/>
    <n v="0.58483046535821914"/>
    <n v="0.34732926555400001"/>
    <n v="0.25122678427231498"/>
    <n v="1.3231226757166601"/>
    <n v="16.241677637086799"/>
    <n v="0.20354463074802401"/>
    <n v="0.143411217717092"/>
    <n v="15.7720952366108"/>
    <n v="0.204559507108936"/>
    <n v="0.14498350789671399"/>
    <n v="21.1722928420849"/>
    <n v="0.125333190674904"/>
    <n v="9.6729912441209404E-2"/>
    <s v=".//cost_matrices//cost_matrix_m442_n161.json"/>
    <s v=".//cost_matrices//quota_matrix_m442_n161.json"/>
    <x v="1"/>
  </r>
  <r>
    <n v="161"/>
    <n v="442"/>
    <x v="0"/>
    <n v="0"/>
    <x v="0"/>
    <x v="1"/>
    <x v="5"/>
    <n v="24"/>
    <n v="1912"/>
    <n v="217.79389704498399"/>
    <n v="0.57960570238233056"/>
    <n v="0.35151886631704499"/>
    <n v="0.25488223934568999"/>
    <n v="1.3304478121599099"/>
    <n v="16.289254150181598"/>
    <n v="0.189685569997329"/>
    <n v="0.13256935455902699"/>
    <n v="16.142425526165901"/>
    <n v="0.187887109525327"/>
    <n v="0.131143689069221"/>
    <n v="19.0973515844818"/>
    <n v="0.17322221166627799"/>
    <n v="0.13566609547998401"/>
    <s v=".//cost_matrices//cost_matrix_m442_n161.json"/>
    <s v=".//cost_matrices//quota_matrix_m442_n161.json"/>
    <x v="1"/>
  </r>
  <r>
    <n v="161"/>
    <n v="442"/>
    <x v="0"/>
    <n v="0"/>
    <x v="0"/>
    <x v="1"/>
    <x v="5"/>
    <n v="25"/>
    <n v="1881"/>
    <n v="214.968643675165"/>
    <n v="0.59065994488295326"/>
    <n v="0.34516034361235598"/>
    <n v="0.250141327540708"/>
    <n v="1.3236338975756201"/>
    <n v="16.228206898803698"/>
    <n v="0.19397769644156099"/>
    <n v="0.13630050575917799"/>
    <n v="16.008800714003701"/>
    <n v="0.19631450726774999"/>
    <n v="0.13768136976293199"/>
    <n v="18.216575448554"/>
    <n v="0.148390143768101"/>
    <n v="0.101628663982737"/>
    <s v=".//cost_matrices//cost_matrix_m442_n161.json"/>
    <s v=".//cost_matrices//quota_matrix_m442_n161.json"/>
    <x v="1"/>
  </r>
  <r>
    <n v="161"/>
    <n v="442"/>
    <x v="0"/>
    <n v="0"/>
    <x v="0"/>
    <x v="1"/>
    <x v="5"/>
    <n v="26"/>
    <n v="1908"/>
    <n v="225.39514869188699"/>
    <n v="0.57683692416567767"/>
    <n v="0.35654590815523102"/>
    <n v="0.26058889932363799"/>
    <n v="1.3488872370210401"/>
    <n v="16.613433613638001"/>
    <n v="0.200083793037137"/>
    <n v="0.13993578602999701"/>
    <n v="16.364461273207201"/>
    <n v="0.20209822953512799"/>
    <n v="0.141148234539094"/>
    <n v="19.704840173986899"/>
    <n v="0.147917046229564"/>
    <n v="0.104436570069385"/>
    <s v=".//cost_matrices//cost_matrix_m442_n161.json"/>
    <s v=".//cost_matrices//quota_matrix_m442_n161.json"/>
    <x v="1"/>
  </r>
  <r>
    <n v="161"/>
    <n v="442"/>
    <x v="0"/>
    <n v="0"/>
    <x v="0"/>
    <x v="1"/>
    <x v="5"/>
    <n v="27"/>
    <n v="1892"/>
    <n v="220.17558347449599"/>
    <n v="0.5844737930895898"/>
    <n v="0.350645250782049"/>
    <n v="0.25500320472960603"/>
    <n v="1.3306338623356899"/>
    <n v="16.4044964982971"/>
    <n v="0.19099698174674701"/>
    <n v="0.13298504016380999"/>
    <n v="16.082359666093598"/>
    <n v="0.192185365268386"/>
    <n v="0.13461558858859399"/>
    <n v="19.323861540141898"/>
    <n v="0.15011682424469699"/>
    <n v="0.104268605471714"/>
    <s v=".//cost_matrices//cost_matrix_m442_n161.json"/>
    <s v=".//cost_matrices//quota_matrix_m442_n161.json"/>
    <x v="1"/>
  </r>
  <r>
    <n v="161"/>
    <n v="442"/>
    <x v="0"/>
    <n v="0"/>
    <x v="0"/>
    <x v="1"/>
    <x v="5"/>
    <n v="28"/>
    <n v="1907"/>
    <n v="233.84495214929899"/>
    <n v="0.57270846767210337"/>
    <n v="0.36025763619150197"/>
    <n v="0.26230937697978601"/>
    <n v="1.33855882017312"/>
    <n v="16.688889600853699"/>
    <n v="0.195180127353031"/>
    <n v="0.13906719320264699"/>
    <n v="16.317137386671199"/>
    <n v="0.20111195793368999"/>
    <n v="0.14375123445476101"/>
    <n v="20.592287849769701"/>
    <n v="9.1076925976943904E-2"/>
    <n v="6.9220209677107805E-2"/>
    <s v=".//cost_matrices//cost_matrix_m442_n161.json"/>
    <s v=".//cost_matrices//quota_matrix_m442_n161.json"/>
    <x v="1"/>
  </r>
  <r>
    <n v="161"/>
    <n v="442"/>
    <x v="0"/>
    <n v="0"/>
    <x v="0"/>
    <x v="1"/>
    <x v="5"/>
    <n v="29"/>
    <n v="1905"/>
    <n v="214.75786564245601"/>
    <n v="0.58332920438716218"/>
    <n v="0.34344128929585099"/>
    <n v="0.24852911485611801"/>
    <n v="1.35052298433634"/>
    <n v="16.402932646712799"/>
    <n v="0.185040112556598"/>
    <n v="0.12988365930163201"/>
    <n v="16.301828118597399"/>
    <n v="0.1851422148306"/>
    <n v="0.12985116472900099"/>
    <n v="17.929611021255699"/>
    <n v="0.168927839831014"/>
    <n v="0.12747076538448099"/>
    <s v=".//cost_matrices//cost_matrix_m442_n161.json"/>
    <s v=".//cost_matrices//quota_matrix_m442_n161.json"/>
    <x v="1"/>
  </r>
  <r>
    <n v="161"/>
    <n v="442"/>
    <x v="0"/>
    <n v="0"/>
    <x v="0"/>
    <x v="1"/>
    <x v="6"/>
    <n v="0"/>
    <n v="1926"/>
    <n v="216.93613379374199"/>
    <n v="0.5758379367633738"/>
    <n v="0.361093490835107"/>
    <n v="0.26157887070476399"/>
    <n v="1.34410147263063"/>
    <n v="16.401092787617099"/>
    <n v="0.18971996089451401"/>
    <n v="0.13636562933247001"/>
    <n v="16.401092787617099"/>
    <n v="0.18971996089451401"/>
    <n v="0.13636562933247001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1"/>
    <n v="1927"/>
    <n v="225.57909843779399"/>
    <n v="0.57105391881795842"/>
    <n v="0.35754472640519203"/>
    <n v="0.25611282395677498"/>
    <n v="1.33407599272539"/>
    <n v="16.573776095193299"/>
    <n v="0.18904100279771899"/>
    <n v="0.13108165526148399"/>
    <n v="16.573776095193299"/>
    <n v="0.18904100279771899"/>
    <n v="0.13108165526148399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2"/>
    <n v="1926"/>
    <n v="207.92843569473999"/>
    <n v="0.5805148308957736"/>
    <n v="0.34909055882118001"/>
    <n v="0.25282511758597498"/>
    <n v="1.3557376838631801"/>
    <n v="16.250598421093699"/>
    <n v="0.188331446269977"/>
    <n v="0.13261800568937801"/>
    <n v="16.250598421093699"/>
    <n v="0.188331446269977"/>
    <n v="0.13261800568937801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3"/>
    <n v="1928"/>
    <n v="213.24464665769"/>
    <n v="0.5771552662563848"/>
    <n v="0.353680460374382"/>
    <n v="0.25505059987608097"/>
    <n v="1.3495741204529701"/>
    <n v="16.312224109986001"/>
    <n v="0.19678164351869701"/>
    <n v="0.13755337582228999"/>
    <n v="16.312224109986001"/>
    <n v="0.19678164351869701"/>
    <n v="0.13755337582228999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4"/>
    <n v="1928"/>
    <n v="217.97416007905099"/>
    <n v="0.5747021991291229"/>
    <n v="0.35618933178122802"/>
    <n v="0.257697940331574"/>
    <n v="1.35426635412918"/>
    <n v="16.4522981964118"/>
    <n v="0.18837638062887199"/>
    <n v="0.132615237317282"/>
    <n v="16.4522981964118"/>
    <n v="0.18837638062887199"/>
    <n v="0.132615237317282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5"/>
    <n v="1927"/>
    <n v="199.335052266574"/>
    <n v="0.5846730398201484"/>
    <n v="0.34024589836732999"/>
    <n v="0.24322147524931401"/>
    <n v="1.34823406298832"/>
    <n v="16.0001833917703"/>
    <n v="0.197096718477559"/>
    <n v="0.139419756636188"/>
    <n v="16.0001833917703"/>
    <n v="0.197096718477559"/>
    <n v="0.139419756636188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6"/>
    <n v="1926"/>
    <n v="203.34130109021399"/>
    <n v="0.58289652072159182"/>
    <n v="0.34604577512768803"/>
    <n v="0.25316107751511802"/>
    <n v="1.3483807415512199"/>
    <n v="16.095162394124301"/>
    <n v="0.19561210918383301"/>
    <n v="0.13675150216887999"/>
    <n v="16.095162394124301"/>
    <n v="0.19561210918383301"/>
    <n v="0.13675150216887999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7"/>
    <n v="1928"/>
    <n v="208.87633670677101"/>
    <n v="0.57942098718528467"/>
    <n v="0.35059659037569701"/>
    <n v="0.254862845233848"/>
    <n v="1.35933217642495"/>
    <n v="16.275295595769499"/>
    <n v="0.191730953347753"/>
    <n v="0.13624608251100301"/>
    <n v="16.275295595769499"/>
    <n v="0.191730953347753"/>
    <n v="0.13624608251100301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8"/>
    <n v="1927"/>
    <n v="209.646867263171"/>
    <n v="0.57932181252559878"/>
    <n v="0.35081727393763701"/>
    <n v="0.25463818516109399"/>
    <n v="1.35435264186613"/>
    <n v="16.318990292233799"/>
    <n v="0.18414047316160001"/>
    <n v="0.12957740465336501"/>
    <n v="16.318990292233799"/>
    <n v="0.18414047316160001"/>
    <n v="0.12957740465336501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9"/>
    <n v="1927"/>
    <n v="211.91119238817399"/>
    <n v="0.57814676056659364"/>
    <n v="0.350474443899151"/>
    <n v="0.25015439092486602"/>
    <n v="1.3560392253856"/>
    <n v="16.353925094843799"/>
    <n v="0.19349036274631601"/>
    <n v="0.13311965201420201"/>
    <n v="16.353925094843799"/>
    <n v="0.19349036274631601"/>
    <n v="0.13311965201420201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10"/>
    <n v="1927"/>
    <n v="219.624289840594"/>
    <n v="0.57414411528770426"/>
    <n v="0.357432015159662"/>
    <n v="0.257232891959226"/>
    <n v="1.33845833630446"/>
    <n v="16.424493497931099"/>
    <n v="0.19684719962962"/>
    <n v="0.137312245751263"/>
    <n v="16.424493497931099"/>
    <n v="0.19684719962962"/>
    <n v="0.137312245751263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11"/>
    <n v="1927"/>
    <n v="227.261363636363"/>
    <n v="0.57018092182856095"/>
    <n v="0.36450229766570302"/>
    <n v="0.26794398251097101"/>
    <n v="1.36000210147684"/>
    <n v="16.7292321667822"/>
    <n v="0.18687782396701"/>
    <n v="0.129411364815401"/>
    <n v="16.7292321667822"/>
    <n v="0.18687782396701"/>
    <n v="0.129411364815401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12"/>
    <n v="1927"/>
    <n v="227.38779879540701"/>
    <n v="0.57011530939522215"/>
    <n v="0.364150075023422"/>
    <n v="0.26520369035403002"/>
    <n v="1.3458940400156401"/>
    <n v="16.628146343754899"/>
    <n v="0.19095772309995901"/>
    <n v="0.13587458103951"/>
    <n v="16.628146343754899"/>
    <n v="0.19095772309995901"/>
    <n v="0.13587458103951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13"/>
    <n v="1926"/>
    <n v="201.48193617976199"/>
    <n v="0.58386192306346729"/>
    <n v="0.34439181855344497"/>
    <n v="0.24704096831639399"/>
    <n v="1.33929363034363"/>
    <n v="15.9677694187807"/>
    <n v="0.19691519836218899"/>
    <n v="0.13897624126518199"/>
    <n v="15.9677694187807"/>
    <n v="0.19691519836218899"/>
    <n v="0.13897624126518199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14"/>
    <n v="1927"/>
    <n v="209.61681959345"/>
    <n v="0.57933740550417756"/>
    <n v="0.35011282865307702"/>
    <n v="0.25511603387912102"/>
    <n v="1.3465850749014801"/>
    <n v="16.232727404128099"/>
    <n v="0.19803792022740199"/>
    <n v="0.14224424339936301"/>
    <n v="16.232727404128099"/>
    <n v="0.19803792022740199"/>
    <n v="0.14224424339936301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15"/>
    <n v="1927"/>
    <n v="216.21510695187101"/>
    <n v="0.57591328129119312"/>
    <n v="0.355638027834981"/>
    <n v="0.25715070667602702"/>
    <n v="1.3541921090572799"/>
    <n v="16.4370407242575"/>
    <n v="0.193379000767891"/>
    <n v="0.13540456315004701"/>
    <n v="16.4370407242575"/>
    <n v="0.193379000767891"/>
    <n v="0.13540456315004701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16"/>
    <n v="1926"/>
    <n v="212.93678477319699"/>
    <n v="0.57791444196614905"/>
    <n v="0.34987054970562298"/>
    <n v="0.256645193423643"/>
    <n v="1.3425247569326599"/>
    <n v="16.281593346928101"/>
    <n v="0.182968471169563"/>
    <n v="0.127029287280012"/>
    <n v="16.281593346928101"/>
    <n v="0.182968471169563"/>
    <n v="0.127029287280012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17"/>
    <n v="1928"/>
    <n v="224.11273301450601"/>
    <n v="0.57151829200492432"/>
    <n v="0.35581382249676102"/>
    <n v="0.25647284129100001"/>
    <n v="1.3391065817903101"/>
    <n v="16.523932028952299"/>
    <n v="0.19772494193550999"/>
    <n v="0.136764107007702"/>
    <n v="16.523932028952299"/>
    <n v="0.19772494193550999"/>
    <n v="0.136764107007702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18"/>
    <n v="1928"/>
    <n v="222.70601192285901"/>
    <n v="0.57224791912714779"/>
    <n v="0.36101227915360201"/>
    <n v="0.26141782918082601"/>
    <n v="1.34782160834211"/>
    <n v="16.477508889219699"/>
    <n v="0.201809563671102"/>
    <n v="0.14178103211753099"/>
    <n v="16.477508889219699"/>
    <n v="0.201809563671102"/>
    <n v="0.14178103211753099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19"/>
    <n v="1927"/>
    <n v="214.101920543224"/>
    <n v="0.57700990111924033"/>
    <n v="0.36007133682581599"/>
    <n v="0.26045103283419402"/>
    <n v="1.3560283135778799"/>
    <n v="16.424081181297101"/>
    <n v="0.18747997825752599"/>
    <n v="0.133319252061677"/>
    <n v="16.424081181297101"/>
    <n v="0.18747997825752599"/>
    <n v="0.133319252061677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20"/>
    <n v="1926"/>
    <n v="207.81896762657601"/>
    <n v="0.58057166789897396"/>
    <n v="0.35316906537357301"/>
    <n v="0.25597797230562402"/>
    <n v="1.34145868762204"/>
    <n v="16.196427184498798"/>
    <n v="0.19699363098646899"/>
    <n v="0.13816991426595199"/>
    <n v="16.196427184498798"/>
    <n v="0.19699363098646899"/>
    <n v="0.13816991426595199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21"/>
    <n v="1926"/>
    <n v="210.05668244798599"/>
    <n v="0.5794098221973073"/>
    <n v="0.34908116134064399"/>
    <n v="0.25293788735240003"/>
    <n v="1.3641144401841201"/>
    <n v="16.408770884539599"/>
    <n v="0.189619587969347"/>
    <n v="0.13319605786173899"/>
    <n v="16.408770884539599"/>
    <n v="0.189619587969347"/>
    <n v="0.13319605786173899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22"/>
    <n v="1927"/>
    <n v="210.97800442311299"/>
    <n v="0.57863103039796948"/>
    <n v="0.35050966616337897"/>
    <n v="0.252853590440207"/>
    <n v="1.35375655144646"/>
    <n v="16.312945380521501"/>
    <n v="0.19195394128096499"/>
    <n v="0.13179069658633799"/>
    <n v="16.312945380521501"/>
    <n v="0.19195394128096499"/>
    <n v="0.13179069658633799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23"/>
    <n v="1928"/>
    <n v="214.555345379258"/>
    <n v="0.5764754432680198"/>
    <n v="0.35609545446011098"/>
    <n v="0.25674977938829502"/>
    <n v="1.35765108150615"/>
    <n v="16.392761245253102"/>
    <n v="0.19011703030990201"/>
    <n v="0.133849704500906"/>
    <n v="16.392761245253102"/>
    <n v="0.19011703030990201"/>
    <n v="0.133849704500906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24"/>
    <n v="1927"/>
    <n v="218.77771304782101"/>
    <n v="0.57458343899957398"/>
    <n v="0.358620179539621"/>
    <n v="0.25704621395881799"/>
    <n v="1.3423222939048001"/>
    <n v="16.433194734713101"/>
    <n v="0.185025922570453"/>
    <n v="0.130281455593552"/>
    <n v="16.433194734713101"/>
    <n v="0.185025922570453"/>
    <n v="0.130281455593552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25"/>
    <n v="1926"/>
    <n v="214.00039290419701"/>
    <n v="0.57736220513800773"/>
    <n v="0.355534881098377"/>
    <n v="0.25905564718099"/>
    <n v="1.3366597437354899"/>
    <n v="16.2837071681178"/>
    <n v="0.19845027357522699"/>
    <n v="0.13872221880021701"/>
    <n v="16.2837071681178"/>
    <n v="0.19845027357522699"/>
    <n v="0.13872221880021701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26"/>
    <n v="1925"/>
    <n v="212.14897421419101"/>
    <n v="0.57862390949912157"/>
    <n v="0.34428042545689602"/>
    <n v="0.249499911852853"/>
    <n v="1.3450439806298"/>
    <n v="16.317650476619502"/>
    <n v="0.19094630455578801"/>
    <n v="0.13148954266205601"/>
    <n v="16.317650476619502"/>
    <n v="0.19094630455578801"/>
    <n v="0.13148954266205601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27"/>
    <n v="1928"/>
    <n v="211.640617715617"/>
    <n v="0.5779872314753024"/>
    <n v="0.35353495052665102"/>
    <n v="0.257930286701338"/>
    <n v="1.3703738238308401"/>
    <n v="16.433628549875401"/>
    <n v="0.19134530135580399"/>
    <n v="0.13338165683722999"/>
    <n v="16.433628549875401"/>
    <n v="0.19134530135580399"/>
    <n v="0.13338165683722999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28"/>
    <n v="1927"/>
    <n v="221.18005002244101"/>
    <n v="0.57333676698368397"/>
    <n v="0.355738998325768"/>
    <n v="0.25762855539405399"/>
    <n v="1.3577879652540501"/>
    <n v="16.550495877232301"/>
    <n v="0.184525272049918"/>
    <n v="0.12894100025941299"/>
    <n v="16.550495877232301"/>
    <n v="0.184525272049918"/>
    <n v="0.12894100025941299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1"/>
    <x v="6"/>
    <n v="29"/>
    <n v="1928"/>
    <n v="217.848316538533"/>
    <n v="0.57476747067503475"/>
    <n v="0.36257064268414002"/>
    <n v="0.26641679653029399"/>
    <n v="1.34438501055385"/>
    <n v="16.4195340883679"/>
    <n v="0.19740386854353401"/>
    <n v="0.13819601316084301"/>
    <n v="16.4195340883679"/>
    <n v="0.19740386854353401"/>
    <n v="0.13819601316084301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0"/>
    <n v="0"/>
    <n v="1947"/>
    <n v="184.61618888358001"/>
    <n v="0.58622691890930667"/>
    <n v="0.26023212414039898"/>
    <n v="0.189766365239944"/>
    <n v="1.31275843922838"/>
    <n v="15.257811916004201"/>
    <n v="0.20844738022878201"/>
    <n v="0.145299207091278"/>
    <s v="nan"/>
    <s v="nan"/>
    <s v="nan"/>
    <n v="15.257811916004201"/>
    <n v="0.20844738022878201"/>
    <n v="0.145299207091278"/>
    <s v=".//cost_matrices//cost_matrix_m442_n161.json"/>
    <s v=".//cost_matrices//quota_matrix_m442_n161.json"/>
    <x v="1"/>
  </r>
  <r>
    <n v="161"/>
    <n v="442"/>
    <x v="0"/>
    <n v="0"/>
    <x v="0"/>
    <x v="0"/>
    <x v="0"/>
    <n v="1"/>
    <n v="2002"/>
    <n v="195.05972867712001"/>
    <n v="0.56490523043100904"/>
    <n v="0.27106603803436302"/>
    <n v="0.19518716577540099"/>
    <n v="1.29720374674739"/>
    <n v="15.3955125876231"/>
    <n v="0.22459665498723599"/>
    <n v="0.15755682854596401"/>
    <s v="nan"/>
    <s v="nan"/>
    <s v="nan"/>
    <n v="15.3955125876231"/>
    <n v="0.22459665498723599"/>
    <n v="0.15755682854596401"/>
    <s v=".//cost_matrices//cost_matrix_m442_n161.json"/>
    <s v=".//cost_matrices//quota_matrix_m442_n161.json"/>
    <x v="1"/>
  </r>
  <r>
    <n v="161"/>
    <n v="442"/>
    <x v="0"/>
    <n v="0"/>
    <x v="0"/>
    <x v="0"/>
    <x v="0"/>
    <n v="2"/>
    <n v="1993"/>
    <n v="202.06526661743999"/>
    <n v="0.56394116075391865"/>
    <n v="0.26803654419427198"/>
    <n v="0.191347317420928"/>
    <n v="1.3121634144432599"/>
    <n v="15.6193818070932"/>
    <n v="0.20769624255663699"/>
    <n v="0.14383975336542801"/>
    <s v="nan"/>
    <s v="nan"/>
    <s v="nan"/>
    <n v="15.6193818070932"/>
    <n v="0.20769624255663699"/>
    <n v="0.14383975336542801"/>
    <s v=".//cost_matrices//cost_matrix_m442_n161.json"/>
    <s v=".//cost_matrices//quota_matrix_m442_n161.json"/>
    <x v="1"/>
  </r>
  <r>
    <n v="161"/>
    <n v="442"/>
    <x v="0"/>
    <n v="0"/>
    <x v="0"/>
    <x v="0"/>
    <x v="0"/>
    <n v="3"/>
    <n v="1979"/>
    <n v="195.61454451345699"/>
    <n v="0.57119022510689388"/>
    <n v="0.27370078128036601"/>
    <n v="0.19739047327252801"/>
    <n v="1.31332422058836"/>
    <n v="15.5109392794652"/>
    <n v="0.211964845494443"/>
    <n v="0.14966539765053699"/>
    <s v="nan"/>
    <s v="nan"/>
    <s v="nan"/>
    <n v="15.5109392794652"/>
    <n v="0.211964845494443"/>
    <n v="0.14966539765053699"/>
    <s v=".//cost_matrices//cost_matrix_m442_n161.json"/>
    <s v=".//cost_matrices//quota_matrix_m442_n161.json"/>
    <x v="1"/>
  </r>
  <r>
    <n v="161"/>
    <n v="442"/>
    <x v="0"/>
    <n v="0"/>
    <x v="0"/>
    <x v="0"/>
    <x v="0"/>
    <n v="4"/>
    <n v="2008"/>
    <n v="192.72737624694099"/>
    <n v="0.56437879668977042"/>
    <n v="0.27073380685403098"/>
    <n v="0.19378143534459399"/>
    <n v="1.2976780389762601"/>
    <n v="15.4311145572931"/>
    <n v="0.23444753317599801"/>
    <n v="0.16474064033845501"/>
    <s v="nan"/>
    <s v="nan"/>
    <s v="nan"/>
    <n v="15.4311145572931"/>
    <n v="0.23444753317599801"/>
    <n v="0.16474064033845501"/>
    <s v=".//cost_matrices//cost_matrix_m442_n161.json"/>
    <s v=".//cost_matrices//quota_matrix_m442_n161.json"/>
    <x v="1"/>
  </r>
  <r>
    <n v="161"/>
    <n v="442"/>
    <x v="0"/>
    <n v="0"/>
    <x v="0"/>
    <x v="0"/>
    <x v="0"/>
    <n v="5"/>
    <n v="1974"/>
    <n v="186.60870795870801"/>
    <n v="0.57719923608981361"/>
    <n v="0.27900489164569198"/>
    <n v="0.20017008440037201"/>
    <n v="1.28881491956868"/>
    <n v="15.1767405992285"/>
    <n v="0.22781099624701501"/>
    <n v="0.16024430931869801"/>
    <s v="nan"/>
    <s v="nan"/>
    <s v="nan"/>
    <n v="15.1767405992285"/>
    <n v="0.22781099624701501"/>
    <n v="0.16024430931869801"/>
    <s v=".//cost_matrices//cost_matrix_m442_n161.json"/>
    <s v=".//cost_matrices//quota_matrix_m442_n161.json"/>
    <x v="1"/>
  </r>
  <r>
    <n v="161"/>
    <n v="442"/>
    <x v="0"/>
    <n v="0"/>
    <x v="0"/>
    <x v="0"/>
    <x v="0"/>
    <n v="6"/>
    <n v="2030"/>
    <n v="198.681935817805"/>
    <n v="0.55532909565625366"/>
    <n v="0.27276597641709199"/>
    <n v="0.191514165347836"/>
    <n v="1.3174567870195899"/>
    <n v="15.6894105757308"/>
    <n v="0.22083271948164401"/>
    <n v="0.154102330392661"/>
    <s v="nan"/>
    <s v="nan"/>
    <s v="nan"/>
    <n v="15.6894105757308"/>
    <n v="0.22083271948164401"/>
    <n v="0.154102330392661"/>
    <s v=".//cost_matrices//cost_matrix_m442_n161.json"/>
    <s v=".//cost_matrices//quota_matrix_m442_n161.json"/>
    <x v="1"/>
  </r>
  <r>
    <n v="161"/>
    <n v="442"/>
    <x v="0"/>
    <n v="0"/>
    <x v="0"/>
    <x v="0"/>
    <x v="0"/>
    <n v="7"/>
    <n v="1908"/>
    <n v="198.29680030114801"/>
    <n v="0.59103941284006911"/>
    <n v="0.27602995721752599"/>
    <n v="0.19814878055721499"/>
    <n v="1.2759932730630199"/>
    <n v="15.378455024384699"/>
    <n v="0.22988380690079199"/>
    <n v="0.16105695975852"/>
    <s v="nan"/>
    <s v="nan"/>
    <s v="nan"/>
    <n v="15.378455024384699"/>
    <n v="0.22988380690079199"/>
    <n v="0.16105695975852"/>
    <s v=".//cost_matrices//cost_matrix_m442_n161.json"/>
    <s v=".//cost_matrices//quota_matrix_m442_n161.json"/>
    <x v="1"/>
  </r>
  <r>
    <n v="161"/>
    <n v="442"/>
    <x v="0"/>
    <n v="0"/>
    <x v="0"/>
    <x v="0"/>
    <x v="0"/>
    <n v="8"/>
    <n v="1961"/>
    <n v="202.192786561264"/>
    <n v="0.57307864020333299"/>
    <n v="0.27028065374347199"/>
    <n v="0.198019756288346"/>
    <n v="1.30391758823395"/>
    <n v="15.638449749956999"/>
    <n v="0.21570268948115101"/>
    <n v="0.150068171427927"/>
    <s v="nan"/>
    <s v="nan"/>
    <s v="nan"/>
    <n v="15.638449749956999"/>
    <n v="0.21570268948115101"/>
    <n v="0.150068171427927"/>
    <s v=".//cost_matrices//cost_matrix_m442_n161.json"/>
    <s v=".//cost_matrices//quota_matrix_m442_n161.json"/>
    <x v="1"/>
  </r>
  <r>
    <n v="161"/>
    <n v="442"/>
    <x v="0"/>
    <n v="0"/>
    <x v="0"/>
    <x v="0"/>
    <x v="0"/>
    <n v="9"/>
    <n v="2036"/>
    <n v="191.24978608348101"/>
    <n v="0.55734293414367342"/>
    <n v="0.26450808523500002"/>
    <n v="0.18757611855381401"/>
    <n v="1.3127537553197499"/>
    <n v="15.500274168354"/>
    <n v="0.22753586763116701"/>
    <n v="0.15939982514772399"/>
    <s v="nan"/>
    <s v="nan"/>
    <s v="nan"/>
    <n v="15.500274168354"/>
    <n v="0.22753586763116701"/>
    <n v="0.15939982514772399"/>
    <s v=".//cost_matrices//cost_matrix_m442_n161.json"/>
    <s v=".//cost_matrices//quota_matrix_m442_n161.json"/>
    <x v="1"/>
  </r>
  <r>
    <n v="161"/>
    <n v="442"/>
    <x v="0"/>
    <n v="0"/>
    <x v="0"/>
    <x v="0"/>
    <x v="0"/>
    <n v="10"/>
    <n v="1936"/>
    <n v="199.18211932994501"/>
    <n v="0.58203402927172265"/>
    <n v="0.26835898059160002"/>
    <n v="0.19558917018809999"/>
    <n v="1.2882657010706999"/>
    <n v="15.5615951285475"/>
    <n v="0.23404990737543199"/>
    <n v="0.163453828235016"/>
    <s v="nan"/>
    <s v="nan"/>
    <s v="nan"/>
    <n v="15.5615951285475"/>
    <n v="0.23404990737543199"/>
    <n v="0.163453828235016"/>
    <s v=".//cost_matrices//cost_matrix_m442_n161.json"/>
    <s v=".//cost_matrices//quota_matrix_m442_n161.json"/>
    <x v="1"/>
  </r>
  <r>
    <n v="161"/>
    <n v="442"/>
    <x v="0"/>
    <n v="0"/>
    <x v="0"/>
    <x v="0"/>
    <x v="0"/>
    <n v="11"/>
    <n v="2015"/>
    <n v="208.181468531468"/>
    <n v="0.55474865085286951"/>
    <n v="0.27105644319189698"/>
    <n v="0.193825718873157"/>
    <n v="1.32351424709401"/>
    <n v="15.8848241706464"/>
    <n v="0.21602572475267501"/>
    <n v="0.15152848444021899"/>
    <s v="nan"/>
    <s v="nan"/>
    <s v="nan"/>
    <n v="15.8848241706464"/>
    <n v="0.21602572475267501"/>
    <n v="0.15152848444021899"/>
    <s v=".//cost_matrices//cost_matrix_m442_n161.json"/>
    <s v=".//cost_matrices//quota_matrix_m442_n161.json"/>
    <x v="1"/>
  </r>
  <r>
    <n v="161"/>
    <n v="442"/>
    <x v="0"/>
    <n v="0"/>
    <x v="0"/>
    <x v="0"/>
    <x v="0"/>
    <n v="12"/>
    <n v="1990"/>
    <n v="192.60504423113099"/>
    <n v="0.56954520390395436"/>
    <n v="0.27527911048454901"/>
    <n v="0.19823779531139801"/>
    <n v="1.30370328836352"/>
    <n v="15.456674228247101"/>
    <n v="0.23262831562267899"/>
    <n v="0.160342849255942"/>
    <s v="nan"/>
    <s v="nan"/>
    <s v="nan"/>
    <n v="15.456674228247101"/>
    <n v="0.23262831562267899"/>
    <n v="0.160342849255942"/>
    <s v=".//cost_matrices//cost_matrix_m442_n161.json"/>
    <s v=".//cost_matrices//quota_matrix_m442_n161.json"/>
    <x v="1"/>
  </r>
  <r>
    <n v="161"/>
    <n v="442"/>
    <x v="0"/>
    <n v="0"/>
    <x v="0"/>
    <x v="0"/>
    <x v="0"/>
    <n v="13"/>
    <n v="2030"/>
    <n v="173.95888857519199"/>
    <n v="0.56750793666246691"/>
    <n v="0.26312105744154402"/>
    <n v="0.18830439337538701"/>
    <n v="1.31718636712488"/>
    <n v="15.1375509503603"/>
    <n v="0.232957760487391"/>
    <n v="0.16333581446399201"/>
    <s v="nan"/>
    <s v="nan"/>
    <s v="nan"/>
    <n v="15.1375509503603"/>
    <n v="0.232957760487391"/>
    <n v="0.16333581446399201"/>
    <s v=".//cost_matrices//cost_matrix_m442_n161.json"/>
    <s v=".//cost_matrices//quota_matrix_m442_n161.json"/>
    <x v="1"/>
  </r>
  <r>
    <n v="161"/>
    <n v="442"/>
    <x v="0"/>
    <n v="0"/>
    <x v="0"/>
    <x v="0"/>
    <x v="0"/>
    <n v="14"/>
    <n v="1977"/>
    <n v="187.16410944128299"/>
    <n v="0.57604243326186999"/>
    <n v="0.26634692630408002"/>
    <n v="0.191424229315865"/>
    <n v="1.2941236089949899"/>
    <n v="15.375126205890901"/>
    <n v="0.23949031317709099"/>
    <n v="0.16810068839470199"/>
    <s v="nan"/>
    <s v="nan"/>
    <s v="nan"/>
    <n v="15.375126205890901"/>
    <n v="0.23949031317709099"/>
    <n v="0.16810068839470199"/>
    <s v=".//cost_matrices//cost_matrix_m442_n161.json"/>
    <s v=".//cost_matrices//quota_matrix_m442_n161.json"/>
    <x v="1"/>
  </r>
  <r>
    <n v="161"/>
    <n v="442"/>
    <x v="0"/>
    <n v="0"/>
    <x v="0"/>
    <x v="0"/>
    <x v="0"/>
    <n v="15"/>
    <n v="1967"/>
    <n v="208.60606060606"/>
    <n v="0.56807012678898827"/>
    <n v="0.28331841907307598"/>
    <n v="0.20462633451957199"/>
    <n v="1.29533583856081"/>
    <n v="15.820776255873801"/>
    <n v="0.23491317884542101"/>
    <n v="0.16559495922305401"/>
    <s v="nan"/>
    <s v="nan"/>
    <s v="nan"/>
    <n v="15.820776255873801"/>
    <n v="0.23491317884542101"/>
    <n v="0.16559495922305401"/>
    <s v=".//cost_matrices//cost_matrix_m442_n161.json"/>
    <s v=".//cost_matrices//quota_matrix_m442_n161.json"/>
    <x v="1"/>
  </r>
  <r>
    <n v="161"/>
    <n v="442"/>
    <x v="0"/>
    <n v="0"/>
    <x v="0"/>
    <x v="0"/>
    <x v="0"/>
    <n v="16"/>
    <n v="1981"/>
    <n v="207.873007789312"/>
    <n v="0.56442553872321455"/>
    <n v="0.27988857951443602"/>
    <n v="0.19968318939426799"/>
    <n v="1.30110647165199"/>
    <n v="15.7156299837342"/>
    <n v="0.21934799459770499"/>
    <n v="0.15589881899475599"/>
    <s v="nan"/>
    <s v="nan"/>
    <s v="nan"/>
    <n v="15.7156299837342"/>
    <n v="0.21934799459770499"/>
    <n v="0.15589881899475599"/>
    <s v=".//cost_matrices//cost_matrix_m442_n161.json"/>
    <s v=".//cost_matrices//quota_matrix_m442_n161.json"/>
    <x v="1"/>
  </r>
  <r>
    <n v="161"/>
    <n v="442"/>
    <x v="0"/>
    <n v="0"/>
    <x v="0"/>
    <x v="0"/>
    <x v="0"/>
    <n v="17"/>
    <n v="1986"/>
    <n v="198.17739036325901"/>
    <n v="0.56788651039110827"/>
    <n v="0.267141483597854"/>
    <n v="0.19188391136142999"/>
    <n v="1.3026349888958"/>
    <n v="15.4844479843557"/>
    <n v="0.216962531731098"/>
    <n v="0.15245320342670199"/>
    <s v="nan"/>
    <s v="nan"/>
    <s v="nan"/>
    <n v="15.4844479843557"/>
    <n v="0.216962531731098"/>
    <n v="0.15245320342670199"/>
    <s v=".//cost_matrices//cost_matrix_m442_n161.json"/>
    <s v=".//cost_matrices//quota_matrix_m442_n161.json"/>
    <x v="1"/>
  </r>
  <r>
    <n v="161"/>
    <n v="442"/>
    <x v="0"/>
    <n v="0"/>
    <x v="0"/>
    <x v="0"/>
    <x v="0"/>
    <n v="18"/>
    <n v="2007"/>
    <n v="191.95397790615101"/>
    <n v="0.56504535231382602"/>
    <n v="0.27807763326096202"/>
    <n v="0.19922691394598499"/>
    <n v="1.2961278607490301"/>
    <n v="15.385196723699501"/>
    <n v="0.237379014397815"/>
    <n v="0.16832720946445401"/>
    <s v="nan"/>
    <s v="nan"/>
    <s v="nan"/>
    <n v="15.385196723699501"/>
    <n v="0.237379014397815"/>
    <n v="0.16832720946445401"/>
    <s v=".//cost_matrices//cost_matrix_m442_n161.json"/>
    <s v=".//cost_matrices//quota_matrix_m442_n161.json"/>
    <x v="1"/>
  </r>
  <r>
    <n v="161"/>
    <n v="442"/>
    <x v="0"/>
    <n v="0"/>
    <x v="0"/>
    <x v="0"/>
    <x v="0"/>
    <n v="19"/>
    <n v="1994"/>
    <n v="193.75505834744899"/>
    <n v="0.56782594867229241"/>
    <n v="0.27447954723900198"/>
    <n v="0.196054226026495"/>
    <n v="1.2989037279005899"/>
    <n v="15.4212486822284"/>
    <n v="0.23403979834602101"/>
    <n v="0.16428163012076399"/>
    <s v="nan"/>
    <s v="nan"/>
    <s v="nan"/>
    <n v="15.4212486822284"/>
    <n v="0.23403979834602101"/>
    <n v="0.16428163012076399"/>
    <s v=".//cost_matrices//cost_matrix_m442_n161.json"/>
    <s v=".//cost_matrices//quota_matrix_m442_n161.json"/>
    <x v="1"/>
  </r>
  <r>
    <n v="161"/>
    <n v="442"/>
    <x v="0"/>
    <n v="0"/>
    <x v="0"/>
    <x v="0"/>
    <x v="0"/>
    <n v="20"/>
    <n v="1960"/>
    <n v="189.74550883898701"/>
    <n v="0.57972167916378214"/>
    <n v="0.27215116815957102"/>
    <n v="0.19387755102040799"/>
    <n v="1.30220342649715"/>
    <n v="15.3582181432818"/>
    <n v="0.21931199826021"/>
    <n v="0.15287871752462201"/>
    <s v="nan"/>
    <s v="nan"/>
    <s v="nan"/>
    <n v="15.3582181432818"/>
    <n v="0.21931199826021"/>
    <n v="0.15287871752462201"/>
    <s v=".//cost_matrices//cost_matrix_m442_n161.json"/>
    <s v=".//cost_matrices//quota_matrix_m442_n161.json"/>
    <x v="1"/>
  </r>
  <r>
    <n v="161"/>
    <n v="442"/>
    <x v="0"/>
    <n v="0"/>
    <x v="0"/>
    <x v="0"/>
    <x v="0"/>
    <n v="21"/>
    <n v="1952"/>
    <n v="206.683580549884"/>
    <n v="0.57342029684944462"/>
    <n v="0.27228135894963201"/>
    <n v="0.19479962539870899"/>
    <n v="1.2987498043521499"/>
    <n v="15.7059644397914"/>
    <n v="0.22237771782733801"/>
    <n v="0.156349524895634"/>
    <s v="nan"/>
    <s v="nan"/>
    <s v="nan"/>
    <n v="15.7059644397914"/>
    <n v="0.22237771782733801"/>
    <n v="0.156349524895634"/>
    <s v=".//cost_matrices//cost_matrix_m442_n161.json"/>
    <s v=".//cost_matrices//quota_matrix_m442_n161.json"/>
    <x v="1"/>
  </r>
  <r>
    <n v="161"/>
    <n v="442"/>
    <x v="0"/>
    <n v="0"/>
    <x v="0"/>
    <x v="0"/>
    <x v="0"/>
    <n v="22"/>
    <n v="2084"/>
    <n v="184.07082156973399"/>
    <n v="0.54795066143486848"/>
    <n v="0.26686193449770201"/>
    <n v="0.189324393569623"/>
    <n v="1.33714071288959"/>
    <n v="15.515158141880701"/>
    <n v="0.22036831599541901"/>
    <n v="0.15181818413935999"/>
    <s v="nan"/>
    <s v="nan"/>
    <s v="nan"/>
    <n v="15.515158141880701"/>
    <n v="0.22036831599541901"/>
    <n v="0.15181818413935999"/>
    <s v=".//cost_matrices//cost_matrix_m442_n161.json"/>
    <s v=".//cost_matrices//quota_matrix_m442_n161.json"/>
    <x v="1"/>
  </r>
  <r>
    <n v="161"/>
    <n v="442"/>
    <x v="0"/>
    <n v="0"/>
    <x v="0"/>
    <x v="0"/>
    <x v="0"/>
    <n v="23"/>
    <n v="2029"/>
    <n v="192.833697823915"/>
    <n v="0.55848511689309266"/>
    <n v="0.26279022053527001"/>
    <n v="0.188633591208026"/>
    <n v="1.3307750251691399"/>
    <n v="15.615876385104199"/>
    <n v="0.222879016582676"/>
    <n v="0.15876214527469301"/>
    <s v="nan"/>
    <s v="nan"/>
    <s v="nan"/>
    <n v="15.615876385104199"/>
    <n v="0.222879016582676"/>
    <n v="0.15876214527469301"/>
    <s v=".//cost_matrices//cost_matrix_m442_n161.json"/>
    <s v=".//cost_matrices//quota_matrix_m442_n161.json"/>
    <x v="1"/>
  </r>
  <r>
    <n v="161"/>
    <n v="442"/>
    <x v="0"/>
    <n v="0"/>
    <x v="0"/>
    <x v="0"/>
    <x v="0"/>
    <n v="24"/>
    <n v="1914"/>
    <n v="202.01903531251301"/>
    <n v="0.58724188332679561"/>
    <n v="0.27692591384274901"/>
    <n v="0.200967389608363"/>
    <n v="1.2863061598521599"/>
    <n v="15.507179303585"/>
    <n v="0.235541657185519"/>
    <n v="0.16989571992246"/>
    <s v="nan"/>
    <s v="nan"/>
    <s v="nan"/>
    <n v="15.507179303585"/>
    <n v="0.235541657185519"/>
    <n v="0.16989571992246"/>
    <s v=".//cost_matrices//cost_matrix_m442_n161.json"/>
    <s v=".//cost_matrices//quota_matrix_m442_n161.json"/>
    <x v="1"/>
  </r>
  <r>
    <n v="161"/>
    <n v="442"/>
    <x v="0"/>
    <n v="0"/>
    <x v="0"/>
    <x v="0"/>
    <x v="0"/>
    <n v="25"/>
    <n v="2010"/>
    <n v="194.67833941420901"/>
    <n v="0.56284659730636366"/>
    <n v="0.27439949573399902"/>
    <n v="0.19596136962247501"/>
    <n v="1.33062215791015"/>
    <n v="15.5958341725705"/>
    <n v="0.207631693630491"/>
    <n v="0.14902992984511201"/>
    <s v="nan"/>
    <s v="nan"/>
    <s v="nan"/>
    <n v="15.5958341725705"/>
    <n v="0.207631693630491"/>
    <n v="0.14902992984511201"/>
    <s v=".//cost_matrices//cost_matrix_m442_n161.json"/>
    <s v=".//cost_matrices//quota_matrix_m442_n161.json"/>
    <x v="1"/>
  </r>
  <r>
    <n v="161"/>
    <n v="442"/>
    <x v="0"/>
    <n v="0"/>
    <x v="0"/>
    <x v="0"/>
    <x v="0"/>
    <n v="26"/>
    <n v="2051"/>
    <n v="184.78940805571199"/>
    <n v="0.55641667086508428"/>
    <n v="0.26999190329846801"/>
    <n v="0.19187527990981099"/>
    <n v="1.3302758789082301"/>
    <n v="15.465751316181301"/>
    <n v="0.21965362093778801"/>
    <n v="0.149677138221152"/>
    <s v="nan"/>
    <s v="nan"/>
    <s v="nan"/>
    <n v="15.465751316181301"/>
    <n v="0.21965362093778801"/>
    <n v="0.149677138221152"/>
    <s v=".//cost_matrices//cost_matrix_m442_n161.json"/>
    <s v=".//cost_matrices//quota_matrix_m442_n161.json"/>
    <x v="1"/>
  </r>
  <r>
    <n v="161"/>
    <n v="442"/>
    <x v="0"/>
    <n v="0"/>
    <x v="0"/>
    <x v="0"/>
    <x v="0"/>
    <n v="27"/>
    <n v="1970"/>
    <n v="198.757603990212"/>
    <n v="0.57220426193390261"/>
    <n v="0.26998644830833501"/>
    <n v="0.19454716677768299"/>
    <n v="1.2918700496227999"/>
    <n v="15.502133029079101"/>
    <n v="0.23931371823513101"/>
    <n v="0.16968511659948601"/>
    <s v="nan"/>
    <s v="nan"/>
    <s v="nan"/>
    <n v="15.502133029079101"/>
    <n v="0.23931371823513101"/>
    <n v="0.16968511659948601"/>
    <s v=".//cost_matrices//cost_matrix_m442_n161.json"/>
    <s v=".//cost_matrices//quota_matrix_m442_n161.json"/>
    <x v="1"/>
  </r>
  <r>
    <n v="161"/>
    <n v="442"/>
    <x v="0"/>
    <n v="0"/>
    <x v="0"/>
    <x v="0"/>
    <x v="0"/>
    <n v="28"/>
    <n v="2043"/>
    <n v="188.27116289507501"/>
    <n v="0.55689125653691873"/>
    <n v="0.27571577597490998"/>
    <n v="0.19624232840091799"/>
    <n v="1.3186156984644"/>
    <n v="15.3755132729453"/>
    <n v="0.22462798064327799"/>
    <n v="0.15525123078491601"/>
    <s v="nan"/>
    <s v="nan"/>
    <s v="nan"/>
    <n v="15.3755132729453"/>
    <n v="0.22462798064327799"/>
    <n v="0.15525123078491601"/>
    <s v=".//cost_matrices//cost_matrix_m442_n161.json"/>
    <s v=".//cost_matrices//quota_matrix_m442_n161.json"/>
    <x v="1"/>
  </r>
  <r>
    <n v="161"/>
    <n v="442"/>
    <x v="0"/>
    <n v="0"/>
    <x v="0"/>
    <x v="0"/>
    <x v="0"/>
    <n v="29"/>
    <n v="2004"/>
    <n v="193.15512892904201"/>
    <n v="0.56529185183181541"/>
    <n v="0.27385952077744902"/>
    <n v="0.197401576936624"/>
    <n v="1.3178412085718201"/>
    <n v="15.6230583651071"/>
    <n v="0.22362589413636999"/>
    <n v="0.15638656672085999"/>
    <s v="nan"/>
    <s v="nan"/>
    <s v="nan"/>
    <n v="15.6230583651071"/>
    <n v="0.22362589413636999"/>
    <n v="0.15638656672085999"/>
    <s v=".//cost_matrices//cost_matrix_m442_n161.json"/>
    <s v=".//cost_matrices//quota_matrix_m442_n161.json"/>
    <x v="1"/>
  </r>
  <r>
    <n v="161"/>
    <n v="442"/>
    <x v="0"/>
    <n v="0"/>
    <x v="0"/>
    <x v="0"/>
    <x v="1"/>
    <n v="0"/>
    <n v="1990"/>
    <n v="201.43035008469701"/>
    <n v="0.56511037684186083"/>
    <n v="0.27838513836148998"/>
    <n v="0.19998408331249001"/>
    <n v="1.31836886279125"/>
    <n v="15.7263513014362"/>
    <n v="0.21786177707691601"/>
    <n v="0.15181335205133301"/>
    <n v="17.379021037343598"/>
    <n v="0.131770771254928"/>
    <n v="9.0997412300339198E-2"/>
    <n v="15.505219435363999"/>
    <n v="0.22674209805506201"/>
    <n v="0.15859803818010901"/>
    <s v=".//cost_matrices//cost_matrix_m442_n161.json"/>
    <s v=".//cost_matrices//quota_matrix_m442_n161.json"/>
    <x v="1"/>
  </r>
  <r>
    <n v="161"/>
    <n v="442"/>
    <x v="0"/>
    <n v="0"/>
    <x v="0"/>
    <x v="0"/>
    <x v="1"/>
    <n v="1"/>
    <n v="2019"/>
    <n v="184.28909695377001"/>
    <n v="0.56548335960684992"/>
    <n v="0.27525498712457802"/>
    <n v="0.19413423158725099"/>
    <n v="1.33023744056625"/>
    <n v="15.5100770805255"/>
    <n v="0.22463307376031699"/>
    <n v="0.156031590740698"/>
    <n v="18.271214805046501"/>
    <n v="0.25265783387270002"/>
    <n v="0.16449530394753401"/>
    <n v="15.140629075131899"/>
    <n v="0.21718247582213701"/>
    <n v="0.152860524440211"/>
    <s v=".//cost_matrices//cost_matrix_m442_n161.json"/>
    <s v=".//cost_matrices//quota_matrix_m442_n161.json"/>
    <x v="1"/>
  </r>
  <r>
    <n v="161"/>
    <n v="442"/>
    <x v="0"/>
    <n v="0"/>
    <x v="0"/>
    <x v="0"/>
    <x v="1"/>
    <n v="2"/>
    <n v="1959"/>
    <n v="207.95052700922199"/>
    <n v="0.57072459060274527"/>
    <n v="0.27522699502701298"/>
    <n v="0.20018062590803701"/>
    <n v="1.3086761354205201"/>
    <n v="15.7878144646024"/>
    <n v="0.221442097672473"/>
    <n v="0.15713671680882799"/>
    <n v="14.125122286463199"/>
    <n v="0.20305483651113099"/>
    <n v="0.15137953078230401"/>
    <n v="15.9586390034523"/>
    <n v="0.221419634375012"/>
    <n v="0.15951106370098"/>
    <s v=".//cost_matrices//cost_matrix_m442_n161.json"/>
    <s v=".//cost_matrices//quota_matrix_m442_n161.json"/>
    <x v="1"/>
  </r>
  <r>
    <n v="161"/>
    <n v="442"/>
    <x v="0"/>
    <n v="0"/>
    <x v="0"/>
    <x v="0"/>
    <x v="1"/>
    <n v="3"/>
    <n v="1975"/>
    <n v="197.161603613777"/>
    <n v="0.57156374500568252"/>
    <n v="0.27526547912251498"/>
    <n v="0.199573858754796"/>
    <n v="1.32193686498087"/>
    <n v="15.7527701027022"/>
    <n v="0.219737966153665"/>
    <n v="0.149801636905594"/>
    <n v="15.6839337511318"/>
    <n v="0.12947640247796099"/>
    <n v="9.54910265728596E-2"/>
    <n v="15.7588165389888"/>
    <n v="0.22665496362443699"/>
    <n v="0.15459536170947699"/>
    <s v=".//cost_matrices//cost_matrix_m442_n161.json"/>
    <s v=".//cost_matrices//quota_matrix_m442_n161.json"/>
    <x v="1"/>
  </r>
  <r>
    <n v="161"/>
    <n v="442"/>
    <x v="0"/>
    <n v="0"/>
    <x v="0"/>
    <x v="0"/>
    <x v="1"/>
    <n v="4"/>
    <n v="1975"/>
    <n v="192.61342932429801"/>
    <n v="0.57386661806364658"/>
    <n v="0.27421616358325202"/>
    <n v="0.196330832235523"/>
    <n v="1.3083371326650799"/>
    <n v="15.467408673749301"/>
    <n v="0.22147446735207801"/>
    <n v="0.15360131359073401"/>
    <n v="19.962893240982801"/>
    <n v="0.25254669023363202"/>
    <n v="0.17141072487426301"/>
    <n v="14.901543483468201"/>
    <n v="0.21070436060787401"/>
    <n v="0.146970656122137"/>
    <s v=".//cost_matrices//cost_matrix_m442_n161.json"/>
    <s v=".//cost_matrices//quota_matrix_m442_n161.json"/>
    <x v="1"/>
  </r>
  <r>
    <n v="161"/>
    <n v="442"/>
    <x v="0"/>
    <n v="0"/>
    <x v="0"/>
    <x v="0"/>
    <x v="1"/>
    <n v="5"/>
    <n v="1955"/>
    <n v="193.756625258799"/>
    <n v="0.57915262135099799"/>
    <n v="0.27871104373285799"/>
    <n v="0.201455833169388"/>
    <n v="1.2980771707127099"/>
    <n v="15.3647210655399"/>
    <n v="0.23029000161219099"/>
    <n v="0.16468357355351301"/>
    <n v="16.219903787391399"/>
    <n v="0.151263402748783"/>
    <n v="0.11113551460382499"/>
    <n v="15.2703560755425"/>
    <n v="0.23739645111742799"/>
    <n v="0.17035245736791599"/>
    <s v=".//cost_matrices//cost_matrix_m442_n161.json"/>
    <s v=".//cost_matrices//quota_matrix_m442_n161.json"/>
    <x v="1"/>
  </r>
  <r>
    <n v="161"/>
    <n v="442"/>
    <x v="0"/>
    <n v="0"/>
    <x v="0"/>
    <x v="0"/>
    <x v="1"/>
    <n v="6"/>
    <n v="1982"/>
    <n v="204.30599472990701"/>
    <n v="0.56594046683657562"/>
    <n v="0.28892612699818698"/>
    <n v="0.20686175580221999"/>
    <n v="1.30851819906045"/>
    <n v="15.8315832634581"/>
    <n v="0.23134941055233799"/>
    <n v="0.158488113980707"/>
    <n v="14.8144313003104"/>
    <n v="0.182850128649065"/>
    <n v="0.13207854814057099"/>
    <n v="16.001108590649299"/>
    <n v="0.23758430713120199"/>
    <n v="0.16350890015708699"/>
    <s v=".//cost_matrices//cost_matrix_m442_n161.json"/>
    <s v=".//cost_matrices//quota_matrix_m442_n161.json"/>
    <x v="1"/>
  </r>
  <r>
    <n v="161"/>
    <n v="442"/>
    <x v="0"/>
    <n v="0"/>
    <x v="0"/>
    <x v="0"/>
    <x v="1"/>
    <n v="7"/>
    <n v="2000"/>
    <n v="186.13441811811299"/>
    <n v="0.56993279094094351"/>
    <n v="0.26612217194570098"/>
    <n v="0.189875565610859"/>
    <n v="1.3298730446903599"/>
    <n v="15.4487450444107"/>
    <n v="0.216996992052951"/>
    <n v="0.15337552630746701"/>
    <n v="15.620725048172901"/>
    <n v="0.13567779931196899"/>
    <n v="9.1873448651579606E-2"/>
    <n v="15.433638692728801"/>
    <n v="0.22270869868812701"/>
    <n v="0.15874605416898799"/>
    <s v=".//cost_matrices//cost_matrix_m442_n161.json"/>
    <s v=".//cost_matrices//quota_matrix_m442_n161.json"/>
    <x v="1"/>
  </r>
  <r>
    <n v="161"/>
    <n v="442"/>
    <x v="0"/>
    <n v="0"/>
    <x v="0"/>
    <x v="0"/>
    <x v="1"/>
    <n v="8"/>
    <n v="2017"/>
    <n v="192.43948479057099"/>
    <n v="0.56200323014845266"/>
    <n v="0.27038386385407298"/>
    <n v="0.19393974744087"/>
    <n v="1.32193896880894"/>
    <n v="15.574606239524501"/>
    <n v="0.22969632786779501"/>
    <n v="0.16387815558806301"/>
    <n v="16.5334176232261"/>
    <n v="0.179978848018301"/>
    <n v="0.133275041435718"/>
    <n v="15.4903863206859"/>
    <n v="0.23233936314130099"/>
    <n v="0.16567910118398599"/>
    <s v=".//cost_matrices//cost_matrix_m442_n161.json"/>
    <s v=".//cost_matrices//quota_matrix_m442_n161.json"/>
    <x v="1"/>
  </r>
  <r>
    <n v="161"/>
    <n v="442"/>
    <x v="0"/>
    <n v="0"/>
    <x v="0"/>
    <x v="0"/>
    <x v="1"/>
    <n v="9"/>
    <n v="1957"/>
    <n v="197.54611149719801"/>
    <n v="0.57662436816699125"/>
    <n v="0.28071524195543501"/>
    <n v="0.201584057230454"/>
    <n v="1.3021256275251201"/>
    <n v="15.500677435416099"/>
    <n v="0.21782106027981299"/>
    <n v="0.151402470543961"/>
    <n v="18.728399391004601"/>
    <n v="6.1952016198797803E-2"/>
    <n v="4.3694362572133098E-2"/>
    <n v="15.2171613176954"/>
    <n v="0.225809113291081"/>
    <n v="0.157331267077123"/>
    <s v=".//cost_matrices//cost_matrix_m442_n161.json"/>
    <s v=".//cost_matrices//quota_matrix_m442_n161.json"/>
    <x v="1"/>
  </r>
  <r>
    <n v="161"/>
    <n v="442"/>
    <x v="0"/>
    <n v="0"/>
    <x v="0"/>
    <x v="0"/>
    <x v="1"/>
    <n v="10"/>
    <n v="2013"/>
    <n v="197.61424988055401"/>
    <n v="0.56054930457995322"/>
    <n v="0.27703524376619798"/>
    <n v="0.20023692154839601"/>
    <n v="1.3282247226146799"/>
    <n v="15.6920789693351"/>
    <n v="0.226436082758603"/>
    <n v="0.16126197582358001"/>
    <n v="15.5432676764398"/>
    <n v="0.20253304465427299"/>
    <n v="0.17009615882234499"/>
    <n v="15.710810460748499"/>
    <n v="0.22660156341677101"/>
    <n v="0.16039739023109101"/>
    <s v=".//cost_matrices//cost_matrix_m442_n161.json"/>
    <s v=".//cost_matrices//quota_matrix_m442_n161.json"/>
    <x v="1"/>
  </r>
  <r>
    <n v="161"/>
    <n v="442"/>
    <x v="0"/>
    <n v="0"/>
    <x v="0"/>
    <x v="0"/>
    <x v="1"/>
    <n v="11"/>
    <n v="1978"/>
    <n v="197.36680095266999"/>
    <n v="0.57059312388641559"/>
    <n v="0.271598442597074"/>
    <n v="0.19700414971930999"/>
    <n v="1.3122026316346"/>
    <n v="15.5895517275109"/>
    <n v="0.21638681399412199"/>
    <n v="0.15059300466804701"/>
    <n v="13.580400829422301"/>
    <n v="0.16702653103965001"/>
    <n v="0.124811719270047"/>
    <n v="15.7368894600374"/>
    <n v="0.21825298158978301"/>
    <n v="0.15146358158321099"/>
    <s v=".//cost_matrices//cost_matrix_m442_n161.json"/>
    <s v=".//cost_matrices//quota_matrix_m442_n161.json"/>
    <x v="1"/>
  </r>
  <r>
    <n v="161"/>
    <n v="442"/>
    <x v="0"/>
    <n v="0"/>
    <x v="0"/>
    <x v="0"/>
    <x v="1"/>
    <n v="12"/>
    <n v="2029"/>
    <n v="204.23680667158899"/>
    <n v="0.55286505339004977"/>
    <n v="0.28929281080442099"/>
    <n v="0.207986458790969"/>
    <n v="1.3233484362208601"/>
    <n v="15.8023121263835"/>
    <n v="0.23515829612037201"/>
    <n v="0.16781761846100299"/>
    <n v="17.702545269881998"/>
    <n v="0.16428298796017601"/>
    <n v="0.12715658871090901"/>
    <n v="15.5172771548588"/>
    <n v="0.242843388272213"/>
    <n v="0.171508183165444"/>
    <s v=".//cost_matrices//cost_matrix_m442_n161.json"/>
    <s v=".//cost_matrices//quota_matrix_m442_n161.json"/>
    <x v="1"/>
  </r>
  <r>
    <n v="161"/>
    <n v="442"/>
    <x v="0"/>
    <n v="0"/>
    <x v="0"/>
    <x v="0"/>
    <x v="1"/>
    <n v="13"/>
    <n v="1960"/>
    <n v="191.908460199221"/>
    <n v="0.57861813255141781"/>
    <n v="0.27990811709299102"/>
    <n v="0.20210776618339599"/>
    <n v="1.29399400061022"/>
    <n v="15.409576511500299"/>
    <n v="0.21680766993061301"/>
    <n v="0.152886249894852"/>
    <n v="17.112632343448201"/>
    <n v="0.103492291195365"/>
    <n v="7.5194571958518502E-2"/>
    <n v="15.2724176525514"/>
    <n v="0.22370049375640999"/>
    <n v="0.15819292171827101"/>
    <s v=".//cost_matrices//cost_matrix_m442_n161.json"/>
    <s v=".//cost_matrices//quota_matrix_m442_n161.json"/>
    <x v="1"/>
  </r>
  <r>
    <n v="161"/>
    <n v="442"/>
    <x v="0"/>
    <n v="0"/>
    <x v="0"/>
    <x v="0"/>
    <x v="1"/>
    <n v="14"/>
    <n v="1951"/>
    <n v="208.70670525126999"/>
    <n v="0.57267723974819573"/>
    <n v="0.28968900969684802"/>
    <n v="0.20736552319149401"/>
    <n v="1.30791471766315"/>
    <n v="15.778185325556599"/>
    <n v="0.22976727252149401"/>
    <n v="0.16508047334401799"/>
    <n v="20.5930567768077"/>
    <n v="0.20435532306905499"/>
    <n v="0.13768823063728899"/>
    <n v="15.2468891654185"/>
    <n v="0.226613575965845"/>
    <n v="0.16421619263008999"/>
    <s v=".//cost_matrices//cost_matrix_m442_n161.json"/>
    <s v=".//cost_matrices//quota_matrix_m442_n161.json"/>
    <x v="1"/>
  </r>
  <r>
    <n v="161"/>
    <n v="442"/>
    <x v="0"/>
    <n v="0"/>
    <x v="0"/>
    <x v="0"/>
    <x v="1"/>
    <n v="15"/>
    <n v="2069"/>
    <n v="190.10420666290199"/>
    <n v="0.5490071499937641"/>
    <n v="0.267059085968476"/>
    <n v="0.18820161443764699"/>
    <n v="1.3515684755591699"/>
    <n v="15.6753530941417"/>
    <n v="0.219249458793529"/>
    <n v="0.15384148919718801"/>
    <n v="18.063574693424599"/>
    <n v="5.5418008739867103E-2"/>
    <n v="4.4926870582351897E-2"/>
    <n v="15.4479034180195"/>
    <n v="0.22958681941602199"/>
    <n v="0.162425098780204"/>
    <s v=".//cost_matrices//cost_matrix_m442_n161.json"/>
    <s v=".//cost_matrices//quota_matrix_m442_n161.json"/>
    <x v="1"/>
  </r>
  <r>
    <n v="161"/>
    <n v="442"/>
    <x v="0"/>
    <n v="0"/>
    <x v="0"/>
    <x v="0"/>
    <x v="1"/>
    <n v="16"/>
    <n v="2061"/>
    <n v="189.067452475061"/>
    <n v="0.55164121665450705"/>
    <n v="0.26434582342622398"/>
    <n v="0.187089033351555"/>
    <n v="1.33853645447481"/>
    <n v="15.5272325886493"/>
    <n v="0.21550513154207401"/>
    <n v="0.151048321364537"/>
    <n v="17.137517258610298"/>
    <n v="0.129350868245526"/>
    <n v="0.101834846204472"/>
    <n v="15.4430346974095"/>
    <n v="0.219105522144633"/>
    <n v="0.15320248843207299"/>
    <s v=".//cost_matrices//cost_matrix_m442_n161.json"/>
    <s v=".//cost_matrices//quota_matrix_m442_n161.json"/>
    <x v="1"/>
  </r>
  <r>
    <n v="161"/>
    <n v="442"/>
    <x v="0"/>
    <n v="0"/>
    <x v="0"/>
    <x v="0"/>
    <x v="1"/>
    <n v="17"/>
    <n v="2026"/>
    <n v="192.21140381357699"/>
    <n v="0.55961924787089001"/>
    <n v="0.27381372474572602"/>
    <n v="0.194427197562903"/>
    <n v="1.3188089103432299"/>
    <n v="15.5654473888656"/>
    <n v="0.220537532555764"/>
    <n v="0.15514338374476699"/>
    <n v="16.681075741239901"/>
    <n v="0.163028770766241"/>
    <n v="0.122098637367631"/>
    <n v="15.442343570672501"/>
    <n v="0.22444692853085799"/>
    <n v="0.15772773930276901"/>
    <s v=".//cost_matrices//cost_matrix_m442_n161.json"/>
    <s v=".//cost_matrices//quota_matrix_m442_n161.json"/>
    <x v="1"/>
  </r>
  <r>
    <n v="161"/>
    <n v="442"/>
    <x v="0"/>
    <n v="0"/>
    <x v="0"/>
    <x v="0"/>
    <x v="1"/>
    <n v="18"/>
    <n v="1941"/>
    <n v="209.38276904255099"/>
    <n v="0.5752793564953369"/>
    <n v="0.284010667636451"/>
    <n v="0.203940451462953"/>
    <n v="1.3012742768211101"/>
    <n v="15.7419611164038"/>
    <n v="0.22808897060147201"/>
    <n v="0.164788407959476"/>
    <n v="15.953047316796599"/>
    <n v="0.176475430609495"/>
    <n v="0.145636357178478"/>
    <n v="15.7249608854997"/>
    <n v="0.23170164267027199"/>
    <n v="0.16628964426196799"/>
    <s v=".//cost_matrices//cost_matrix_m442_n161.json"/>
    <s v=".//cost_matrices//quota_matrix_m442_n161.json"/>
    <x v="1"/>
  </r>
  <r>
    <n v="161"/>
    <n v="442"/>
    <x v="0"/>
    <n v="0"/>
    <x v="0"/>
    <x v="0"/>
    <x v="1"/>
    <n v="19"/>
    <n v="1949"/>
    <n v="216.14356766421901"/>
    <n v="0.56944917000296613"/>
    <n v="0.27629553617239599"/>
    <n v="0.20021753817365401"/>
    <n v="1.3047698622655799"/>
    <n v="15.9846917626679"/>
    <n v="0.22957422269621899"/>
    <n v="0.16349111979789799"/>
    <n v="16.237866320568301"/>
    <n v="0.13819034304911701"/>
    <n v="9.9923217877329898E-2"/>
    <n v="15.9424960030178"/>
    <n v="0.24186500484364901"/>
    <n v="0.174089273952475"/>
    <s v=".//cost_matrices//cost_matrix_m442_n161.json"/>
    <s v=".//cost_matrices//quota_matrix_m442_n161.json"/>
    <x v="1"/>
  </r>
  <r>
    <n v="161"/>
    <n v="442"/>
    <x v="0"/>
    <n v="0"/>
    <x v="0"/>
    <x v="0"/>
    <x v="1"/>
    <n v="20"/>
    <n v="2003"/>
    <n v="195.80231037078801"/>
    <n v="0.56425246611543278"/>
    <n v="0.27483548433006599"/>
    <n v="0.19632880995249199"/>
    <n v="1.30470353532229"/>
    <n v="15.4773068717312"/>
    <n v="0.23414781491730799"/>
    <n v="0.16846955785043999"/>
    <n v="15.460255592201801"/>
    <n v="0.20702251133285601"/>
    <n v="0.15572514716664099"/>
    <n v="15.4797254929411"/>
    <n v="0.23700856405873799"/>
    <n v="0.17029106968036001"/>
    <s v=".//cost_matrices//cost_matrix_m442_n161.json"/>
    <s v=".//cost_matrices//quota_matrix_m442_n161.json"/>
    <x v="1"/>
  </r>
  <r>
    <n v="161"/>
    <n v="442"/>
    <x v="0"/>
    <n v="0"/>
    <x v="0"/>
    <x v="0"/>
    <x v="1"/>
    <n v="21"/>
    <n v="1945"/>
    <n v="200.86913847022501"/>
    <n v="0.57847345065798206"/>
    <n v="0.28459444683548701"/>
    <n v="0.20447370563807801"/>
    <n v="1.3034498541327799"/>
    <n v="15.5912279818466"/>
    <n v="0.221067362450203"/>
    <n v="0.15489531234427401"/>
    <n v="16.271087953267799"/>
    <n v="0.148495586970044"/>
    <n v="0.110531715381636"/>
    <n v="15.5264794131398"/>
    <n v="0.22639316159953299"/>
    <n v="0.15875282364814999"/>
    <s v=".//cost_matrices//cost_matrix_m442_n161.json"/>
    <s v=".//cost_matrices//quota_matrix_m442_n161.json"/>
    <x v="1"/>
  </r>
  <r>
    <n v="161"/>
    <n v="442"/>
    <x v="0"/>
    <n v="0"/>
    <x v="0"/>
    <x v="0"/>
    <x v="1"/>
    <n v="22"/>
    <n v="1966"/>
    <n v="222.324360060229"/>
    <n v="0.56138130210568205"/>
    <n v="0.291070368205189"/>
    <n v="0.20917589979884199"/>
    <n v="1.31634154912928"/>
    <n v="16.127970343220898"/>
    <n v="0.215942779787337"/>
    <n v="0.151603534558823"/>
    <n v="15.6429551114649"/>
    <n v="0.130558504289222"/>
    <n v="9.0712663531090795E-2"/>
    <n v="16.200722627984302"/>
    <n v="0.22627038434199701"/>
    <n v="0.160591892701026"/>
    <s v=".//cost_matrices//cost_matrix_m442_n161.json"/>
    <s v=".//cost_matrices//quota_matrix_m442_n161.json"/>
    <x v="1"/>
  </r>
  <r>
    <n v="161"/>
    <n v="442"/>
    <x v="0"/>
    <n v="0"/>
    <x v="0"/>
    <x v="0"/>
    <x v="1"/>
    <n v="23"/>
    <n v="2014"/>
    <n v="198.403107761803"/>
    <n v="0.55987929108152779"/>
    <n v="0.27798622313488802"/>
    <n v="0.19667530903584399"/>
    <n v="1.3211970022077599"/>
    <n v="15.775276328865299"/>
    <n v="0.22697179352959601"/>
    <n v="0.16078655771793199"/>
    <n v="15.1186181262205"/>
    <n v="0.18926150430399599"/>
    <n v="0.14014531786191001"/>
    <n v="15.879207842953001"/>
    <n v="0.23217876041499699"/>
    <n v="0.163840283971356"/>
    <s v=".//cost_matrices//cost_matrix_m442_n161.json"/>
    <s v=".//cost_matrices//quota_matrix_m442_n161.json"/>
    <x v="1"/>
  </r>
  <r>
    <n v="161"/>
    <n v="442"/>
    <x v="0"/>
    <n v="0"/>
    <x v="0"/>
    <x v="0"/>
    <x v="1"/>
    <n v="24"/>
    <n v="2013"/>
    <n v="194.43480613589301"/>
    <n v="0.56212875999210477"/>
    <n v="0.283441566469531"/>
    <n v="0.202331901464013"/>
    <n v="1.31762660495984"/>
    <n v="15.4958933247839"/>
    <n v="0.224545275615324"/>
    <n v="0.156825532050127"/>
    <n v="16.3467165345523"/>
    <n v="0.12909032241197599"/>
    <n v="9.2476734265713303E-2"/>
    <n v="15.4334996227342"/>
    <n v="0.23043299375748"/>
    <n v="0.16171001608223501"/>
    <s v=".//cost_matrices//cost_matrix_m442_n161.json"/>
    <s v=".//cost_matrices//quota_matrix_m442_n161.json"/>
    <x v="1"/>
  </r>
  <r>
    <n v="161"/>
    <n v="442"/>
    <x v="0"/>
    <n v="0"/>
    <x v="0"/>
    <x v="0"/>
    <x v="1"/>
    <n v="25"/>
    <n v="1977"/>
    <n v="195.281656025134"/>
    <n v="0.57193644105961861"/>
    <n v="0.27032937605998297"/>
    <n v="0.194118104811669"/>
    <n v="1.30697109615985"/>
    <n v="15.4872098533301"/>
    <n v="0.22585473824268801"/>
    <n v="0.15911532139516299"/>
    <n v="18.25645863523"/>
    <n v="0.13170064270807799"/>
    <n v="0.100902917224299"/>
    <n v="15.2439650278929"/>
    <n v="0.231588495125432"/>
    <n v="0.16207563740403499"/>
    <s v=".//cost_matrices//cost_matrix_m442_n161.json"/>
    <s v=".//cost_matrices//quota_matrix_m442_n161.json"/>
    <x v="1"/>
  </r>
  <r>
    <n v="161"/>
    <n v="442"/>
    <x v="0"/>
    <n v="0"/>
    <x v="0"/>
    <x v="0"/>
    <x v="1"/>
    <n v="26"/>
    <n v="1999"/>
    <n v="195.77913608131001"/>
    <n v="0.56539312852360679"/>
    <n v="0.28075689428424599"/>
    <n v="0.201589482524067"/>
    <n v="1.3115594589251001"/>
    <n v="15.571611530088999"/>
    <n v="0.22769903463011701"/>
    <n v="0.163306683662471"/>
    <n v="16.018080753465199"/>
    <n v="0.16253506200138099"/>
    <n v="0.12443988666337"/>
    <n v="15.5189033578849"/>
    <n v="0.23427373273735799"/>
    <n v="0.16783491184457899"/>
    <s v=".//cost_matrices//cost_matrix_m442_n161.json"/>
    <s v=".//cost_matrices//quota_matrix_m442_n161.json"/>
    <x v="1"/>
  </r>
  <r>
    <n v="161"/>
    <n v="442"/>
    <x v="0"/>
    <n v="0"/>
    <x v="0"/>
    <x v="0"/>
    <x v="1"/>
    <n v="27"/>
    <n v="2006"/>
    <n v="193.9209091633"/>
    <n v="0.56434650590064805"/>
    <n v="0.27334963435485399"/>
    <n v="0.195490451721757"/>
    <n v="1.3261595229062499"/>
    <n v="15.592470262229"/>
    <n v="0.228019365440503"/>
    <n v="0.16205473966891301"/>
    <n v="16.254054734316799"/>
    <n v="0.17814541438616099"/>
    <n v="0.13437677160056699"/>
    <n v="15.5294622172683"/>
    <n v="0.23092126463509999"/>
    <n v="0.163889102135443"/>
    <s v=".//cost_matrices//cost_matrix_m442_n161.json"/>
    <s v=".//cost_matrices//quota_matrix_m442_n161.json"/>
    <x v="1"/>
  </r>
  <r>
    <n v="161"/>
    <n v="442"/>
    <x v="0"/>
    <n v="0"/>
    <x v="0"/>
    <x v="0"/>
    <x v="1"/>
    <n v="28"/>
    <n v="1959"/>
    <n v="190.42303529803499"/>
    <n v="0.57967175329349918"/>
    <n v="0.276028493621503"/>
    <n v="0.19759712107248301"/>
    <n v="1.3078924290060201"/>
    <n v="15.373873028626299"/>
    <n v="0.23468212371585201"/>
    <n v="0.16677870073074899"/>
    <n v="16.188051629641102"/>
    <n v="0.17784775107633"/>
    <n v="0.134898977910103"/>
    <n v="15.2381765951238"/>
    <n v="0.241410980267356"/>
    <n v="0.171029150022563"/>
    <s v=".//cost_matrices//cost_matrix_m442_n161.json"/>
    <s v=".//cost_matrices//quota_matrix_m442_n161.json"/>
    <x v="1"/>
  </r>
  <r>
    <n v="161"/>
    <n v="442"/>
    <x v="0"/>
    <n v="0"/>
    <x v="0"/>
    <x v="0"/>
    <x v="1"/>
    <n v="29"/>
    <n v="2023"/>
    <n v="202.87888379736199"/>
    <n v="0.55517603371361246"/>
    <n v="0.28331763900662699"/>
    <n v="0.20112932050648299"/>
    <n v="1.32924625124484"/>
    <n v="15.896154773124"/>
    <n v="0.22402765782957301"/>
    <n v="0.15979634647823501"/>
    <n v="16.504461820924199"/>
    <n v="0.17745046930063599"/>
    <n v="0.13696163738935899"/>
    <n v="15.804908715953999"/>
    <n v="0.229570322745832"/>
    <n v="0.16247917356304001"/>
    <s v=".//cost_matrices//cost_matrix_m442_n161.json"/>
    <s v=".//cost_matrices//quota_matrix_m442_n161.json"/>
    <x v="1"/>
  </r>
  <r>
    <n v="161"/>
    <n v="442"/>
    <x v="0"/>
    <n v="0"/>
    <x v="0"/>
    <x v="0"/>
    <x v="2"/>
    <n v="0"/>
    <n v="1993"/>
    <n v="197.68316719512299"/>
    <n v="0.56613990607369646"/>
    <n v="0.28246487139376902"/>
    <n v="0.20219410470583599"/>
    <n v="1.32438156959516"/>
    <n v="15.691961012101601"/>
    <n v="0.21077506712956201"/>
    <n v="0.14732306633494299"/>
    <n v="15.954163543442199"/>
    <n v="0.177352910477758"/>
    <n v="0.13415752450752"/>
    <n v="15.602375147226899"/>
    <n v="0.21803321998393599"/>
    <n v="0.15110010615976399"/>
    <s v=".//cost_matrices//cost_matrix_m442_n161.json"/>
    <s v=".//cost_matrices//quota_matrix_m442_n161.json"/>
    <x v="1"/>
  </r>
  <r>
    <n v="161"/>
    <n v="442"/>
    <x v="0"/>
    <n v="0"/>
    <x v="0"/>
    <x v="0"/>
    <x v="2"/>
    <n v="1"/>
    <n v="2027"/>
    <n v="185.55010605336599"/>
    <n v="0.56262944940633142"/>
    <n v="0.27645674793009301"/>
    <n v="0.196495500784656"/>
    <n v="1.3315072356699"/>
    <n v="15.496590399975"/>
    <n v="0.21606782996107901"/>
    <n v="0.15109101223483201"/>
    <n v="16.6900697460309"/>
    <n v="0.13866872623174001"/>
    <n v="0.105831811990935"/>
    <n v="15.0753623954846"/>
    <n v="0.23891279576406599"/>
    <n v="0.16567330583999301"/>
    <s v=".//cost_matrices//cost_matrix_m442_n161.json"/>
    <s v=".//cost_matrices//quota_matrix_m442_n161.json"/>
    <x v="1"/>
  </r>
  <r>
    <n v="161"/>
    <n v="442"/>
    <x v="0"/>
    <n v="0"/>
    <x v="0"/>
    <x v="0"/>
    <x v="2"/>
    <n v="2"/>
    <n v="1991"/>
    <n v="191.306164125729"/>
    <n v="0.56991151977612808"/>
    <n v="0.28374177009211099"/>
    <n v="0.20137223842131199"/>
    <n v="1.3175325609383299"/>
    <n v="15.5300826198196"/>
    <n v="0.20676659548722501"/>
    <n v="0.145958275349207"/>
    <n v="18.086761900693901"/>
    <n v="0.20295287313638299"/>
    <n v="0.135633910749971"/>
    <n v="14.895867604408901"/>
    <n v="0.202420761422998"/>
    <n v="0.14345361273236801"/>
    <s v=".//cost_matrices//cost_matrix_m442_n161.json"/>
    <s v=".//cost_matrices//quota_matrix_m442_n161.json"/>
    <x v="1"/>
  </r>
  <r>
    <n v="161"/>
    <n v="442"/>
    <x v="0"/>
    <n v="0"/>
    <x v="0"/>
    <x v="0"/>
    <x v="2"/>
    <n v="3"/>
    <n v="1966"/>
    <n v="190.67491385426101"/>
    <n v="0.5774796979378124"/>
    <n v="0.282147180806746"/>
    <n v="0.202722297151116"/>
    <n v="1.32362162766963"/>
    <n v="15.631914309353499"/>
    <n v="0.22405359464618099"/>
    <n v="0.15545409331832899"/>
    <n v="15.287482107061299"/>
    <n v="0.154181292578393"/>
    <n v="0.10997761148107001"/>
    <n v="15.7655302498979"/>
    <n v="0.24615677994468599"/>
    <n v="0.17367431518615301"/>
    <s v=".//cost_matrices//cost_matrix_m442_n161.json"/>
    <s v=".//cost_matrices//quota_matrix_m442_n161.json"/>
    <x v="1"/>
  </r>
  <r>
    <n v="161"/>
    <n v="442"/>
    <x v="0"/>
    <n v="0"/>
    <x v="0"/>
    <x v="0"/>
    <x v="2"/>
    <n v="4"/>
    <n v="1990"/>
    <n v="192.68362108905501"/>
    <n v="0.56950571804570094"/>
    <n v="0.28204825030128"/>
    <n v="0.20200095500125001"/>
    <n v="1.3293666087401099"/>
    <n v="15.5577526590325"/>
    <n v="0.208998799533157"/>
    <n v="0.14708736165507399"/>
    <n v="16.755560814426801"/>
    <n v="0.15911147806979101"/>
    <n v="0.12015789131559899"/>
    <n v="15.174846773291801"/>
    <n v="0.218110683636803"/>
    <n v="0.150059639648815"/>
    <s v=".//cost_matrices//cost_matrix_m442_n161.json"/>
    <s v=".//cost_matrices//quota_matrix_m442_n161.json"/>
    <x v="1"/>
  </r>
  <r>
    <n v="161"/>
    <n v="442"/>
    <x v="0"/>
    <n v="0"/>
    <x v="0"/>
    <x v="0"/>
    <x v="2"/>
    <n v="5"/>
    <n v="2068"/>
    <n v="172.856795016577"/>
    <n v="0.55761276836722584"/>
    <n v="0.26469713015395102"/>
    <n v="0.186375889442222"/>
    <n v="1.35133365556741"/>
    <n v="15.3155812265662"/>
    <n v="0.21126772752277401"/>
    <n v="0.14584585925311"/>
    <n v="17.176377059114799"/>
    <n v="0.13946214504299201"/>
    <n v="9.7724044439330596E-2"/>
    <n v="14.8174154131279"/>
    <n v="0.222703768415525"/>
    <n v="0.15164643939534"/>
    <s v=".//cost_matrices//cost_matrix_m442_n161.json"/>
    <s v=".//cost_matrices//quota_matrix_m442_n161.json"/>
    <x v="1"/>
  </r>
  <r>
    <n v="161"/>
    <n v="442"/>
    <x v="0"/>
    <n v="0"/>
    <x v="0"/>
    <x v="0"/>
    <x v="2"/>
    <n v="6"/>
    <n v="1996"/>
    <n v="210.01085487402599"/>
    <n v="0.5591127981593057"/>
    <n v="0.287851721542632"/>
    <n v="0.20560578169914401"/>
    <n v="1.3160131851835399"/>
    <n v="15.8935692911397"/>
    <n v="0.235057136241348"/>
    <n v="0.16786148795818301"/>
    <n v="16.557741295372999"/>
    <n v="0.140719525696373"/>
    <n v="0.10038578072578"/>
    <n v="15.6812520110979"/>
    <n v="0.25933865630485903"/>
    <n v="0.18829175069481099"/>
    <s v=".//cost_matrices//cost_matrix_m442_n161.json"/>
    <s v=".//cost_matrices//quota_matrix_m442_n161.json"/>
    <x v="1"/>
  </r>
  <r>
    <n v="161"/>
    <n v="442"/>
    <x v="0"/>
    <n v="0"/>
    <x v="0"/>
    <x v="0"/>
    <x v="2"/>
    <n v="7"/>
    <n v="2035"/>
    <n v="193.80239561163401"/>
    <n v="0.55636245915890226"/>
    <n v="0.27986369751075602"/>
    <n v="0.198075533369651"/>
    <n v="1.34792624761639"/>
    <n v="15.8170246591385"/>
    <n v="0.21167563305856699"/>
    <n v="0.14867879423564501"/>
    <n v="17.6504422334643"/>
    <n v="0.197075586158659"/>
    <n v="0.13170431024367699"/>
    <n v="14.865723087554301"/>
    <n v="0.209633702417449"/>
    <n v="0.147889533496595"/>
    <s v=".//cost_matrices//cost_matrix_m442_n161.json"/>
    <s v=".//cost_matrices//quota_matrix_m442_n161.json"/>
    <x v="1"/>
  </r>
  <r>
    <n v="161"/>
    <n v="442"/>
    <x v="0"/>
    <n v="0"/>
    <x v="0"/>
    <x v="0"/>
    <x v="2"/>
    <n v="8"/>
    <n v="1946"/>
    <n v="195.253196441239"/>
    <n v="0.58106207788219988"/>
    <n v="0.282538029046704"/>
    <n v="0.20051806001869399"/>
    <n v="1.3021804229339899"/>
    <n v="15.5717052295062"/>
    <n v="0.227816389482141"/>
    <n v="0.16110217453953099"/>
    <n v="17.1905720121967"/>
    <n v="0.141230911150725"/>
    <n v="9.8612770401590694E-2"/>
    <n v="15.0541986350395"/>
    <n v="0.24778936001144"/>
    <n v="0.17690424884025799"/>
    <s v=".//cost_matrices//cost_matrix_m442_n161.json"/>
    <s v=".//cost_matrices//quota_matrix_m442_n161.json"/>
    <x v="1"/>
  </r>
  <r>
    <n v="161"/>
    <n v="442"/>
    <x v="0"/>
    <n v="0"/>
    <x v="0"/>
    <x v="0"/>
    <x v="2"/>
    <n v="9"/>
    <n v="2012"/>
    <n v="185.539385976342"/>
    <n v="0.56682933102567501"/>
    <n v="0.27355549958169501"/>
    <n v="0.193459154574813"/>
    <n v="1.3368099493418699"/>
    <n v="15.578259017738899"/>
    <n v="0.22167546860547099"/>
    <n v="0.15583964659822699"/>
    <n v="16.011125490950299"/>
    <n v="0.20313936370290001"/>
    <n v="0.150314011701874"/>
    <n v="15.425482615429001"/>
    <n v="0.22429114789826399"/>
    <n v="0.15591232509115099"/>
    <s v=".//cost_matrices//cost_matrix_m442_n161.json"/>
    <s v=".//cost_matrices//quota_matrix_m442_n161.json"/>
    <x v="1"/>
  </r>
  <r>
    <n v="161"/>
    <n v="442"/>
    <x v="0"/>
    <n v="0"/>
    <x v="0"/>
    <x v="0"/>
    <x v="2"/>
    <n v="10"/>
    <n v="1896"/>
    <n v="211.405717108977"/>
    <n v="0.5878661829594003"/>
    <n v="0.31035569047482597"/>
    <n v="0.22217290031884199"/>
    <n v="1.28032549602097"/>
    <n v="15.6624349751586"/>
    <n v="0.231864104287442"/>
    <n v="0.166778182484902"/>
    <n v="17.947891036340199"/>
    <n v="0.203018475639896"/>
    <n v="0.138915318468016"/>
    <n v="14.931838365436599"/>
    <n v="0.235885861305794"/>
    <n v="0.17052712442283599"/>
    <s v=".//cost_matrices//cost_matrix_m442_n161.json"/>
    <s v=".//cost_matrices//quota_matrix_m442_n161.json"/>
    <x v="1"/>
  </r>
  <r>
    <n v="161"/>
    <n v="442"/>
    <x v="0"/>
    <n v="0"/>
    <x v="0"/>
    <x v="0"/>
    <x v="2"/>
    <n v="11"/>
    <n v="1983"/>
    <n v="196.53216638434"/>
    <n v="0.56957530691662128"/>
    <n v="0.28865834708141302"/>
    <n v="0.207472794773675"/>
    <n v="1.33336331901288"/>
    <n v="15.6987653405206"/>
    <n v="0.20190076773020599"/>
    <n v="0.13598181054240399"/>
    <n v="16.591225052828001"/>
    <n v="0.139757781772437"/>
    <n v="9.3823140806406205E-2"/>
    <n v="15.3417814555976"/>
    <n v="0.222209409767546"/>
    <n v="0.150490632264239"/>
    <s v=".//cost_matrices//cost_matrix_m442_n161.json"/>
    <s v=".//cost_matrices//quota_matrix_m442_n161.json"/>
    <x v="1"/>
  </r>
  <r>
    <n v="161"/>
    <n v="442"/>
    <x v="0"/>
    <n v="0"/>
    <x v="0"/>
    <x v="0"/>
    <x v="2"/>
    <n v="12"/>
    <n v="1996"/>
    <n v="197.557360393229"/>
    <n v="0.56535202385108774"/>
    <n v="0.28301625876186698"/>
    <n v="0.20162950335059199"/>
    <n v="1.3258250189194301"/>
    <n v="15.6465788025933"/>
    <n v="0.22017375653570301"/>
    <n v="0.15581067892721201"/>
    <n v="16.7502812499323"/>
    <n v="0.16630760985895801"/>
    <n v="0.122601693970218"/>
    <n v="15.3510994072427"/>
    <n v="0.230066132991531"/>
    <n v="0.16211440623116399"/>
    <s v=".//cost_matrices//cost_matrix_m442_n161.json"/>
    <s v=".//cost_matrices//quota_matrix_m442_n161.json"/>
    <x v="1"/>
  </r>
  <r>
    <n v="161"/>
    <n v="442"/>
    <x v="0"/>
    <n v="0"/>
    <x v="0"/>
    <x v="0"/>
    <x v="2"/>
    <n v="13"/>
    <n v="1976"/>
    <n v="215.99309241483101"/>
    <n v="0.56174438642974145"/>
    <n v="0.30520774177001803"/>
    <n v="0.22020123839009201"/>
    <n v="1.3059191865942601"/>
    <n v="16.023755653622"/>
    <n v="0.237820105941146"/>
    <n v="0.17054846470698101"/>
    <n v="18.156630265692201"/>
    <n v="0.16247294889202499"/>
    <n v="0.11966819620463399"/>
    <n v="15.4527498519654"/>
    <n v="0.25066888384795599"/>
    <n v="0.176877096609309"/>
    <s v=".//cost_matrices//cost_matrix_m442_n161.json"/>
    <s v=".//cost_matrices//quota_matrix_m442_n161.json"/>
    <x v="1"/>
  </r>
  <r>
    <n v="161"/>
    <n v="442"/>
    <x v="0"/>
    <n v="0"/>
    <x v="0"/>
    <x v="0"/>
    <x v="2"/>
    <n v="14"/>
    <n v="1988"/>
    <n v="201.53045070871099"/>
    <n v="0.56562854592117151"/>
    <n v="0.28975436328377502"/>
    <n v="0.206738166555896"/>
    <n v="1.32287186184797"/>
    <n v="15.7480235967734"/>
    <n v="0.22755110745711499"/>
    <n v="0.163110124534042"/>
    <n v="16.560747555119001"/>
    <n v="0.20395740955927799"/>
    <n v="0.13982367661415299"/>
    <n v="15.4229340134351"/>
    <n v="0.23434355888260799"/>
    <n v="0.17212571836222201"/>
    <s v=".//cost_matrices//cost_matrix_m442_n161.json"/>
    <s v=".//cost_matrices//quota_matrix_m442_n161.json"/>
    <x v="1"/>
  </r>
  <r>
    <n v="161"/>
    <n v="442"/>
    <x v="0"/>
    <n v="0"/>
    <x v="0"/>
    <x v="0"/>
    <x v="2"/>
    <n v="15"/>
    <n v="2037"/>
    <n v="190.148932227193"/>
    <n v="0.55760975344762254"/>
    <n v="0.27635019114703702"/>
    <n v="0.19603733642544999"/>
    <n v="1.35118701756443"/>
    <n v="15.6677470236198"/>
    <n v="0.20838428702348699"/>
    <n v="0.147051557251346"/>
    <n v="17.1318137863929"/>
    <n v="0.23660467813695399"/>
    <n v="0.16827036381392299"/>
    <n v="15.199725681421899"/>
    <n v="0.19504573946231901"/>
    <n v="0.13789623262450801"/>
    <s v=".//cost_matrices//cost_matrix_m442_n161.json"/>
    <s v=".//cost_matrices//quota_matrix_m442_n161.json"/>
    <x v="1"/>
  </r>
  <r>
    <n v="161"/>
    <n v="442"/>
    <x v="0"/>
    <n v="0"/>
    <x v="0"/>
    <x v="0"/>
    <x v="2"/>
    <n v="16"/>
    <n v="1977"/>
    <n v="205.70585356672299"/>
    <n v="0.56666370583372638"/>
    <n v="0.29672111636763898"/>
    <n v="0.21184115060755199"/>
    <n v="1.31368314261859"/>
    <n v="15.808306224581999"/>
    <n v="0.21750289918030599"/>
    <n v="0.151239613380833"/>
    <n v="16.627653872511399"/>
    <n v="0.15060847808963601"/>
    <n v="0.10615080930809601"/>
    <n v="15.5374474979937"/>
    <n v="0.23617337236195399"/>
    <n v="0.16501349093324499"/>
    <s v=".//cost_matrices//cost_matrix_m442_n161.json"/>
    <s v=".//cost_matrices//quota_matrix_m442_n161.json"/>
    <x v="1"/>
  </r>
  <r>
    <n v="161"/>
    <n v="442"/>
    <x v="0"/>
    <n v="0"/>
    <x v="0"/>
    <x v="0"/>
    <x v="2"/>
    <n v="17"/>
    <n v="2058"/>
    <n v="192.37415855670301"/>
    <n v="0.55083860128440088"/>
    <n v="0.27622697430620602"/>
    <n v="0.19509342198417801"/>
    <n v="1.36632599120204"/>
    <n v="15.8297459622641"/>
    <n v="0.21267002922515901"/>
    <n v="0.14949885385995401"/>
    <n v="16.9368141880433"/>
    <n v="0.223191574546172"/>
    <n v="0.15583692946388999"/>
    <n v="15.271038633366199"/>
    <n v="0.202502916829187"/>
    <n v="0.14225183396173199"/>
    <s v=".//cost_matrices//cost_matrix_m442_n161.json"/>
    <s v=".//cost_matrices//quota_matrix_m442_n161.json"/>
    <x v="1"/>
  </r>
  <r>
    <n v="161"/>
    <n v="442"/>
    <x v="0"/>
    <n v="0"/>
    <x v="0"/>
    <x v="0"/>
    <x v="2"/>
    <n v="18"/>
    <n v="2015"/>
    <n v="193.55636645962699"/>
    <n v="0.56200676602499899"/>
    <n v="0.27928208122340298"/>
    <n v="0.20001459640928301"/>
    <n v="1.3561452652260599"/>
    <n v="15.917865354668001"/>
    <n v="0.20257023246358499"/>
    <n v="0.14051474228923999"/>
    <n v="17.416403675082002"/>
    <n v="0.21002669978653701"/>
    <n v="0.13850218044427001"/>
    <n v="15.318450026502401"/>
    <n v="0.195223477558883"/>
    <n v="0.13837088669859399"/>
    <s v=".//cost_matrices//cost_matrix_m442_n161.json"/>
    <s v=".//cost_matrices//quota_matrix_m442_n161.json"/>
    <x v="1"/>
  </r>
  <r>
    <n v="161"/>
    <n v="442"/>
    <x v="0"/>
    <n v="0"/>
    <x v="0"/>
    <x v="0"/>
    <x v="2"/>
    <n v="19"/>
    <n v="1970"/>
    <n v="207.36973135560001"/>
    <n v="0.56783262367736043"/>
    <n v="0.28343707650963501"/>
    <n v="0.20433654133265899"/>
    <n v="1.30977825203339"/>
    <n v="15.8815799006082"/>
    <n v="0.230590462565404"/>
    <n v="0.15816902895583401"/>
    <n v="16.5750616569164"/>
    <n v="0.13022404794554199"/>
    <n v="9.09234745151873E-2"/>
    <n v="15.6523297332336"/>
    <n v="0.25793248883630199"/>
    <n v="0.17963986512933799"/>
    <s v=".//cost_matrices//cost_matrix_m442_n161.json"/>
    <s v=".//cost_matrices//quota_matrix_m442_n161.json"/>
    <x v="1"/>
  </r>
  <r>
    <n v="161"/>
    <n v="442"/>
    <x v="0"/>
    <n v="0"/>
    <x v="0"/>
    <x v="0"/>
    <x v="2"/>
    <n v="20"/>
    <n v="2002"/>
    <n v="191.748110585067"/>
    <n v="0.56655938532214434"/>
    <n v="0.28359875418698899"/>
    <n v="0.202238937533055"/>
    <n v="1.3294227581365099"/>
    <n v="15.6526690114404"/>
    <n v="0.21448765959900701"/>
    <n v="0.15125313682076699"/>
    <n v="17.710098708975401"/>
    <n v="0.18001548414806401"/>
    <n v="0.11683640817787"/>
    <n v="14.804430451930401"/>
    <n v="0.22076782557883101"/>
    <n v="0.15925082493943801"/>
    <s v=".//cost_matrices//cost_matrix_m442_n161.json"/>
    <s v=".//cost_matrices//quota_matrix_m442_n161.json"/>
    <x v="1"/>
  </r>
  <r>
    <n v="161"/>
    <n v="442"/>
    <x v="0"/>
    <n v="0"/>
    <x v="0"/>
    <x v="0"/>
    <x v="2"/>
    <n v="21"/>
    <n v="2075"/>
    <n v="173.322541226889"/>
    <n v="0.55550720904728246"/>
    <n v="0.268718312162677"/>
    <n v="0.18969089025786401"/>
    <n v="1.36644308957663"/>
    <n v="15.4091518163427"/>
    <n v="0.195073677939191"/>
    <n v="0.134789248422995"/>
    <n v="16.980384134241699"/>
    <n v="0.125462310910539"/>
    <n v="9.0872197853017297E-2"/>
    <n v="14.956636908787701"/>
    <n v="0.209469216935431"/>
    <n v="0.144193599746129"/>
    <s v=".//cost_matrices//cost_matrix_m442_n161.json"/>
    <s v=".//cost_matrices//quota_matrix_m442_n161.json"/>
    <x v="1"/>
  </r>
  <r>
    <n v="161"/>
    <n v="442"/>
    <x v="0"/>
    <n v="0"/>
    <x v="0"/>
    <x v="0"/>
    <x v="2"/>
    <n v="22"/>
    <n v="1886"/>
    <n v="215.57300489365699"/>
    <n v="0.58877359231513415"/>
    <n v="0.292586958920936"/>
    <n v="0.20862943431716399"/>
    <n v="1.28679442115186"/>
    <n v="15.978773340109001"/>
    <n v="0.22983175540968301"/>
    <n v="0.16410831583147001"/>
    <n v="15.1874774814766"/>
    <n v="0.19798698466145601"/>
    <n v="0.148467740150381"/>
    <n v="16.240358747921402"/>
    <n v="0.237746521306125"/>
    <n v="0.17058070463359101"/>
    <s v=".//cost_matrices//cost_matrix_m442_n161.json"/>
    <s v=".//cost_matrices//quota_matrix_m442_n161.json"/>
    <x v="1"/>
  </r>
  <r>
    <n v="161"/>
    <n v="442"/>
    <x v="0"/>
    <n v="0"/>
    <x v="0"/>
    <x v="0"/>
    <x v="2"/>
    <n v="23"/>
    <n v="1943"/>
    <n v="199.46790890269099"/>
    <n v="0.57979006232491448"/>
    <n v="0.29149423734813201"/>
    <n v="0.20731573836233"/>
    <n v="1.31247560230301"/>
    <n v="15.7212906727532"/>
    <n v="0.21091794932906499"/>
    <n v="0.14361363392366999"/>
    <n v="15.937194189939399"/>
    <n v="0.15605632183450099"/>
    <n v="0.113912693346366"/>
    <n v="15.6545887731346"/>
    <n v="0.22402456424950701"/>
    <n v="0.15220251026305201"/>
    <s v=".//cost_matrices//cost_matrix_m442_n161.json"/>
    <s v=".//cost_matrices//quota_matrix_m442_n161.json"/>
    <x v="1"/>
  </r>
  <r>
    <n v="161"/>
    <n v="442"/>
    <x v="0"/>
    <n v="0"/>
    <x v="0"/>
    <x v="0"/>
    <x v="2"/>
    <n v="24"/>
    <n v="2062"/>
    <n v="199.15266943201701"/>
    <n v="0.54648270153636413"/>
    <n v="0.27998999346063802"/>
    <n v="0.20062453094346699"/>
    <n v="1.3426275177410301"/>
    <n v="15.9251570934301"/>
    <n v="0.228589977827823"/>
    <n v="0.16215169617852601"/>
    <n v="17.980919697311101"/>
    <n v="0.13748375482772099"/>
    <n v="9.9637020797277001E-2"/>
    <n v="15.077605844461599"/>
    <n v="0.25245565025545602"/>
    <n v="0.18060163447489"/>
    <s v=".//cost_matrices//cost_matrix_m442_n161.json"/>
    <s v=".//cost_matrices//quota_matrix_m442_n161.json"/>
    <x v="1"/>
  </r>
  <r>
    <n v="161"/>
    <n v="442"/>
    <x v="0"/>
    <n v="0"/>
    <x v="0"/>
    <x v="0"/>
    <x v="2"/>
    <n v="25"/>
    <n v="1996"/>
    <n v="196.69850077458699"/>
    <n v="0.56578231424118886"/>
    <n v="0.28050898176443301"/>
    <n v="0.200432539286718"/>
    <n v="1.3255154177016599"/>
    <n v="15.7024615038171"/>
    <n v="0.22357154301252299"/>
    <n v="0.157776441291582"/>
    <n v="17.3205546039447"/>
    <n v="0.23124309340459001"/>
    <n v="0.15542443046601001"/>
    <n v="15.1496130279402"/>
    <n v="0.21414498137949001"/>
    <n v="0.15310845171388501"/>
    <s v=".//cost_matrices//cost_matrix_m442_n161.json"/>
    <s v=".//cost_matrices//quota_matrix_m442_n161.json"/>
    <x v="1"/>
  </r>
  <r>
    <n v="161"/>
    <n v="442"/>
    <x v="0"/>
    <n v="0"/>
    <x v="0"/>
    <x v="0"/>
    <x v="2"/>
    <n v="26"/>
    <n v="1998"/>
    <n v="185.84330126395301"/>
    <n v="0.57064899836638994"/>
    <n v="0.28698381639558102"/>
    <n v="0.20274346744934901"/>
    <n v="1.32602759805277"/>
    <n v="15.4696518123848"/>
    <n v="0.221330156326419"/>
    <n v="0.15554866079944701"/>
    <n v="16.86665750981"/>
    <n v="0.14675570215765699"/>
    <n v="0.10649626791780301"/>
    <n v="15.0078317471202"/>
    <n v="0.241571997778841"/>
    <n v="0.170413799519019"/>
    <s v=".//cost_matrices//cost_matrix_m442_n161.json"/>
    <s v=".//cost_matrices//quota_matrix_m442_n161.json"/>
    <x v="1"/>
  </r>
  <r>
    <n v="161"/>
    <n v="442"/>
    <x v="0"/>
    <n v="0"/>
    <x v="0"/>
    <x v="0"/>
    <x v="2"/>
    <n v="27"/>
    <n v="2023"/>
    <n v="191.268148880105"/>
    <n v="0.56091539847745675"/>
    <n v="0.27793385120883501"/>
    <n v="0.199437240959732"/>
    <n v="1.3316159257396201"/>
    <n v="15.6079484325465"/>
    <n v="0.21297782486868999"/>
    <n v="0.14861547560524399"/>
    <n v="17.495161382119001"/>
    <n v="0.14378337114342199"/>
    <n v="0.101029203194532"/>
    <n v="14.920235239058201"/>
    <n v="0.228890495974337"/>
    <n v="0.15732020889999501"/>
    <s v=".//cost_matrices//cost_matrix_m442_n161.json"/>
    <s v=".//cost_matrices//quota_matrix_m442_n161.json"/>
    <x v="1"/>
  </r>
  <r>
    <n v="161"/>
    <n v="442"/>
    <x v="0"/>
    <n v="0"/>
    <x v="0"/>
    <x v="0"/>
    <x v="2"/>
    <n v="28"/>
    <n v="2065"/>
    <n v="194.44920090565799"/>
    <n v="0.54796648866554087"/>
    <n v="0.28566717430127198"/>
    <n v="0.20133117132120101"/>
    <n v="1.3469245020890901"/>
    <n v="15.8397450262338"/>
    <n v="0.21351215933030901"/>
    <n v="0.151490553701666"/>
    <n v="16.4008869647102"/>
    <n v="0.21046071595757801"/>
    <n v="0.153058287010755"/>
    <n v="15.6480215305877"/>
    <n v="0.21118775174467"/>
    <n v="0.150135483443368"/>
    <s v=".//cost_matrices//cost_matrix_m442_n161.json"/>
    <s v=".//cost_matrices//quota_matrix_m442_n161.json"/>
    <x v="1"/>
  </r>
  <r>
    <n v="161"/>
    <n v="442"/>
    <x v="0"/>
    <n v="0"/>
    <x v="0"/>
    <x v="0"/>
    <x v="2"/>
    <n v="29"/>
    <n v="1970"/>
    <n v="192.79750611707101"/>
    <n v="0.5752296923263599"/>
    <n v="0.27645910375083199"/>
    <n v="0.19972437237292401"/>
    <n v="1.3322180699330901"/>
    <n v="15.675386401713199"/>
    <n v="0.20370446765758099"/>
    <n v="0.141693064938061"/>
    <n v="15.666249457276299"/>
    <n v="0.16609316059898199"/>
    <n v="0.12437918430098099"/>
    <n v="15.6784068792131"/>
    <n v="0.21269737443117201"/>
    <n v="0.14744824637748699"/>
    <s v=".//cost_matrices//cost_matrix_m442_n161.json"/>
    <s v=".//cost_matrices//quota_matrix_m442_n161.json"/>
    <x v="1"/>
  </r>
  <r>
    <n v="161"/>
    <n v="442"/>
    <x v="0"/>
    <n v="0"/>
    <x v="0"/>
    <x v="0"/>
    <x v="3"/>
    <n v="0"/>
    <n v="1969"/>
    <n v="203.32269469660699"/>
    <n v="0.57017638664468917"/>
    <n v="0.30976860799404299"/>
    <n v="0.222103233605041"/>
    <n v="1.35446672344812"/>
    <n v="16.057272988377601"/>
    <n v="0.20521775097502101"/>
    <n v="0.14440210490045899"/>
    <n v="16.208017836790798"/>
    <n v="0.18352888655205901"/>
    <n v="0.133860009211757"/>
    <n v="15.9322232845802"/>
    <n v="0.22036754450412499"/>
    <n v="0.15185566109203"/>
    <s v=".//cost_matrices//cost_matrix_m442_n161.json"/>
    <s v=".//cost_matrices//quota_matrix_m442_n161.json"/>
    <x v="1"/>
  </r>
  <r>
    <n v="161"/>
    <n v="442"/>
    <x v="0"/>
    <n v="0"/>
    <x v="0"/>
    <x v="0"/>
    <x v="3"/>
    <n v="1"/>
    <n v="2024"/>
    <n v="190.81841944287601"/>
    <n v="0.56086046470213646"/>
    <n v="0.29945182694543299"/>
    <n v="0.21234551893119599"/>
    <n v="1.34416925214909"/>
    <n v="15.699172475414599"/>
    <n v="0.22038058024671101"/>
    <n v="0.15409479713458801"/>
    <n v="16.5979003090095"/>
    <n v="0.167056955714525"/>
    <n v="0.119731031043548"/>
    <n v="15.042038145474301"/>
    <n v="0.252191367847999"/>
    <n v="0.17376818293299201"/>
    <s v=".//cost_matrices//cost_matrix_m442_n161.json"/>
    <s v=".//cost_matrices//quota_matrix_m442_n161.json"/>
    <x v="1"/>
  </r>
  <r>
    <n v="161"/>
    <n v="442"/>
    <x v="0"/>
    <n v="0"/>
    <x v="0"/>
    <x v="0"/>
    <x v="3"/>
    <n v="2"/>
    <n v="1917"/>
    <n v="218.98363825006999"/>
    <n v="0.57747332381321337"/>
    <n v="0.31725546845679398"/>
    <n v="0.225818291684074"/>
    <n v="1.32114266892208"/>
    <n v="16.292008061738802"/>
    <n v="0.22155766919547201"/>
    <n v="0.156132371648499"/>
    <n v="16.563299352862199"/>
    <n v="0.21402763057692301"/>
    <n v="0.14891660234887899"/>
    <n v="16.003326303235699"/>
    <n v="0.22624207171223101"/>
    <n v="0.16252697629336199"/>
    <s v=".//cost_matrices//cost_matrix_m442_n161.json"/>
    <s v=".//cost_matrices//quota_matrix_m442_n161.json"/>
    <x v="1"/>
  </r>
  <r>
    <n v="161"/>
    <n v="442"/>
    <x v="0"/>
    <n v="0"/>
    <x v="0"/>
    <x v="0"/>
    <x v="3"/>
    <n v="3"/>
    <n v="1939"/>
    <n v="209.65813606683099"/>
    <n v="0.57573071889281535"/>
    <n v="0.30682770192220099"/>
    <n v="0.220489639899281"/>
    <n v="1.3249334927059599"/>
    <n v="15.9913410931513"/>
    <n v="0.20322133539214399"/>
    <n v="0.14530649864262901"/>
    <n v="16.1467673549495"/>
    <n v="0.17264795627919399"/>
    <n v="0.12774964767465199"/>
    <n v="15.8452778591724"/>
    <n v="0.22894283124772899"/>
    <n v="0.16092501841579601"/>
    <s v=".//cost_matrices//cost_matrix_m442_n161.json"/>
    <s v=".//cost_matrices//quota_matrix_m442_n161.json"/>
    <x v="1"/>
  </r>
  <r>
    <n v="161"/>
    <n v="442"/>
    <x v="0"/>
    <n v="0"/>
    <x v="0"/>
    <x v="0"/>
    <x v="3"/>
    <n v="4"/>
    <n v="1968"/>
    <n v="196.294598027718"/>
    <n v="0.57403729775014334"/>
    <n v="0.30356978626347297"/>
    <n v="0.218061380274436"/>
    <n v="1.34408371946133"/>
    <n v="15.8483779072721"/>
    <n v="0.203800253374394"/>
    <n v="0.141606380747066"/>
    <n v="17.163768679448602"/>
    <n v="0.18780657308103299"/>
    <n v="0.12786398443175101"/>
    <n v="14.7012347920019"/>
    <n v="0.208854456807717"/>
    <n v="0.14892664871470601"/>
    <s v=".//cost_matrices//cost_matrix_m442_n161.json"/>
    <s v=".//cost_matrices//quota_matrix_m442_n161.json"/>
    <x v="1"/>
  </r>
  <r>
    <n v="161"/>
    <n v="442"/>
    <x v="0"/>
    <n v="0"/>
    <x v="0"/>
    <x v="0"/>
    <x v="3"/>
    <n v="5"/>
    <n v="1980"/>
    <n v="185.73200169395801"/>
    <n v="0.57589292843739492"/>
    <n v="0.28678870149458302"/>
    <n v="0.20367475661593301"/>
    <n v="1.3473435171096599"/>
    <n v="15.616668791735799"/>
    <n v="0.20577945786410901"/>
    <n v="0.147907873592691"/>
    <n v="16.363458472744099"/>
    <n v="0.17833670986369399"/>
    <n v="0.130901811151587"/>
    <n v="14.9321115841449"/>
    <n v="0.22091884628967701"/>
    <n v="0.15586838355601601"/>
    <s v=".//cost_matrices//cost_matrix_m442_n161.json"/>
    <s v=".//cost_matrices//quota_matrix_m442_n161.json"/>
    <x v="1"/>
  </r>
  <r>
    <n v="161"/>
    <n v="442"/>
    <x v="0"/>
    <n v="0"/>
    <x v="0"/>
    <x v="0"/>
    <x v="3"/>
    <n v="6"/>
    <n v="1960"/>
    <n v="201.69900823813799"/>
    <n v="0.57362295498054183"/>
    <n v="0.30743374272786"/>
    <n v="0.22177948102317799"/>
    <n v="1.33753731888164"/>
    <n v="16.012100493528099"/>
    <n v="0.20654903419391199"/>
    <n v="0.145913795956751"/>
    <n v="17.141259131569502"/>
    <n v="0.206074582715671"/>
    <n v="0.14173161698894299"/>
    <n v="14.7492257009818"/>
    <n v="0.19374344704902499"/>
    <n v="0.13757407149984599"/>
    <s v=".//cost_matrices//cost_matrix_m442_n161.json"/>
    <s v=".//cost_matrices//quota_matrix_m442_n161.json"/>
    <x v="1"/>
  </r>
  <r>
    <n v="161"/>
    <n v="442"/>
    <x v="0"/>
    <n v="0"/>
    <x v="0"/>
    <x v="0"/>
    <x v="3"/>
    <n v="7"/>
    <n v="1963"/>
    <n v="190.79183714835801"/>
    <n v="0.57830268102477944"/>
    <n v="0.30668152679779498"/>
    <n v="0.21858799556501099"/>
    <n v="1.3437571123414001"/>
    <n v="15.649427345278999"/>
    <n v="0.20121974867423001"/>
    <n v="0.14005988562611099"/>
    <n v="17.456136220459399"/>
    <n v="0.15085280734724099"/>
    <n v="0.101805085132312"/>
    <n v="13.908817575287999"/>
    <n v="0.231332147733951"/>
    <n v="0.16302927480372401"/>
    <s v=".//cost_matrices//cost_matrix_m442_n161.json"/>
    <s v=".//cost_matrices//quota_matrix_m442_n161.json"/>
    <x v="1"/>
  </r>
  <r>
    <n v="161"/>
    <n v="442"/>
    <x v="0"/>
    <n v="0"/>
    <x v="0"/>
    <x v="0"/>
    <x v="3"/>
    <n v="8"/>
    <n v="1953"/>
    <n v="197.71181016340799"/>
    <n v="0.57772052731008294"/>
    <n v="0.30503830978214203"/>
    <n v="0.217500399663587"/>
    <n v="1.3531317817763999"/>
    <n v="15.9180589831972"/>
    <n v="0.204589280175376"/>
    <n v="0.14414010313462899"/>
    <n v="16.668338869560898"/>
    <n v="0.18855855792685999"/>
    <n v="0.130404049940927"/>
    <n v="15.0995718344368"/>
    <n v="0.218037511560949"/>
    <n v="0.15644715484558899"/>
    <s v=".//cost_matrices//cost_matrix_m442_n161.json"/>
    <s v=".//cost_matrices//quota_matrix_m442_n161.json"/>
    <x v="1"/>
  </r>
  <r>
    <n v="161"/>
    <n v="442"/>
    <x v="0"/>
    <n v="0"/>
    <x v="0"/>
    <x v="0"/>
    <x v="3"/>
    <n v="9"/>
    <n v="1939"/>
    <n v="194.21623521406099"/>
    <n v="0.58369456667660591"/>
    <n v="0.30239849341569403"/>
    <n v="0.21676285065539599"/>
    <n v="1.3351265794298799"/>
    <n v="15.7807798630887"/>
    <n v="0.20834974056026601"/>
    <n v="0.14577329702359099"/>
    <n v="16.539109821404601"/>
    <n v="0.15381511552296101"/>
    <n v="0.112712337688822"/>
    <n v="15.197449125922599"/>
    <n v="0.241709208438428"/>
    <n v="0.16660548495310501"/>
    <s v=".//cost_matrices//cost_matrix_m442_n161.json"/>
    <s v=".//cost_matrices//quota_matrix_m442_n161.json"/>
    <x v="1"/>
  </r>
  <r>
    <n v="161"/>
    <n v="442"/>
    <x v="0"/>
    <n v="0"/>
    <x v="0"/>
    <x v="0"/>
    <x v="3"/>
    <n v="10"/>
    <n v="2023"/>
    <n v="206.084507223381"/>
    <n v="0.55359144477341526"/>
    <n v="0.30943583182541001"/>
    <n v="0.220711814137419"/>
    <n v="1.3275626276805901"/>
    <n v="16.001934533609599"/>
    <n v="0.222291271253032"/>
    <n v="0.15634158087688699"/>
    <n v="17.100231122821601"/>
    <n v="0.196611697382539"/>
    <n v="0.135142589417832"/>
    <n v="14.9171971615483"/>
    <n v="0.238263680455058"/>
    <n v="0.168711153056608"/>
    <s v=".//cost_matrices//cost_matrix_m442_n161.json"/>
    <s v=".//cost_matrices//quota_matrix_m442_n161.json"/>
    <x v="1"/>
  </r>
  <r>
    <n v="161"/>
    <n v="442"/>
    <x v="0"/>
    <n v="0"/>
    <x v="0"/>
    <x v="0"/>
    <x v="3"/>
    <n v="11"/>
    <n v="1945"/>
    <n v="192.95320766190301"/>
    <n v="0.58254333796303193"/>
    <n v="0.30504367853528502"/>
    <n v="0.219696634833486"/>
    <n v="1.3430854532946801"/>
    <n v="15.721976490453001"/>
    <n v="0.21825783664319601"/>
    <n v="0.155379030787375"/>
    <n v="16.856187132109199"/>
    <n v="0.18782442644911301"/>
    <n v="0.12982736990156399"/>
    <n v="14.3885126279652"/>
    <n v="0.24174006835756701"/>
    <n v="0.172638825121192"/>
    <s v=".//cost_matrices//cost_matrix_m442_n161.json"/>
    <s v=".//cost_matrices//quota_matrix_m442_n161.json"/>
    <x v="1"/>
  </r>
  <r>
    <n v="161"/>
    <n v="442"/>
    <x v="0"/>
    <n v="0"/>
    <x v="0"/>
    <x v="0"/>
    <x v="3"/>
    <n v="12"/>
    <n v="1992"/>
    <n v="203.93304593956699"/>
    <n v="0.5632866235243138"/>
    <n v="0.30989341983317797"/>
    <n v="0.22243726035363101"/>
    <n v="1.33172760318619"/>
    <n v="15.9587647083512"/>
    <n v="0.21201971977172501"/>
    <n v="0.14946947248152501"/>
    <n v="16.9037535252059"/>
    <n v="0.21759638506492199"/>
    <n v="0.151605043161609"/>
    <n v="14.927867817236899"/>
    <n v="0.19638873710488"/>
    <n v="0.13855126413448701"/>
    <s v=".//cost_matrices//cost_matrix_m442_n161.json"/>
    <s v=".//cost_matrices//quota_matrix_m442_n161.json"/>
    <x v="1"/>
  </r>
  <r>
    <n v="161"/>
    <n v="442"/>
    <x v="0"/>
    <n v="0"/>
    <x v="0"/>
    <x v="0"/>
    <x v="3"/>
    <n v="13"/>
    <n v="1946"/>
    <n v="213.549593522419"/>
    <n v="0.571660023883649"/>
    <n v="0.31242878999967399"/>
    <n v="0.222435626159705"/>
    <n v="1.32532409915821"/>
    <n v="16.129293901109499"/>
    <n v="0.21894704388352701"/>
    <n v="0.15889658149771299"/>
    <n v="16.9870104792269"/>
    <n v="0.21179451871059801"/>
    <n v="0.15176398778881001"/>
    <n v="15.282166416549099"/>
    <n v="0.22196889580243501"/>
    <n v="0.16151732417075301"/>
    <s v=".//cost_matrices//cost_matrix_m442_n161.json"/>
    <s v=".//cost_matrices//quota_matrix_m442_n161.json"/>
    <x v="1"/>
  </r>
  <r>
    <n v="161"/>
    <n v="442"/>
    <x v="0"/>
    <n v="0"/>
    <x v="0"/>
    <x v="0"/>
    <x v="3"/>
    <n v="14"/>
    <n v="2028"/>
    <n v="180.48000296804599"/>
    <n v="0.56485206954238365"/>
    <n v="0.28867127187698"/>
    <n v="0.208260819120547"/>
    <n v="1.3574523129992599"/>
    <n v="15.5801838176311"/>
    <n v="0.198171819336984"/>
    <n v="0.13636656112481299"/>
    <n v="15.913696522609101"/>
    <n v="0.15964400034763401"/>
    <n v="0.113106168793846"/>
    <n v="15.2965063444314"/>
    <n v="0.22688848947795401"/>
    <n v="0.15479304147760101"/>
    <s v=".//cost_matrices//cost_matrix_m442_n161.json"/>
    <s v=".//cost_matrices//quota_matrix_m442_n161.json"/>
    <x v="1"/>
  </r>
  <r>
    <n v="161"/>
    <n v="442"/>
    <x v="0"/>
    <n v="0"/>
    <x v="0"/>
    <x v="0"/>
    <x v="3"/>
    <n v="15"/>
    <n v="2025"/>
    <n v="206.654485369702"/>
    <n v="0.55276321710138177"/>
    <n v="0.30583207642031102"/>
    <n v="0.220861404390816"/>
    <n v="1.3823712280795399"/>
    <n v="16.434869987506701"/>
    <n v="0.20301141732689801"/>
    <n v="0.14047970159606499"/>
    <n v="17.1074437530655"/>
    <n v="0.16025667738326699"/>
    <n v="0.11728419039745"/>
    <n v="15.682649328658"/>
    <n v="0.24148126587457899"/>
    <n v="0.16086644498386099"/>
    <s v=".//cost_matrices//cost_matrix_m442_n161.json"/>
    <s v=".//cost_matrices//quota_matrix_m442_n161.json"/>
    <x v="1"/>
  </r>
  <r>
    <n v="161"/>
    <n v="442"/>
    <x v="0"/>
    <n v="0"/>
    <x v="0"/>
    <x v="0"/>
    <x v="3"/>
    <n v="16"/>
    <n v="1973"/>
    <n v="202.19709457209399"/>
    <n v="0.56959093027263352"/>
    <n v="0.30377861308662402"/>
    <n v="0.21812225221485501"/>
    <n v="1.3698050219726601"/>
    <n v="16.168221425044599"/>
    <n v="0.19194053273550701"/>
    <n v="0.13416627103895201"/>
    <n v="16.177560364765899"/>
    <n v="0.156575019666087"/>
    <n v="0.11336744555748"/>
    <n v="16.157776558251001"/>
    <n v="0.224212312336451"/>
    <n v="0.157327911910738"/>
    <s v=".//cost_matrices//cost_matrix_m442_n161.json"/>
    <s v=".//cost_matrices//quota_matrix_m442_n161.json"/>
    <x v="1"/>
  </r>
  <r>
    <n v="161"/>
    <n v="442"/>
    <x v="0"/>
    <n v="0"/>
    <x v="0"/>
    <x v="0"/>
    <x v="3"/>
    <n v="17"/>
    <n v="2012"/>
    <n v="201.20540331141001"/>
    <n v="0.55904304010367301"/>
    <n v="0.30958817232352398"/>
    <n v="0.21944351987621699"/>
    <n v="1.3530901270384701"/>
    <n v="15.972405483543"/>
    <n v="0.20382376605922201"/>
    <n v="0.14121588135170901"/>
    <n v="16.944773936724602"/>
    <n v="0.17834135032802001"/>
    <n v="0.123316293426579"/>
    <n v="14.608187056691101"/>
    <n v="0.22552696945585801"/>
    <n v="0.15445887752187901"/>
    <s v=".//cost_matrices//cost_matrix_m442_n161.json"/>
    <s v=".//cost_matrices//quota_matrix_m442_n161.json"/>
    <x v="1"/>
  </r>
  <r>
    <n v="161"/>
    <n v="442"/>
    <x v="0"/>
    <n v="0"/>
    <x v="0"/>
    <x v="0"/>
    <x v="3"/>
    <n v="18"/>
    <n v="1978"/>
    <n v="200.17536557645201"/>
    <n v="0.56917322266104553"/>
    <n v="0.31464663332860499"/>
    <n v="0.22532930104452101"/>
    <n v="1.3633351952755901"/>
    <n v="16.038796264889701"/>
    <n v="0.21347827698456501"/>
    <n v="0.149785232307901"/>
    <n v="16.937111878979199"/>
    <n v="0.19346542587634599"/>
    <n v="0.13066962015986999"/>
    <n v="14.677286662285301"/>
    <n v="0.22974619271784599"/>
    <n v="0.16622241686271799"/>
    <s v=".//cost_matrices//cost_matrix_m442_n161.json"/>
    <s v=".//cost_matrices//quota_matrix_m442_n161.json"/>
    <x v="1"/>
  </r>
  <r>
    <n v="161"/>
    <n v="442"/>
    <x v="0"/>
    <n v="0"/>
    <x v="0"/>
    <x v="0"/>
    <x v="3"/>
    <n v="19"/>
    <n v="1944"/>
    <n v="205.22083713388"/>
    <n v="0.5765324911862757"/>
    <n v="0.30783894754482899"/>
    <n v="0.22045090590842201"/>
    <n v="1.3178600573094299"/>
    <n v="15.9392574432831"/>
    <n v="0.22959603277450399"/>
    <n v="0.16213788249321001"/>
    <n v="16.016544417743798"/>
    <n v="0.191411408118042"/>
    <n v="0.14144317753946001"/>
    <n v="15.862924629001"/>
    <n v="0.25964689916787598"/>
    <n v="0.182097242043776"/>
    <s v=".//cost_matrices//cost_matrix_m442_n161.json"/>
    <s v=".//cost_matrices//quota_matrix_m442_n161.json"/>
    <x v="1"/>
  </r>
  <r>
    <n v="161"/>
    <n v="442"/>
    <x v="0"/>
    <n v="0"/>
    <x v="0"/>
    <x v="0"/>
    <x v="3"/>
    <n v="20"/>
    <n v="2009"/>
    <n v="190.006076170206"/>
    <n v="0.56545242599790646"/>
    <n v="0.29271108067992602"/>
    <n v="0.21021354132647399"/>
    <n v="1.35094358901017"/>
    <n v="15.711810494805601"/>
    <n v="0.21007078666546"/>
    <n v="0.14483015176233499"/>
    <n v="16.226893754386801"/>
    <n v="0.18076158104447601"/>
    <n v="0.12861382803021301"/>
    <n v="15.2626099777289"/>
    <n v="0.22988742671138301"/>
    <n v="0.15648417868287501"/>
    <s v=".//cost_matrices//cost_matrix_m442_n161.json"/>
    <s v=".//cost_matrices//quota_matrix_m442_n161.json"/>
    <x v="1"/>
  </r>
  <r>
    <n v="161"/>
    <n v="442"/>
    <x v="0"/>
    <n v="0"/>
    <x v="0"/>
    <x v="0"/>
    <x v="3"/>
    <n v="21"/>
    <n v="1979"/>
    <n v="204.71567092327899"/>
    <n v="0.56659137396499293"/>
    <n v="0.30186985977194902"/>
    <n v="0.21493898605036099"/>
    <n v="1.34215057973941"/>
    <n v="15.9772910062002"/>
    <n v="0.20441821596186099"/>
    <n v="0.14152176055559801"/>
    <n v="16.751757339974599"/>
    <n v="0.16336674618365199"/>
    <n v="0.11750133981265699"/>
    <n v="15.1734145584849"/>
    <n v="0.23826668110826399"/>
    <n v="0.159989999517055"/>
    <s v=".//cost_matrices//cost_matrix_m442_n161.json"/>
    <s v=".//cost_matrices//quota_matrix_m442_n161.json"/>
    <x v="1"/>
  </r>
  <r>
    <n v="161"/>
    <n v="442"/>
    <x v="0"/>
    <n v="0"/>
    <x v="0"/>
    <x v="0"/>
    <x v="3"/>
    <n v="22"/>
    <n v="1968"/>
    <n v="204.617533191446"/>
    <n v="0.5698081640287368"/>
    <n v="0.30983519111209201"/>
    <n v="0.22208963322664901"/>
    <n v="1.3438188707969001"/>
    <n v="15.9411600813538"/>
    <n v="0.20560909063126701"/>
    <n v="0.14596686433040101"/>
    <n v="16.9914076206319"/>
    <n v="0.150996665351326"/>
    <n v="0.108526415792357"/>
    <n v="14.8777844478348"/>
    <n v="0.24783751563071801"/>
    <n v="0.17329285182246801"/>
    <s v=".//cost_matrices//cost_matrix_m442_n161.json"/>
    <s v=".//cost_matrices//quota_matrix_m442_n161.json"/>
    <x v="1"/>
  </r>
  <r>
    <n v="161"/>
    <n v="442"/>
    <x v="0"/>
    <n v="0"/>
    <x v="0"/>
    <x v="0"/>
    <x v="3"/>
    <n v="23"/>
    <n v="1969"/>
    <n v="196.158996800301"/>
    <n v="0.57381462833910568"/>
    <n v="0.29587911267175099"/>
    <n v="0.21009815028875101"/>
    <n v="1.3472620053444899"/>
    <n v="15.901757544980899"/>
    <n v="0.206077055578996"/>
    <n v="0.14609859600594499"/>
    <n v="16.815952376108299"/>
    <n v="0.18255691465492099"/>
    <n v="0.12822109819907501"/>
    <n v="14.8269609191959"/>
    <n v="0.224769220190218"/>
    <n v="0.15794431610821599"/>
    <s v=".//cost_matrices//cost_matrix_m442_n161.json"/>
    <s v=".//cost_matrices//quota_matrix_m442_n161.json"/>
    <x v="1"/>
  </r>
  <r>
    <n v="161"/>
    <n v="442"/>
    <x v="0"/>
    <n v="0"/>
    <x v="0"/>
    <x v="0"/>
    <x v="3"/>
    <n v="24"/>
    <n v="1993"/>
    <n v="189.76818652362101"/>
    <n v="0.57011129627515256"/>
    <n v="0.29854604237001398"/>
    <n v="0.213049973549958"/>
    <n v="1.3421121136532399"/>
    <n v="15.7117648497396"/>
    <n v="0.21027723977120799"/>
    <n v="0.14578007721743499"/>
    <n v="17.424780088280901"/>
    <n v="0.18661384758821201"/>
    <n v="0.12842958088648801"/>
    <n v="13.9773369207165"/>
    <n v="0.21282768277859701"/>
    <n v="0.14912428330959901"/>
    <s v=".//cost_matrices//cost_matrix_m442_n161.json"/>
    <s v=".//cost_matrices//quota_matrix_m442_n161.json"/>
    <x v="1"/>
  </r>
  <r>
    <n v="161"/>
    <n v="442"/>
    <x v="0"/>
    <n v="0"/>
    <x v="0"/>
    <x v="0"/>
    <x v="3"/>
    <n v="25"/>
    <n v="1979"/>
    <n v="187.398716138933"/>
    <n v="0.57534173009654721"/>
    <n v="0.29224390031987402"/>
    <n v="0.206612874091993"/>
    <n v="1.3471277984746699"/>
    <n v="15.682051255212"/>
    <n v="0.19980343024144101"/>
    <n v="0.13844887697120201"/>
    <n v="16.1773995461091"/>
    <n v="0.165186516131859"/>
    <n v="0.117305822436196"/>
    <n v="15.239151606880499"/>
    <n v="0.223101831234816"/>
    <n v="0.151689961559376"/>
    <s v=".//cost_matrices//cost_matrix_m442_n161.json"/>
    <s v=".//cost_matrices//quota_matrix_m442_n161.json"/>
    <x v="1"/>
  </r>
  <r>
    <n v="161"/>
    <n v="442"/>
    <x v="0"/>
    <n v="0"/>
    <x v="0"/>
    <x v="0"/>
    <x v="3"/>
    <n v="26"/>
    <n v="2005"/>
    <n v="204.29541690193801"/>
    <n v="0.55945365740551711"/>
    <n v="0.29789440426084102"/>
    <n v="0.21412757698513801"/>
    <n v="1.34547816939503"/>
    <n v="16.090731329189399"/>
    <n v="0.20246206321396101"/>
    <n v="0.141284435654316"/>
    <n v="17.348444697981499"/>
    <n v="0.20338625396226701"/>
    <n v="0.140944687230181"/>
    <n v="14.966187611210501"/>
    <n v="0.18755115136432701"/>
    <n v="0.130775120815636"/>
    <s v=".//cost_matrices//cost_matrix_m442_n161.json"/>
    <s v=".//cost_matrices//quota_matrix_m442_n161.json"/>
    <x v="1"/>
  </r>
  <r>
    <n v="161"/>
    <n v="442"/>
    <x v="0"/>
    <n v="0"/>
    <x v="0"/>
    <x v="0"/>
    <x v="3"/>
    <n v="27"/>
    <n v="1984"/>
    <n v="188.12393186523599"/>
    <n v="0.57352624401953833"/>
    <n v="0.29662640490439302"/>
    <n v="0.21144723398043999"/>
    <n v="1.3544737836921401"/>
    <n v="15.6867332976445"/>
    <n v="0.201843927636603"/>
    <n v="0.14346916484631"/>
    <n v="16.876304394716598"/>
    <n v="0.14833670169944399"/>
    <n v="0.105213045741425"/>
    <n v="14.252729783365799"/>
    <n v="0.24801071418287801"/>
    <n v="0.17273715764420899"/>
    <s v=".//cost_matrices//cost_matrix_m442_n161.json"/>
    <s v=".//cost_matrices//quota_matrix_m442_n161.json"/>
    <x v="1"/>
  </r>
  <r>
    <n v="161"/>
    <n v="442"/>
    <x v="0"/>
    <n v="0"/>
    <x v="0"/>
    <x v="0"/>
    <x v="3"/>
    <n v="28"/>
    <n v="2009"/>
    <n v="200.876709160404"/>
    <n v="0.56004145885495071"/>
    <n v="0.30781505848117802"/>
    <n v="0.217317320924617"/>
    <n v="1.3407190513134799"/>
    <n v="15.8835527577119"/>
    <n v="0.20335580754461899"/>
    <n v="0.14146824901226401"/>
    <n v="16.717156623567298"/>
    <n v="0.16686665427719399"/>
    <n v="0.118693277138593"/>
    <n v="14.9741667222332"/>
    <n v="0.23324752466584001"/>
    <n v="0.16122133175828399"/>
    <s v=".//cost_matrices//cost_matrix_m442_n161.json"/>
    <s v=".//cost_matrices//quota_matrix_m442_n161.json"/>
    <x v="1"/>
  </r>
  <r>
    <n v="161"/>
    <n v="442"/>
    <x v="0"/>
    <n v="0"/>
    <x v="0"/>
    <x v="0"/>
    <x v="3"/>
    <n v="29"/>
    <n v="1960"/>
    <n v="199.21809748222699"/>
    <n v="0.574888725774374"/>
    <n v="0.298046911072121"/>
    <n v="0.21679056237879701"/>
    <n v="1.33641237167391"/>
    <n v="15.845571063744901"/>
    <n v="0.21458895703200301"/>
    <n v="0.14986602504594801"/>
    <n v="15.8188296212982"/>
    <n v="0.182667004949635"/>
    <n v="0.13166785890809601"/>
    <n v="15.8688920891344"/>
    <n v="0.23918375300939501"/>
    <n v="0.16591796011672599"/>
    <s v=".//cost_matrices//cost_matrix_m442_n161.json"/>
    <s v=".//cost_matrices//quota_matrix_m442_n161.json"/>
    <x v="1"/>
  </r>
  <r>
    <n v="161"/>
    <n v="442"/>
    <x v="0"/>
    <n v="0"/>
    <x v="0"/>
    <x v="0"/>
    <x v="4"/>
    <n v="0"/>
    <n v="1984"/>
    <n v="204.78288161114199"/>
    <n v="0.56512959596212609"/>
    <n v="0.318616807765289"/>
    <n v="0.227473635235732"/>
    <n v="1.3497480552477701"/>
    <n v="16.063491707466099"/>
    <n v="0.19087365544271401"/>
    <n v="0.13546850421186099"/>
    <n v="16.833713467289002"/>
    <n v="0.18977432305916"/>
    <n v="0.13399194926143099"/>
    <n v="14.0780311710338"/>
    <n v="0.169884343390728"/>
    <n v="0.11514232464712899"/>
    <s v=".//cost_matrices//cost_matrix_m442_n161.json"/>
    <s v=".//cost_matrices//quota_matrix_m442_n161.json"/>
    <x v="1"/>
  </r>
  <r>
    <n v="161"/>
    <n v="442"/>
    <x v="0"/>
    <n v="0"/>
    <x v="0"/>
    <x v="0"/>
    <x v="4"/>
    <n v="1"/>
    <n v="1926"/>
    <n v="196.56778837104901"/>
    <n v="0.58641340167650613"/>
    <n v="0.32608082773008501"/>
    <n v="0.23123910479600401"/>
    <n v="1.3475772229729499"/>
    <n v="15.8731742820025"/>
    <n v="0.19329560667093601"/>
    <n v="0.13769792843151701"/>
    <n v="16.413485900786299"/>
    <n v="0.186620616234144"/>
    <n v="0.13261141957403"/>
    <n v="14.062400208240501"/>
    <n v="0.203623753392422"/>
    <n v="0.146255193418068"/>
    <s v=".//cost_matrices//cost_matrix_m442_n161.json"/>
    <s v=".//cost_matrices//quota_matrix_m442_n161.json"/>
    <x v="1"/>
  </r>
  <r>
    <n v="161"/>
    <n v="442"/>
    <x v="0"/>
    <n v="0"/>
    <x v="0"/>
    <x v="0"/>
    <x v="4"/>
    <n v="2"/>
    <n v="1984"/>
    <n v="206.549779802465"/>
    <n v="0.5642390222769833"/>
    <n v="0.326179572325208"/>
    <n v="0.234272368997226"/>
    <n v="1.35955230831841"/>
    <n v="16.172940931327901"/>
    <n v="0.20575278080699499"/>
    <n v="0.14663012158764799"/>
    <n v="17.2444323220301"/>
    <n v="0.18989083311771601"/>
    <n v="0.13445300743725"/>
    <n v="13.036868568297001"/>
    <n v="0.20667861006527699"/>
    <n v="0.154285698087789"/>
    <s v=".//cost_matrices//cost_matrix_m442_n161.json"/>
    <s v=".//cost_matrices//quota_matrix_m442_n161.json"/>
    <x v="1"/>
  </r>
  <r>
    <n v="161"/>
    <n v="442"/>
    <x v="0"/>
    <n v="0"/>
    <x v="0"/>
    <x v="0"/>
    <x v="4"/>
    <n v="3"/>
    <n v="1946"/>
    <n v="208.14076467011199"/>
    <n v="0.57443948372553333"/>
    <n v="0.32536866434454198"/>
    <n v="0.23209925918347399"/>
    <n v="1.3507362877625"/>
    <n v="16.230757284312801"/>
    <n v="0.19940371922282299"/>
    <n v="0.135928599654907"/>
    <n v="16.6385296164413"/>
    <n v="0.185528799958316"/>
    <n v="0.12710950788314401"/>
    <n v="14.955161783808199"/>
    <n v="0.22963313781049899"/>
    <n v="0.15480441721431701"/>
    <s v=".//cost_matrices//cost_matrix_m442_n161.json"/>
    <s v=".//cost_matrices//quota_matrix_m442_n161.json"/>
    <x v="1"/>
  </r>
  <r>
    <n v="161"/>
    <n v="442"/>
    <x v="0"/>
    <n v="0"/>
    <x v="0"/>
    <x v="0"/>
    <x v="4"/>
    <n v="4"/>
    <n v="1972"/>
    <n v="207.897067425328"/>
    <n v="0.56698931672143604"/>
    <n v="0.32559222784136199"/>
    <n v="0.23287564362614999"/>
    <n v="1.3620781226662599"/>
    <n v="16.291973910681001"/>
    <n v="0.194573725802418"/>
    <n v="0.13445696945323701"/>
    <n v="17.381137356288502"/>
    <n v="0.170324558032831"/>
    <n v="0.117264692147283"/>
    <n v="12.641804525401801"/>
    <n v="0.23216565320996899"/>
    <n v="0.16439804860184001"/>
    <s v=".//cost_matrices//cost_matrix_m442_n161.json"/>
    <s v=".//cost_matrices//quota_matrix_m442_n161.json"/>
    <x v="1"/>
  </r>
  <r>
    <n v="161"/>
    <n v="442"/>
    <x v="0"/>
    <n v="0"/>
    <x v="0"/>
    <x v="0"/>
    <x v="4"/>
    <n v="5"/>
    <n v="1966"/>
    <n v="200.623211932994"/>
    <n v="0.57241952597507928"/>
    <n v="0.32233029372638"/>
    <n v="0.22979796817388801"/>
    <n v="1.3445365296778999"/>
    <n v="15.9247902864998"/>
    <n v="0.20405320071800001"/>
    <n v="0.145222302749143"/>
    <n v="16.148673810149202"/>
    <n v="0.20012584553739399"/>
    <n v="0.14325231739854599"/>
    <n v="15.3650814773761"/>
    <n v="0.207923109517896"/>
    <n v="0.145059452453739"/>
    <s v=".//cost_matrices//cost_matrix_m442_n161.json"/>
    <s v=".//cost_matrices//quota_matrix_m442_n161.json"/>
    <x v="1"/>
  </r>
  <r>
    <n v="161"/>
    <n v="442"/>
    <x v="0"/>
    <n v="0"/>
    <x v="0"/>
    <x v="0"/>
    <x v="4"/>
    <n v="6"/>
    <n v="1959"/>
    <n v="202.113990357468"/>
    <n v="0.57370393549899534"/>
    <n v="0.32385278295556602"/>
    <n v="0.23285728474450201"/>
    <n v="1.3464129454520199"/>
    <n v="16.005670773566401"/>
    <n v="0.205257592812089"/>
    <n v="0.14519698278599699"/>
    <n v="16.750992557404199"/>
    <n v="0.18421145395175001"/>
    <n v="0.12885623329821"/>
    <n v="13.7510723774569"/>
    <n v="0.250032423821621"/>
    <n v="0.17960467021512799"/>
    <s v=".//cost_matrices//cost_matrix_m442_n161.json"/>
    <s v=".//cost_matrices//quota_matrix_m442_n161.json"/>
    <x v="1"/>
  </r>
  <r>
    <n v="161"/>
    <n v="442"/>
    <x v="0"/>
    <n v="0"/>
    <x v="0"/>
    <x v="0"/>
    <x v="4"/>
    <n v="7"/>
    <n v="1972"/>
    <n v="215.49274240252501"/>
    <n v="0.56313755456261405"/>
    <n v="0.334274870815856"/>
    <n v="0.23993602746138201"/>
    <n v="1.3518045786322199"/>
    <n v="16.269761648065799"/>
    <n v="0.19787584002602099"/>
    <n v="0.14104068149316601"/>
    <n v="17.101057753612999"/>
    <n v="0.183644639142342"/>
    <n v="0.12943375386689901"/>
    <n v="14.059269731042599"/>
    <n v="0.21223242895100999"/>
    <n v="0.15171021215018499"/>
    <s v=".//cost_matrices//cost_matrix_m442_n161.json"/>
    <s v=".//cost_matrices//quota_matrix_m442_n161.json"/>
    <x v="1"/>
  </r>
  <r>
    <n v="161"/>
    <n v="442"/>
    <x v="0"/>
    <n v="0"/>
    <x v="0"/>
    <x v="0"/>
    <x v="4"/>
    <n v="8"/>
    <n v="1960"/>
    <n v="206.76760123934"/>
    <n v="0.5710369381431939"/>
    <n v="0.334252931942007"/>
    <n v="0.24243004894265299"/>
    <n v="1.3327926413393401"/>
    <n v="16.059050183185001"/>
    <n v="0.197962716316569"/>
    <n v="0.140904614190792"/>
    <n v="16.629762105071599"/>
    <n v="0.190065528956022"/>
    <n v="0.13485335823240699"/>
    <n v="14.2737462224115"/>
    <n v="0.20217405266470501"/>
    <n v="0.13622977015056301"/>
    <s v=".//cost_matrices//cost_matrix_m442_n161.json"/>
    <s v=".//cost_matrices//quota_matrix_m442_n161.json"/>
    <x v="1"/>
  </r>
  <r>
    <n v="161"/>
    <n v="442"/>
    <x v="0"/>
    <n v="0"/>
    <x v="0"/>
    <x v="0"/>
    <x v="4"/>
    <n v="9"/>
    <n v="1975"/>
    <n v="218.33596684589199"/>
    <n v="0.56084254843245973"/>
    <n v="0.33394925253450902"/>
    <n v="0.23736869236496899"/>
    <n v="1.3294550220097401"/>
    <n v="16.269692222848398"/>
    <n v="0.21290222070172701"/>
    <n v="0.15317448893100699"/>
    <n v="17.311719707480599"/>
    <n v="0.18797028091118301"/>
    <n v="0.134259932749801"/>
    <n v="14.022181961876999"/>
    <n v="0.24801888668139099"/>
    <n v="0.17556515506124501"/>
    <s v=".//cost_matrices//cost_matrix_m442_n161.json"/>
    <s v=".//cost_matrices//quota_matrix_m442_n161.json"/>
    <x v="1"/>
  </r>
  <r>
    <n v="161"/>
    <n v="442"/>
    <x v="0"/>
    <n v="0"/>
    <x v="0"/>
    <x v="0"/>
    <x v="4"/>
    <n v="10"/>
    <n v="1955"/>
    <n v="198.88308050645"/>
    <n v="0.57653039360283886"/>
    <n v="0.325198180787168"/>
    <n v="0.231674208144796"/>
    <n v="1.35660601845831"/>
    <n v="15.984594414597799"/>
    <n v="0.197419287635139"/>
    <n v="0.13758707204037099"/>
    <n v="16.2910148566055"/>
    <n v="0.172147926660876"/>
    <n v="0.122983790466762"/>
    <n v="15.0260484165224"/>
    <n v="0.26562032543082598"/>
    <n v="0.18101906943608401"/>
    <s v=".//cost_matrices//cost_matrix_m442_n161.json"/>
    <s v=".//cost_matrices//quota_matrix_m442_n161.json"/>
    <x v="1"/>
  </r>
  <r>
    <n v="161"/>
    <n v="442"/>
    <x v="0"/>
    <n v="0"/>
    <x v="0"/>
    <x v="0"/>
    <x v="4"/>
    <n v="11"/>
    <n v="1937"/>
    <n v="208.88082118222701"/>
    <n v="0.57672647331841664"/>
    <n v="0.332270829780623"/>
    <n v="0.23778432384827899"/>
    <n v="1.3466456859043101"/>
    <n v="16.153676397496898"/>
    <n v="0.188131962245985"/>
    <n v="0.13352426964543199"/>
    <n v="16.1672406962943"/>
    <n v="0.19712949935608201"/>
    <n v="0.140488046833356"/>
    <n v="16.101063359737001"/>
    <n v="0.14773349042716599"/>
    <n v="0.106375160626902"/>
    <s v=".//cost_matrices//cost_matrix_m442_n161.json"/>
    <s v=".//cost_matrices//quota_matrix_m442_n161.json"/>
    <x v="1"/>
  </r>
  <r>
    <n v="161"/>
    <n v="442"/>
    <x v="0"/>
    <n v="0"/>
    <x v="0"/>
    <x v="0"/>
    <x v="4"/>
    <n v="12"/>
    <n v="1962"/>
    <n v="213.72548140265499"/>
    <n v="0.56690852120150093"/>
    <n v="0.32951416275755102"/>
    <n v="0.236640974903252"/>
    <n v="1.3556203790321999"/>
    <n v="16.391363204655001"/>
    <n v="0.187360790052857"/>
    <n v="0.13080869826899799"/>
    <n v="17.211869564009"/>
    <n v="0.17646408587882501"/>
    <n v="0.12140094288806801"/>
    <n v="14.209562203645399"/>
    <n v="0.19054340615079299"/>
    <n v="0.130293112628216"/>
    <s v=".//cost_matrices//cost_matrix_m442_n161.json"/>
    <s v=".//cost_matrices//quota_matrix_m442_n161.json"/>
    <x v="1"/>
  </r>
  <r>
    <n v="161"/>
    <n v="442"/>
    <x v="0"/>
    <n v="0"/>
    <x v="0"/>
    <x v="0"/>
    <x v="4"/>
    <n v="13"/>
    <n v="1985"/>
    <n v="212.795228194652"/>
    <n v="0.56080844927221563"/>
    <n v="0.32761890650466702"/>
    <n v="0.235727230244936"/>
    <n v="1.3631502490056999"/>
    <n v="16.326279836258301"/>
    <n v="0.19625234730369301"/>
    <n v="0.13465253393975599"/>
    <n v="16.521409229336701"/>
    <n v="0.16904889184587599"/>
    <n v="0.11935538302080199"/>
    <n v="15.773413222536"/>
    <n v="0.25899648108753598"/>
    <n v="0.17178096744186999"/>
    <s v=".//cost_matrices//cost_matrix_m442_n161.json"/>
    <s v=".//cost_matrices//quota_matrix_m442_n161.json"/>
    <x v="1"/>
  </r>
  <r>
    <n v="161"/>
    <n v="442"/>
    <x v="0"/>
    <n v="0"/>
    <x v="0"/>
    <x v="0"/>
    <x v="4"/>
    <n v="14"/>
    <n v="1943"/>
    <n v="231.61254606433599"/>
    <n v="0.56324624494887499"/>
    <n v="0.341712796603656"/>
    <n v="0.24548733939911899"/>
    <n v="1.33948873014414"/>
    <n v="16.625511137310699"/>
    <n v="0.19369077353181099"/>
    <n v="0.13819112829771199"/>
    <n v="16.793209041436199"/>
    <n v="0.19283810472712301"/>
    <n v="0.136420170916077"/>
    <n v="16.100917693636301"/>
    <n v="0.19143513601322401"/>
    <n v="0.14037208305451601"/>
    <s v=".//cost_matrices//cost_matrix_m442_n161.json"/>
    <s v=".//cost_matrices//quota_matrix_m442_n161.json"/>
    <x v="1"/>
  </r>
  <r>
    <n v="161"/>
    <n v="442"/>
    <x v="0"/>
    <n v="0"/>
    <x v="0"/>
    <x v="0"/>
    <x v="4"/>
    <n v="15"/>
    <n v="1966"/>
    <n v="213.17138730834299"/>
    <n v="0.56603693422769941"/>
    <n v="0.3248666240109"/>
    <n v="0.23323651394981601"/>
    <n v="1.3539610276359699"/>
    <n v="16.276320520149699"/>
    <n v="0.190678820006323"/>
    <n v="0.133291727016804"/>
    <n v="16.422499115259701"/>
    <n v="0.18031686616588799"/>
    <n v="0.12641884755372301"/>
    <n v="15.730300473709599"/>
    <n v="0.219365883321677"/>
    <n v="0.155255059525053"/>
    <s v=".//cost_matrices//cost_matrix_m442_n161.json"/>
    <s v=".//cost_matrices//quota_matrix_m442_n161.json"/>
    <x v="1"/>
  </r>
  <r>
    <n v="161"/>
    <n v="442"/>
    <x v="0"/>
    <n v="0"/>
    <x v="0"/>
    <x v="0"/>
    <x v="4"/>
    <n v="16"/>
    <n v="1923"/>
    <n v="211.99809248722201"/>
    <n v="0.57930416407320751"/>
    <n v="0.33796763635251198"/>
    <n v="0.242239101328759"/>
    <n v="1.3234970141485101"/>
    <n v="16.138477126754001"/>
    <n v="0.20063090351398899"/>
    <n v="0.14096340227875401"/>
    <n v="15.7972104024616"/>
    <n v="0.18761243977841399"/>
    <n v="0.135116842567717"/>
    <n v="17.282181824382899"/>
    <n v="0.23794667674127101"/>
    <n v="0.163508244653253"/>
    <s v=".//cost_matrices//cost_matrix_m442_n161.json"/>
    <s v=".//cost_matrices//quota_matrix_m442_n161.json"/>
    <x v="1"/>
  </r>
  <r>
    <n v="161"/>
    <n v="442"/>
    <x v="0"/>
    <n v="0"/>
    <x v="0"/>
    <x v="0"/>
    <x v="4"/>
    <n v="17"/>
    <n v="1996"/>
    <n v="193.06560319475901"/>
    <n v="0.56760240320903854"/>
    <n v="0.313010636657931"/>
    <n v="0.223025235992346"/>
    <n v="1.3644441856862599"/>
    <n v="15.9972605377516"/>
    <n v="0.21441326404719799"/>
    <n v="0.152990683683108"/>
    <n v="16.972865519016299"/>
    <n v="0.18965991927051201"/>
    <n v="0.13479373801271499"/>
    <n v="13.8314174793438"/>
    <n v="0.24224965175434501"/>
    <n v="0.172867083582948"/>
    <s v=".//cost_matrices//cost_matrix_m442_n161.json"/>
    <s v=".//cost_matrices//quota_matrix_m442_n161.json"/>
    <x v="1"/>
  </r>
  <r>
    <n v="161"/>
    <n v="442"/>
    <x v="0"/>
    <n v="0"/>
    <x v="0"/>
    <x v="0"/>
    <x v="4"/>
    <n v="18"/>
    <n v="1980"/>
    <n v="193.02409293604899"/>
    <n v="0.57221005407270253"/>
    <n v="0.305946341240458"/>
    <n v="0.21917135152429201"/>
    <n v="1.3688455437211"/>
    <n v="15.8896693127048"/>
    <n v="0.202471383493427"/>
    <n v="0.14514125906866801"/>
    <n v="15.8847855111022"/>
    <n v="0.17794106933253101"/>
    <n v="0.13125005151694699"/>
    <n v="15.902655785148101"/>
    <n v="0.25579650890483002"/>
    <n v="0.18214798176590899"/>
    <s v=".//cost_matrices//cost_matrix_m442_n161.json"/>
    <s v=".//cost_matrices//quota_matrix_m442_n161.json"/>
    <x v="1"/>
  </r>
  <r>
    <n v="161"/>
    <n v="442"/>
    <x v="0"/>
    <n v="0"/>
    <x v="0"/>
    <x v="0"/>
    <x v="4"/>
    <n v="19"/>
    <n v="1945"/>
    <n v="210.50995051410601"/>
    <n v="0.57351673495418709"/>
    <n v="0.33210459584268698"/>
    <n v="0.23841152043178299"/>
    <n v="1.3626763131092201"/>
    <n v="16.331756624856901"/>
    <n v="0.195770946999337"/>
    <n v="0.13543172230592501"/>
    <n v="16.977907326743001"/>
    <n v="0.18669938427433899"/>
    <n v="0.12825940248165199"/>
    <n v="14.6661237044394"/>
    <n v="0.20796332329019901"/>
    <n v="0.14409192341818"/>
    <s v=".//cost_matrices//cost_matrix_m442_n161.json"/>
    <s v=".//cost_matrices//quota_matrix_m442_n161.json"/>
    <x v="1"/>
  </r>
  <r>
    <n v="161"/>
    <n v="442"/>
    <x v="0"/>
    <n v="0"/>
    <x v="0"/>
    <x v="0"/>
    <x v="4"/>
    <n v="20"/>
    <n v="1932"/>
    <n v="213.44422751161801"/>
    <n v="0.57585702509750625"/>
    <n v="0.32540307092736698"/>
    <n v="0.23279512473885799"/>
    <n v="1.34035851438402"/>
    <n v="16.264540735629801"/>
    <n v="0.193474421552842"/>
    <n v="0.133468729706017"/>
    <n v="16.769691609417201"/>
    <n v="0.18369113254092201"/>
    <n v="0.12442870503879599"/>
    <n v="15.075331386922"/>
    <n v="0.21128151572157999"/>
    <n v="0.153392534003156"/>
    <s v=".//cost_matrices//cost_matrix_m442_n161.json"/>
    <s v=".//cost_matrices//quota_matrix_m442_n161.json"/>
    <x v="1"/>
  </r>
  <r>
    <n v="161"/>
    <n v="442"/>
    <x v="0"/>
    <n v="0"/>
    <x v="0"/>
    <x v="0"/>
    <x v="4"/>
    <n v="21"/>
    <n v="1915"/>
    <n v="217.84546468024701"/>
    <n v="0.57867077562389191"/>
    <n v="0.333214796261947"/>
    <n v="0.23523504601679901"/>
    <n v="1.3211908766160201"/>
    <n v="16.233638885015601"/>
    <n v="0.19738439333775001"/>
    <n v="0.13511004244479799"/>
    <n v="16.3028841606864"/>
    <n v="0.18523543439260601"/>
    <n v="0.12623371649797399"/>
    <n v="16.049509401981801"/>
    <n v="0.22198039956332299"/>
    <n v="0.157683586621681"/>
    <s v=".//cost_matrices//cost_matrix_m442_n161.json"/>
    <s v=".//cost_matrices//quota_matrix_m442_n161.json"/>
    <x v="1"/>
  </r>
  <r>
    <n v="161"/>
    <n v="442"/>
    <x v="0"/>
    <n v="0"/>
    <x v="0"/>
    <x v="0"/>
    <x v="4"/>
    <n v="22"/>
    <n v="1977"/>
    <n v="204.440815258909"/>
    <n v="0.56730358358173549"/>
    <n v="0.32336004321186801"/>
    <n v="0.232387387078094"/>
    <n v="1.3323499049624099"/>
    <n v="16.0243365625225"/>
    <n v="0.207511575636008"/>
    <n v="0.142996331040803"/>
    <n v="16.619466881831102"/>
    <n v="0.199230935957253"/>
    <n v="0.13693772579473701"/>
    <n v="14.282491725521499"/>
    <n v="0.219748025763781"/>
    <n v="0.151893163016183"/>
    <s v=".//cost_matrices//cost_matrix_m442_n161.json"/>
    <s v=".//cost_matrices//quota_matrix_m442_n161.json"/>
    <x v="1"/>
  </r>
  <r>
    <n v="161"/>
    <n v="442"/>
    <x v="0"/>
    <n v="0"/>
    <x v="0"/>
    <x v="0"/>
    <x v="4"/>
    <n v="23"/>
    <n v="1950"/>
    <n v="224.69054821989599"/>
    <n v="0.56477407783595068"/>
    <n v="0.33822021116138701"/>
    <n v="0.245007541478129"/>
    <n v="1.37262165128691"/>
    <n v="16.6620932351601"/>
    <n v="0.18882860322280401"/>
    <n v="0.13005528625666399"/>
    <n v="17.144822361143"/>
    <n v="0.150676532076295"/>
    <n v="0.10670607953951899"/>
    <n v="15.0995752747419"/>
    <n v="0.28036862523595901"/>
    <n v="0.189229934851467"/>
    <s v=".//cost_matrices//cost_matrix_m442_n161.json"/>
    <s v=".//cost_matrices//quota_matrix_m442_n161.json"/>
    <x v="1"/>
  </r>
  <r>
    <n v="161"/>
    <n v="442"/>
    <x v="0"/>
    <n v="0"/>
    <x v="0"/>
    <x v="0"/>
    <x v="4"/>
    <n v="24"/>
    <n v="1961"/>
    <n v="194.82139273769701"/>
    <n v="0.57683763756364259"/>
    <n v="0.31778388992595402"/>
    <n v="0.22528444947978701"/>
    <n v="1.3483422022167999"/>
    <n v="15.894331276919299"/>
    <n v="0.20352798522120699"/>
    <n v="0.14149310542490201"/>
    <n v="16.337423689862501"/>
    <n v="0.20838682441929299"/>
    <n v="0.14339681710120999"/>
    <n v="14.752137501332401"/>
    <n v="0.17891612944392599"/>
    <n v="0.12635995126274499"/>
    <s v=".//cost_matrices//cost_matrix_m442_n161.json"/>
    <s v=".//cost_matrices//quota_matrix_m442_n161.json"/>
    <x v="1"/>
  </r>
  <r>
    <n v="161"/>
    <n v="442"/>
    <x v="0"/>
    <n v="0"/>
    <x v="0"/>
    <x v="0"/>
    <x v="4"/>
    <n v="25"/>
    <n v="1990"/>
    <n v="211.350433901137"/>
    <n v="0.56012541009993122"/>
    <n v="0.32747675026717299"/>
    <n v="0.23545101070965599"/>
    <n v="1.35798715664743"/>
    <n v="16.301709373062302"/>
    <n v="0.20089919092608699"/>
    <n v="0.14248740826332101"/>
    <n v="16.906030347126599"/>
    <n v="0.19146611223582699"/>
    <n v="0.13527090159006699"/>
    <n v="14.044392793469401"/>
    <n v="0.20859712761436899"/>
    <n v="0.14888839115597699"/>
    <s v=".//cost_matrices//cost_matrix_m442_n161.json"/>
    <s v=".//cost_matrices//quota_matrix_m442_n161.json"/>
    <x v="1"/>
  </r>
  <r>
    <n v="161"/>
    <n v="442"/>
    <x v="0"/>
    <n v="0"/>
    <x v="0"/>
    <x v="0"/>
    <x v="4"/>
    <n v="26"/>
    <n v="1970"/>
    <n v="217.31574946792301"/>
    <n v="0.5627838835188208"/>
    <n v="0.33477961274318302"/>
    <n v="0.241419941658818"/>
    <n v="1.3559754647603099"/>
    <n v="16.471792589126"/>
    <n v="0.199547074834141"/>
    <n v="0.138656761910492"/>
    <n v="16.3190595753304"/>
    <n v="0.18342403100868099"/>
    <n v="0.131569051806809"/>
    <n v="16.966165239043399"/>
    <n v="0.24278813001437"/>
    <n v="0.164857849201648"/>
    <s v=".//cost_matrices//cost_matrix_m442_n161.json"/>
    <s v=".//cost_matrices//quota_matrix_m442_n161.json"/>
    <x v="1"/>
  </r>
  <r>
    <n v="161"/>
    <n v="442"/>
    <x v="0"/>
    <n v="0"/>
    <x v="0"/>
    <x v="0"/>
    <x v="4"/>
    <n v="27"/>
    <n v="1959"/>
    <n v="205.372882381897"/>
    <n v="0.5720403867371634"/>
    <n v="0.32673309634844599"/>
    <n v="0.23489914283536401"/>
    <n v="1.3592621507667999"/>
    <n v="16.229989037549501"/>
    <n v="0.19333952353886699"/>
    <n v="0.13435015394433"/>
    <n v="16.6936745873376"/>
    <n v="0.188028723589094"/>
    <n v="0.130099159891471"/>
    <n v="14.4979871309878"/>
    <n v="0.19243305213093301"/>
    <n v="0.13425998878140899"/>
    <s v=".//cost_matrices//cost_matrix_m442_n161.json"/>
    <s v=".//cost_matrices//quota_matrix_m442_n161.json"/>
    <x v="1"/>
  </r>
  <r>
    <n v="161"/>
    <n v="442"/>
    <x v="0"/>
    <n v="0"/>
    <x v="0"/>
    <x v="0"/>
    <x v="4"/>
    <n v="28"/>
    <n v="1965"/>
    <n v="190.49090787728801"/>
    <n v="0.57786722245430633"/>
    <n v="0.310484381656361"/>
    <n v="0.22181732352365399"/>
    <n v="1.3548270374178799"/>
    <n v="15.8629705131078"/>
    <n v="0.20517951891154401"/>
    <n v="0.14369109667765101"/>
    <n v="15.5595754756289"/>
    <n v="0.192429443223291"/>
    <n v="0.13909966500154899"/>
    <n v="16.7509559886559"/>
    <n v="0.23126393105920101"/>
    <n v="0.16628622092936299"/>
    <s v=".//cost_matrices//cost_matrix_m442_n161.json"/>
    <s v=".//cost_matrices//quota_matrix_m442_n161.json"/>
    <x v="1"/>
  </r>
  <r>
    <n v="161"/>
    <n v="442"/>
    <x v="0"/>
    <n v="0"/>
    <x v="0"/>
    <x v="0"/>
    <x v="4"/>
    <n v="29"/>
    <n v="1943"/>
    <n v="206.91874212743701"/>
    <n v="0.57595535659936326"/>
    <n v="0.32981255370828799"/>
    <n v="0.24064107609867599"/>
    <n v="1.3376060195798301"/>
    <n v="16.077640313115101"/>
    <n v="0.20448511443327699"/>
    <n v="0.14693938805335999"/>
    <n v="16.0923205830304"/>
    <n v="0.17884849356504201"/>
    <n v="0.13169653534192399"/>
    <n v="16.036046215021798"/>
    <n v="0.265590351827384"/>
    <n v="0.18982856645747501"/>
    <s v=".//cost_matrices//cost_matrix_m442_n161.json"/>
    <s v=".//cost_matrices//quota_matrix_m442_n161.json"/>
    <x v="1"/>
  </r>
  <r>
    <n v="161"/>
    <n v="442"/>
    <x v="0"/>
    <n v="0"/>
    <x v="0"/>
    <x v="0"/>
    <x v="5"/>
    <n v="0"/>
    <n v="1926"/>
    <n v="216.23038845212699"/>
    <n v="0.57620436736649683"/>
    <n v="0.35346038727017198"/>
    <n v="0.256015562227766"/>
    <n v="1.3615926283714099"/>
    <n v="16.516307210974499"/>
    <n v="0.20062516320756299"/>
    <n v="0.140707330915714"/>
    <n v="16.526228492517401"/>
    <n v="0.17984577264534299"/>
    <n v="0.12970777437036199"/>
    <n v="16.403357236486201"/>
    <n v="0.387353608957482"/>
    <n v="0.26526772678581301"/>
    <s v=".//cost_matrices//cost_matrix_m442_n161.json"/>
    <s v=".//cost_matrices//quota_matrix_m442_n161.json"/>
    <x v="1"/>
  </r>
  <r>
    <n v="161"/>
    <n v="442"/>
    <x v="0"/>
    <n v="0"/>
    <x v="0"/>
    <x v="0"/>
    <x v="5"/>
    <n v="1"/>
    <n v="1940"/>
    <n v="205.46056914100299"/>
    <n v="0.57759764477267894"/>
    <n v="0.34275085133180899"/>
    <n v="0.247714232401921"/>
    <n v="1.35689193574895"/>
    <n v="16.197056685695699"/>
    <n v="0.19576218531277501"/>
    <n v="0.13612851578811599"/>
    <n v="16.398330612139301"/>
    <n v="0.17418828780017101"/>
    <n v="0.123249157165165"/>
    <n v="14.3730117273013"/>
    <n v="0.32382180208499001"/>
    <n v="0.22448310670579799"/>
    <s v=".//cost_matrices//cost_matrix_m442_n161.json"/>
    <s v=".//cost_matrices//quota_matrix_m442_n161.json"/>
    <x v="1"/>
  </r>
  <r>
    <n v="161"/>
    <n v="442"/>
    <x v="0"/>
    <n v="0"/>
    <x v="0"/>
    <x v="0"/>
    <x v="5"/>
    <n v="2"/>
    <n v="1931"/>
    <n v="217.97953676757999"/>
    <n v="0.57380655786246504"/>
    <n v="0.35075137492355002"/>
    <n v="0.25186818542897299"/>
    <n v="1.3435667169807699"/>
    <n v="16.3743341734666"/>
    <n v="0.18923823891981501"/>
    <n v="0.131967952795253"/>
    <n v="16.924597760231901"/>
    <n v="0.17504363611816201"/>
    <n v="0.120571464554657"/>
    <n v="12.002795678608701"/>
    <n v="0.23507877343055"/>
    <n v="0.17109181677815299"/>
    <s v=".//cost_matrices//cost_matrix_m442_n161.json"/>
    <s v=".//cost_matrices//quota_matrix_m442_n161.json"/>
    <x v="1"/>
  </r>
  <r>
    <n v="161"/>
    <n v="442"/>
    <x v="0"/>
    <n v="0"/>
    <x v="0"/>
    <x v="0"/>
    <x v="5"/>
    <n v="3"/>
    <n v="1955"/>
    <n v="213.485160491682"/>
    <n v="0.56906129898123681"/>
    <n v="0.34320977653307999"/>
    <n v="0.24678339563250001"/>
    <n v="1.34735042808162"/>
    <n v="16.368710004590699"/>
    <n v="0.20172289479760999"/>
    <n v="0.14348805779180099"/>
    <n v="16.2401511124949"/>
    <n v="0.189641150411926"/>
    <n v="0.13851108614230101"/>
    <n v="17.533774964209002"/>
    <n v="0.27680102297690701"/>
    <n v="0.20381214749138801"/>
    <s v=".//cost_matrices//cost_matrix_m442_n161.json"/>
    <s v=".//cost_matrices//quota_matrix_m442_n161.json"/>
    <x v="1"/>
  </r>
  <r>
    <n v="161"/>
    <n v="442"/>
    <x v="0"/>
    <n v="0"/>
    <x v="0"/>
    <x v="0"/>
    <x v="5"/>
    <n v="4"/>
    <n v="1901"/>
    <n v="219.190565955783"/>
    <n v="0.58222484694593213"/>
    <n v="0.35038596023526503"/>
    <n v="0.25283668276520299"/>
    <n v="1.3260572604101499"/>
    <n v="16.3015642924152"/>
    <n v="0.19660335959904901"/>
    <n v="0.13586748395540901"/>
    <n v="16.222962711354501"/>
    <n v="0.19844803922544199"/>
    <n v="0.137614203876335"/>
    <n v="16.798183372753101"/>
    <n v="0.18041903322087399"/>
    <n v="0.12596875367461999"/>
    <s v=".//cost_matrices//cost_matrix_m442_n161.json"/>
    <s v=".//cost_matrices//quota_matrix_m442_n161.json"/>
    <x v="1"/>
  </r>
  <r>
    <n v="161"/>
    <n v="442"/>
    <x v="0"/>
    <n v="0"/>
    <x v="0"/>
    <x v="0"/>
    <x v="5"/>
    <n v="5"/>
    <n v="1931"/>
    <n v="210.51201914027999"/>
    <n v="0.57767373426189539"/>
    <n v="0.34145086947657999"/>
    <n v="0.24371823381784599"/>
    <n v="1.33627238344379"/>
    <n v="16.191797053847701"/>
    <n v="0.20262253776696501"/>
    <n v="0.142842937559924"/>
    <n v="16.496868405893"/>
    <n v="0.197574487918452"/>
    <n v="0.13776795747522499"/>
    <n v="13.768174645931801"/>
    <n v="0.21726291024149999"/>
    <n v="0.157694491460421"/>
    <s v=".//cost_matrices//cost_matrix_m442_n161.json"/>
    <s v=".//cost_matrices//quota_matrix_m442_n161.json"/>
    <x v="1"/>
  </r>
  <r>
    <n v="161"/>
    <n v="442"/>
    <x v="0"/>
    <n v="0"/>
    <x v="0"/>
    <x v="0"/>
    <x v="5"/>
    <n v="6"/>
    <n v="1918"/>
    <n v="215.483893280632"/>
    <n v="0.57899692738236086"/>
    <n v="0.34890227848578997"/>
    <n v="0.254042436738872"/>
    <n v="1.33587552428967"/>
    <n v="16.236009435277399"/>
    <n v="0.21198119822033601"/>
    <n v="0.15180459159922199"/>
    <n v="16.418365718953499"/>
    <n v="0.20380156753790701"/>
    <n v="0.14466872214611601"/>
    <n v="14.787290070516599"/>
    <n v="0.24296495886025901"/>
    <n v="0.190912666221279"/>
    <s v=".//cost_matrices//cost_matrix_m442_n161.json"/>
    <s v=".//cost_matrices//quota_matrix_m442_n161.json"/>
    <x v="1"/>
  </r>
  <r>
    <n v="161"/>
    <n v="442"/>
    <x v="0"/>
    <n v="0"/>
    <x v="0"/>
    <x v="0"/>
    <x v="5"/>
    <n v="7"/>
    <n v="1933"/>
    <n v="215.681206836641"/>
    <n v="0.57440185885326389"/>
    <n v="0.34496936981645299"/>
    <n v="0.24951485628275699"/>
    <n v="1.3257770085288401"/>
    <n v="16.261722018720601"/>
    <n v="0.207215697930073"/>
    <n v="0.145823103870417"/>
    <n v="16.396997686796102"/>
    <n v="0.21004258927641201"/>
    <n v="0.14725589543246201"/>
    <n v="15.115857536199"/>
    <n v="0.16076825917353901"/>
    <n v="0.118456572932884"/>
    <s v=".//cost_matrices//cost_matrix_m442_n161.json"/>
    <s v=".//cost_matrices//quota_matrix_m442_n161.json"/>
    <x v="1"/>
  </r>
  <r>
    <n v="161"/>
    <n v="442"/>
    <x v="0"/>
    <n v="0"/>
    <x v="0"/>
    <x v="0"/>
    <x v="5"/>
    <n v="8"/>
    <n v="1945"/>
    <n v="205.23650226584999"/>
    <n v="0.57622801940059121"/>
    <n v="0.335033558608335"/>
    <n v="0.24447998697204801"/>
    <n v="1.3476599155533999"/>
    <n v="16.1138876642955"/>
    <n v="0.19773457753476101"/>
    <n v="0.13759153053199399"/>
    <n v="16.3539401534555"/>
    <n v="0.19666645768761401"/>
    <n v="0.13638599679220201"/>
    <n v="14.4215176157174"/>
    <n v="0.18511648760639099"/>
    <n v="0.12537532817330599"/>
    <s v=".//cost_matrices//cost_matrix_m442_n161.json"/>
    <s v=".//cost_matrices//quota_matrix_m442_n161.json"/>
    <x v="1"/>
  </r>
  <r>
    <n v="161"/>
    <n v="442"/>
    <x v="0"/>
    <n v="0"/>
    <x v="0"/>
    <x v="0"/>
    <x v="5"/>
    <n v="9"/>
    <n v="1939"/>
    <n v="215.07703274985801"/>
    <n v="0.57293603261998038"/>
    <n v="0.34122757684023303"/>
    <n v="0.246773188586737"/>
    <n v="1.3428076320870299"/>
    <n v="16.3598617419551"/>
    <n v="0.18592252146143101"/>
    <n v="0.12811915189460399"/>
    <n v="16.366339556550599"/>
    <n v="0.18931122510364201"/>
    <n v="0.13152476121177401"/>
    <n v="16.314193149056699"/>
    <n v="0.15236617232823299"/>
    <n v="0.103443219208712"/>
    <s v=".//cost_matrices//cost_matrix_m442_n161.json"/>
    <s v=".//cost_matrices//quota_matrix_m442_n161.json"/>
    <x v="1"/>
  </r>
  <r>
    <n v="161"/>
    <n v="442"/>
    <x v="0"/>
    <n v="0"/>
    <x v="0"/>
    <x v="0"/>
    <x v="5"/>
    <n v="10"/>
    <n v="1913"/>
    <n v="216.42843641865301"/>
    <n v="0.58001649951978407"/>
    <n v="0.35109739742131102"/>
    <n v="0.25436818339865602"/>
    <n v="1.3416950161560399"/>
    <n v="16.3692621991229"/>
    <n v="0.19744261800931601"/>
    <n v="0.13798986430079399"/>
    <n v="16.268394542170199"/>
    <n v="0.19627053800781799"/>
    <n v="0.13842869211647901"/>
    <n v="17.744730248478501"/>
    <n v="0.19667287747649501"/>
    <n v="0.138784407051282"/>
    <s v=".//cost_matrices//cost_matrix_m442_n161.json"/>
    <s v=".//cost_matrices//quota_matrix_m442_n161.json"/>
    <x v="1"/>
  </r>
  <r>
    <n v="161"/>
    <n v="442"/>
    <x v="0"/>
    <n v="0"/>
    <x v="0"/>
    <x v="0"/>
    <x v="5"/>
    <n v="11"/>
    <n v="1927"/>
    <n v="213.440544153204"/>
    <n v="0.57735311668230205"/>
    <n v="0.34222538961694599"/>
    <n v="0.24679418691751101"/>
    <n v="1.3464724759406901"/>
    <n v="16.311843100525099"/>
    <n v="0.19588124143191499"/>
    <n v="0.13712815613284399"/>
    <n v="16.171780613583"/>
    <n v="0.18493040450005399"/>
    <n v="0.13308265163197699"/>
    <n v="17.2455930134727"/>
    <n v="0.25618879202267902"/>
    <n v="0.17221099757590799"/>
    <s v=".//cost_matrices//cost_matrix_m442_n161.json"/>
    <s v=".//cost_matrices//quota_matrix_m442_n161.json"/>
    <x v="1"/>
  </r>
  <r>
    <n v="161"/>
    <n v="442"/>
    <x v="0"/>
    <n v="0"/>
    <x v="0"/>
    <x v="0"/>
    <x v="5"/>
    <n v="12"/>
    <n v="1944"/>
    <n v="208.319598879381"/>
    <n v="0.57493847794270525"/>
    <n v="0.34840697912593299"/>
    <n v="0.250577248943262"/>
    <n v="1.34359359730462"/>
    <n v="16.239288684107901"/>
    <n v="0.20961578266153699"/>
    <n v="0.148936408440038"/>
    <n v="16.668909919613501"/>
    <n v="0.20224832243764099"/>
    <n v="0.14257901950271301"/>
    <n v="12.057641991854"/>
    <n v="0.22731150538158601"/>
    <n v="0.16633041744648899"/>
    <s v=".//cost_matrices//cost_matrix_m442_n161.json"/>
    <s v=".//cost_matrices//quota_matrix_m442_n161.json"/>
    <x v="1"/>
  </r>
  <r>
    <n v="161"/>
    <n v="442"/>
    <x v="0"/>
    <n v="0"/>
    <x v="0"/>
    <x v="0"/>
    <x v="5"/>
    <n v="13"/>
    <n v="1948"/>
    <n v="216.316509449629"/>
    <n v="0.56965271588828081"/>
    <n v="0.35345916916758802"/>
    <n v="0.25168870264896298"/>
    <n v="1.3464589382579799"/>
    <n v="16.414019380815802"/>
    <n v="0.192916917147027"/>
    <n v="0.13663290995532801"/>
    <n v="16.559029227264698"/>
    <n v="0.19255668099798801"/>
    <n v="0.13717287592097199"/>
    <n v="13.223802758940099"/>
    <n v="0.14247998473470599"/>
    <n v="0.113980113774046"/>
    <s v=".//cost_matrices//cost_matrix_m442_n161.json"/>
    <s v=".//cost_matrices//quota_matrix_m442_n161.json"/>
    <x v="1"/>
  </r>
  <r>
    <n v="161"/>
    <n v="442"/>
    <x v="0"/>
    <n v="0"/>
    <x v="0"/>
    <x v="0"/>
    <x v="5"/>
    <n v="14"/>
    <n v="1949"/>
    <n v="209.78670713344599"/>
    <n v="0.57271077109623092"/>
    <n v="0.34379041114018299"/>
    <n v="0.24801209112922501"/>
    <n v="1.36282711412345"/>
    <n v="16.323856546485001"/>
    <n v="0.195248319999619"/>
    <n v="0.13565016857040799"/>
    <n v="16.4666408033737"/>
    <n v="0.19214905516262001"/>
    <n v="0.13238345561169301"/>
    <n v="14.9340897794353"/>
    <n v="0.20911021181881501"/>
    <n v="0.15925521486879801"/>
    <s v=".//cost_matrices//cost_matrix_m442_n161.json"/>
    <s v=".//cost_matrices//quota_matrix_m442_n161.json"/>
    <x v="1"/>
  </r>
  <r>
    <n v="161"/>
    <n v="442"/>
    <x v="0"/>
    <n v="0"/>
    <x v="0"/>
    <x v="0"/>
    <x v="5"/>
    <n v="15"/>
    <n v="1926"/>
    <n v="202.73905659557801"/>
    <n v="0.58320921256719738"/>
    <n v="0.34365176696127703"/>
    <n v="0.248598600715148"/>
    <n v="1.34238140090013"/>
    <n v="16.016160283461499"/>
    <n v="0.18286121345446699"/>
    <n v="0.12814747381384101"/>
    <n v="16.2094512370833"/>
    <n v="0.18053158022598201"/>
    <n v="0.12526586157987199"/>
    <n v="13.9866052704332"/>
    <n v="0.186424079986304"/>
    <n v="0.14948254936678401"/>
    <s v=".//cost_matrices//cost_matrix_m442_n161.json"/>
    <s v=".//cost_matrices//quota_matrix_m442_n161.json"/>
    <x v="1"/>
  </r>
  <r>
    <n v="161"/>
    <n v="442"/>
    <x v="0"/>
    <n v="0"/>
    <x v="0"/>
    <x v="0"/>
    <x v="5"/>
    <n v="16"/>
    <n v="1945"/>
    <n v="223.940038041668"/>
    <n v="0.56661180563410385"/>
    <n v="0.35068338587165099"/>
    <n v="0.25157440472728498"/>
    <n v="1.35270140759656"/>
    <n v="16.630119425856101"/>
    <n v="0.19952325983515001"/>
    <n v="0.14144642831896001"/>
    <n v="16.860994089838101"/>
    <n v="0.195599004524382"/>
    <n v="0.137572307836131"/>
    <n v="14.382939363097799"/>
    <n v="0.19859853904150401"/>
    <n v="0.142774687601749"/>
    <s v=".//cost_matrices//cost_matrix_m442_n161.json"/>
    <s v=".//cost_matrices//quota_matrix_m442_n161.json"/>
    <x v="1"/>
  </r>
  <r>
    <n v="161"/>
    <n v="442"/>
    <x v="0"/>
    <n v="0"/>
    <x v="0"/>
    <x v="0"/>
    <x v="5"/>
    <n v="17"/>
    <n v="1923"/>
    <n v="208.64024363317799"/>
    <n v="0.58105031532336038"/>
    <n v="0.34237251843014899"/>
    <n v="0.24590630684050799"/>
    <n v="1.34232370217339"/>
    <n v="16.1875838893591"/>
    <n v="0.19525311552159999"/>
    <n v="0.13869248768022699"/>
    <n v="16.213319069111702"/>
    <n v="0.196207076381164"/>
    <n v="0.139923659103633"/>
    <n v="15.8366496200052"/>
    <n v="0.172922960789157"/>
    <n v="0.117846902880211"/>
    <s v=".//cost_matrices//cost_matrix_m442_n161.json"/>
    <s v=".//cost_matrices//quota_matrix_m442_n161.json"/>
    <x v="1"/>
  </r>
  <r>
    <n v="161"/>
    <n v="442"/>
    <x v="0"/>
    <n v="0"/>
    <x v="0"/>
    <x v="0"/>
    <x v="5"/>
    <n v="18"/>
    <n v="1904"/>
    <n v="226.25456029477701"/>
    <n v="0.5775973948031633"/>
    <n v="0.36108549754743502"/>
    <n v="0.26474628312863602"/>
    <n v="1.3180805565265601"/>
    <n v="16.4536522157367"/>
    <n v="0.19691437698452099"/>
    <n v="0.13746086264385099"/>
    <n v="16.4807869298279"/>
    <n v="0.19695624312590099"/>
    <n v="0.137275480464671"/>
    <n v="16.144733932237799"/>
    <n v="0.18779197717722801"/>
    <n v="0.135418479965182"/>
    <s v=".//cost_matrices//cost_matrix_m442_n161.json"/>
    <s v=".//cost_matrices//quota_matrix_m442_n161.json"/>
    <x v="1"/>
  </r>
  <r>
    <n v="161"/>
    <n v="442"/>
    <x v="0"/>
    <n v="0"/>
    <x v="0"/>
    <x v="0"/>
    <x v="5"/>
    <n v="19"/>
    <n v="1935"/>
    <n v="215.79324335085201"/>
    <n v="0.57375026183418498"/>
    <n v="0.34190021864440401"/>
    <n v="0.244290107217603"/>
    <n v="1.35269689206386"/>
    <n v="16.451835034352001"/>
    <n v="0.18428542677864199"/>
    <n v="0.12817311430391801"/>
    <n v="16.547795619515998"/>
    <n v="0.17739578187839999"/>
    <n v="0.12269587190067199"/>
    <n v="15.3593606801773"/>
    <n v="0.24208732363347499"/>
    <n v="0.185661207789488"/>
    <s v=".//cost_matrices//cost_matrix_m442_n161.json"/>
    <s v=".//cost_matrices//quota_matrix_m442_n161.json"/>
    <x v="1"/>
  </r>
  <r>
    <n v="161"/>
    <n v="442"/>
    <x v="0"/>
    <n v="0"/>
    <x v="0"/>
    <x v="0"/>
    <x v="5"/>
    <n v="20"/>
    <n v="1929"/>
    <n v="203.729477502463"/>
    <n v="0.58178876231080201"/>
    <n v="0.334228224128507"/>
    <n v="0.24053092944319701"/>
    <n v="1.3362593690458999"/>
    <n v="16.044523197465701"/>
    <n v="0.192854399356681"/>
    <n v="0.13369140271757601"/>
    <n v="16.3973503102014"/>
    <n v="0.18902315241399201"/>
    <n v="0.131100558537075"/>
    <n v="12.6103393001719"/>
    <n v="0.18573297241483899"/>
    <n v="0.136370989654439"/>
    <s v=".//cost_matrices//cost_matrix_m442_n161.json"/>
    <s v=".//cost_matrices//quota_matrix_m442_n161.json"/>
    <x v="1"/>
  </r>
  <r>
    <n v="161"/>
    <n v="442"/>
    <x v="0"/>
    <n v="0"/>
    <x v="0"/>
    <x v="0"/>
    <x v="5"/>
    <n v="21"/>
    <n v="1927"/>
    <n v="219.540104460756"/>
    <n v="0.57418780256317792"/>
    <n v="0.34248838252318198"/>
    <n v="0.247996440203162"/>
    <n v="1.3422355034348601"/>
    <n v="16.491439680798099"/>
    <n v="0.195495176769278"/>
    <n v="0.13892210325982099"/>
    <n v="16.503148048061899"/>
    <n v="0.20158202093605401"/>
    <n v="0.142542676040462"/>
    <n v="16.4306462353901"/>
    <n v="0.15386909554081399"/>
    <n v="0.119599395219217"/>
    <s v=".//cost_matrices//cost_matrix_m442_n161.json"/>
    <s v=".//cost_matrices//quota_matrix_m442_n161.json"/>
    <x v="1"/>
  </r>
  <r>
    <n v="161"/>
    <n v="442"/>
    <x v="0"/>
    <n v="0"/>
    <x v="0"/>
    <x v="0"/>
    <x v="5"/>
    <n v="22"/>
    <n v="1918"/>
    <n v="199.53423986387301"/>
    <n v="0.58731270080090048"/>
    <n v="0.34196396132849499"/>
    <n v="0.247972293914758"/>
    <n v="1.35462208273273"/>
    <n v="16.0859936952073"/>
    <n v="0.20610990531977899"/>
    <n v="0.145665273177292"/>
    <n v="16.029216104805801"/>
    <n v="0.20650742733830199"/>
    <n v="0.147200932456547"/>
    <n v="16.600540608220999"/>
    <n v="0.196712934748834"/>
    <n v="0.13556738951268099"/>
    <s v=".//cost_matrices//cost_matrix_m442_n161.json"/>
    <s v=".//cost_matrices//quota_matrix_m442_n161.json"/>
    <x v="1"/>
  </r>
  <r>
    <n v="161"/>
    <n v="442"/>
    <x v="0"/>
    <n v="0"/>
    <x v="0"/>
    <x v="0"/>
    <x v="5"/>
    <n v="23"/>
    <n v="1935"/>
    <n v="206.711690664408"/>
    <n v="0.57844357071606822"/>
    <n v="0.34125013153740902"/>
    <n v="0.247988354554702"/>
    <n v="1.3508197271793201"/>
    <n v="16.191082198338101"/>
    <n v="0.19400392940699099"/>
    <n v="0.13281657489009799"/>
    <n v="16.129442364754301"/>
    <n v="0.192928228703446"/>
    <n v="0.13252939043950199"/>
    <n v="16.680776431809399"/>
    <n v="0.196675119813876"/>
    <n v="0.13206875852994199"/>
    <s v=".//cost_matrices//cost_matrix_m442_n161.json"/>
    <s v=".//cost_matrices//quota_matrix_m442_n161.json"/>
    <x v="1"/>
  </r>
  <r>
    <n v="161"/>
    <n v="442"/>
    <x v="0"/>
    <n v="0"/>
    <x v="0"/>
    <x v="0"/>
    <x v="5"/>
    <n v="24"/>
    <n v="1966"/>
    <n v="218.42127003431301"/>
    <n v="0.56336659713412363"/>
    <n v="0.33808223970392598"/>
    <n v="0.245496978038417"/>
    <n v="1.3604408917027599"/>
    <n v="16.5887697784278"/>
    <n v="0.19797511601536899"/>
    <n v="0.139613543948852"/>
    <n v="16.7502139453455"/>
    <n v="0.19060990056119501"/>
    <n v="0.13568128156459799"/>
    <n v="15.512475332309499"/>
    <n v="0.22196990668241501"/>
    <n v="0.15309643332787801"/>
    <s v=".//cost_matrices//cost_matrix_m442_n161.json"/>
    <s v=".//cost_matrices//quota_matrix_m442_n161.json"/>
    <x v="1"/>
  </r>
  <r>
    <n v="161"/>
    <n v="442"/>
    <x v="0"/>
    <n v="0"/>
    <x v="0"/>
    <x v="0"/>
    <x v="5"/>
    <n v="25"/>
    <n v="1941"/>
    <n v="211.39955768868799"/>
    <n v="0.57424031030979494"/>
    <n v="0.34890701019439901"/>
    <n v="0.24983972901965401"/>
    <n v="1.3581776444462099"/>
    <n v="16.341491927062599"/>
    <n v="0.20420712186456599"/>
    <n v="0.14291839397648201"/>
    <n v="16.916952190945999"/>
    <n v="0.186990517624326"/>
    <n v="0.129523021534653"/>
    <n v="11.7697798306558"/>
    <n v="0.30199394596555301"/>
    <n v="0.227401892383405"/>
    <s v=".//cost_matrices//cost_matrix_m442_n161.json"/>
    <s v=".//cost_matrices//quota_matrix_m442_n161.json"/>
    <x v="1"/>
  </r>
  <r>
    <n v="161"/>
    <n v="442"/>
    <x v="0"/>
    <n v="0"/>
    <x v="0"/>
    <x v="0"/>
    <x v="5"/>
    <n v="26"/>
    <n v="1940"/>
    <n v="205.06563319459701"/>
    <n v="0.577801220002785"/>
    <n v="0.33844287913420701"/>
    <n v="0.24401968559033399"/>
    <n v="1.36811793265133"/>
    <n v="16.2266546958923"/>
    <n v="0.18571704012734999"/>
    <n v="0.13103489370023799"/>
    <n v="16.302790743924199"/>
    <n v="0.17182568176282401"/>
    <n v="0.123424001202823"/>
    <n v="15.7190810423469"/>
    <n v="0.24908815081048499"/>
    <n v="0.17538811271747201"/>
    <s v=".//cost_matrices//cost_matrix_m442_n161.json"/>
    <s v=".//cost_matrices//quota_matrix_m442_n161.json"/>
    <x v="1"/>
  </r>
  <r>
    <n v="161"/>
    <n v="442"/>
    <x v="0"/>
    <n v="0"/>
    <x v="0"/>
    <x v="0"/>
    <x v="5"/>
    <n v="27"/>
    <n v="1942"/>
    <n v="225.78010712646201"/>
    <n v="0.56653959468256332"/>
    <n v="0.355129059466613"/>
    <n v="0.25878764719862402"/>
    <n v="1.3393388817549801"/>
    <n v="16.630120373852101"/>
    <n v="0.19774772580964001"/>
    <n v="0.138841315682072"/>
    <n v="17.169207287724401"/>
    <n v="0.18210494159648599"/>
    <n v="0.127767464818108"/>
    <n v="11.7446452168845"/>
    <n v="0.25097209018872002"/>
    <n v="0.173277173462311"/>
    <s v=".//cost_matrices//cost_matrix_m442_n161.json"/>
    <s v=".//cost_matrices//quota_matrix_m442_n161.json"/>
    <x v="1"/>
  </r>
  <r>
    <n v="161"/>
    <n v="442"/>
    <x v="0"/>
    <n v="0"/>
    <x v="0"/>
    <x v="0"/>
    <x v="5"/>
    <n v="28"/>
    <n v="1932"/>
    <n v="219.311308618917"/>
    <n v="0.57282023363410095"/>
    <n v="0.35096446605398002"/>
    <n v="0.25212191900171399"/>
    <n v="1.33296460387089"/>
    <n v="16.343305498854502"/>
    <n v="0.205865336401999"/>
    <n v="0.14429328792694099"/>
    <n v="16.534049352211799"/>
    <n v="0.17316719001058301"/>
    <n v="0.124812158522306"/>
    <n v="14.8279515527379"/>
    <n v="0.42480990680502301"/>
    <n v="0.30330344491300298"/>
    <s v=".//cost_matrices//cost_matrix_m442_n161.json"/>
    <s v=".//cost_matrices//quota_matrix_m442_n161.json"/>
    <x v="1"/>
  </r>
  <r>
    <n v="161"/>
    <n v="442"/>
    <x v="0"/>
    <n v="0"/>
    <x v="0"/>
    <x v="0"/>
    <x v="5"/>
    <n v="29"/>
    <n v="1941"/>
    <n v="215.97572373278899"/>
    <n v="0.57188267710830032"/>
    <n v="0.34453132102918399"/>
    <n v="0.246009543991178"/>
    <n v="1.3358132902801201"/>
    <n v="16.295860691637099"/>
    <n v="0.207730488769542"/>
    <n v="0.149550222135303"/>
    <n v="16.624214206481199"/>
    <n v="0.20346230967750001"/>
    <n v="0.14619817909478999"/>
    <n v="13.980968411986099"/>
    <n v="0.214770336408561"/>
    <n v="0.15750941511395899"/>
    <s v=".//cost_matrices//cost_matrix_m442_n161.json"/>
    <s v=".//cost_matrices//quota_matrix_m442_n161.json"/>
    <x v="1"/>
  </r>
  <r>
    <n v="161"/>
    <n v="442"/>
    <x v="0"/>
    <n v="0"/>
    <x v="0"/>
    <x v="0"/>
    <x v="6"/>
    <n v="0"/>
    <n v="1927"/>
    <n v="219.948767174854"/>
    <n v="0.57397573057869533"/>
    <n v="0.358007312142053"/>
    <n v="0.25733738467643602"/>
    <n v="1.34386344571509"/>
    <n v="16.476018574955798"/>
    <n v="0.179361994066049"/>
    <n v="0.12606292192787799"/>
    <n v="16.476018574955798"/>
    <n v="0.179361994066049"/>
    <n v="0.12606292192787799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1"/>
    <n v="1927"/>
    <n v="221.614408055712"/>
    <n v="0.57311136063533374"/>
    <n v="0.35614992474176199"/>
    <n v="0.25690062860000801"/>
    <n v="1.35613810484179"/>
    <n v="16.573009439548599"/>
    <n v="0.17839568885405699"/>
    <n v="0.121946527375605"/>
    <n v="16.573009439548599"/>
    <n v="0.17839568885405699"/>
    <n v="0.121946527375605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2"/>
    <n v="1928"/>
    <n v="224.833164299468"/>
    <n v="0.57114462432600199"/>
    <n v="0.36737246765926201"/>
    <n v="0.26698006045699402"/>
    <n v="1.3517618236642699"/>
    <n v="16.604550494962201"/>
    <n v="0.18758777602840301"/>
    <n v="0.134174070063278"/>
    <n v="16.604550494962201"/>
    <n v="0.18758777602840301"/>
    <n v="0.134174070063278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3"/>
    <n v="1926"/>
    <n v="210.75909561453"/>
    <n v="0.57904512169546729"/>
    <n v="0.34427669941688599"/>
    <n v="0.25063785399134397"/>
    <n v="1.3246015253223"/>
    <n v="16.093247657671899"/>
    <n v="0.201483260240367"/>
    <n v="0.14353930427678799"/>
    <n v="16.093247657671899"/>
    <n v="0.201483260240367"/>
    <n v="0.14353930427678799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4"/>
    <n v="1927"/>
    <n v="216.789544513457"/>
    <n v="0.57561518188196314"/>
    <n v="0.35183637144930202"/>
    <n v="0.25270800508139801"/>
    <n v="1.3596819048137601"/>
    <n v="16.497025620489602"/>
    <n v="0.19858403034726299"/>
    <n v="0.13752813718144499"/>
    <n v="16.497025620489602"/>
    <n v="0.19858403034726299"/>
    <n v="0.13752813718144499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5"/>
    <n v="1927"/>
    <n v="214.478585544889"/>
    <n v="0.57681443407115252"/>
    <n v="0.35759403757511099"/>
    <n v="0.25878971603810502"/>
    <n v="1.3281720608094001"/>
    <n v="16.254364453979498"/>
    <n v="0.19617732281214501"/>
    <n v="0.13910278321490399"/>
    <n v="16.254364453979498"/>
    <n v="0.19617732281214501"/>
    <n v="0.13910278321490399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6"/>
    <n v="1927"/>
    <n v="211.48236473671199"/>
    <n v="0.57836929697108874"/>
    <n v="0.346855943287458"/>
    <n v="0.25252132708099001"/>
    <n v="1.3595582012488401"/>
    <n v="16.3611060936306"/>
    <n v="0.19070267217064801"/>
    <n v="0.133557606213666"/>
    <n v="16.3611060936306"/>
    <n v="0.19070267217064801"/>
    <n v="0.133557606213666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7"/>
    <n v="1927"/>
    <n v="218.54706452967301"/>
    <n v="0.57470313205517753"/>
    <n v="0.359420899013072"/>
    <n v="0.26337800299154401"/>
    <n v="1.3498432711505901"/>
    <n v="16.465210425529001"/>
    <n v="0.19424432599583899"/>
    <n v="0.137089353899741"/>
    <n v="16.465210425529001"/>
    <n v="0.19424432599583899"/>
    <n v="0.137089353899741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8"/>
    <n v="1928"/>
    <n v="191.42604605539299"/>
    <n v="0.58847196781359279"/>
    <n v="0.338160192260753"/>
    <n v="0.24330889393740199"/>
    <n v="1.36694213684322"/>
    <n v="15.930590773516601"/>
    <n v="0.191044183184685"/>
    <n v="0.136097094433618"/>
    <n v="15.930590773516601"/>
    <n v="0.191044183184685"/>
    <n v="0.136097094433618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9"/>
    <n v="1927"/>
    <n v="222.96238073520601"/>
    <n v="0.57241184186029792"/>
    <n v="0.36516917253508702"/>
    <n v="0.26509919763681999"/>
    <n v="1.3515103391979999"/>
    <n v="16.5935695210466"/>
    <n v="0.19640910146580301"/>
    <n v="0.139530164278899"/>
    <n v="16.5935695210466"/>
    <n v="0.19640910146580301"/>
    <n v="0.139530164278899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10"/>
    <n v="1926"/>
    <n v="221.09855144855101"/>
    <n v="0.57367676456461525"/>
    <n v="0.34996922325124602"/>
    <n v="0.25045225375076902"/>
    <n v="1.3596944801714701"/>
    <n v="16.598383952900001"/>
    <n v="0.17535091416491899"/>
    <n v="0.12044938095907699"/>
    <n v="16.598383952900001"/>
    <n v="0.17535091416491899"/>
    <n v="0.12044938095907699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11"/>
    <n v="1925"/>
    <n v="210.774424360805"/>
    <n v="0.57933796137101046"/>
    <n v="0.35131104189927698"/>
    <n v="0.25543280249162598"/>
    <n v="1.35921551414633"/>
    <n v="16.3894112488823"/>
    <n v="0.182814137092185"/>
    <n v="0.12983637067656401"/>
    <n v="16.3894112488823"/>
    <n v="0.182814137092185"/>
    <n v="0.12983637067656401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12"/>
    <n v="1928"/>
    <n v="214.049962356484"/>
    <n v="0.5767375713918651"/>
    <n v="0.35447137680479102"/>
    <n v="0.25444274422184998"/>
    <n v="1.3705071316850901"/>
    <n v="16.458043080342499"/>
    <n v="0.17703641634680001"/>
    <n v="0.122522036399342"/>
    <n v="16.458043080342499"/>
    <n v="0.17703641634680001"/>
    <n v="0.122522036399342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13"/>
    <n v="1928"/>
    <n v="218.95704440487"/>
    <n v="0.57419240435432051"/>
    <n v="0.36494104504233799"/>
    <n v="0.26433272000150199"/>
    <n v="1.36631895632835"/>
    <n v="16.577949169418901"/>
    <n v="0.20210404157224601"/>
    <n v="0.143309359266375"/>
    <n v="16.577949169418901"/>
    <n v="0.20210404157224601"/>
    <n v="0.143309359266375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14"/>
    <n v="1926"/>
    <n v="214.45335783142599"/>
    <n v="0.57712702085595735"/>
    <n v="0.35070927484341402"/>
    <n v="0.25334432838555898"/>
    <n v="1.35602649067987"/>
    <n v="16.475411825323398"/>
    <n v="0.19094192811497299"/>
    <n v="0.134147595268994"/>
    <n v="16.475411825323398"/>
    <n v="0.19094192811497299"/>
    <n v="0.134147595268994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15"/>
    <n v="1926"/>
    <n v="211.64203369094599"/>
    <n v="0.57858669071082769"/>
    <n v="0.34815785887803402"/>
    <n v="0.25082345423191998"/>
    <n v="1.3418971546715399"/>
    <n v="16.2858505252021"/>
    <n v="0.18796287397585301"/>
    <n v="0.13262220865629701"/>
    <n v="16.2858505252021"/>
    <n v="0.18796287397585301"/>
    <n v="0.13262220865629701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16"/>
    <n v="1926"/>
    <n v="215.445838038772"/>
    <n v="0.57661171441392933"/>
    <n v="0.35477603454513801"/>
    <n v="0.25638676270891703"/>
    <n v="1.3589436736377101"/>
    <n v="16.490070974033902"/>
    <n v="0.193128725101786"/>
    <n v="0.13633751665803601"/>
    <n v="16.490070974033902"/>
    <n v="0.193128725101786"/>
    <n v="0.13633751665803601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17"/>
    <n v="1926"/>
    <n v="218.06768068887601"/>
    <n v="0.57525042539518378"/>
    <n v="0.35469380659045302"/>
    <n v="0.25486437086217101"/>
    <n v="1.3389950376788899"/>
    <n v="16.413090757360902"/>
    <n v="0.18640583952297701"/>
    <n v="0.131560848874721"/>
    <n v="16.413090757360902"/>
    <n v="0.18640583952297701"/>
    <n v="0.131560848874721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18"/>
    <n v="1926"/>
    <n v="215.239328063241"/>
    <n v="0.57671893662344709"/>
    <n v="0.34462440619669799"/>
    <n v="0.247818609830704"/>
    <n v="1.3577526967338001"/>
    <n v="16.458934251096299"/>
    <n v="0.188475135171979"/>
    <n v="0.13417359044837901"/>
    <n v="16.458934251096299"/>
    <n v="0.188475135171979"/>
    <n v="0.13417359044837901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19"/>
    <n v="1926"/>
    <n v="217.33373365764601"/>
    <n v="0.57563149862012153"/>
    <n v="0.35435549729117599"/>
    <n v="0.25356751854827703"/>
    <n v="1.3397733298033301"/>
    <n v="16.368214370727099"/>
    <n v="0.19483303291761001"/>
    <n v="0.13698250590345301"/>
    <n v="16.368214370727099"/>
    <n v="0.19483303291761001"/>
    <n v="0.13698250590345301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20"/>
    <n v="1926"/>
    <n v="219.619716068245"/>
    <n v="0.57444459186487795"/>
    <n v="0.35538687077994302"/>
    <n v="0.25764602510066997"/>
    <n v="1.3622500163396301"/>
    <n v="16.6302048746807"/>
    <n v="0.189088605893552"/>
    <n v="0.13088715507847501"/>
    <n v="16.6302048746807"/>
    <n v="0.189088605893552"/>
    <n v="0.13088715507847501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21"/>
    <n v="1927"/>
    <n v="222.597412008281"/>
    <n v="0.57260123922766937"/>
    <n v="0.35858965357729"/>
    <n v="0.25893530139691501"/>
    <n v="1.3700186795379601"/>
    <n v="16.706205245131301"/>
    <n v="0.18358064631094501"/>
    <n v="0.125932058309079"/>
    <n v="16.706205245131301"/>
    <n v="0.18358064631094501"/>
    <n v="0.125932058309079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22"/>
    <n v="1926"/>
    <n v="219.79490437099099"/>
    <n v="0.57435363220613145"/>
    <n v="0.35631487198282102"/>
    <n v="0.259983648383868"/>
    <n v="1.3509535966305799"/>
    <n v="16.515670045210801"/>
    <n v="0.17911874766427299"/>
    <n v="0.12691887781487701"/>
    <n v="16.515670045210801"/>
    <n v="0.17911874766427299"/>
    <n v="0.12691887781487701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23"/>
    <n v="1926"/>
    <n v="217.91633064292901"/>
    <n v="0.57532900797355702"/>
    <n v="0.35748955704975399"/>
    <n v="0.25864920614783099"/>
    <n v="1.35137762649327"/>
    <n v="16.472392379093499"/>
    <n v="0.194623076522218"/>
    <n v="0.13641234361784199"/>
    <n v="16.472392379093499"/>
    <n v="0.194623076522218"/>
    <n v="0.13641234361784199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24"/>
    <n v="1926"/>
    <n v="219.923943628834"/>
    <n v="0.57428663362988885"/>
    <n v="0.35892737157168098"/>
    <n v="0.26024207909859298"/>
    <n v="1.35520352582985"/>
    <n v="16.561417518532199"/>
    <n v="0.18893868950241699"/>
    <n v="0.13250922586108799"/>
    <n v="16.561417518532199"/>
    <n v="0.18893868950241699"/>
    <n v="0.13250922586108799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25"/>
    <n v="1927"/>
    <n v="206.38468922381901"/>
    <n v="0.58101469163268349"/>
    <n v="0.34317873890205097"/>
    <n v="0.249635449565239"/>
    <n v="1.3562508608464601"/>
    <n v="16.229562635341001"/>
    <n v="0.18698719540605599"/>
    <n v="0.12900758164179199"/>
    <n v="16.229562635341001"/>
    <n v="0.18698719540605599"/>
    <n v="0.12900758164179199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26"/>
    <n v="1926"/>
    <n v="211.611095426312"/>
    <n v="0.57860275419194607"/>
    <n v="0.34916103992519598"/>
    <n v="0.24856101079300599"/>
    <n v="1.34468211277804"/>
    <n v="16.294356450389301"/>
    <n v="0.20008443232193801"/>
    <n v="0.13979517866939201"/>
    <n v="16.294356450389301"/>
    <n v="0.20008443232193801"/>
    <n v="0.13979517866939201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27"/>
    <n v="1928"/>
    <n v="212.262446611359"/>
    <n v="0.57766470611444043"/>
    <n v="0.35243423893655701"/>
    <n v="0.25505998760819298"/>
    <n v="1.360492550824"/>
    <n v="16.3497471088621"/>
    <n v="0.18819994283188199"/>
    <n v="0.134226587059633"/>
    <n v="16.3497471088621"/>
    <n v="0.18819994283188199"/>
    <n v="0.134226587059633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28"/>
    <n v="1928"/>
    <n v="219.308602267297"/>
    <n v="0.57401006106468"/>
    <n v="0.35724545164379101"/>
    <n v="0.25768855259946299"/>
    <n v="1.3543420564370201"/>
    <n v="16.4286175661837"/>
    <n v="0.18883820100742801"/>
    <n v="0.13076749778357699"/>
    <n v="16.4286175661837"/>
    <n v="0.18883820100742801"/>
    <n v="0.13076749778357699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6"/>
    <n v="29"/>
    <n v="1927"/>
    <n v="213.69688536101501"/>
    <n v="0.57722009062739221"/>
    <n v="0.35309732850866499"/>
    <n v="0.25553048252153798"/>
    <n v="1.34085708518155"/>
    <n v="16.310335949662001"/>
    <n v="0.19247282069758501"/>
    <n v="0.134450926446499"/>
    <n v="16.310335949662001"/>
    <n v="0.19247282069758501"/>
    <n v="0.134450926446499"/>
    <s v="nan"/>
    <s v="nan"/>
    <s v="nan"/>
    <s v=".//cost_matrices//cost_matrix_m442_n161.json"/>
    <s v=".//cost_matrices//quota_matrix_m442_n161.json"/>
    <x v="1"/>
  </r>
  <r>
    <n v="161"/>
    <n v="442"/>
    <x v="0"/>
    <n v="0"/>
    <x v="0"/>
    <x v="0"/>
    <x v="0"/>
    <n v="0"/>
    <n v="1756"/>
    <n v="114.33400621118"/>
    <n v="0.69001480284101302"/>
    <n v="0.16647254661458"/>
    <n v="0.116745173625784"/>
    <n v="1.2227807119020699"/>
    <n v="12.947184761091901"/>
    <n v="0.23271649779094999"/>
    <n v="0.164147518726553"/>
    <s v="nan"/>
    <s v="nan"/>
    <s v="nan"/>
    <n v="12.947184761091901"/>
    <n v="0.23271649779094999"/>
    <n v="0.164147518726553"/>
    <s v=".//cost_matrices//cost_matrix_m442_n161.json"/>
    <s v=".//cost_matrices//quota_matrix_m442_n161.json"/>
    <x v="0"/>
  </r>
  <r>
    <n v="161"/>
    <n v="442"/>
    <x v="0"/>
    <n v="0"/>
    <x v="0"/>
    <x v="0"/>
    <x v="0"/>
    <n v="1"/>
    <n v="1727"/>
    <n v="134.411231884057"/>
    <n v="0.68997612513951401"/>
    <n v="0.174140022585133"/>
    <n v="0.121666269287101"/>
    <n v="1.2066154879303901"/>
    <n v="13.3273269960054"/>
    <n v="0.238999835529875"/>
    <n v="0.16932501747113099"/>
    <s v="nan"/>
    <s v="nan"/>
    <s v="nan"/>
    <n v="13.3273269960054"/>
    <n v="0.238999835529875"/>
    <n v="0.16932501747113099"/>
    <s v=".//cost_matrices//cost_matrix_m442_n161.json"/>
    <s v=".//cost_matrices//quota_matrix_m442_n161.json"/>
    <x v="0"/>
  </r>
  <r>
    <n v="161"/>
    <n v="442"/>
    <x v="0"/>
    <n v="0"/>
    <x v="0"/>
    <x v="0"/>
    <x v="0"/>
    <n v="2"/>
    <n v="1781"/>
    <n v="133.45465838509301"/>
    <n v="0.66959311713358005"/>
    <n v="0.18152774002098501"/>
    <n v="0.127093173035637"/>
    <n v="1.22203210899263"/>
    <n v="13.3539476475818"/>
    <n v="0.233871732085532"/>
    <n v="0.16162473682578901"/>
    <s v="nan"/>
    <s v="nan"/>
    <s v="nan"/>
    <n v="13.3539476475818"/>
    <n v="0.233871732085532"/>
    <n v="0.16162473682578901"/>
    <s v=".//cost_matrices//cost_matrix_m442_n161.json"/>
    <s v=".//cost_matrices//quota_matrix_m442_n161.json"/>
    <x v="0"/>
  </r>
  <r>
    <n v="161"/>
    <n v="442"/>
    <x v="0"/>
    <n v="0"/>
    <x v="0"/>
    <x v="0"/>
    <x v="0"/>
    <n v="3"/>
    <n v="1727"/>
    <n v="123.26801242236"/>
    <n v="0.69642848151571402"/>
    <n v="0.18002473360285201"/>
    <n v="0.129223904607943"/>
    <n v="1.20880407569502"/>
    <n v="13.0402379055088"/>
    <n v="0.23992230320435201"/>
    <n v="0.16955093748795599"/>
    <s v="nan"/>
    <s v="nan"/>
    <s v="nan"/>
    <n v="13.0402379055088"/>
    <n v="0.23992230320435201"/>
    <n v="0.16955093748795599"/>
    <s v=".//cost_matrices//cost_matrix_m442_n161.json"/>
    <s v=".//cost_matrices//quota_matrix_m442_n161.json"/>
    <x v="0"/>
  </r>
  <r>
    <n v="161"/>
    <n v="442"/>
    <x v="0"/>
    <n v="0"/>
    <x v="0"/>
    <x v="0"/>
    <x v="0"/>
    <n v="4"/>
    <n v="1748"/>
    <n v="129.52287784679001"/>
    <n v="0.68448347949268196"/>
    <n v="0.181277633390973"/>
    <n v="0.12720678836575899"/>
    <n v="1.2108428748721201"/>
    <n v="13.1534383383199"/>
    <n v="0.233131715086939"/>
    <n v="0.16436799955702699"/>
    <s v="nan"/>
    <s v="nan"/>
    <s v="nan"/>
    <n v="13.1534383383199"/>
    <n v="0.233131715086939"/>
    <n v="0.16436799955702699"/>
    <s v=".//cost_matrices//cost_matrix_m442_n161.json"/>
    <s v=".//cost_matrices//quota_matrix_m442_n161.json"/>
    <x v="0"/>
  </r>
  <r>
    <n v="161"/>
    <n v="442"/>
    <x v="0"/>
    <n v="0"/>
    <x v="0"/>
    <x v="0"/>
    <x v="0"/>
    <n v="5"/>
    <n v="1760"/>
    <n v="126.500310559006"/>
    <n v="0.68153391445511002"/>
    <n v="0.171197552447552"/>
    <n v="0.11971925133689799"/>
    <n v="1.2176712766366999"/>
    <n v="13.1623638902989"/>
    <n v="0.23882449693935801"/>
    <n v="0.16683176455999299"/>
    <s v="nan"/>
    <s v="nan"/>
    <s v="nan"/>
    <n v="13.1623638902989"/>
    <n v="0.23882449693935801"/>
    <n v="0.16683176455999299"/>
    <s v=".//cost_matrices//cost_matrix_m442_n161.json"/>
    <s v=".//cost_matrices//quota_matrix_m442_n161.json"/>
    <x v="0"/>
  </r>
  <r>
    <n v="161"/>
    <n v="442"/>
    <x v="0"/>
    <n v="0"/>
    <x v="0"/>
    <x v="0"/>
    <x v="0"/>
    <n v="6"/>
    <n v="1735"/>
    <n v="128.17422360248401"/>
    <n v="0.69038949648271697"/>
    <n v="0.17811232673073599"/>
    <n v="0.128612411490865"/>
    <n v="1.2120882881799999"/>
    <n v="13.1372247834041"/>
    <n v="0.24456759788503499"/>
    <n v="0.17423499547336599"/>
    <s v="nan"/>
    <s v="nan"/>
    <s v="nan"/>
    <n v="13.1372247834041"/>
    <n v="0.24456759788503499"/>
    <n v="0.17423499547336599"/>
    <s v=".//cost_matrices//cost_matrix_m442_n161.json"/>
    <s v=".//cost_matrices//quota_matrix_m442_n161.json"/>
    <x v="0"/>
  </r>
  <r>
    <n v="161"/>
    <n v="442"/>
    <x v="0"/>
    <n v="0"/>
    <x v="0"/>
    <x v="0"/>
    <x v="0"/>
    <n v="7"/>
    <n v="1721"/>
    <n v="131.14270186335401"/>
    <n v="0.69428082401896896"/>
    <n v="0.18348140221538001"/>
    <n v="0.131621360831464"/>
    <n v="1.2052301099864999"/>
    <n v="13.1819941867411"/>
    <n v="0.23737721606231299"/>
    <n v="0.17044351573608801"/>
    <s v="nan"/>
    <s v="nan"/>
    <s v="nan"/>
    <n v="13.1819941867411"/>
    <n v="0.23737721606231299"/>
    <n v="0.17044351573608801"/>
    <s v=".//cost_matrices//cost_matrix_m442_n161.json"/>
    <s v=".//cost_matrices//quota_matrix_m442_n161.json"/>
    <x v="0"/>
  </r>
  <r>
    <n v="161"/>
    <n v="442"/>
    <x v="0"/>
    <n v="0"/>
    <x v="0"/>
    <x v="0"/>
    <x v="0"/>
    <n v="8"/>
    <n v="1743"/>
    <n v="118.51319875776301"/>
    <n v="0.69276351190030705"/>
    <n v="0.180251711435269"/>
    <n v="0.12941747598019701"/>
    <n v="1.2171255669125201"/>
    <n v="12.990486617392699"/>
    <n v="0.22600776641040601"/>
    <n v="0.15980170025434701"/>
    <s v="nan"/>
    <s v="nan"/>
    <s v="nan"/>
    <n v="12.990486617392699"/>
    <n v="0.22600776641040601"/>
    <n v="0.15980170025434701"/>
    <s v=".//cost_matrices//cost_matrix_m442_n161.json"/>
    <s v=".//cost_matrices//quota_matrix_m442_n161.json"/>
    <x v="0"/>
  </r>
  <r>
    <n v="161"/>
    <n v="442"/>
    <x v="0"/>
    <n v="0"/>
    <x v="0"/>
    <x v="0"/>
    <x v="0"/>
    <n v="9"/>
    <n v="1739"/>
    <n v="129.52008281573501"/>
    <n v="0.68802755444753605"/>
    <n v="0.17678673185556701"/>
    <n v="0.12412995454297"/>
    <n v="1.2125315185163701"/>
    <n v="13.227082137742499"/>
    <n v="0.24344685433501201"/>
    <n v="0.17318034371434701"/>
    <s v="nan"/>
    <s v="nan"/>
    <s v="nan"/>
    <n v="13.227082137742499"/>
    <n v="0.24344685433501201"/>
    <n v="0.17318034371434701"/>
    <s v=".//cost_matrices//cost_matrix_m442_n161.json"/>
    <s v=".//cost_matrices//quota_matrix_m442_n161.json"/>
    <x v="0"/>
  </r>
  <r>
    <n v="161"/>
    <n v="442"/>
    <x v="0"/>
    <n v="0"/>
    <x v="0"/>
    <x v="0"/>
    <x v="0"/>
    <n v="10"/>
    <n v="1721"/>
    <n v="133.88881987577599"/>
    <n v="0.69268517148414999"/>
    <n v="0.185261383863427"/>
    <n v="0.13467519936057301"/>
    <n v="1.19423979973955"/>
    <n v="13.225006378522201"/>
    <n v="0.244688652083416"/>
    <n v="0.17005815725239001"/>
    <s v="nan"/>
    <s v="nan"/>
    <s v="nan"/>
    <n v="13.225006378522201"/>
    <n v="0.244688652083416"/>
    <n v="0.17005815725239001"/>
    <s v=".//cost_matrices//cost_matrix_m442_n161.json"/>
    <s v=".//cost_matrices//quota_matrix_m442_n161.json"/>
    <x v="0"/>
  </r>
  <r>
    <n v="161"/>
    <n v="442"/>
    <x v="0"/>
    <n v="0"/>
    <x v="0"/>
    <x v="0"/>
    <x v="0"/>
    <n v="11"/>
    <n v="1766"/>
    <n v="121.186076604554"/>
    <n v="0.68222758969164399"/>
    <n v="0.17263750172949999"/>
    <n v="0.119020410673198"/>
    <n v="1.21760684060252"/>
    <n v="13.0875589806392"/>
    <n v="0.237148657412771"/>
    <n v="0.16788728910504999"/>
    <s v="nan"/>
    <s v="nan"/>
    <s v="nan"/>
    <n v="13.0875589806392"/>
    <n v="0.237148657412771"/>
    <n v="0.16788728910504999"/>
    <s v=".//cost_matrices//cost_matrix_m442_n161.json"/>
    <s v=".//cost_matrices//quota_matrix_m442_n161.json"/>
    <x v="0"/>
  </r>
  <r>
    <n v="161"/>
    <n v="442"/>
    <x v="0"/>
    <n v="0"/>
    <x v="0"/>
    <x v="0"/>
    <x v="0"/>
    <n v="12"/>
    <n v="1723"/>
    <n v="124.180745341614"/>
    <n v="0.69751552795031002"/>
    <n v="0.175442443596484"/>
    <n v="0.12954885065772301"/>
    <n v="1.20514868104095"/>
    <n v="13.0848589358267"/>
    <n v="0.24757432379205399"/>
    <n v="0.176979971815315"/>
    <s v="nan"/>
    <s v="nan"/>
    <s v="nan"/>
    <n v="13.0848589358267"/>
    <n v="0.24757432379205399"/>
    <n v="0.176979971815315"/>
    <s v=".//cost_matrices//cost_matrix_m442_n161.json"/>
    <s v=".//cost_matrices//quota_matrix_m442_n161.json"/>
    <x v="0"/>
  </r>
  <r>
    <n v="161"/>
    <n v="442"/>
    <x v="0"/>
    <n v="0"/>
    <x v="0"/>
    <x v="0"/>
    <x v="0"/>
    <n v="13"/>
    <n v="1779"/>
    <n v="123.16682194616899"/>
    <n v="0.67612882408871799"/>
    <n v="0.16950012590326"/>
    <n v="0.118585610401898"/>
    <n v="1.2217837996615299"/>
    <n v="13.1539398545277"/>
    <n v="0.230207030468497"/>
    <n v="0.16092387851106299"/>
    <s v="nan"/>
    <s v="nan"/>
    <s v="nan"/>
    <n v="13.1539398545277"/>
    <n v="0.230207030468497"/>
    <n v="0.16092387851106299"/>
    <s v=".//cost_matrices//cost_matrix_m442_n161.json"/>
    <s v=".//cost_matrices//quota_matrix_m442_n161.json"/>
    <x v="0"/>
  </r>
  <r>
    <n v="161"/>
    <n v="442"/>
    <x v="0"/>
    <n v="0"/>
    <x v="0"/>
    <x v="0"/>
    <x v="0"/>
    <n v="14"/>
    <n v="1747"/>
    <n v="135.80200922266101"/>
    <n v="0.68128104795497302"/>
    <n v="0.194493728097553"/>
    <n v="0.13662723686630199"/>
    <n v="1.2005510295445201"/>
    <n v="13.260040118910799"/>
    <n v="0.24723651451159601"/>
    <n v="0.17799751743292999"/>
    <s v="nan"/>
    <s v="nan"/>
    <s v="nan"/>
    <n v="13.260040118910799"/>
    <n v="0.24723651451159601"/>
    <n v="0.17799751743292999"/>
    <s v=".//cost_matrices//cost_matrix_m442_n161.json"/>
    <s v=".//cost_matrices//quota_matrix_m442_n161.json"/>
    <x v="0"/>
  </r>
  <r>
    <n v="161"/>
    <n v="442"/>
    <x v="0"/>
    <n v="0"/>
    <x v="0"/>
    <x v="0"/>
    <x v="1"/>
    <n v="0"/>
    <n v="1808"/>
    <n v="119.483747412008"/>
    <n v="0.66732093616592403"/>
    <n v="0.186974432386977"/>
    <n v="0.13332649261202001"/>
    <n v="1.2312037407115799"/>
    <n v="13.117528307220599"/>
    <n v="0.23322865200015999"/>
    <n v="0.16561865476607099"/>
    <n v="11.627575210997501"/>
    <n v="0.24921181912934501"/>
    <n v="0.18385973489580901"/>
    <n v="13.316888228546199"/>
    <n v="0.23017627853014899"/>
    <n v="0.16301100866316701"/>
    <s v=".//cost_matrices//cost_matrix_m442_n161.json"/>
    <s v=".//cost_matrices//quota_matrix_m442_n161.json"/>
    <x v="0"/>
  </r>
  <r>
    <n v="161"/>
    <n v="442"/>
    <x v="0"/>
    <n v="0"/>
    <x v="0"/>
    <x v="0"/>
    <x v="1"/>
    <n v="1"/>
    <n v="1805"/>
    <n v="125.29153491436099"/>
    <n v="0.66521244603082497"/>
    <n v="0.19005151602511799"/>
    <n v="0.13524523382760301"/>
    <n v="1.22141787099379"/>
    <n v="13.204355017657001"/>
    <n v="0.23660881634213299"/>
    <n v="0.165441159161694"/>
    <n v="11.560381866829699"/>
    <n v="0.25495293183356699"/>
    <n v="0.18792717550997401"/>
    <n v="13.411288700978"/>
    <n v="0.23303455224228201"/>
    <n v="0.16220357211584299"/>
    <s v=".//cost_matrices//cost_matrix_m442_n161.json"/>
    <s v=".//cost_matrices//quota_matrix_m442_n161.json"/>
    <x v="0"/>
  </r>
  <r>
    <n v="161"/>
    <n v="442"/>
    <x v="0"/>
    <n v="0"/>
    <x v="0"/>
    <x v="0"/>
    <x v="1"/>
    <n v="2"/>
    <n v="1818"/>
    <n v="127.425724637681"/>
    <n v="0.659281779627238"/>
    <n v="0.172567935526584"/>
    <n v="0.123488593203211"/>
    <n v="1.2218406292345201"/>
    <n v="13.2953131464474"/>
    <n v="0.241544796985416"/>
    <n v="0.170318050823943"/>
    <n v="11.459835771631299"/>
    <n v="0.24690322375642801"/>
    <n v="0.18172979507096801"/>
    <n v="13.456537510451501"/>
    <n v="0.239841199329067"/>
    <n v="0.16899265820758699"/>
    <s v=".//cost_matrices//cost_matrix_m442_n161.json"/>
    <s v=".//cost_matrices//quota_matrix_m442_n161.json"/>
    <x v="0"/>
  </r>
  <r>
    <n v="161"/>
    <n v="442"/>
    <x v="0"/>
    <n v="0"/>
    <x v="0"/>
    <x v="0"/>
    <x v="1"/>
    <n v="3"/>
    <n v="1815"/>
    <n v="111.773395445134"/>
    <n v="0.66899537441039403"/>
    <n v="0.17537738553781301"/>
    <n v="0.12615085449310001"/>
    <n v="1.23740500694939"/>
    <n v="12.9914801258951"/>
    <n v="0.21825207569555699"/>
    <n v="0.154500860378291"/>
    <n v="11.1029485016454"/>
    <n v="0.25547466533480001"/>
    <n v="0.201463782196797"/>
    <n v="13.157364660457599"/>
    <n v="0.21378687763234899"/>
    <n v="0.151399265638959"/>
    <s v=".//cost_matrices//cost_matrix_m442_n161.json"/>
    <s v=".//cost_matrices//quota_matrix_m442_n161.json"/>
    <x v="0"/>
  </r>
  <r>
    <n v="161"/>
    <n v="442"/>
    <x v="0"/>
    <n v="0"/>
    <x v="0"/>
    <x v="0"/>
    <x v="1"/>
    <n v="4"/>
    <n v="1792"/>
    <n v="139.71169772256701"/>
    <n v="0.66199124011017396"/>
    <n v="0.20134989091790501"/>
    <n v="0.144814055429864"/>
    <n v="1.2286124701264201"/>
    <n v="13.594075711953099"/>
    <n v="0.24006241090563399"/>
    <n v="0.172702060429995"/>
    <n v="12.888073868317999"/>
    <n v="0.22394143305393899"/>
    <n v="0.18235857324429"/>
    <n v="13.6999759884984"/>
    <n v="0.24074647220715401"/>
    <n v="0.17227806273253601"/>
    <s v=".//cost_matrices//cost_matrix_m442_n161.json"/>
    <s v=".//cost_matrices//quota_matrix_m442_n161.json"/>
    <x v="0"/>
  </r>
  <r>
    <n v="161"/>
    <n v="442"/>
    <x v="0"/>
    <n v="0"/>
    <x v="0"/>
    <x v="0"/>
    <x v="1"/>
    <n v="5"/>
    <n v="1822"/>
    <n v="110.279634857895"/>
    <n v="0.66724498635680796"/>
    <n v="0.18859490093428199"/>
    <n v="0.13680704908831701"/>
    <n v="1.2259690664537499"/>
    <n v="12.840294054755301"/>
    <n v="0.242360646463888"/>
    <n v="0.16810608846448999"/>
    <n v="11.043727381874399"/>
    <n v="0.26823722829480801"/>
    <n v="0.208824693362298"/>
    <n v="13.0385358945214"/>
    <n v="0.238218709303119"/>
    <n v="0.16479969457343199"/>
    <s v=".//cost_matrices//cost_matrix_m442_n161.json"/>
    <s v=".//cost_matrices//quota_matrix_m442_n161.json"/>
    <x v="0"/>
  </r>
  <r>
    <n v="161"/>
    <n v="442"/>
    <x v="0"/>
    <n v="0"/>
    <x v="0"/>
    <x v="0"/>
    <x v="1"/>
    <n v="6"/>
    <n v="1778"/>
    <n v="127.648964803312"/>
    <n v="0.67398820877204002"/>
    <n v="0.193374018292962"/>
    <n v="0.13789198295914301"/>
    <n v="1.2211736738797401"/>
    <n v="13.2398887264278"/>
    <n v="0.230523584148313"/>
    <n v="0.16104728243796501"/>
    <n v="12.5635191390018"/>
    <n v="0.179302713812999"/>
    <n v="0.13180384569536599"/>
    <n v="13.341344164541599"/>
    <n v="0.236984434904877"/>
    <n v="0.16495667533114799"/>
    <s v=".//cost_matrices//cost_matrix_m442_n161.json"/>
    <s v=".//cost_matrices//quota_matrix_m442_n161.json"/>
    <x v="0"/>
  </r>
  <r>
    <n v="161"/>
    <n v="442"/>
    <x v="0"/>
    <n v="0"/>
    <x v="0"/>
    <x v="0"/>
    <x v="1"/>
    <n v="7"/>
    <n v="1756"/>
    <n v="132.40196687370599"/>
    <n v="0.67972553139310499"/>
    <n v="0.18503334398416799"/>
    <n v="0.12911903853884199"/>
    <n v="1.2142999579860601"/>
    <n v="13.3957522457019"/>
    <n v="0.24112692182144099"/>
    <n v="0.16928460528964301"/>
    <n v="13.428477081260599"/>
    <n v="0.22545832015946399"/>
    <n v="0.174619822029697"/>
    <n v="13.392390105062301"/>
    <n v="0.241506540268733"/>
    <n v="0.16871114569113499"/>
    <s v=".//cost_matrices//cost_matrix_m442_n161.json"/>
    <s v=".//cost_matrices//quota_matrix_m442_n161.json"/>
    <x v="0"/>
  </r>
  <r>
    <n v="161"/>
    <n v="442"/>
    <x v="0"/>
    <n v="0"/>
    <x v="0"/>
    <x v="0"/>
    <x v="1"/>
    <n v="8"/>
    <n v="1788"/>
    <n v="114.461683606248"/>
    <n v="0.67759413668554302"/>
    <n v="0.18179770617591301"/>
    <n v="0.12931104295099499"/>
    <n v="1.22213585273662"/>
    <n v="12.955372961256399"/>
    <n v="0.240673820305913"/>
    <n v="0.17023730806350401"/>
    <n v="9.0640762944131996"/>
    <n v="0.23983376863122599"/>
    <n v="0.172290950938187"/>
    <n v="13.414762151092001"/>
    <n v="0.23244824165188199"/>
    <n v="0.162966729429598"/>
    <s v=".//cost_matrices//cost_matrix_m442_n161.json"/>
    <s v=".//cost_matrices//quota_matrix_m442_n161.json"/>
    <x v="0"/>
  </r>
  <r>
    <n v="161"/>
    <n v="442"/>
    <x v="0"/>
    <n v="0"/>
    <x v="0"/>
    <x v="0"/>
    <x v="1"/>
    <n v="9"/>
    <n v="1778"/>
    <n v="125.102173913043"/>
    <n v="0.67542059959896295"/>
    <n v="0.181886200876474"/>
    <n v="0.12834340277601"/>
    <n v="1.21154018619327"/>
    <n v="13.1588238237153"/>
    <n v="0.23864275265670601"/>
    <n v="0.16893214604967499"/>
    <n v="12.7103745939433"/>
    <n v="0.20076108780855301"/>
    <n v="0.14404696871894701"/>
    <n v="13.1982146344385"/>
    <n v="0.241327296955205"/>
    <n v="0.170790310497582"/>
    <s v=".//cost_matrices//cost_matrix_m442_n161.json"/>
    <s v=".//cost_matrices//quota_matrix_m442_n161.json"/>
    <x v="0"/>
  </r>
  <r>
    <n v="161"/>
    <n v="442"/>
    <x v="0"/>
    <n v="0"/>
    <x v="0"/>
    <x v="0"/>
    <x v="1"/>
    <n v="10"/>
    <n v="1716"/>
    <n v="138.33105590062101"/>
    <n v="0.69211476928868199"/>
    <n v="0.19315676781740099"/>
    <n v="0.13862607980255001"/>
    <n v="1.1987815436256799"/>
    <n v="13.3460290381318"/>
    <n v="0.255416058579926"/>
    <n v="0.18005971292762199"/>
    <n v="13.5132159583807"/>
    <n v="0.15277152445904599"/>
    <n v="0.119915330998955"/>
    <n v="13.3337686639802"/>
    <n v="0.26187502305267601"/>
    <n v="0.18445108381700001"/>
    <s v=".//cost_matrices//cost_matrix_m442_n161.json"/>
    <s v=".//cost_matrices//quota_matrix_m442_n161.json"/>
    <x v="0"/>
  </r>
  <r>
    <n v="161"/>
    <n v="442"/>
    <x v="0"/>
    <n v="0"/>
    <x v="0"/>
    <x v="0"/>
    <x v="1"/>
    <n v="11"/>
    <n v="1766"/>
    <n v="132.06057312252901"/>
    <n v="0.67606989064409395"/>
    <n v="0.19305073715172899"/>
    <n v="0.13483189250959501"/>
    <n v="1.2143501082011601"/>
    <n v="13.2967784943278"/>
    <n v="0.23615768067652401"/>
    <n v="0.16542563399750301"/>
    <n v="13.504790857691001"/>
    <n v="0.20658717504994301"/>
    <n v="0.15688143817919101"/>
    <n v="13.2722214792085"/>
    <n v="0.239004649579384"/>
    <n v="0.16636271223892701"/>
    <s v=".//cost_matrices//cost_matrix_m442_n161.json"/>
    <s v=".//cost_matrices//quota_matrix_m442_n161.json"/>
    <x v="0"/>
  </r>
  <r>
    <n v="161"/>
    <n v="442"/>
    <x v="0"/>
    <n v="0"/>
    <x v="0"/>
    <x v="0"/>
    <x v="1"/>
    <n v="12"/>
    <n v="1759"/>
    <n v="128.16526915113801"/>
    <n v="0.680974832773656"/>
    <n v="0.195410030894764"/>
    <n v="0.13754858658380001"/>
    <n v="1.21452091855535"/>
    <n v="13.193348279799499"/>
    <n v="0.24977703725115699"/>
    <n v="0.175450334379638"/>
    <n v="12.6543857990027"/>
    <n v="0.200028475158231"/>
    <n v="0.14583196536599999"/>
    <n v="13.2406895787884"/>
    <n v="0.253468592226538"/>
    <n v="0.17799330641893399"/>
    <s v=".//cost_matrices//cost_matrix_m442_n161.json"/>
    <s v=".//cost_matrices//quota_matrix_m442_n161.json"/>
    <x v="0"/>
  </r>
  <r>
    <n v="161"/>
    <n v="442"/>
    <x v="0"/>
    <n v="0"/>
    <x v="0"/>
    <x v="0"/>
    <x v="1"/>
    <n v="13"/>
    <n v="1780"/>
    <n v="134.466511387163"/>
    <n v="0.66940083629934599"/>
    <n v="0.19994915857440601"/>
    <n v="0.14238395444608201"/>
    <n v="1.2141831545411499"/>
    <n v="13.366341464732599"/>
    <n v="0.247972233844893"/>
    <n v="0.17747537976557201"/>
    <n v="13.835102270900199"/>
    <n v="0.192407024565143"/>
    <n v="0.13653416223336301"/>
    <n v="13.3110016473378"/>
    <n v="0.25371283880583301"/>
    <n v="0.182093211920795"/>
    <s v=".//cost_matrices//cost_matrix_m442_n161.json"/>
    <s v=".//cost_matrices//quota_matrix_m442_n161.json"/>
    <x v="0"/>
  </r>
  <r>
    <n v="161"/>
    <n v="442"/>
    <x v="0"/>
    <n v="0"/>
    <x v="0"/>
    <x v="0"/>
    <x v="1"/>
    <n v="14"/>
    <n v="1801"/>
    <n v="143.18043478260799"/>
    <n v="0.65675711561209904"/>
    <n v="0.195799970353323"/>
    <n v="0.13718497265219601"/>
    <n v="1.2254203148967"/>
    <n v="13.652203634436701"/>
    <n v="0.249545466408992"/>
    <n v="0.176820725243164"/>
    <n v="11.933634619728499"/>
    <n v="0.238920741842686"/>
    <n v="0.18514012539962499"/>
    <n v="13.895972289005201"/>
    <n v="0.24908901715526899"/>
    <n v="0.176529270489727"/>
    <s v=".//cost_matrices//cost_matrix_m442_n161.json"/>
    <s v=".//cost_matrices//quota_matrix_m442_n161.json"/>
    <x v="0"/>
  </r>
  <r>
    <n v="161"/>
    <n v="442"/>
    <x v="0"/>
    <n v="0"/>
    <x v="0"/>
    <x v="0"/>
    <x v="2"/>
    <n v="0"/>
    <n v="1824"/>
    <n v="129.01597026162199"/>
    <n v="0.65624124437411002"/>
    <n v="0.201776712709375"/>
    <n v="0.14570681511470901"/>
    <n v="1.21913740066837"/>
    <n v="13.3516644179974"/>
    <n v="0.252502794138174"/>
    <n v="0.176725741135381"/>
    <n v="12.9626395027085"/>
    <n v="0.23725723895779399"/>
    <n v="0.17598570875342501"/>
    <n v="13.480267695778799"/>
    <n v="0.25655753913005902"/>
    <n v="0.177865041008509"/>
    <s v=".//cost_matrices//cost_matrix_m442_n161.json"/>
    <s v=".//cost_matrices//quota_matrix_m442_n161.json"/>
    <x v="0"/>
  </r>
  <r>
    <n v="161"/>
    <n v="442"/>
    <x v="0"/>
    <n v="0"/>
    <x v="0"/>
    <x v="0"/>
    <x v="2"/>
    <n v="1"/>
    <n v="1774"/>
    <n v="150.63848108413299"/>
    <n v="0.66254877052754602"/>
    <n v="0.22356104006080699"/>
    <n v="0.15681003127120199"/>
    <n v="1.2051500725373201"/>
    <n v="13.734384573786601"/>
    <n v="0.26242537779591202"/>
    <n v="0.184247382468295"/>
    <n v="12.372111386199601"/>
    <n v="0.22227709287964101"/>
    <n v="0.166310891963319"/>
    <n v="14.184722817617001"/>
    <n v="0.27058581658374398"/>
    <n v="0.192266418670168"/>
    <s v=".//cost_matrices//cost_matrix_m442_n161.json"/>
    <s v=".//cost_matrices//quota_matrix_m442_n161.json"/>
    <x v="0"/>
  </r>
  <r>
    <n v="161"/>
    <n v="442"/>
    <x v="0"/>
    <n v="0"/>
    <x v="0"/>
    <x v="0"/>
    <x v="2"/>
    <n v="2"/>
    <n v="1807"/>
    <n v="135.078157349896"/>
    <n v="0.65906023389601698"/>
    <n v="0.21517502322541501"/>
    <n v="0.15500179042286499"/>
    <n v="1.2175115646716701"/>
    <n v="13.381937010182099"/>
    <n v="0.25089400454232003"/>
    <n v="0.17485812937702799"/>
    <n v="12.3060666327879"/>
    <n v="0.245046640532111"/>
    <n v="0.175119480462544"/>
    <n v="13.786537835868801"/>
    <n v="0.25115579498469498"/>
    <n v="0.174793653957241"/>
    <s v=".//cost_matrices//cost_matrix_m442_n161.json"/>
    <s v=".//cost_matrices//quota_matrix_m442_n161.json"/>
    <x v="0"/>
  </r>
  <r>
    <n v="161"/>
    <n v="442"/>
    <x v="0"/>
    <n v="0"/>
    <x v="0"/>
    <x v="0"/>
    <x v="2"/>
    <n v="3"/>
    <n v="1815"/>
    <n v="124.76210420014699"/>
    <n v="0.66183906104675005"/>
    <n v="0.211746008002692"/>
    <n v="0.15088565623324901"/>
    <n v="1.22987867153064"/>
    <n v="13.255690117746299"/>
    <n v="0.238427145136622"/>
    <n v="0.172088353283957"/>
    <n v="13.2247565599474"/>
    <n v="0.227074114216684"/>
    <n v="0.180246868215724"/>
    <n v="13.2655787140919"/>
    <n v="0.23946119621231901"/>
    <n v="0.169541440084194"/>
    <s v=".//cost_matrices//cost_matrix_m442_n161.json"/>
    <s v=".//cost_matrices//quota_matrix_m442_n161.json"/>
    <x v="0"/>
  </r>
  <r>
    <n v="161"/>
    <n v="442"/>
    <x v="0"/>
    <n v="0"/>
    <x v="0"/>
    <x v="0"/>
    <x v="2"/>
    <n v="4"/>
    <n v="1830"/>
    <n v="119.78793995859201"/>
    <n v="0.65913227324667101"/>
    <n v="0.199357119897139"/>
    <n v="0.144603516059639"/>
    <n v="1.23875416053656"/>
    <n v="13.191308694973999"/>
    <n v="0.23436673659586199"/>
    <n v="0.16668728923890599"/>
    <n v="13.5493717710441"/>
    <n v="0.20653888650861699"/>
    <n v="0.156077762615629"/>
    <n v="13.0768459083615"/>
    <n v="0.24119574890540599"/>
    <n v="0.16917046757090201"/>
    <s v=".//cost_matrices//cost_matrix_m442_n161.json"/>
    <s v=".//cost_matrices//quota_matrix_m442_n161.json"/>
    <x v="0"/>
  </r>
  <r>
    <n v="161"/>
    <n v="442"/>
    <x v="0"/>
    <n v="0"/>
    <x v="0"/>
    <x v="0"/>
    <x v="2"/>
    <n v="5"/>
    <n v="1832"/>
    <n v="145.165184453227"/>
    <n v="0.64456048883557404"/>
    <n v="0.22000780493588001"/>
    <n v="0.15572823015669099"/>
    <n v="1.21530742380714"/>
    <n v="13.6932681240097"/>
    <n v="0.24726057650647701"/>
    <n v="0.17640739026322"/>
    <n v="12.615142591568899"/>
    <n v="0.24665027886249299"/>
    <n v="0.181481708535849"/>
    <n v="14.086144377356799"/>
    <n v="0.24582632532603599"/>
    <n v="0.17467261110233601"/>
    <s v=".//cost_matrices//cost_matrix_m442_n161.json"/>
    <s v=".//cost_matrices//quota_matrix_m442_n161.json"/>
    <x v="0"/>
  </r>
  <r>
    <n v="161"/>
    <n v="442"/>
    <x v="0"/>
    <n v="0"/>
    <x v="0"/>
    <x v="0"/>
    <x v="2"/>
    <n v="6"/>
    <n v="1842"/>
    <n v="123.188722509374"/>
    <n v="0.65299200732389995"/>
    <n v="0.214239391572213"/>
    <n v="0.153941957639984"/>
    <n v="1.22828875152918"/>
    <n v="13.193936533504299"/>
    <n v="0.243097911204676"/>
    <n v="0.17129654213422699"/>
    <n v="13.640145075702801"/>
    <n v="0.191288556879779"/>
    <n v="0.139184720064086"/>
    <n v="12.998720296292399"/>
    <n v="0.26325163943097901"/>
    <n v="0.18381381120552001"/>
    <s v=".//cost_matrices//cost_matrix_m442_n161.json"/>
    <s v=".//cost_matrices//quota_matrix_m442_n161.json"/>
    <x v="0"/>
  </r>
  <r>
    <n v="161"/>
    <n v="442"/>
    <x v="0"/>
    <n v="0"/>
    <x v="0"/>
    <x v="0"/>
    <x v="2"/>
    <n v="7"/>
    <n v="1806"/>
    <n v="136.531648785996"/>
    <n v="0.65862034950941495"/>
    <n v="0.206952190536321"/>
    <n v="0.14889784178429799"/>
    <n v="1.21979131779025"/>
    <n v="13.4589359083527"/>
    <n v="0.244158075855409"/>
    <n v="0.17174048414342999"/>
    <n v="12.2356455583589"/>
    <n v="0.23372755651864799"/>
    <n v="0.177727091185997"/>
    <n v="13.876893444600601"/>
    <n v="0.24535834109132201"/>
    <n v="0.17024026042019699"/>
    <s v=".//cost_matrices//cost_matrix_m442_n161.json"/>
    <s v=".//cost_matrices//quota_matrix_m442_n161.json"/>
    <x v="0"/>
  </r>
  <r>
    <n v="161"/>
    <n v="442"/>
    <x v="0"/>
    <n v="0"/>
    <x v="0"/>
    <x v="0"/>
    <x v="2"/>
    <n v="8"/>
    <n v="1801"/>
    <n v="133.989469226425"/>
    <n v="0.66186037244507101"/>
    <n v="0.20301567002745999"/>
    <n v="0.14393084786983601"/>
    <n v="1.22011995356583"/>
    <n v="13.4119943744026"/>
    <n v="0.24016766584296101"/>
    <n v="0.16799281678948499"/>
    <n v="11.9977445490196"/>
    <n v="0.21526980004257401"/>
    <n v="0.16648402195800699"/>
    <n v="13.7628160365132"/>
    <n v="0.24322588921562599"/>
    <n v="0.168529342689059"/>
    <s v=".//cost_matrices//cost_matrix_m442_n161.json"/>
    <s v=".//cost_matrices//quota_matrix_m442_n161.json"/>
    <x v="0"/>
  </r>
  <r>
    <n v="161"/>
    <n v="442"/>
    <x v="0"/>
    <n v="0"/>
    <x v="0"/>
    <x v="0"/>
    <x v="2"/>
    <n v="9"/>
    <n v="1810"/>
    <n v="132.67656220590999"/>
    <n v="0.659294717013309"/>
    <n v="0.21714957126071799"/>
    <n v="0.15463363415914599"/>
    <n v="1.2178738946569601"/>
    <n v="13.460963766168"/>
    <n v="0.25090211109302801"/>
    <n v="0.17540397653781201"/>
    <n v="13.106925281347101"/>
    <n v="0.223088860387366"/>
    <n v="0.16861711399707899"/>
    <n v="13.5819269151485"/>
    <n v="0.25834069998805198"/>
    <n v="0.17826986357487601"/>
    <s v=".//cost_matrices//cost_matrix_m442_n161.json"/>
    <s v=".//cost_matrices//quota_matrix_m442_n161.json"/>
    <x v="0"/>
  </r>
  <r>
    <n v="161"/>
    <n v="442"/>
    <x v="0"/>
    <n v="0"/>
    <x v="0"/>
    <x v="0"/>
    <x v="2"/>
    <n v="10"/>
    <n v="1856"/>
    <n v="120.07734801430399"/>
    <n v="0.64974280818194796"/>
    <n v="0.203125"/>
    <n v="0.147375760649087"/>
    <n v="1.2421340822864699"/>
    <n v="13.247608149138401"/>
    <n v="0.235798584831269"/>
    <n v="0.165643381706021"/>
    <n v="14.320478872586399"/>
    <n v="0.25647457856181699"/>
    <n v="0.17605775158879999"/>
    <n v="12.856646783814099"/>
    <n v="0.22468509874867301"/>
    <n v="0.15834366511282699"/>
    <s v=".//cost_matrices//cost_matrix_m442_n161.json"/>
    <s v=".//cost_matrices//quota_matrix_m442_n161.json"/>
    <x v="0"/>
  </r>
  <r>
    <n v="161"/>
    <n v="442"/>
    <x v="0"/>
    <n v="0"/>
    <x v="0"/>
    <x v="0"/>
    <x v="2"/>
    <n v="11"/>
    <n v="1806"/>
    <n v="122.659025032938"/>
    <n v="0.66630175801055402"/>
    <n v="0.20220431643140199"/>
    <n v="0.14367643300611799"/>
    <n v="1.22629658176033"/>
    <n v="13.1655982368447"/>
    <n v="0.23707333913556899"/>
    <n v="0.16652103811197499"/>
    <n v="15.110282716894901"/>
    <n v="0.248628537952433"/>
    <n v="0.15975792118850399"/>
    <n v="12.720250645993501"/>
    <n v="0.230843207308255"/>
    <n v="0.16634453639560201"/>
    <s v=".//cost_matrices//cost_matrix_m442_n161.json"/>
    <s v=".//cost_matrices//quota_matrix_m442_n161.json"/>
    <x v="0"/>
  </r>
  <r>
    <n v="161"/>
    <n v="442"/>
    <x v="0"/>
    <n v="0"/>
    <x v="0"/>
    <x v="0"/>
    <x v="2"/>
    <n v="12"/>
    <n v="1782"/>
    <n v="137.64482401656301"/>
    <n v="0.666865979788685"/>
    <n v="0.205615735027499"/>
    <n v="0.14483954680033101"/>
    <n v="1.22522050700497"/>
    <n v="13.4735439636408"/>
    <n v="0.23169866730892899"/>
    <n v="0.16270093835560501"/>
    <n v="11.5596122467113"/>
    <n v="0.225263156378081"/>
    <n v="0.16646464509819101"/>
    <n v="13.894028962057099"/>
    <n v="0.22962580690342499"/>
    <n v="0.16072866766211399"/>
    <s v=".//cost_matrices//cost_matrix_m442_n161.json"/>
    <s v=".//cost_matrices//quota_matrix_m442_n161.json"/>
    <x v="0"/>
  </r>
  <r>
    <n v="161"/>
    <n v="442"/>
    <x v="0"/>
    <n v="0"/>
    <x v="0"/>
    <x v="0"/>
    <x v="2"/>
    <n v="13"/>
    <n v="1840"/>
    <n v="148.13795407491"/>
    <n v="0.64014241626363499"/>
    <n v="0.23662207357859499"/>
    <n v="0.16814135353137899"/>
    <n v="1.22471597566075"/>
    <n v="13.7607930087404"/>
    <n v="0.24848561651070999"/>
    <n v="0.17490668543778901"/>
    <n v="13.409623803110399"/>
    <n v="0.27556839851778497"/>
    <n v="0.195186402135854"/>
    <n v="13.9430034456238"/>
    <n v="0.23274875519698701"/>
    <n v="0.164394929599882"/>
    <s v=".//cost_matrices//cost_matrix_m442_n161.json"/>
    <s v=".//cost_matrices//quota_matrix_m442_n161.json"/>
    <x v="0"/>
  </r>
  <r>
    <n v="161"/>
    <n v="442"/>
    <x v="0"/>
    <n v="0"/>
    <x v="0"/>
    <x v="0"/>
    <x v="2"/>
    <n v="14"/>
    <n v="1846"/>
    <n v="128.60546301524499"/>
    <n v="0.64864276109683305"/>
    <n v="0.19590603138496801"/>
    <n v="0.141163724428016"/>
    <n v="1.24574315356263"/>
    <n v="13.460003461565901"/>
    <n v="0.22395779990059"/>
    <n v="0.15539275568083699"/>
    <n v="12.074920439990599"/>
    <n v="0.24537408624231699"/>
    <n v="0.18561936275570201"/>
    <n v="13.997320150969999"/>
    <n v="0.21154642123322401"/>
    <n v="0.14244370867547801"/>
    <s v=".//cost_matrices//cost_matrix_m442_n161.json"/>
    <s v=".//cost_matrices//quota_matrix_m442_n161.json"/>
    <x v="0"/>
  </r>
  <r>
    <n v="161"/>
    <n v="442"/>
    <x v="0"/>
    <n v="0"/>
    <x v="0"/>
    <x v="0"/>
    <x v="3"/>
    <n v="0"/>
    <n v="1865"/>
    <n v="178.86856838813301"/>
    <n v="0.61508387753987404"/>
    <n v="0.28752683997913397"/>
    <n v="0.204568558708284"/>
    <n v="1.1990539603491801"/>
    <n v="14.355470503367499"/>
    <n v="0.249188991448478"/>
    <n v="0.17372342230335999"/>
    <n v="15.539865952975999"/>
    <n v="0.23872736529703001"/>
    <n v="0.166557759525922"/>
    <n v="13.0634027401582"/>
    <n v="0.24860995289579099"/>
    <n v="0.171584020147524"/>
    <s v=".//cost_matrices//cost_matrix_m442_n161.json"/>
    <s v=".//cost_matrices//quota_matrix_m442_n161.json"/>
    <x v="0"/>
  </r>
  <r>
    <n v="161"/>
    <n v="442"/>
    <x v="0"/>
    <n v="0"/>
    <x v="0"/>
    <x v="0"/>
    <x v="3"/>
    <n v="1"/>
    <n v="1869"/>
    <n v="149.73139179660899"/>
    <n v="0.62935720075087798"/>
    <n v="0.24289733179356399"/>
    <n v="0.17551549574021399"/>
    <n v="1.21743092641613"/>
    <n v="13.7827272539921"/>
    <n v="0.246780366570445"/>
    <n v="0.17422056301435901"/>
    <n v="12.9660099846664"/>
    <n v="0.247796956286715"/>
    <n v="0.184925980614463"/>
    <n v="14.531384750874"/>
    <n v="0.24215315333731399"/>
    <n v="0.168143057425652"/>
    <s v=".//cost_matrices//cost_matrix_m442_n161.json"/>
    <s v=".//cost_matrices//quota_matrix_m442_n161.json"/>
    <x v="0"/>
  </r>
  <r>
    <n v="161"/>
    <n v="442"/>
    <x v="0"/>
    <n v="0"/>
    <x v="0"/>
    <x v="0"/>
    <x v="3"/>
    <n v="2"/>
    <n v="1862"/>
    <n v="139.40871447393101"/>
    <n v="0.63726707063698596"/>
    <n v="0.24251157953059699"/>
    <n v="0.17843655680895801"/>
    <n v="1.22096187484247"/>
    <n v="13.542675128557701"/>
    <n v="0.237509706448781"/>
    <n v="0.16955183481716199"/>
    <n v="13.453182162399299"/>
    <n v="0.23047068145952601"/>
    <n v="0.171586355546995"/>
    <n v="13.628893961808"/>
    <n v="0.24264454737148899"/>
    <n v="0.16787604231748199"/>
    <s v=".//cost_matrices//cost_matrix_m442_n161.json"/>
    <s v=".//cost_matrices//quota_matrix_m442_n161.json"/>
    <x v="0"/>
  </r>
  <r>
    <n v="161"/>
    <n v="442"/>
    <x v="0"/>
    <n v="0"/>
    <x v="0"/>
    <x v="0"/>
    <x v="3"/>
    <n v="3"/>
    <n v="1865"/>
    <n v="146.617580607798"/>
    <n v="0.63237663238187702"/>
    <n v="0.24237016728737201"/>
    <n v="0.17519561340725201"/>
    <n v="1.2202535633963401"/>
    <n v="13.749590395183199"/>
    <n v="0.24565334872630101"/>
    <n v="0.17090338442536901"/>
    <n v="14.2031576477907"/>
    <n v="0.26609072456230798"/>
    <n v="0.18595082787865699"/>
    <n v="13.363797559632101"/>
    <n v="0.22495507234486001"/>
    <n v="0.15766181820053299"/>
    <s v=".//cost_matrices//cost_matrix_m442_n161.json"/>
    <s v=".//cost_matrices//quota_matrix_m442_n161.json"/>
    <x v="0"/>
  </r>
  <r>
    <n v="161"/>
    <n v="442"/>
    <x v="0"/>
    <n v="0"/>
    <x v="0"/>
    <x v="0"/>
    <x v="3"/>
    <n v="4"/>
    <n v="1843"/>
    <n v="166.78932806324099"/>
    <n v="0.62898028862547894"/>
    <n v="0.27185044058108998"/>
    <n v="0.19274348580786199"/>
    <n v="1.2043683084571899"/>
    <n v="14.1683000864798"/>
    <n v="0.25664488623897003"/>
    <n v="0.18436339009793301"/>
    <n v="14.4070158748816"/>
    <n v="0.27811786468218902"/>
    <n v="0.20115331189961"/>
    <n v="13.938317802531801"/>
    <n v="0.230656614534301"/>
    <n v="0.166287672918252"/>
    <s v=".//cost_matrices//cost_matrix_m442_n161.json"/>
    <s v=".//cost_matrices//quota_matrix_m442_n161.json"/>
    <x v="0"/>
  </r>
  <r>
    <n v="161"/>
    <n v="442"/>
    <x v="0"/>
    <n v="0"/>
    <x v="0"/>
    <x v="0"/>
    <x v="3"/>
    <n v="5"/>
    <n v="1879"/>
    <n v="141.51585334954899"/>
    <n v="0.63038006740311303"/>
    <n v="0.23627784105823099"/>
    <n v="0.169949356907375"/>
    <n v="1.22810320556311"/>
    <n v="13.7128233325667"/>
    <n v="0.241571772246263"/>
    <n v="0.16939294628030699"/>
    <n v="13.9785896276518"/>
    <n v="0.222683348148175"/>
    <n v="0.16435269148828899"/>
    <n v="13.508387720962901"/>
    <n v="0.25256055673418298"/>
    <n v="0.17107671671564001"/>
    <s v=".//cost_matrices//cost_matrix_m442_n161.json"/>
    <s v=".//cost_matrices//quota_matrix_m442_n161.json"/>
    <x v="0"/>
  </r>
  <r>
    <n v="161"/>
    <n v="442"/>
    <x v="0"/>
    <n v="0"/>
    <x v="0"/>
    <x v="0"/>
    <x v="3"/>
    <n v="6"/>
    <n v="1884"/>
    <n v="160.74025720656101"/>
    <n v="0.61850304819184598"/>
    <n v="0.27479320978758898"/>
    <n v="0.19965943261184901"/>
    <n v="1.2190926196899701"/>
    <n v="14.0627533421805"/>
    <n v="0.235792068622725"/>
    <n v="0.164776827938096"/>
    <n v="14.4987455357186"/>
    <n v="0.22851732864371499"/>
    <n v="0.16738214131048301"/>
    <n v="13.5371737116141"/>
    <n v="0.23295225350059601"/>
    <n v="0.15520319505201599"/>
    <s v=".//cost_matrices//cost_matrix_m442_n161.json"/>
    <s v=".//cost_matrices//quota_matrix_m442_n161.json"/>
    <x v="0"/>
  </r>
  <r>
    <n v="161"/>
    <n v="442"/>
    <x v="0"/>
    <n v="0"/>
    <x v="0"/>
    <x v="0"/>
    <x v="3"/>
    <n v="7"/>
    <n v="1893"/>
    <n v="138.04879106400799"/>
    <n v="0.62754950287162703"/>
    <n v="0.24942452904604401"/>
    <n v="0.18446144762915501"/>
    <n v="1.2270412275757101"/>
    <n v="13.5883283561732"/>
    <n v="0.24651810003183899"/>
    <n v="0.17400760300794901"/>
    <n v="14.798735097581099"/>
    <n v="0.25779127527338302"/>
    <n v="0.183901067953291"/>
    <n v="12.362791530497599"/>
    <n v="0.21890949066071499"/>
    <n v="0.155066281050286"/>
    <s v=".//cost_matrices//cost_matrix_m442_n161.json"/>
    <s v=".//cost_matrices//quota_matrix_m442_n161.json"/>
    <x v="0"/>
  </r>
  <r>
    <n v="161"/>
    <n v="442"/>
    <x v="0"/>
    <n v="0"/>
    <x v="0"/>
    <x v="0"/>
    <x v="3"/>
    <n v="8"/>
    <n v="1894"/>
    <n v="156.818266516092"/>
    <n v="0.617308201417057"/>
    <n v="0.25084692312470402"/>
    <n v="0.18107431421923001"/>
    <n v="1.23683664902218"/>
    <n v="14.139189156976499"/>
    <n v="0.24573174149836499"/>
    <n v="0.17278364556586001"/>
    <n v="13.687928699414799"/>
    <n v="0.23876894443805599"/>
    <n v="0.179693687647274"/>
    <n v="14.5327302536872"/>
    <n v="0.246949799910305"/>
    <n v="0.17057837046757901"/>
    <s v=".//cost_matrices//cost_matrix_m442_n161.json"/>
    <s v=".//cost_matrices//quota_matrix_m442_n161.json"/>
    <x v="0"/>
  </r>
  <r>
    <n v="161"/>
    <n v="442"/>
    <x v="0"/>
    <n v="0"/>
    <x v="0"/>
    <x v="0"/>
    <x v="3"/>
    <n v="9"/>
    <n v="1862"/>
    <n v="167.08887272148101"/>
    <n v="0.62240124988105106"/>
    <n v="0.26530369232713302"/>
    <n v="0.18901730732778901"/>
    <n v="1.2086721693923399"/>
    <n v="14.165098021638"/>
    <n v="0.25199399362951502"/>
    <n v="0.17836064234985599"/>
    <n v="13.6510679113109"/>
    <n v="0.26450679775434099"/>
    <n v="0.19797387658665"/>
    <n v="14.7258581419948"/>
    <n v="0.23442284059691301"/>
    <n v="0.157964549058737"/>
    <s v=".//cost_matrices//cost_matrix_m442_n161.json"/>
    <s v=".//cost_matrices//quota_matrix_m442_n161.json"/>
    <x v="0"/>
  </r>
  <r>
    <n v="161"/>
    <n v="442"/>
    <x v="0"/>
    <n v="0"/>
    <x v="0"/>
    <x v="0"/>
    <x v="3"/>
    <n v="10"/>
    <n v="1875"/>
    <n v="142.51354370267401"/>
    <n v="0.63119277669190699"/>
    <n v="0.24803499245852101"/>
    <n v="0.17756259426847601"/>
    <n v="1.2261458407947501"/>
    <n v="13.723611519388299"/>
    <n v="0.23542317125263301"/>
    <n v="0.16390064705951701"/>
    <n v="13.925843170592"/>
    <n v="0.24112786989700799"/>
    <n v="0.17690874087369099"/>
    <n v="13.547246707292"/>
    <n v="0.223615953021126"/>
    <n v="0.15075073732459501"/>
    <s v=".//cost_matrices//cost_matrix_m442_n161.json"/>
    <s v=".//cost_matrices//quota_matrix_m442_n161.json"/>
    <x v="0"/>
  </r>
  <r>
    <n v="161"/>
    <n v="442"/>
    <x v="0"/>
    <n v="0"/>
    <x v="0"/>
    <x v="0"/>
    <x v="3"/>
    <n v="11"/>
    <n v="1886"/>
    <n v="149.56043105445201"/>
    <n v="0.62377495702308905"/>
    <n v="0.25472042149105301"/>
    <n v="0.18382173001348301"/>
    <n v="1.2343428597777999"/>
    <n v="13.923131604880201"/>
    <n v="0.24268074862292399"/>
    <n v="0.170793259505266"/>
    <n v="14.112535553410099"/>
    <n v="0.23549626183727801"/>
    <n v="0.174187105143468"/>
    <n v="13.7406570691015"/>
    <n v="0.24277252291280499"/>
    <n v="0.165211610897878"/>
    <s v=".//cost_matrices//cost_matrix_m442_n161.json"/>
    <s v=".//cost_matrices//quota_matrix_m442_n161.json"/>
    <x v="0"/>
  </r>
  <r>
    <n v="161"/>
    <n v="442"/>
    <x v="0"/>
    <n v="0"/>
    <x v="0"/>
    <x v="0"/>
    <x v="3"/>
    <n v="12"/>
    <n v="1843"/>
    <n v="174.01899115377299"/>
    <n v="0.62505751972122903"/>
    <n v="0.27789999091585299"/>
    <n v="0.20087256907020001"/>
    <n v="1.2016998108947401"/>
    <n v="14.3167816294328"/>
    <n v="0.246419507343969"/>
    <n v="0.17708073834811"/>
    <n v="14.384592060940999"/>
    <n v="0.22631547370709401"/>
    <n v="0.16799874007863599"/>
    <n v="14.246396118247199"/>
    <n v="0.264991479303882"/>
    <n v="0.18613460058848399"/>
    <s v=".//cost_matrices//cost_matrix_m442_n161.json"/>
    <s v=".//cost_matrices//quota_matrix_m442_n161.json"/>
    <x v="0"/>
  </r>
  <r>
    <n v="161"/>
    <n v="442"/>
    <x v="0"/>
    <n v="0"/>
    <x v="0"/>
    <x v="0"/>
    <x v="3"/>
    <n v="13"/>
    <n v="1869"/>
    <n v="143.2045878035"/>
    <n v="0.632849337718833"/>
    <n v="0.24728179949594301"/>
    <n v="0.17895455502857999"/>
    <n v="1.22989829464319"/>
    <n v="13.736697450849899"/>
    <n v="0.235697385264165"/>
    <n v="0.166068973276354"/>
    <n v="13.968063656002499"/>
    <n v="0.227067546749009"/>
    <n v="0.16875217541683599"/>
    <n v="13.5298288438899"/>
    <n v="0.23896429607542699"/>
    <n v="0.16231287627458099"/>
    <s v=".//cost_matrices//cost_matrix_m442_n161.json"/>
    <s v=".//cost_matrices//quota_matrix_m442_n161.json"/>
    <x v="0"/>
  </r>
  <r>
    <n v="161"/>
    <n v="442"/>
    <x v="0"/>
    <n v="0"/>
    <x v="0"/>
    <x v="0"/>
    <x v="3"/>
    <n v="14"/>
    <n v="1886"/>
    <n v="151.296636696636"/>
    <n v="0.62285438139096605"/>
    <n v="0.26157253014591902"/>
    <n v="0.189123956948796"/>
    <n v="1.2261385567334899"/>
    <n v="13.8737251668207"/>
    <n v="0.22977228791236301"/>
    <n v="0.16033308949842601"/>
    <n v="14.3102299819829"/>
    <n v="0.20994798527017"/>
    <n v="0.15534375542613199"/>
    <n v="13.463515822451299"/>
    <n v="0.24272637133383199"/>
    <n v="0.16260459925620199"/>
    <s v=".//cost_matrices//cost_matrix_m442_n161.json"/>
    <s v=".//cost_matrices//quota_matrix_m442_n161.json"/>
    <x v="0"/>
  </r>
  <r>
    <n v="161"/>
    <n v="442"/>
    <x v="0"/>
    <n v="0"/>
    <x v="0"/>
    <x v="0"/>
    <x v="4"/>
    <n v="0"/>
    <n v="1930"/>
    <n v="172.25973084886101"/>
    <n v="0.597792885570538"/>
    <n v="0.29299463109277102"/>
    <n v="0.213415234567322"/>
    <n v="1.21229931915859"/>
    <n v="14.3151257372978"/>
    <n v="0.24007519111858899"/>
    <n v="0.172225333606912"/>
    <n v="14.788904328084801"/>
    <n v="0.248562494580396"/>
    <n v="0.18066619061398301"/>
    <n v="13.1306792603304"/>
    <n v="0.202512949045382"/>
    <n v="0.14735950377353901"/>
    <s v=".//cost_matrices//cost_matrix_m442_n161.json"/>
    <s v=".//cost_matrices//quota_matrix_m442_n161.json"/>
    <x v="0"/>
  </r>
  <r>
    <n v="161"/>
    <n v="442"/>
    <x v="0"/>
    <n v="0"/>
    <x v="0"/>
    <x v="0"/>
    <x v="4"/>
    <n v="1"/>
    <n v="1888"/>
    <n v="204.978112467242"/>
    <n v="0.59376159297285802"/>
    <n v="0.32620168341130401"/>
    <n v="0.236094600812945"/>
    <n v="1.1830924088222901"/>
    <n v="14.9600031834209"/>
    <n v="0.249733970136883"/>
    <n v="0.178795845295947"/>
    <n v="15.515261328800101"/>
    <n v="0.244082794486918"/>
    <n v="0.17466860536426099"/>
    <n v="13.223041805568201"/>
    <n v="0.252686780883354"/>
    <n v="0.17987724147394499"/>
    <s v=".//cost_matrices//cost_matrix_m442_n161.json"/>
    <s v=".//cost_matrices//quota_matrix_m442_n161.json"/>
    <x v="0"/>
  </r>
  <r>
    <n v="161"/>
    <n v="442"/>
    <x v="0"/>
    <n v="0"/>
    <x v="0"/>
    <x v="0"/>
    <x v="4"/>
    <n v="2"/>
    <n v="1883"/>
    <n v="213.416149930632"/>
    <n v="0.590857063233865"/>
    <n v="0.34157368981335701"/>
    <n v="0.24716503701852399"/>
    <n v="1.181389572359"/>
    <n v="15.087461864212701"/>
    <n v="0.23885395729020401"/>
    <n v="0.17016092673628599"/>
    <n v="15.3409259389979"/>
    <n v="0.24380856468425199"/>
    <n v="0.17388174085177599"/>
    <n v="14.238014694662301"/>
    <n v="0.21377660501498"/>
    <n v="0.14877372890011201"/>
    <s v=".//cost_matrices//cost_matrix_m442_n161.json"/>
    <s v=".//cost_matrices//quota_matrix_m442_n161.json"/>
    <x v="0"/>
  </r>
  <r>
    <n v="161"/>
    <n v="442"/>
    <x v="0"/>
    <n v="0"/>
    <x v="0"/>
    <x v="0"/>
    <x v="4"/>
    <n v="3"/>
    <n v="1904"/>
    <n v="185.32793285090199"/>
    <n v="0.59909247224217299"/>
    <n v="0.30810582151412602"/>
    <n v="0.22281027795733599"/>
    <n v="1.19713153327316"/>
    <n v="14.5627199756258"/>
    <n v="0.241921315700526"/>
    <n v="0.17125803414947299"/>
    <n v="14.883426308538199"/>
    <n v="0.245632716004414"/>
    <n v="0.176677213252699"/>
    <n v="13.592583318565801"/>
    <n v="0.21788965177495301"/>
    <n v="0.14718256069573199"/>
    <s v=".//cost_matrices//cost_matrix_m442_n161.json"/>
    <s v=".//cost_matrices//quota_matrix_m442_n161.json"/>
    <x v="0"/>
  </r>
  <r>
    <n v="161"/>
    <n v="442"/>
    <x v="0"/>
    <n v="0"/>
    <x v="0"/>
    <x v="0"/>
    <x v="4"/>
    <n v="4"/>
    <n v="1917"/>
    <n v="196.01787262183601"/>
    <n v="0.58945337891401295"/>
    <n v="0.32550270619864602"/>
    <n v="0.23598217425889301"/>
    <n v="1.1896130224235499"/>
    <n v="14.7681701206848"/>
    <n v="0.24899020770731201"/>
    <n v="0.17799705259669299"/>
    <n v="14.8815065617408"/>
    <n v="0.23778759484790701"/>
    <n v="0.17624987293358099"/>
    <n v="14.3285621068919"/>
    <n v="0.27554375765558797"/>
    <n v="0.17883253811580199"/>
    <s v=".//cost_matrices//cost_matrix_m442_n161.json"/>
    <s v=".//cost_matrices//quota_matrix_m442_n161.json"/>
    <x v="0"/>
  </r>
  <r>
    <n v="161"/>
    <n v="442"/>
    <x v="0"/>
    <n v="0"/>
    <x v="0"/>
    <x v="0"/>
    <x v="4"/>
    <n v="5"/>
    <n v="1917"/>
    <n v="199.737234142668"/>
    <n v="0.58751317989427798"/>
    <n v="0.32621082621082598"/>
    <n v="0.23493887744094799"/>
    <n v="1.19333691320031"/>
    <n v="14.919751381571499"/>
    <n v="0.254437046665554"/>
    <n v="0.181503017303563"/>
    <n v="15.0318309396238"/>
    <n v="0.263564158934323"/>
    <n v="0.18958401796379501"/>
    <n v="14.516264972583301"/>
    <n v="0.21379372065871199"/>
    <n v="0.15077310247594"/>
    <s v=".//cost_matrices//cost_matrix_m442_n161.json"/>
    <s v=".//cost_matrices//quota_matrix_m442_n161.json"/>
    <x v="0"/>
  </r>
  <r>
    <n v="161"/>
    <n v="442"/>
    <x v="0"/>
    <n v="0"/>
    <x v="0"/>
    <x v="0"/>
    <x v="4"/>
    <n v="6"/>
    <n v="1910"/>
    <n v="188.34220417263799"/>
    <n v="0.59563235383631397"/>
    <n v="0.31422141148041899"/>
    <n v="0.22563075975456601"/>
    <n v="1.18910642118606"/>
    <n v="14.6298056246969"/>
    <n v="0.24560590882392899"/>
    <n v="0.17535597913874101"/>
    <n v="14.598643552773099"/>
    <n v="0.234415072305143"/>
    <n v="0.17309542210426199"/>
    <n v="14.7380072633213"/>
    <n v="0.27143995748253502"/>
    <n v="0.18429742365115001"/>
    <s v=".//cost_matrices//cost_matrix_m442_n161.json"/>
    <s v=".//cost_matrices//quota_matrix_m442_n161.json"/>
    <x v="0"/>
  </r>
  <r>
    <n v="161"/>
    <n v="442"/>
    <x v="0"/>
    <n v="0"/>
    <x v="0"/>
    <x v="0"/>
    <x v="4"/>
    <n v="7"/>
    <n v="1891"/>
    <n v="202.05703264127101"/>
    <n v="0.59436434022143203"/>
    <n v="0.322507663114873"/>
    <n v="0.23222887169756201"/>
    <n v="1.18653483236557"/>
    <n v="14.8668473940916"/>
    <n v="0.25290221798637202"/>
    <n v="0.180974949735802"/>
    <n v="14.623303311319001"/>
    <n v="0.24492035560668199"/>
    <n v="0.181527095107333"/>
    <n v="15.475707601022901"/>
    <n v="0.26423681068238197"/>
    <n v="0.185846237746847"/>
    <s v=".//cost_matrices//cost_matrix_m442_n161.json"/>
    <s v=".//cost_matrices//quota_matrix_m442_n161.json"/>
    <x v="0"/>
  </r>
  <r>
    <n v="161"/>
    <n v="442"/>
    <x v="0"/>
    <n v="0"/>
    <x v="0"/>
    <x v="0"/>
    <x v="4"/>
    <n v="8"/>
    <n v="1902"/>
    <n v="192.908512140033"/>
    <n v="0.59573684955834105"/>
    <n v="0.31248126525543402"/>
    <n v="0.22229042065746399"/>
    <n v="1.1909668383902501"/>
    <n v="14.7121929499885"/>
    <n v="0.250585777531246"/>
    <n v="0.17805489041502401"/>
    <n v="14.9676440362345"/>
    <n v="0.26181747810955203"/>
    <n v="0.189070912864683"/>
    <n v="14.053696816554501"/>
    <n v="0.21062166743243299"/>
    <n v="0.146289607143016"/>
    <s v=".//cost_matrices//cost_matrix_m442_n161.json"/>
    <s v=".//cost_matrices//quota_matrix_m442_n161.json"/>
    <x v="0"/>
  </r>
  <r>
    <n v="161"/>
    <n v="442"/>
    <x v="0"/>
    <n v="0"/>
    <x v="0"/>
    <x v="0"/>
    <x v="4"/>
    <n v="9"/>
    <n v="1899"/>
    <n v="209.277215410335"/>
    <n v="0.588058338383182"/>
    <n v="0.334044591223292"/>
    <n v="0.241270113586812"/>
    <n v="1.18008624783139"/>
    <n v="14.9922252320486"/>
    <n v="0.246512373315498"/>
    <n v="0.17577195161412301"/>
    <n v="14.938412812158299"/>
    <n v="0.23242733045037201"/>
    <n v="0.17358145853083401"/>
    <n v="15.1664075385355"/>
    <n v="0.27975403013690903"/>
    <n v="0.18492419064278001"/>
    <s v=".//cost_matrices//cost_matrix_m442_n161.json"/>
    <s v=".//cost_matrices//quota_matrix_m442_n161.json"/>
    <x v="0"/>
  </r>
  <r>
    <n v="161"/>
    <n v="442"/>
    <x v="0"/>
    <n v="0"/>
    <x v="0"/>
    <x v="0"/>
    <x v="4"/>
    <n v="10"/>
    <n v="1906"/>
    <n v="194.86299588092999"/>
    <n v="0.59346117739720305"/>
    <n v="0.31706494850745198"/>
    <n v="0.229266474529112"/>
    <n v="1.2020539731403399"/>
    <n v="14.754478215241001"/>
    <n v="0.23833483739636299"/>
    <n v="0.16780163154721101"/>
    <n v="15.243312280134299"/>
    <n v="0.243930252011725"/>
    <n v="0.17419005368490301"/>
    <n v="13.225304986600401"/>
    <n v="0.19175652199229801"/>
    <n v="0.12843295435413599"/>
    <s v=".//cost_matrices//cost_matrix_m442_n161.json"/>
    <s v=".//cost_matrices//quota_matrix_m442_n161.json"/>
    <x v="0"/>
  </r>
  <r>
    <n v="161"/>
    <n v="442"/>
    <x v="0"/>
    <n v="0"/>
    <x v="0"/>
    <x v="0"/>
    <x v="4"/>
    <n v="11"/>
    <n v="1895"/>
    <n v="188.17703347377201"/>
    <n v="0.60043428312729596"/>
    <n v="0.31398775057008799"/>
    <n v="0.22632075359065801"/>
    <n v="1.1939778846409399"/>
    <n v="14.641365554917201"/>
    <n v="0.24611367276670701"/>
    <n v="0.173523794845583"/>
    <n v="14.618123127771099"/>
    <n v="0.26175722712420002"/>
    <n v="0.18870476546672299"/>
    <n v="14.707219098497699"/>
    <n v="0.19180408179143499"/>
    <n v="0.13107263234060401"/>
    <s v=".//cost_matrices//cost_matrix_m442_n161.json"/>
    <s v=".//cost_matrices//quota_matrix_m442_n161.json"/>
    <x v="0"/>
  </r>
  <r>
    <n v="161"/>
    <n v="442"/>
    <x v="0"/>
    <n v="0"/>
    <x v="0"/>
    <x v="0"/>
    <x v="4"/>
    <n v="12"/>
    <n v="1917"/>
    <n v="202.78279546540401"/>
    <n v="0.58592446767584505"/>
    <n v="0.32926282346331998"/>
    <n v="0.23737126968278499"/>
    <n v="1.1816517493438401"/>
    <n v="14.8389442174847"/>
    <n v="0.24764092720848199"/>
    <n v="0.177604978006628"/>
    <n v="15.0865426000938"/>
    <n v="0.248435743240288"/>
    <n v="0.17978033572733201"/>
    <n v="13.914091435385901"/>
    <n v="0.236250079006187"/>
    <n v="0.16549389523840999"/>
    <s v=".//cost_matrices//cost_matrix_m442_n161.json"/>
    <s v=".//cost_matrices//quota_matrix_m442_n161.json"/>
    <x v="0"/>
  </r>
  <r>
    <n v="161"/>
    <n v="442"/>
    <x v="0"/>
    <n v="0"/>
    <x v="0"/>
    <x v="0"/>
    <x v="4"/>
    <n v="13"/>
    <n v="1905"/>
    <n v="198.34341057493199"/>
    <n v="0.59194571623363101"/>
    <n v="0.32473129772805498"/>
    <n v="0.23437132575622599"/>
    <n v="1.1876844953644501"/>
    <n v="14.7885024215224"/>
    <n v="0.24694347862836699"/>
    <n v="0.17566792521662999"/>
    <n v="15.011544643303001"/>
    <n v="0.25369849370879399"/>
    <n v="0.182081081306773"/>
    <n v="13.985550423112601"/>
    <n v="0.208603410517258"/>
    <n v="0.141910642090119"/>
    <s v=".//cost_matrices//cost_matrix_m442_n161.json"/>
    <s v=".//cost_matrices//quota_matrix_m442_n161.json"/>
    <x v="0"/>
  </r>
  <r>
    <n v="161"/>
    <n v="442"/>
    <x v="0"/>
    <n v="0"/>
    <x v="0"/>
    <x v="0"/>
    <x v="4"/>
    <n v="14"/>
    <n v="1884"/>
    <n v="193.91814652738501"/>
    <n v="0.60089270354172697"/>
    <n v="0.321017186884552"/>
    <n v="0.22991420968191201"/>
    <n v="1.18587557919246"/>
    <n v="14.745345370233601"/>
    <n v="0.25326750026781503"/>
    <n v="0.18128682153957601"/>
    <n v="14.7092006940504"/>
    <n v="0.23336863477699499"/>
    <n v="0.17354522870709099"/>
    <n v="14.838518313283499"/>
    <n v="0.290992071761698"/>
    <n v="0.20230077760501899"/>
    <s v=".//cost_matrices//cost_matrix_m442_n161.json"/>
    <s v=".//cost_matrices//quota_matrix_m442_n161.json"/>
    <x v="0"/>
  </r>
  <r>
    <n v="161"/>
    <n v="442"/>
    <x v="0"/>
    <n v="0"/>
    <x v="0"/>
    <x v="0"/>
    <x v="5"/>
    <n v="0"/>
    <n v="1921"/>
    <n v="240.89023544656499"/>
    <n v="0.56486713407258404"/>
    <n v="0.37749593089948902"/>
    <n v="0.273054899291234"/>
    <n v="1.15289169022238"/>
    <n v="15.639624770064399"/>
    <n v="0.252711451675314"/>
    <n v="0.18293877611001"/>
    <n v="15.781020184674899"/>
    <n v="0.25264632762537798"/>
    <n v="0.18239244286475301"/>
    <n v="13.8839650386498"/>
    <n v="0.23164379948227501"/>
    <n v="0.16449928155441701"/>
    <s v=".//cost_matrices//cost_matrix_m442_n161.json"/>
    <s v=".//cost_matrices//quota_matrix_m442_n161.json"/>
    <x v="0"/>
  </r>
  <r>
    <n v="161"/>
    <n v="442"/>
    <x v="0"/>
    <n v="0"/>
    <x v="0"/>
    <x v="0"/>
    <x v="5"/>
    <n v="1"/>
    <n v="1926"/>
    <n v="238.26370911697001"/>
    <n v="0.56476442932659898"/>
    <n v="0.37498061769639501"/>
    <n v="0.271890256222306"/>
    <n v="1.1615837372433799"/>
    <n v="15.584593736576901"/>
    <n v="0.246476757711595"/>
    <n v="0.175620023412903"/>
    <n v="15.6665059811726"/>
    <n v="0.24644969331215399"/>
    <n v="0.175929488830668"/>
    <n v="14.6520543365639"/>
    <n v="0.23011791957684299"/>
    <n v="0.165125122644454"/>
    <s v=".//cost_matrices//cost_matrix_m442_n161.json"/>
    <s v=".//cost_matrices//quota_matrix_m442_n161.json"/>
    <x v="0"/>
  </r>
  <r>
    <n v="161"/>
    <n v="442"/>
    <x v="0"/>
    <n v="0"/>
    <x v="0"/>
    <x v="0"/>
    <x v="5"/>
    <n v="2"/>
    <n v="1912"/>
    <n v="227.76965001055299"/>
    <n v="0.57438825836268104"/>
    <n v="0.36408063386281397"/>
    <n v="0.26460175315700701"/>
    <n v="1.16058230229297"/>
    <n v="15.3570846576924"/>
    <n v="0.250622653059272"/>
    <n v="0.17941437683740399"/>
    <n v="15.5508555502196"/>
    <n v="0.25537016384983102"/>
    <n v="0.18485229111518001"/>
    <n v="13.7157312151091"/>
    <n v="0.17401848740640499"/>
    <n v="0.11390841479579"/>
    <s v=".//cost_matrices//cost_matrix_m442_n161.json"/>
    <s v=".//cost_matrices//quota_matrix_m442_n161.json"/>
    <x v="0"/>
  </r>
  <r>
    <n v="161"/>
    <n v="442"/>
    <x v="0"/>
    <n v="0"/>
    <x v="0"/>
    <x v="0"/>
    <x v="5"/>
    <n v="3"/>
    <n v="1936"/>
    <n v="221.301105883617"/>
    <n v="0.57060893291135395"/>
    <n v="0.35575053288956998"/>
    <n v="0.25757497849743799"/>
    <n v="1.17674275961302"/>
    <n v="15.306555927125499"/>
    <n v="0.24754806177258401"/>
    <n v="0.17594779598354601"/>
    <n v="15.5473309080422"/>
    <n v="0.25294878161878898"/>
    <n v="0.18191033918358401"/>
    <n v="13.1245326625682"/>
    <n v="0.139968728705919"/>
    <n v="0.101743343893136"/>
    <s v=".//cost_matrices//cost_matrix_m442_n161.json"/>
    <s v=".//cost_matrices//quota_matrix_m442_n161.json"/>
    <x v="0"/>
  </r>
  <r>
    <n v="161"/>
    <n v="442"/>
    <x v="0"/>
    <n v="0"/>
    <x v="0"/>
    <x v="0"/>
    <x v="5"/>
    <n v="4"/>
    <n v="1921"/>
    <n v="234.086571399614"/>
    <n v="0.56840886444580097"/>
    <n v="0.366646566527143"/>
    <n v="0.26384495254875201"/>
    <n v="1.15700689244927"/>
    <n v="15.503626820269499"/>
    <n v="0.24979445436292"/>
    <n v="0.18078795081793"/>
    <n v="15.641943406184099"/>
    <n v="0.25187700742137298"/>
    <n v="0.18211655160052201"/>
    <n v="13.7861958784962"/>
    <n v="0.19355248207280901"/>
    <n v="0.144825474486868"/>
    <s v=".//cost_matrices//cost_matrix_m442_n161.json"/>
    <s v=".//cost_matrices//quota_matrix_m442_n161.json"/>
    <x v="0"/>
  </r>
  <r>
    <n v="161"/>
    <n v="442"/>
    <x v="0"/>
    <n v="0"/>
    <x v="0"/>
    <x v="0"/>
    <x v="5"/>
    <n v="5"/>
    <n v="1921"/>
    <n v="226.01710644427999"/>
    <n v="0.57260952293374201"/>
    <n v="0.36422983881415399"/>
    <n v="0.262643655147559"/>
    <n v="1.1666172136089401"/>
    <n v="15.361888311943099"/>
    <n v="0.25172274481962198"/>
    <n v="0.180629998736963"/>
    <n v="15.609794789077499"/>
    <n v="0.25262530671933198"/>
    <n v="0.18125482101784701"/>
    <n v="12.283716220857499"/>
    <n v="0.18070819856589901"/>
    <n v="0.13196565485532699"/>
    <s v=".//cost_matrices//cost_matrix_m442_n161.json"/>
    <s v=".//cost_matrices//quota_matrix_m442_n161.json"/>
    <x v="0"/>
  </r>
  <r>
    <n v="161"/>
    <n v="442"/>
    <x v="0"/>
    <n v="0"/>
    <x v="0"/>
    <x v="0"/>
    <x v="5"/>
    <n v="6"/>
    <n v="1907"/>
    <n v="253.50851937917099"/>
    <n v="0.56239721060347503"/>
    <n v="0.38623717810305902"/>
    <n v="0.28129278414604902"/>
    <n v="1.14283217707645"/>
    <n v="15.911460549804699"/>
    <n v="0.251636355385914"/>
    <n v="0.18009991259883601"/>
    <n v="15.749433719969501"/>
    <n v="0.255926792296579"/>
    <n v="0.18449209012316201"/>
    <n v="18.647913675910701"/>
    <n v="0.158938595178444"/>
    <n v="0.12868420625534099"/>
    <s v=".//cost_matrices//cost_matrix_m442_n161.json"/>
    <s v=".//cost_matrices//quota_matrix_m442_n161.json"/>
    <x v="0"/>
  </r>
  <r>
    <n v="161"/>
    <n v="442"/>
    <x v="0"/>
    <n v="0"/>
    <x v="0"/>
    <x v="0"/>
    <x v="5"/>
    <n v="7"/>
    <n v="1904"/>
    <n v="235.876959272611"/>
    <n v="0.57254361382740904"/>
    <n v="0.36683666679341398"/>
    <n v="0.26535229476405903"/>
    <n v="1.16224642373874"/>
    <n v="15.586253317428399"/>
    <n v="0.250498173582341"/>
    <n v="0.17842551035878801"/>
    <n v="15.613221855820999"/>
    <n v="0.25161823104133002"/>
    <n v="0.179916921097204"/>
    <n v="15.372003262421099"/>
    <n v="0.236312819029807"/>
    <n v="0.16513964293892699"/>
    <s v=".//cost_matrices//cost_matrix_m442_n161.json"/>
    <s v=".//cost_matrices//quota_matrix_m442_n161.json"/>
    <x v="0"/>
  </r>
  <r>
    <n v="161"/>
    <n v="442"/>
    <x v="0"/>
    <n v="0"/>
    <x v="0"/>
    <x v="0"/>
    <x v="5"/>
    <n v="8"/>
    <n v="1913"/>
    <n v="227.02053453792499"/>
    <n v="0.57447959511869995"/>
    <n v="0.36077871576472398"/>
    <n v="0.26269889515177097"/>
    <n v="1.1635379982021801"/>
    <n v="15.358783953325799"/>
    <n v="0.25798618021515002"/>
    <n v="0.18506056285658101"/>
    <n v="15.3557601032501"/>
    <n v="0.261325931985743"/>
    <n v="0.18818220452883799"/>
    <n v="15.3828067622605"/>
    <n v="0.22337382722694399"/>
    <n v="0.16047251593662301"/>
    <s v=".//cost_matrices//cost_matrix_m442_n161.json"/>
    <s v=".//cost_matrices//quota_matrix_m442_n161.json"/>
    <x v="0"/>
  </r>
  <r>
    <n v="161"/>
    <n v="442"/>
    <x v="0"/>
    <n v="0"/>
    <x v="0"/>
    <x v="0"/>
    <x v="5"/>
    <n v="9"/>
    <n v="1916"/>
    <n v="227.6594839091"/>
    <n v="0.57324661591382997"/>
    <n v="0.36659849422344798"/>
    <n v="0.26587489018411198"/>
    <n v="1.1591607647765101"/>
    <n v="15.3600379348653"/>
    <n v="0.25298199089970302"/>
    <n v="0.18165883135979799"/>
    <n v="15.4666770194889"/>
    <n v="0.25628469886077598"/>
    <n v="0.18378199096666201"/>
    <n v="14.240327546317999"/>
    <n v="0.204141076452349"/>
    <n v="0.157178362876572"/>
    <s v=".//cost_matrices//cost_matrix_m442_n161.json"/>
    <s v=".//cost_matrices//quota_matrix_m442_n161.json"/>
    <x v="0"/>
  </r>
  <r>
    <n v="161"/>
    <n v="442"/>
    <x v="0"/>
    <n v="0"/>
    <x v="0"/>
    <x v="0"/>
    <x v="5"/>
    <n v="10"/>
    <n v="1894"/>
    <n v="222.21021831961701"/>
    <n v="0.58278235569185899"/>
    <n v="0.36223463473603201"/>
    <n v="0.26238849044613299"/>
    <n v="1.1635758385275301"/>
    <n v="15.250758658431"/>
    <n v="0.248202127443576"/>
    <n v="0.17891394905779301"/>
    <n v="15.4079687674149"/>
    <n v="0.25333901554625499"/>
    <n v="0.182019283138805"/>
    <n v="14.075819949182801"/>
    <n v="0.19520131565903401"/>
    <n v="0.15437156724984799"/>
    <s v=".//cost_matrices//cost_matrix_m442_n161.json"/>
    <s v=".//cost_matrices//quota_matrix_m442_n161.json"/>
    <x v="0"/>
  </r>
  <r>
    <n v="161"/>
    <n v="442"/>
    <x v="0"/>
    <n v="0"/>
    <x v="0"/>
    <x v="0"/>
    <x v="5"/>
    <n v="11"/>
    <n v="1927"/>
    <n v="217.588712012625"/>
    <n v="0.57520046081337495"/>
    <n v="0.35221207560106699"/>
    <n v="0.25528040444551903"/>
    <n v="1.1706392521812199"/>
    <n v="15.1097932981254"/>
    <n v="0.24692349960162099"/>
    <n v="0.17822481941531401"/>
    <n v="15.450802268113801"/>
    <n v="0.24898779911875299"/>
    <n v="0.179121963221996"/>
    <n v="12.955236624107499"/>
    <n v="0.199138644594932"/>
    <n v="0.14321780859188399"/>
    <s v=".//cost_matrices//cost_matrix_m442_n161.json"/>
    <s v=".//cost_matrices//quota_matrix_m442_n161.json"/>
    <x v="0"/>
  </r>
  <r>
    <n v="161"/>
    <n v="442"/>
    <x v="0"/>
    <n v="0"/>
    <x v="0"/>
    <x v="0"/>
    <x v="5"/>
    <n v="12"/>
    <n v="1913"/>
    <n v="232.09675505653701"/>
    <n v="0.57182605590353397"/>
    <n v="0.37091890920186399"/>
    <n v="0.26722378202959901"/>
    <n v="1.1605166135735701"/>
    <n v="15.4935666011691"/>
    <n v="0.25195848871269999"/>
    <n v="0.17948954904468301"/>
    <n v="15.540465287526899"/>
    <n v="0.259857346805551"/>
    <n v="0.186393189421525"/>
    <n v="15.037086053953701"/>
    <n v="0.14825126221749199"/>
    <n v="0.108795209049755"/>
    <s v=".//cost_matrices//cost_matrix_m442_n161.json"/>
    <s v=".//cost_matrices//quota_matrix_m442_n161.json"/>
    <x v="0"/>
  </r>
  <r>
    <n v="161"/>
    <n v="442"/>
    <x v="0"/>
    <n v="0"/>
    <x v="0"/>
    <x v="0"/>
    <x v="5"/>
    <n v="13"/>
    <n v="1931"/>
    <n v="221.87953658660101"/>
    <n v="0.57178687903334902"/>
    <n v="0.36146253904501602"/>
    <n v="0.26056529451600502"/>
    <n v="1.1680583305271"/>
    <n v="15.279771958741099"/>
    <n v="0.24840451964484001"/>
    <n v="0.17784861963901899"/>
    <n v="14.8844812440912"/>
    <n v="0.23724632542308799"/>
    <n v="0.17512119692257999"/>
    <n v="19.780004710140201"/>
    <n v="0.31359331449251399"/>
    <n v="0.241119592013225"/>
    <s v=".//cost_matrices//cost_matrix_m442_n161.json"/>
    <s v=".//cost_matrices//quota_matrix_m442_n161.json"/>
    <x v="0"/>
  </r>
  <r>
    <n v="161"/>
    <n v="442"/>
    <x v="0"/>
    <n v="0"/>
    <x v="0"/>
    <x v="0"/>
    <x v="5"/>
    <n v="14"/>
    <n v="1898"/>
    <n v="231.42355729253001"/>
    <n v="0.57669991712722302"/>
    <n v="0.36474688765025298"/>
    <n v="0.263900080580177"/>
    <n v="1.1562771010537001"/>
    <n v="15.4404629082008"/>
    <n v="0.25121949271813998"/>
    <n v="0.178592525312743"/>
    <n v="15.172817502407201"/>
    <n v="0.25676420905226699"/>
    <n v="0.18408793185274699"/>
    <n v="17.865999398204799"/>
    <n v="0.187996552083008"/>
    <n v="0.13840046425104499"/>
    <s v=".//cost_matrices//cost_matrix_m442_n161.json"/>
    <s v=".//cost_matrices//quota_matrix_m442_n161.json"/>
    <x v="0"/>
  </r>
  <r>
    <n v="161"/>
    <n v="442"/>
    <x v="0"/>
    <n v="0"/>
    <x v="0"/>
    <x v="0"/>
    <x v="6"/>
    <n v="0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0"/>
  </r>
  <r>
    <n v="161"/>
    <n v="442"/>
    <x v="0"/>
    <n v="0"/>
    <x v="0"/>
    <x v="0"/>
    <x v="6"/>
    <n v="1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0"/>
  </r>
  <r>
    <n v="161"/>
    <n v="442"/>
    <x v="0"/>
    <n v="0"/>
    <x v="0"/>
    <x v="0"/>
    <x v="6"/>
    <n v="2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0"/>
  </r>
  <r>
    <n v="161"/>
    <n v="442"/>
    <x v="0"/>
    <n v="0"/>
    <x v="0"/>
    <x v="0"/>
    <x v="6"/>
    <n v="3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0"/>
  </r>
  <r>
    <n v="161"/>
    <n v="442"/>
    <x v="0"/>
    <n v="0"/>
    <x v="0"/>
    <x v="0"/>
    <x v="6"/>
    <n v="4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0"/>
  </r>
  <r>
    <n v="161"/>
    <n v="442"/>
    <x v="0"/>
    <n v="0"/>
    <x v="0"/>
    <x v="0"/>
    <x v="6"/>
    <n v="5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0"/>
  </r>
  <r>
    <n v="161"/>
    <n v="442"/>
    <x v="0"/>
    <n v="0"/>
    <x v="0"/>
    <x v="0"/>
    <x v="6"/>
    <n v="6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0"/>
  </r>
  <r>
    <n v="161"/>
    <n v="442"/>
    <x v="0"/>
    <n v="0"/>
    <x v="0"/>
    <x v="0"/>
    <x v="6"/>
    <n v="7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0"/>
  </r>
  <r>
    <n v="161"/>
    <n v="442"/>
    <x v="0"/>
    <n v="0"/>
    <x v="0"/>
    <x v="0"/>
    <x v="6"/>
    <n v="8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0"/>
  </r>
  <r>
    <n v="161"/>
    <n v="442"/>
    <x v="0"/>
    <n v="0"/>
    <x v="0"/>
    <x v="0"/>
    <x v="6"/>
    <n v="9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0"/>
  </r>
  <r>
    <n v="161"/>
    <n v="442"/>
    <x v="0"/>
    <n v="0"/>
    <x v="0"/>
    <x v="0"/>
    <x v="6"/>
    <n v="10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0"/>
  </r>
  <r>
    <n v="161"/>
    <n v="442"/>
    <x v="0"/>
    <n v="0"/>
    <x v="0"/>
    <x v="0"/>
    <x v="6"/>
    <n v="11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0"/>
  </r>
  <r>
    <n v="161"/>
    <n v="442"/>
    <x v="0"/>
    <n v="0"/>
    <x v="0"/>
    <x v="0"/>
    <x v="6"/>
    <n v="12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0"/>
  </r>
  <r>
    <n v="161"/>
    <n v="442"/>
    <x v="0"/>
    <n v="0"/>
    <x v="0"/>
    <x v="0"/>
    <x v="6"/>
    <n v="13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0"/>
  </r>
  <r>
    <n v="161"/>
    <n v="442"/>
    <x v="0"/>
    <n v="0"/>
    <x v="0"/>
    <x v="0"/>
    <x v="6"/>
    <n v="14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0"/>
  </r>
  <r>
    <n v="146"/>
    <n v="176"/>
    <x v="1"/>
    <n v="0"/>
    <x v="1"/>
    <x v="2"/>
    <x v="0"/>
    <n v="0"/>
    <n v="817"/>
    <n v="50.493457569827399"/>
    <n v="0.58446333222787294"/>
    <n v="0.21367669967731101"/>
    <n v="0.15683069989985499"/>
    <n v="0.90915238637354401"/>
    <n v="4.6665557944096703"/>
    <n v="0.30587206821942903"/>
    <n v="0.22466188595485401"/>
    <s v="nan"/>
    <s v="nan"/>
    <s v="nan"/>
    <n v="4.6665557944096703"/>
    <n v="0.30587206821942903"/>
    <n v="0.22466188595485401"/>
    <s v=".//cost_matrices//cost_matrix_m176_n146.json"/>
    <s v=".//cost_matrices//quota_matrix_m176_n146.json"/>
    <x v="2"/>
  </r>
  <r>
    <n v="146"/>
    <n v="176"/>
    <x v="1"/>
    <n v="0"/>
    <x v="1"/>
    <x v="2"/>
    <x v="0"/>
    <n v="1"/>
    <n v="779"/>
    <n v="57.972463381367497"/>
    <n v="0.60337296099952797"/>
    <n v="0.22796563192904601"/>
    <n v="0.16674203524331799"/>
    <n v="0.87692119385445499"/>
    <n v="4.7568983797899396"/>
    <n v="0.29780252558334103"/>
    <n v="0.22176989014191401"/>
    <s v="nan"/>
    <s v="nan"/>
    <s v="nan"/>
    <n v="4.7568983797899396"/>
    <n v="0.29780252558334103"/>
    <n v="0.22176989014191401"/>
    <s v=".//cost_matrices//cost_matrix_m176_n146.json"/>
    <s v=".//cost_matrices//quota_matrix_m176_n146.json"/>
    <x v="2"/>
  </r>
  <r>
    <n v="146"/>
    <n v="176"/>
    <x v="1"/>
    <n v="0"/>
    <x v="1"/>
    <x v="2"/>
    <x v="0"/>
    <n v="2"/>
    <n v="813"/>
    <n v="57.431001304631401"/>
    <n v="0.57880565645186699"/>
    <n v="0.21787291736553699"/>
    <n v="0.15794476126579399"/>
    <n v="0.91197771196854305"/>
    <n v="4.8552433363940999"/>
    <n v="0.26921832131615497"/>
    <n v="0.19800556212342199"/>
    <s v="nan"/>
    <s v="nan"/>
    <s v="nan"/>
    <n v="4.8552433363940999"/>
    <n v="0.26921832131615497"/>
    <n v="0.19800556212342199"/>
    <s v=".//cost_matrices//cost_matrix_m176_n146.json"/>
    <s v=".//cost_matrices//quota_matrix_m176_n146.json"/>
    <x v="2"/>
  </r>
  <r>
    <n v="146"/>
    <n v="176"/>
    <x v="1"/>
    <n v="0"/>
    <x v="1"/>
    <x v="2"/>
    <x v="0"/>
    <n v="3"/>
    <n v="797"/>
    <n v="49.863822821014601"/>
    <n v="0.59991992117814896"/>
    <n v="0.216600604539751"/>
    <n v="0.15929052127295501"/>
    <n v="0.90541108733583398"/>
    <n v="4.6334526047430602"/>
    <n v="0.28724698250143199"/>
    <n v="0.21071816322129699"/>
    <s v="nan"/>
    <s v="nan"/>
    <s v="nan"/>
    <n v="4.6334526047430602"/>
    <n v="0.28724698250143199"/>
    <n v="0.21071816322129699"/>
    <s v=".//cost_matrices//cost_matrix_m176_n146.json"/>
    <s v=".//cost_matrices//quota_matrix_m176_n146.json"/>
    <x v="2"/>
  </r>
  <r>
    <n v="146"/>
    <n v="176"/>
    <x v="1"/>
    <n v="0"/>
    <x v="1"/>
    <x v="2"/>
    <x v="0"/>
    <n v="4"/>
    <n v="784"/>
    <n v="57.775649350649303"/>
    <n v="0.59977595746090595"/>
    <n v="0.22070674860853401"/>
    <n v="0.16141001855287501"/>
    <n v="0.89630435205056203"/>
    <n v="4.7989320425781301"/>
    <n v="0.29481910471844702"/>
    <n v="0.21595523375202"/>
    <s v="nan"/>
    <s v="nan"/>
    <s v="nan"/>
    <n v="4.7989320425781301"/>
    <n v="0.29481910471844702"/>
    <n v="0.21595523375202"/>
    <s v=".//cost_matrices//cost_matrix_m176_n146.json"/>
    <s v=".//cost_matrices//quota_matrix_m176_n146.json"/>
    <x v="2"/>
  </r>
  <r>
    <n v="146"/>
    <n v="176"/>
    <x v="1"/>
    <n v="0"/>
    <x v="1"/>
    <x v="2"/>
    <x v="0"/>
    <n v="5"/>
    <n v="815"/>
    <n v="49.712230919765098"/>
    <n v="0.58685615838065597"/>
    <n v="0.213043781372002"/>
    <n v="0.158554099274958"/>
    <n v="0.92416495262425202"/>
    <n v="4.6830948529355396"/>
    <n v="0.27172296303187099"/>
    <n v="0.198031542609894"/>
    <s v="nan"/>
    <s v="nan"/>
    <s v="nan"/>
    <n v="4.6830948529355396"/>
    <n v="0.27172296303187099"/>
    <n v="0.198031542609894"/>
    <s v=".//cost_matrices//cost_matrix_m176_n146.json"/>
    <s v=".//cost_matrices//quota_matrix_m176_n146.json"/>
    <x v="2"/>
  </r>
  <r>
    <n v="146"/>
    <n v="176"/>
    <x v="1"/>
    <n v="0"/>
    <x v="1"/>
    <x v="2"/>
    <x v="1"/>
    <n v="0"/>
    <n v="807"/>
    <n v="59.0525370747973"/>
    <n v="0.58109970622701601"/>
    <n v="0.25562549284668201"/>
    <n v="0.18809141601892501"/>
    <n v="0.89952776607140394"/>
    <n v="4.8725585368808604"/>
    <n v="0.30722636957472998"/>
    <n v="0.22557531619131899"/>
    <n v="5.2105778496286703"/>
    <n v="0.222678711362223"/>
    <n v="0.168375851370793"/>
    <n v="4.8250245710256996"/>
    <n v="0.31800945089102201"/>
    <n v="0.23400105576899199"/>
    <s v=".//cost_matrices//cost_matrix_m176_n146.json"/>
    <s v=".//cost_matrices//quota_matrix_m176_n146.json"/>
    <x v="2"/>
  </r>
  <r>
    <n v="146"/>
    <n v="176"/>
    <x v="1"/>
    <n v="0"/>
    <x v="1"/>
    <x v="2"/>
    <x v="1"/>
    <n v="1"/>
    <n v="805"/>
    <n v="50.3530804811626"/>
    <n v="0.593350210582406"/>
    <n v="0.21992518351213999"/>
    <n v="0.160199040090344"/>
    <n v="0.919364307554565"/>
    <n v="4.6652717108814796"/>
    <n v="0.27312500935813899"/>
    <n v="0.20100022090572001"/>
    <n v="4.3049246630234101"/>
    <n v="0.22483832932830999"/>
    <n v="0.15089508620315301"/>
    <n v="4.7096221167717003"/>
    <n v="0.27633463518235502"/>
    <n v="0.20571113265697899"/>
    <s v=".//cost_matrices//cost_matrix_m176_n146.json"/>
    <s v=".//cost_matrices//quota_matrix_m176_n146.json"/>
    <x v="2"/>
  </r>
  <r>
    <n v="146"/>
    <n v="176"/>
    <x v="1"/>
    <n v="0"/>
    <x v="1"/>
    <x v="2"/>
    <x v="1"/>
    <n v="2"/>
    <n v="809"/>
    <n v="53.944600604874601"/>
    <n v="0.58597700790497498"/>
    <n v="0.23382542982357499"/>
    <n v="0.17287054725250001"/>
    <n v="0.91223136642360103"/>
    <n v="4.7589545576686501"/>
    <n v="0.298307567588042"/>
    <n v="0.21722957803499601"/>
    <n v="4.8785471052515703"/>
    <n v="0.318013395568847"/>
    <n v="0.24205757707305101"/>
    <n v="4.7410627592113697"/>
    <n v="0.29441749108107501"/>
    <n v="0.21337303297760099"/>
    <s v=".//cost_matrices//cost_matrix_m176_n146.json"/>
    <s v=".//cost_matrices//quota_matrix_m176_n146.json"/>
    <x v="2"/>
  </r>
  <r>
    <n v="146"/>
    <n v="176"/>
    <x v="1"/>
    <n v="0"/>
    <x v="1"/>
    <x v="2"/>
    <x v="1"/>
    <n v="3"/>
    <n v="806"/>
    <n v="62.882337069323398"/>
    <n v="0.57706906070803499"/>
    <n v="0.24486803519061501"/>
    <n v="0.17500845928265199"/>
    <n v="0.89265231232154096"/>
    <n v="4.9394356125210601"/>
    <n v="0.28994611333294401"/>
    <n v="0.213819187713399"/>
    <n v="5.5381324765552398"/>
    <n v="0.20330682253875401"/>
    <n v="0.159691590786353"/>
    <n v="4.8954137842832504"/>
    <n v="0.29562155753990899"/>
    <n v="0.217991082971179"/>
    <s v=".//cost_matrices//cost_matrix_m176_n146.json"/>
    <s v=".//cost_matrices//quota_matrix_m176_n146.json"/>
    <x v="2"/>
  </r>
  <r>
    <n v="146"/>
    <n v="176"/>
    <x v="1"/>
    <n v="0"/>
    <x v="1"/>
    <x v="2"/>
    <x v="1"/>
    <n v="4"/>
    <n v="824"/>
    <n v="52.821108685834702"/>
    <n v="0.57667341178903497"/>
    <n v="0.22454214474845499"/>
    <n v="0.16361429832303601"/>
    <n v="0.91014645717078901"/>
    <n v="4.7181613952913199"/>
    <n v="0.28858345696210902"/>
    <n v="0.210751852801497"/>
    <n v="5.2883104304219097"/>
    <n v="0.21698444240939799"/>
    <n v="0.16985706343704501"/>
    <n v="4.6894488539537997"/>
    <n v="0.29146357233063402"/>
    <n v="0.212438740049261"/>
    <s v=".//cost_matrices//cost_matrix_m176_n146.json"/>
    <s v=".//cost_matrices//quota_matrix_m176_n146.json"/>
    <x v="2"/>
  </r>
  <r>
    <n v="146"/>
    <n v="176"/>
    <x v="1"/>
    <n v="0"/>
    <x v="1"/>
    <x v="2"/>
    <x v="1"/>
    <n v="5"/>
    <n v="811"/>
    <n v="52.149736108640198"/>
    <n v="0.58674508494618904"/>
    <n v="0.23546267234614901"/>
    <n v="0.17462308037215499"/>
    <n v="0.90253151316954405"/>
    <n v="4.69238239919338"/>
    <n v="0.30151284536709899"/>
    <n v="0.220536421646785"/>
    <n v="4.4557009143827102"/>
    <n v="0.23506883851206101"/>
    <n v="0.167136343165946"/>
    <n v="4.7079308179035699"/>
    <n v="0.30463637998162002"/>
    <n v="0.224218449934312"/>
    <s v=".//cost_matrices//cost_matrix_m176_n146.json"/>
    <s v=".//cost_matrices//quota_matrix_m176_n146.json"/>
    <x v="2"/>
  </r>
  <r>
    <n v="146"/>
    <n v="176"/>
    <x v="1"/>
    <n v="0"/>
    <x v="1"/>
    <x v="2"/>
    <x v="2"/>
    <n v="0"/>
    <n v="856"/>
    <n v="62.8254225226828"/>
    <n v="0.54342824471649198"/>
    <n v="0.257314677145284"/>
    <n v="0.18394222599830001"/>
    <n v="0.91384788035175801"/>
    <n v="5.0022302294176901"/>
    <n v="0.27140895557132999"/>
    <n v="0.19793351494929801"/>
    <n v="5.8053410425241498"/>
    <n v="0.19837833701606999"/>
    <n v="0.13736085830713099"/>
    <n v="4.7095075966031796"/>
    <n v="0.29178895101910901"/>
    <n v="0.21664267864480499"/>
    <s v=".//cost_matrices//cost_matrix_m176_n146.json"/>
    <s v=".//cost_matrices//quota_matrix_m176_n146.json"/>
    <x v="2"/>
  </r>
  <r>
    <n v="146"/>
    <n v="176"/>
    <x v="1"/>
    <n v="0"/>
    <x v="1"/>
    <x v="2"/>
    <x v="2"/>
    <n v="1"/>
    <n v="837"/>
    <n v="47.838394938394899"/>
    <n v="0.57366977904612304"/>
    <n v="0.23591425002715299"/>
    <n v="0.173332790268274"/>
    <n v="0.92284896428225005"/>
    <n v="4.6344428841146597"/>
    <n v="0.28596925301972997"/>
    <n v="0.209728140625632"/>
    <n v="4.4678611544788804"/>
    <n v="0.27573070480734901"/>
    <n v="0.20224018457624601"/>
    <n v="4.6793475242773503"/>
    <n v="0.28775437284121602"/>
    <n v="0.210899685912776"/>
    <s v=".//cost_matrices//cost_matrix_m176_n146.json"/>
    <s v=".//cost_matrices//quota_matrix_m176_n146.json"/>
    <x v="2"/>
  </r>
  <r>
    <n v="146"/>
    <n v="176"/>
    <x v="1"/>
    <n v="0"/>
    <x v="1"/>
    <x v="2"/>
    <x v="2"/>
    <n v="2"/>
    <n v="832"/>
    <n v="58.559978149704101"/>
    <n v="0.56423079549314403"/>
    <n v="0.25797639860139798"/>
    <n v="0.184222027972027"/>
    <n v="0.91344251843344104"/>
    <n v="4.8884028382462503"/>
    <n v="0.29113768706645199"/>
    <n v="0.21307108143665601"/>
    <n v="4.6783288577604401"/>
    <n v="0.28844083651031499"/>
    <n v="0.21062847613048999"/>
    <n v="4.9649718591709799"/>
    <n v="0.29028127702191397"/>
    <n v="0.21473270593034599"/>
    <s v=".//cost_matrices//cost_matrix_m176_n146.json"/>
    <s v=".//cost_matrices//quota_matrix_m176_n146.json"/>
    <x v="2"/>
  </r>
  <r>
    <n v="146"/>
    <n v="176"/>
    <x v="1"/>
    <n v="0"/>
    <x v="1"/>
    <x v="2"/>
    <x v="2"/>
    <n v="3"/>
    <n v="839"/>
    <n v="47.003390559212498"/>
    <n v="0.57329750827268999"/>
    <n v="0.23248049626178299"/>
    <n v="0.173468143894246"/>
    <n v="0.93732997281814501"/>
    <n v="4.6424671496982697"/>
    <n v="0.275162127662753"/>
    <n v="0.203677899609262"/>
    <n v="4.6537472503950896"/>
    <n v="0.24226613658959401"/>
    <n v="0.18020986837991099"/>
    <n v="4.6396712273033298"/>
    <n v="0.28264880285847699"/>
    <n v="0.20948399275907501"/>
    <s v=".//cost_matrices//cost_matrix_m176_n146.json"/>
    <s v=".//cost_matrices//quota_matrix_m176_n146.json"/>
    <x v="2"/>
  </r>
  <r>
    <n v="146"/>
    <n v="176"/>
    <x v="1"/>
    <n v="0"/>
    <x v="1"/>
    <x v="2"/>
    <x v="2"/>
    <n v="4"/>
    <n v="853"/>
    <n v="51.591257486805397"/>
    <n v="0.55850966296974702"/>
    <n v="0.23893610785462999"/>
    <n v="0.171840029841202"/>
    <n v="0.93693695340370697"/>
    <n v="4.7869796496032198"/>
    <n v="0.27274543997376099"/>
    <n v="0.193502934165355"/>
    <n v="4.64085291451772"/>
    <n v="0.269742610990788"/>
    <n v="0.19390994012478199"/>
    <n v="4.8402407960362597"/>
    <n v="0.27279707143835502"/>
    <n v="0.19414274054824099"/>
    <s v=".//cost_matrices//cost_matrix_m176_n146.json"/>
    <s v=".//cost_matrices//quota_matrix_m176_n146.json"/>
    <x v="2"/>
  </r>
  <r>
    <n v="146"/>
    <n v="176"/>
    <x v="1"/>
    <n v="0"/>
    <x v="1"/>
    <x v="2"/>
    <x v="2"/>
    <n v="5"/>
    <n v="857"/>
    <n v="55.150806499436598"/>
    <n v="0.55174935064243003"/>
    <n v="0.24329717831759801"/>
    <n v="0.174445740956826"/>
    <n v="0.917068723837968"/>
    <n v="4.8160394842680097"/>
    <n v="0.29489784213169201"/>
    <n v="0.21594137251401599"/>
    <n v="4.7700163038207402"/>
    <n v="0.26536361186546298"/>
    <n v="0.19265899127630401"/>
    <n v="4.8358926209315403"/>
    <n v="0.30530576936724702"/>
    <n v="0.22626546368605499"/>
    <s v=".//cost_matrices//cost_matrix_m176_n146.json"/>
    <s v=".//cost_matrices//quota_matrix_m176_n146.json"/>
    <x v="2"/>
  </r>
  <r>
    <n v="146"/>
    <n v="176"/>
    <x v="1"/>
    <n v="0"/>
    <x v="1"/>
    <x v="2"/>
    <x v="3"/>
    <n v="0"/>
    <n v="861"/>
    <n v="61.642385582454096"/>
    <n v="0.54164647435254998"/>
    <n v="0.28479701193115797"/>
    <n v="0.205152571006229"/>
    <n v="0.92149042360977296"/>
    <n v="4.9709735424806398"/>
    <n v="0.28500383511252397"/>
    <n v="0.20434172354264099"/>
    <n v="4.9183160127764598"/>
    <n v="0.26544809336418901"/>
    <n v="0.18926938765999701"/>
    <n v="5.0156324600778603"/>
    <n v="0.29883014722678802"/>
    <n v="0.21800537890230701"/>
    <s v=".//cost_matrices//cost_matrix_m176_n146.json"/>
    <s v=".//cost_matrices//quota_matrix_m176_n146.json"/>
    <x v="2"/>
  </r>
  <r>
    <n v="146"/>
    <n v="176"/>
    <x v="1"/>
    <n v="0"/>
    <x v="1"/>
    <x v="2"/>
    <x v="3"/>
    <n v="1"/>
    <n v="856"/>
    <n v="61.469797554044099"/>
    <n v="0.54501191874527499"/>
    <n v="0.28251115123194498"/>
    <n v="0.203324129141886"/>
    <n v="0.90489710811483803"/>
    <n v="4.9448539789075197"/>
    <n v="0.27029697814770298"/>
    <n v="0.19340358445401101"/>
    <n v="5.3653675326996302"/>
    <n v="0.21927787237501101"/>
    <n v="0.15599926351723001"/>
    <n v="4.4351405803716197"/>
    <n v="0.32393000691374002"/>
    <n v="0.240038514302165"/>
    <s v=".//cost_matrices//cost_matrix_m176_n146.json"/>
    <s v=".//cost_matrices//quota_matrix_m176_n146.json"/>
    <x v="2"/>
  </r>
  <r>
    <n v="146"/>
    <n v="176"/>
    <x v="1"/>
    <n v="0"/>
    <x v="1"/>
    <x v="2"/>
    <x v="3"/>
    <n v="2"/>
    <n v="832"/>
    <n v="70.726375336991794"/>
    <n v="0.54960772195073104"/>
    <n v="0.29142537150349601"/>
    <n v="0.20826048951048901"/>
    <n v="0.901525471863036"/>
    <n v="5.1954390500466801"/>
    <n v="0.280626283857555"/>
    <n v="0.200559358213098"/>
    <n v="5.1547289841910802"/>
    <n v="0.24341076118399399"/>
    <n v="0.17545904302968801"/>
    <n v="5.2290248543775597"/>
    <n v="0.30736551841621101"/>
    <n v="0.221374848190871"/>
    <s v=".//cost_matrices//cost_matrix_m176_n146.json"/>
    <s v=".//cost_matrices//quota_matrix_m176_n146.json"/>
    <x v="2"/>
  </r>
  <r>
    <n v="146"/>
    <n v="176"/>
    <x v="1"/>
    <n v="0"/>
    <x v="1"/>
    <x v="2"/>
    <x v="3"/>
    <n v="3"/>
    <n v="836"/>
    <n v="66.024315524657993"/>
    <n v="0.55260249339155698"/>
    <n v="0.291866028708134"/>
    <n v="0.206937799043062"/>
    <n v="0.88861530045986903"/>
    <n v="5.0405993590282101"/>
    <n v="0.28528456256454199"/>
    <n v="0.207283791916896"/>
    <n v="4.9907845735134"/>
    <n v="0.25943371482792899"/>
    <n v="0.18506071692169801"/>
    <n v="5.0993361956800003"/>
    <n v="0.311519025646528"/>
    <n v="0.23304683214980701"/>
    <s v=".//cost_matrices//cost_matrix_m176_n146.json"/>
    <s v=".//cost_matrices//quota_matrix_m176_n146.json"/>
    <x v="2"/>
  </r>
  <r>
    <n v="146"/>
    <n v="176"/>
    <x v="1"/>
    <n v="0"/>
    <x v="1"/>
    <x v="2"/>
    <x v="3"/>
    <n v="4"/>
    <n v="841"/>
    <n v="73.467804341776898"/>
    <n v="0.54046634442119201"/>
    <n v="0.30575748567722399"/>
    <n v="0.217273808236947"/>
    <n v="0.90659979958355297"/>
    <n v="5.2837328382114404"/>
    <n v="0.27267283696168698"/>
    <n v="0.18921548488689399"/>
    <n v="5.2946564265662399"/>
    <n v="0.23908242613667499"/>
    <n v="0.16265132616151401"/>
    <n v="5.2721938364282099"/>
    <n v="0.303309955210737"/>
    <n v="0.217355902435449"/>
    <s v=".//cost_matrices//cost_matrix_m176_n146.json"/>
    <s v=".//cost_matrices//quota_matrix_m176_n146.json"/>
    <x v="2"/>
  </r>
  <r>
    <n v="146"/>
    <n v="176"/>
    <x v="1"/>
    <n v="0"/>
    <x v="1"/>
    <x v="2"/>
    <x v="3"/>
    <n v="5"/>
    <n v="853"/>
    <n v="67.319310712118906"/>
    <n v="0.54007114805144296"/>
    <n v="0.27899525738036801"/>
    <n v="0.20160130022380901"/>
    <n v="0.91905039128113897"/>
    <n v="5.1229956618437704"/>
    <n v="0.27367410231573303"/>
    <n v="0.192568642316686"/>
    <n v="5.0219480461435699"/>
    <n v="0.24952381265993501"/>
    <n v="0.170776492662403"/>
    <n v="5.2135448239647202"/>
    <n v="0.29083851148221601"/>
    <n v="0.21168540095885899"/>
    <s v=".//cost_matrices//cost_matrix_m176_n146.json"/>
    <s v=".//cost_matrices//quota_matrix_m176_n146.json"/>
    <x v="2"/>
  </r>
  <r>
    <n v="146"/>
    <n v="176"/>
    <x v="1"/>
    <n v="0"/>
    <x v="1"/>
    <x v="2"/>
    <x v="4"/>
    <n v="0"/>
    <n v="869"/>
    <n v="83.921234043957597"/>
    <n v="0.51102274563410999"/>
    <n v="0.34026179516685801"/>
    <n v="0.23633486766398101"/>
    <n v="0.88702575212328205"/>
    <n v="5.4899505112221298"/>
    <n v="0.25724854892281601"/>
    <n v="0.18429555938800299"/>
    <n v="5.69540867572469"/>
    <n v="0.25037512592468197"/>
    <n v="0.17803039863626799"/>
    <n v="4.9262575983561199"/>
    <n v="0.25758217712995102"/>
    <n v="0.183854016680011"/>
    <s v=".//cost_matrices//cost_matrix_m176_n146.json"/>
    <s v=".//cost_matrices//quota_matrix_m176_n146.json"/>
    <x v="2"/>
  </r>
  <r>
    <n v="146"/>
    <n v="176"/>
    <x v="1"/>
    <n v="0"/>
    <x v="1"/>
    <x v="2"/>
    <x v="4"/>
    <n v="1"/>
    <n v="863"/>
    <n v="80.339665015349894"/>
    <n v="0.51872576475625698"/>
    <n v="0.33312045717897398"/>
    <n v="0.23943300326556399"/>
    <n v="0.876954668783127"/>
    <n v="5.4043798764964697"/>
    <n v="0.26900717731788099"/>
    <n v="0.19213625963974601"/>
    <n v="5.4366926091150898"/>
    <n v="0.26626405665782099"/>
    <n v="0.19190085570042001"/>
    <n v="5.3019023530488596"/>
    <n v="0.27276557997985001"/>
    <n v="0.19302356385042599"/>
    <s v=".//cost_matrices//cost_matrix_m176_n146.json"/>
    <s v=".//cost_matrices//quota_matrix_m176_n146.json"/>
    <x v="2"/>
  </r>
  <r>
    <n v="146"/>
    <n v="176"/>
    <x v="1"/>
    <n v="0"/>
    <x v="1"/>
    <x v="2"/>
    <x v="4"/>
    <n v="2"/>
    <n v="861"/>
    <n v="72.229512211532693"/>
    <n v="0.52935016003306301"/>
    <n v="0.325196652940555"/>
    <n v="0.23290175271882499"/>
    <n v="0.88231071352344304"/>
    <n v="5.1757511018908504"/>
    <n v="0.27843382358316499"/>
    <n v="0.198305674919876"/>
    <n v="5.2483899286520499"/>
    <n v="0.264817653038873"/>
    <n v="0.188163823448176"/>
    <n v="5.0127172907157096"/>
    <n v="0.30498885711729801"/>
    <n v="0.22001483925489199"/>
    <s v=".//cost_matrices//cost_matrix_m176_n146.json"/>
    <s v=".//cost_matrices//quota_matrix_m176_n146.json"/>
    <x v="2"/>
  </r>
  <r>
    <n v="146"/>
    <n v="176"/>
    <x v="1"/>
    <n v="0"/>
    <x v="1"/>
    <x v="2"/>
    <x v="4"/>
    <n v="3"/>
    <n v="865"/>
    <n v="84.644429200936003"/>
    <n v="0.51254979283128699"/>
    <n v="0.350019705727798"/>
    <n v="0.24497503941145499"/>
    <n v="0.88261796207187904"/>
    <n v="5.5340623479130198"/>
    <n v="0.24656505740826501"/>
    <n v="0.17379362770836501"/>
    <n v="5.5963889023348301"/>
    <n v="0.241038095273925"/>
    <n v="0.169820347492465"/>
    <n v="5.28260693869401"/>
    <n v="0.26690266446697403"/>
    <n v="0.191196615871493"/>
    <s v=".//cost_matrices//cost_matrix_m176_n146.json"/>
    <s v=".//cost_matrices//quota_matrix_m176_n146.json"/>
    <x v="2"/>
  </r>
  <r>
    <n v="146"/>
    <n v="176"/>
    <x v="1"/>
    <n v="0"/>
    <x v="1"/>
    <x v="2"/>
    <x v="4"/>
    <n v="4"/>
    <n v="875"/>
    <n v="80.543273218857394"/>
    <n v="0.51137911632130495"/>
    <n v="0.32853896103896102"/>
    <n v="0.23031818181818101"/>
    <n v="0.89516737066681995"/>
    <n v="5.4328571901116698"/>
    <n v="0.24379166085075199"/>
    <n v="0.17328192453810601"/>
    <n v="5.5960763970098304"/>
    <n v="0.237294855555681"/>
    <n v="0.16693088933420999"/>
    <n v="4.9341318357006196"/>
    <n v="0.25256180314677001"/>
    <n v="0.18830419539256699"/>
    <s v=".//cost_matrices//cost_matrix_m176_n146.json"/>
    <s v=".//cost_matrices//quota_matrix_m176_n146.json"/>
    <x v="2"/>
  </r>
  <r>
    <n v="146"/>
    <n v="176"/>
    <x v="1"/>
    <n v="0"/>
    <x v="1"/>
    <x v="2"/>
    <x v="4"/>
    <n v="5"/>
    <n v="870"/>
    <n v="80.810223395326105"/>
    <n v="0.51401123747663602"/>
    <n v="0.33548850574712602"/>
    <n v="0.23875391849529701"/>
    <n v="0.89157689031668497"/>
    <n v="5.4427840845660196"/>
    <n v="0.267561712519226"/>
    <n v="0.19139515918626601"/>
    <n v="5.5888397428748204"/>
    <n v="0.27086115191715099"/>
    <n v="0.19544289765372699"/>
    <n v="5.0420672784367504"/>
    <n v="0.24163115537910501"/>
    <n v="0.172467891402031"/>
    <s v=".//cost_matrices//cost_matrix_m176_n146.json"/>
    <s v=".//cost_matrices//quota_matrix_m176_n146.json"/>
    <x v="2"/>
  </r>
  <r>
    <n v="146"/>
    <n v="176"/>
    <x v="1"/>
    <n v="0"/>
    <x v="1"/>
    <x v="2"/>
    <x v="5"/>
    <n v="0"/>
    <n v="874"/>
    <n v="95.951618929016206"/>
    <n v="0.49433453211783002"/>
    <n v="0.38062981069273899"/>
    <n v="0.26967183274391499"/>
    <n v="0.84954731602977496"/>
    <n v="5.7487683120234596"/>
    <n v="0.25431585731855899"/>
    <n v="0.181458167238746"/>
    <n v="5.72004278304422"/>
    <n v="0.24898586555237701"/>
    <n v="0.17733898664525299"/>
    <n v="6.10130889495061"/>
    <n v="0.29884508195742998"/>
    <n v="0.228038814595281"/>
    <s v=".//cost_matrices//cost_matrix_m176_n146.json"/>
    <s v=".//cost_matrices//quota_matrix_m176_n146.json"/>
    <x v="2"/>
  </r>
  <r>
    <n v="146"/>
    <n v="176"/>
    <x v="1"/>
    <n v="0"/>
    <x v="1"/>
    <x v="2"/>
    <x v="5"/>
    <n v="1"/>
    <n v="871"/>
    <n v="97.092203344600605"/>
    <n v="0.49472766550562502"/>
    <n v="0.38299107608809102"/>
    <n v="0.271174720801586"/>
    <n v="0.84495411632195705"/>
    <n v="5.7548510904235197"/>
    <n v="0.24430014388604601"/>
    <n v="0.17226403275341001"/>
    <n v="5.7960510392864899"/>
    <n v="0.24512547522157299"/>
    <n v="0.17337607156961601"/>
    <n v="4.9367378201446401"/>
    <n v="0.19593773343670901"/>
    <n v="0.15309504081251499"/>
    <s v=".//cost_matrices//cost_matrix_m176_n146.json"/>
    <s v=".//cost_matrices//quota_matrix_m176_n146.json"/>
    <x v="2"/>
  </r>
  <r>
    <n v="146"/>
    <n v="176"/>
    <x v="1"/>
    <n v="0"/>
    <x v="1"/>
    <x v="2"/>
    <x v="5"/>
    <n v="2"/>
    <n v="876"/>
    <n v="91.612470976512"/>
    <n v="0.49815927970717799"/>
    <n v="0.36494655458696501"/>
    <n v="0.258924865089248"/>
    <n v="0.86951341480642796"/>
    <n v="5.6728970942008301"/>
    <n v="0.23942635697171599"/>
    <n v="0.17142952597623301"/>
    <n v="5.7233724198830904"/>
    <n v="0.238586278830207"/>
    <n v="0.170018199797491"/>
    <n v="5.1564956852977604"/>
    <n v="0.234131549952802"/>
    <n v="0.18882939861775999"/>
    <s v=".//cost_matrices//cost_matrix_m176_n146.json"/>
    <s v=".//cost_matrices//quota_matrix_m176_n146.json"/>
    <x v="2"/>
  </r>
  <r>
    <n v="146"/>
    <n v="176"/>
    <x v="1"/>
    <n v="0"/>
    <x v="1"/>
    <x v="2"/>
    <x v="5"/>
    <n v="3"/>
    <n v="876"/>
    <n v="93.002295535514705"/>
    <n v="0.496572721991421"/>
    <n v="0.37712743877127403"/>
    <n v="0.266967621419676"/>
    <n v="0.85913106276196805"/>
    <n v="5.6803898206866998"/>
    <n v="0.246208312255351"/>
    <n v="0.172365335671052"/>
    <n v="5.7811302198310104"/>
    <n v="0.240163232688789"/>
    <n v="0.168213682347546"/>
    <n v="4.1468970781566101"/>
    <n v="0.299610111811005"/>
    <n v="0.23635253350819499"/>
    <s v=".//cost_matrices//cost_matrix_m176_n146.json"/>
    <s v=".//cost_matrices//quota_matrix_m176_n146.json"/>
    <x v="2"/>
  </r>
  <r>
    <n v="146"/>
    <n v="176"/>
    <x v="1"/>
    <n v="0"/>
    <x v="1"/>
    <x v="2"/>
    <x v="5"/>
    <n v="4"/>
    <n v="879"/>
    <n v="92.887534041301194"/>
    <n v="0.495008493695903"/>
    <n v="0.37954416175405897"/>
    <n v="0.269016961423104"/>
    <n v="0.86119020475974495"/>
    <n v="5.6840262059311399"/>
    <n v="0.25494619788838402"/>
    <n v="0.18320459321876301"/>
    <n v="5.7592217034748501"/>
    <n v="0.25820495010364503"/>
    <n v="0.18574331091208199"/>
    <n v="4.6613674393366997"/>
    <n v="0.122630754092032"/>
    <n v="8.9554663168353102E-2"/>
    <s v=".//cost_matrices//cost_matrix_m176_n146.json"/>
    <s v=".//cost_matrices//quota_matrix_m176_n146.json"/>
    <x v="2"/>
  </r>
  <r>
    <n v="146"/>
    <n v="176"/>
    <x v="1"/>
    <n v="0"/>
    <x v="1"/>
    <x v="2"/>
    <x v="5"/>
    <n v="5"/>
    <n v="869"/>
    <n v="94.9409379433352"/>
    <n v="0.49834184356347999"/>
    <n v="0.37966183701223899"/>
    <n v="0.26718929804372799"/>
    <n v="0.85181822017983999"/>
    <n v="5.7159205932199004"/>
    <n v="0.24518377956107501"/>
    <n v="0.174820967191128"/>
    <n v="5.7084737099169001"/>
    <n v="0.25198092293908197"/>
    <n v="0.17961717746125899"/>
    <n v="5.8292787057211504"/>
    <n v="0.118973865599866"/>
    <n v="0.101747858274677"/>
    <s v=".//cost_matrices//cost_matrix_m176_n146.json"/>
    <s v=".//cost_matrices//quota_matrix_m176_n146.json"/>
    <x v="2"/>
  </r>
  <r>
    <n v="146"/>
    <n v="176"/>
    <x v="1"/>
    <n v="0"/>
    <x v="1"/>
    <x v="2"/>
    <x v="6"/>
    <n v="0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1"/>
    <n v="0"/>
    <x v="1"/>
    <x v="2"/>
    <x v="6"/>
    <n v="1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1"/>
    <n v="0"/>
    <x v="1"/>
    <x v="2"/>
    <x v="6"/>
    <n v="2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1"/>
    <n v="0"/>
    <x v="1"/>
    <x v="2"/>
    <x v="6"/>
    <n v="3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1"/>
    <n v="0"/>
    <x v="1"/>
    <x v="2"/>
    <x v="6"/>
    <n v="4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1"/>
    <n v="0"/>
    <x v="1"/>
    <x v="2"/>
    <x v="6"/>
    <n v="5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1"/>
    <n v="0"/>
    <x v="2"/>
    <x v="2"/>
    <x v="0"/>
    <n v="0"/>
    <n v="828"/>
    <n v="49.153799739073698"/>
    <n v="0.57831666698179496"/>
    <n v="0.19670893719806701"/>
    <n v="0.14242973210364501"/>
    <n v="0.92843365073916195"/>
    <n v="4.6826607023993603"/>
    <n v="0.27673952998413298"/>
    <n v="0.204049179781531"/>
    <s v="nan"/>
    <s v="nan"/>
    <s v="nan"/>
    <n v="4.6826607023993603"/>
    <n v="0.27673952998413298"/>
    <n v="0.204049179781531"/>
    <s v=".//cost_matrices//cost_matrix_m176_n146.json"/>
    <s v=".//cost_matrices//quota_matrix_m176_n146.json"/>
    <x v="2"/>
  </r>
  <r>
    <n v="146"/>
    <n v="176"/>
    <x v="1"/>
    <n v="0"/>
    <x v="2"/>
    <x v="2"/>
    <x v="0"/>
    <n v="1"/>
    <n v="811"/>
    <n v="52.979761904761901"/>
    <n v="0.58572162527156302"/>
    <n v="0.212945577850016"/>
    <n v="0.15757762582670101"/>
    <n v="0.91008687308966096"/>
    <n v="4.71472241019121"/>
    <n v="0.27680567264749401"/>
    <n v="0.20184671328481801"/>
    <s v="nan"/>
    <s v="nan"/>
    <s v="nan"/>
    <n v="4.71472241019121"/>
    <n v="0.27680567264749401"/>
    <n v="0.20184671328481801"/>
    <s v=".//cost_matrices//cost_matrix_m176_n146.json"/>
    <s v=".//cost_matrices//quota_matrix_m176_n146.json"/>
    <x v="2"/>
  </r>
  <r>
    <n v="146"/>
    <n v="176"/>
    <x v="1"/>
    <n v="0"/>
    <x v="2"/>
    <x v="2"/>
    <x v="0"/>
    <n v="2"/>
    <n v="791"/>
    <n v="55.234067188519198"/>
    <n v="0.59768133098796505"/>
    <n v="0.223544707504884"/>
    <n v="0.16483737501436599"/>
    <n v="0.90007456780932005"/>
    <n v="4.7528335961639598"/>
    <n v="0.28948796437839502"/>
    <n v="0.21230976267361701"/>
    <s v="nan"/>
    <s v="nan"/>
    <s v="nan"/>
    <n v="4.7528335961639598"/>
    <n v="0.28948796437839502"/>
    <n v="0.21230976267361701"/>
    <s v=".//cost_matrices//cost_matrix_m176_n146.json"/>
    <s v=".//cost_matrices//quota_matrix_m176_n146.json"/>
    <x v="2"/>
  </r>
  <r>
    <n v="146"/>
    <n v="176"/>
    <x v="1"/>
    <n v="0"/>
    <x v="2"/>
    <x v="2"/>
    <x v="0"/>
    <n v="3"/>
    <n v="802"/>
    <n v="52.273016367194401"/>
    <n v="0.59317579006584198"/>
    <n v="0.21793527544774399"/>
    <n v="0.15934595329857101"/>
    <n v="0.90084633221630295"/>
    <n v="4.6609269538090201"/>
    <n v="0.29967867117754299"/>
    <n v="0.21927241727466401"/>
    <s v="nan"/>
    <s v="nan"/>
    <s v="nan"/>
    <n v="4.6609269538090201"/>
    <n v="0.29967867117754299"/>
    <n v="0.21927241727466401"/>
    <s v=".//cost_matrices//cost_matrix_m176_n146.json"/>
    <s v=".//cost_matrices//quota_matrix_m176_n146.json"/>
    <x v="2"/>
  </r>
  <r>
    <n v="146"/>
    <n v="176"/>
    <x v="1"/>
    <n v="0"/>
    <x v="2"/>
    <x v="2"/>
    <x v="0"/>
    <n v="4"/>
    <n v="794"/>
    <n v="56.165427266797103"/>
    <n v="0.59425009160353004"/>
    <n v="0.21360487749026699"/>
    <n v="0.15830375543851599"/>
    <n v="0.90635834738360199"/>
    <n v="4.8005251387951402"/>
    <n v="0.308596515645162"/>
    <n v="0.22723223052727301"/>
    <s v="nan"/>
    <s v="nan"/>
    <s v="nan"/>
    <n v="4.8005251387951402"/>
    <n v="0.308596515645162"/>
    <n v="0.22723223052727301"/>
    <s v=".//cost_matrices//cost_matrix_m176_n146.json"/>
    <s v=".//cost_matrices//quota_matrix_m176_n146.json"/>
    <x v="2"/>
  </r>
  <r>
    <n v="146"/>
    <n v="176"/>
    <x v="1"/>
    <n v="0"/>
    <x v="2"/>
    <x v="2"/>
    <x v="0"/>
    <n v="5"/>
    <n v="776"/>
    <n v="59.472211350293499"/>
    <n v="0.60377292351766298"/>
    <n v="0.20650773195876199"/>
    <n v="0.15335051546391701"/>
    <n v="0.90286167371299597"/>
    <n v="4.8717788911020703"/>
    <n v="0.26894778062060398"/>
    <n v="0.19610868996786199"/>
    <s v="nan"/>
    <s v="nan"/>
    <s v="nan"/>
    <n v="4.8717788911020703"/>
    <n v="0.26894778062060398"/>
    <n v="0.19610868996786199"/>
    <s v=".//cost_matrices//cost_matrix_m176_n146.json"/>
    <s v=".//cost_matrices//quota_matrix_m176_n146.json"/>
    <x v="2"/>
  </r>
  <r>
    <n v="146"/>
    <n v="176"/>
    <x v="1"/>
    <n v="0"/>
    <x v="2"/>
    <x v="2"/>
    <x v="1"/>
    <n v="0"/>
    <n v="799"/>
    <n v="51.722968926051102"/>
    <n v="0.59609140309630604"/>
    <n v="0.23656701558766599"/>
    <n v="0.17143588576629801"/>
    <n v="0.89782087631159402"/>
    <n v="4.6413756207308303"/>
    <n v="0.28546687098508"/>
    <n v="0.2102563291465"/>
    <n v="3.9471434377483599"/>
    <n v="0.35283152296428999"/>
    <n v="0.2737288715401"/>
    <n v="4.69794268749237"/>
    <n v="0.27869598326467399"/>
    <n v="0.204009038990217"/>
    <s v=".//cost_matrices//cost_matrix_m176_n146.json"/>
    <s v=".//cost_matrices//quota_matrix_m176_n146.json"/>
    <x v="2"/>
  </r>
  <r>
    <n v="146"/>
    <n v="176"/>
    <x v="1"/>
    <n v="0"/>
    <x v="2"/>
    <x v="2"/>
    <x v="1"/>
    <n v="1"/>
    <n v="817"/>
    <n v="49.985715768250003"/>
    <n v="0.58508480322123602"/>
    <n v="0.224386613997997"/>
    <n v="0.162255201958384"/>
    <n v="0.91277641614249205"/>
    <n v="4.6469299513979498"/>
    <n v="0.28206995468467"/>
    <n v="0.205780969164893"/>
    <n v="4.4516596722217896"/>
    <n v="0.244069521019774"/>
    <n v="0.18622485018424301"/>
    <n v="4.67973535829955"/>
    <n v="0.28709105202058599"/>
    <n v="0.20900524350956901"/>
    <s v=".//cost_matrices//cost_matrix_m176_n146.json"/>
    <s v=".//cost_matrices//quota_matrix_m176_n146.json"/>
    <x v="2"/>
  </r>
  <r>
    <n v="146"/>
    <n v="176"/>
    <x v="1"/>
    <n v="0"/>
    <x v="2"/>
    <x v="2"/>
    <x v="1"/>
    <n v="2"/>
    <n v="836"/>
    <n v="50.675277234181301"/>
    <n v="0.570962587040452"/>
    <n v="0.230399086559373"/>
    <n v="0.16985645933014301"/>
    <n v="0.93117477837544604"/>
    <n v="4.7325274736954297"/>
    <n v="0.27204008419881898"/>
    <n v="0.20056388702210301"/>
    <n v="4.4217963127292697"/>
    <n v="0.22494385094224201"/>
    <n v="0.167652054004849"/>
    <n v="4.7790148127376098"/>
    <n v="0.27687956046629902"/>
    <n v="0.206002504685874"/>
    <s v=".//cost_matrices//cost_matrix_m176_n146.json"/>
    <s v=".//cost_matrices//quota_matrix_m176_n146.json"/>
    <x v="2"/>
  </r>
  <r>
    <n v="146"/>
    <n v="176"/>
    <x v="1"/>
    <n v="0"/>
    <x v="2"/>
    <x v="2"/>
    <x v="1"/>
    <n v="3"/>
    <n v="805"/>
    <n v="50.752152641878602"/>
    <n v="0.59285446876785197"/>
    <n v="0.20851919819311099"/>
    <n v="0.15523009599096499"/>
    <n v="0.908384714608787"/>
    <n v="4.6382675394529098"/>
    <n v="0.27740748204444499"/>
    <n v="0.208971375686548"/>
    <n v="4.5193288342475801"/>
    <n v="0.185839165181995"/>
    <n v="0.146086898089301"/>
    <n v="4.6479588413585304"/>
    <n v="0.28282455216450397"/>
    <n v="0.21411777201448001"/>
    <s v=".//cost_matrices//cost_matrix_m176_n146.json"/>
    <s v=".//cost_matrices//quota_matrix_m176_n146.json"/>
    <x v="2"/>
  </r>
  <r>
    <n v="146"/>
    <n v="176"/>
    <x v="1"/>
    <n v="0"/>
    <x v="2"/>
    <x v="2"/>
    <x v="1"/>
    <n v="4"/>
    <n v="816"/>
    <n v="55.221981557255504"/>
    <n v="0.57938482652297096"/>
    <n v="0.22652072192513301"/>
    <n v="0.166109625668449"/>
    <n v="0.90984580053992203"/>
    <n v="4.7898173415291003"/>
    <n v="0.306471303526688"/>
    <n v="0.222405208517617"/>
    <n v="4.9564317613712001"/>
    <n v="0.287498527235371"/>
    <n v="0.21482766858952701"/>
    <n v="4.7693109513946901"/>
    <n v="0.30811325243876603"/>
    <n v="0.22324679039845999"/>
    <s v=".//cost_matrices//cost_matrix_m176_n146.json"/>
    <s v=".//cost_matrices//quota_matrix_m176_n146.json"/>
    <x v="2"/>
  </r>
  <r>
    <n v="146"/>
    <n v="176"/>
    <x v="1"/>
    <n v="0"/>
    <x v="2"/>
    <x v="2"/>
    <x v="1"/>
    <n v="5"/>
    <n v="808"/>
    <n v="57.217672966303098"/>
    <n v="0.582651394843684"/>
    <n v="0.22908697119711899"/>
    <n v="0.16696669666966599"/>
    <n v="0.90171586835489403"/>
    <n v="4.8300962122368896"/>
    <n v="0.28939182612894698"/>
    <n v="0.21326266345096601"/>
    <n v="4.5925705662445804"/>
    <n v="0.26250519726247401"/>
    <n v="0.181668029578093"/>
    <n v="4.8533130047022999"/>
    <n v="0.29086886809048002"/>
    <n v="0.21612363008600799"/>
    <s v=".//cost_matrices//cost_matrix_m176_n146.json"/>
    <s v=".//cost_matrices//quota_matrix_m176_n146.json"/>
    <x v="2"/>
  </r>
  <r>
    <n v="146"/>
    <n v="176"/>
    <x v="1"/>
    <n v="0"/>
    <x v="2"/>
    <x v="2"/>
    <x v="2"/>
    <n v="0"/>
    <n v="850"/>
    <n v="57.894058452962497"/>
    <n v="0.55306581358474904"/>
    <n v="0.255"/>
    <n v="0.186029411764705"/>
    <n v="0.93352371909815401"/>
    <n v="4.9475153241879797"/>
    <n v="0.28032145052070101"/>
    <n v="0.19992267063396499"/>
    <n v="5.3474566096531797"/>
    <n v="0.23718386088485099"/>
    <n v="0.16478893076225601"/>
    <n v="4.8067952422650402"/>
    <n v="0.29351282347204899"/>
    <n v="0.212988847798769"/>
    <s v=".//cost_matrices//cost_matrix_m176_n146.json"/>
    <s v=".//cost_matrices//quota_matrix_m176_n146.json"/>
    <x v="2"/>
  </r>
  <r>
    <n v="146"/>
    <n v="176"/>
    <x v="1"/>
    <n v="0"/>
    <x v="2"/>
    <x v="2"/>
    <x v="2"/>
    <n v="1"/>
    <n v="843"/>
    <n v="53.226491430943497"/>
    <n v="0.56319514658251002"/>
    <n v="0.24046290305187101"/>
    <n v="0.17209910492828601"/>
    <n v="0.92928852099137405"/>
    <n v="4.8155501120156003"/>
    <n v="0.28851332030902499"/>
    <n v="0.21263276719275101"/>
    <n v="4.7332168858703199"/>
    <n v="0.25293789174207199"/>
    <n v="0.17939391092701501"/>
    <n v="4.8395943285005103"/>
    <n v="0.29524985958977001"/>
    <n v="0.22275304557455999"/>
    <s v=".//cost_matrices//cost_matrix_m176_n146.json"/>
    <s v=".//cost_matrices//quota_matrix_m176_n146.json"/>
    <x v="2"/>
  </r>
  <r>
    <n v="146"/>
    <n v="176"/>
    <x v="1"/>
    <n v="0"/>
    <x v="2"/>
    <x v="2"/>
    <x v="2"/>
    <n v="2"/>
    <n v="831"/>
    <n v="57.488539998813899"/>
    <n v="0.56619910950804497"/>
    <n v="0.24289601794114399"/>
    <n v="0.177285034460124"/>
    <n v="0.92182140205938601"/>
    <n v="4.8812671271506796"/>
    <n v="0.28646292915923199"/>
    <n v="0.208421345406231"/>
    <n v="4.3254323911376398"/>
    <n v="0.31826363167376098"/>
    <n v="0.24415842020860901"/>
    <n v="5.0983073574033799"/>
    <n v="0.27154014039768798"/>
    <n v="0.196265069475274"/>
    <s v=".//cost_matrices//cost_matrix_m176_n146.json"/>
    <s v=".//cost_matrices//quota_matrix_m176_n146.json"/>
    <x v="2"/>
  </r>
  <r>
    <n v="146"/>
    <n v="176"/>
    <x v="1"/>
    <n v="0"/>
    <x v="2"/>
    <x v="2"/>
    <x v="2"/>
    <n v="3"/>
    <n v="867"/>
    <n v="51.883429698155702"/>
    <n v="0.54915406032507896"/>
    <n v="0.23987496067945799"/>
    <n v="0.17192251232043601"/>
    <n v="0.96313127692685896"/>
    <n v="4.8565293691094302"/>
    <n v="0.26637433127336502"/>
    <n v="0.18991870532824301"/>
    <n v="5.2184050670278603"/>
    <n v="0.262248440389038"/>
    <n v="0.19246965697638499"/>
    <n v="4.7246307502419604"/>
    <n v="0.26575962095602601"/>
    <n v="0.188465074746195"/>
    <s v=".//cost_matrices//cost_matrix_m176_n146.json"/>
    <s v=".//cost_matrices//quota_matrix_m176_n146.json"/>
    <x v="2"/>
  </r>
  <r>
    <n v="146"/>
    <n v="176"/>
    <x v="1"/>
    <n v="0"/>
    <x v="2"/>
    <x v="2"/>
    <x v="2"/>
    <n v="4"/>
    <n v="837"/>
    <n v="58.184442270058703"/>
    <n v="0.56130891007161399"/>
    <n v="0.25883159552514301"/>
    <n v="0.18580971000325799"/>
    <n v="0.90046950881656895"/>
    <n v="4.8490410176975596"/>
    <n v="0.27876947228399301"/>
    <n v="0.202249526756373"/>
    <n v="4.8883240760117497"/>
    <n v="0.24242802227114399"/>
    <n v="0.17632042182038701"/>
    <n v="4.8331767056860597"/>
    <n v="0.29159954039039598"/>
    <n v="0.21245015634109199"/>
    <s v=".//cost_matrices//cost_matrix_m176_n146.json"/>
    <s v=".//cost_matrices//quota_matrix_m176_n146.json"/>
    <x v="2"/>
  </r>
  <r>
    <n v="146"/>
    <n v="176"/>
    <x v="1"/>
    <n v="0"/>
    <x v="2"/>
    <x v="2"/>
    <x v="2"/>
    <n v="5"/>
    <n v="822"/>
    <n v="59.325229793037998"/>
    <n v="0.57016395402306796"/>
    <n v="0.26533123202831199"/>
    <n v="0.195518137580181"/>
    <n v="0.92796449491461497"/>
    <n v="4.9359122120081897"/>
    <n v="0.26671726599967499"/>
    <n v="0.189853423611891"/>
    <n v="5.0227538073633298"/>
    <n v="0.24897521370109599"/>
    <n v="0.17384688962900999"/>
    <n v="4.8996579537531302"/>
    <n v="0.27346338658193298"/>
    <n v="0.196441915419313"/>
    <s v=".//cost_matrices//cost_matrix_m176_n146.json"/>
    <s v=".//cost_matrices//quota_matrix_m176_n146.json"/>
    <x v="2"/>
  </r>
  <r>
    <n v="146"/>
    <n v="176"/>
    <x v="1"/>
    <n v="0"/>
    <x v="2"/>
    <x v="2"/>
    <x v="3"/>
    <n v="0"/>
    <n v="832"/>
    <n v="58.983711950150301"/>
    <n v="0.56372150005991495"/>
    <n v="0.26704545454545398"/>
    <n v="0.19372814685314599"/>
    <n v="0.92633598564446196"/>
    <n v="4.9421183591811104"/>
    <n v="0.258522919169488"/>
    <n v="0.18517119252696099"/>
    <n v="4.79012339369174"/>
    <n v="0.26426457554659499"/>
    <n v="0.19010181340794599"/>
    <n v="5.06408962778369"/>
    <n v="0.25192591967900402"/>
    <n v="0.178855454426118"/>
    <s v=".//cost_matrices//cost_matrix_m176_n146.json"/>
    <s v=".//cost_matrices//quota_matrix_m176_n146.json"/>
    <x v="2"/>
  </r>
  <r>
    <n v="146"/>
    <n v="176"/>
    <x v="1"/>
    <n v="0"/>
    <x v="2"/>
    <x v="2"/>
    <x v="3"/>
    <n v="1"/>
    <n v="849"/>
    <n v="63.910296210638599"/>
    <n v="0.54663098208405303"/>
    <n v="0.28026956847628198"/>
    <n v="0.20096503908341301"/>
    <n v="0.90135065130640901"/>
    <n v="5.0014722614629399"/>
    <n v="0.26807389470559101"/>
    <n v="0.190934074766305"/>
    <n v="4.9638022121734897"/>
    <n v="0.22129209454586499"/>
    <n v="0.15598866424227401"/>
    <n v="5.04018870101042"/>
    <n v="0.30805411423833301"/>
    <n v="0.22617588701879801"/>
    <s v=".//cost_matrices//cost_matrix_m176_n146.json"/>
    <s v=".//cost_matrices//quota_matrix_m176_n146.json"/>
    <x v="2"/>
  </r>
  <r>
    <n v="146"/>
    <n v="176"/>
    <x v="1"/>
    <n v="0"/>
    <x v="2"/>
    <x v="2"/>
    <x v="3"/>
    <n v="2"/>
    <n v="841"/>
    <n v="59.124053914122399"/>
    <n v="0.55752193351471702"/>
    <n v="0.26324856772240801"/>
    <n v="0.18926332288401199"/>
    <n v="0.89758808080781105"/>
    <n v="4.86029653774224"/>
    <n v="0.27298046848374002"/>
    <n v="0.196439764855174"/>
    <n v="4.5236728955383496"/>
    <n v="0.22062075689396901"/>
    <n v="0.16285940149640299"/>
    <n v="5.1018735045003201"/>
    <n v="0.29955159532349601"/>
    <n v="0.217094052257953"/>
    <s v=".//cost_matrices//cost_matrix_m176_n146.json"/>
    <s v=".//cost_matrices//quota_matrix_m176_n146.json"/>
    <x v="2"/>
  </r>
  <r>
    <n v="146"/>
    <n v="176"/>
    <x v="1"/>
    <n v="0"/>
    <x v="2"/>
    <x v="2"/>
    <x v="3"/>
    <n v="3"/>
    <n v="861"/>
    <n v="72.101809092733703"/>
    <n v="0.52949847956709195"/>
    <n v="0.31305432372505498"/>
    <n v="0.22386099672685"/>
    <n v="0.89250457532907201"/>
    <n v="5.2074163537550104"/>
    <n v="0.27739702064662097"/>
    <n v="0.20029326679357501"/>
    <n v="5.7913899127711401"/>
    <n v="0.24710903463797201"/>
    <n v="0.17517933549913001"/>
    <n v="4.4796954571349099"/>
    <n v="0.294016305299372"/>
    <n v="0.21963764111359799"/>
    <s v=".//cost_matrices//cost_matrix_m176_n146.json"/>
    <s v=".//cost_matrices//quota_matrix_m176_n146.json"/>
    <x v="2"/>
  </r>
  <r>
    <n v="146"/>
    <n v="176"/>
    <x v="1"/>
    <n v="0"/>
    <x v="2"/>
    <x v="2"/>
    <x v="3"/>
    <n v="4"/>
    <n v="871"/>
    <n v="68.398887185873505"/>
    <n v="0.52767062320795199"/>
    <n v="0.294613036217513"/>
    <n v="0.21141451831750299"/>
    <n v="0.93549900739264302"/>
    <n v="5.2199180722453997"/>
    <n v="0.25953052103417801"/>
    <n v="0.18569265901227999"/>
    <n v="5.0456237359151697"/>
    <n v="0.24867878853529499"/>
    <n v="0.174688232732925"/>
    <n v="5.4144204475704401"/>
    <n v="0.26709750267189603"/>
    <n v="0.195944175280584"/>
    <s v=".//cost_matrices//cost_matrix_m176_n146.json"/>
    <s v=".//cost_matrices//quota_matrix_m176_n146.json"/>
    <x v="2"/>
  </r>
  <r>
    <n v="146"/>
    <n v="176"/>
    <x v="1"/>
    <n v="0"/>
    <x v="2"/>
    <x v="2"/>
    <x v="3"/>
    <n v="5"/>
    <n v="861"/>
    <n v="69.090359070153596"/>
    <n v="0.532996098640936"/>
    <n v="0.29122452750501499"/>
    <n v="0.20486881005173599"/>
    <n v="0.90363990553198603"/>
    <n v="5.1627353500226096"/>
    <n v="0.27437426651698499"/>
    <n v="0.19383920323582701"/>
    <n v="5.1210638685143497"/>
    <n v="0.239354228030874"/>
    <n v="0.16737948874675199"/>
    <n v="5.2092383076477597"/>
    <n v="0.30794161004460502"/>
    <n v="0.22282680901788199"/>
    <s v=".//cost_matrices//cost_matrix_m176_n146.json"/>
    <s v=".//cost_matrices//quota_matrix_m176_n146.json"/>
    <x v="2"/>
  </r>
  <r>
    <n v="146"/>
    <n v="176"/>
    <x v="1"/>
    <n v="0"/>
    <x v="2"/>
    <x v="2"/>
    <x v="4"/>
    <n v="0"/>
    <n v="868"/>
    <n v="80.481456329059"/>
    <n v="0.51557435906790405"/>
    <n v="0.33517490573942099"/>
    <n v="0.23486594051110099"/>
    <n v="0.888263629669376"/>
    <n v="5.4218248444614296"/>
    <n v="0.26181754151074399"/>
    <n v="0.18405072873095801"/>
    <n v="5.3980462135521696"/>
    <n v="0.251616487550825"/>
    <n v="0.17562699846572499"/>
    <n v="5.49723707391649"/>
    <n v="0.288957024764605"/>
    <n v="0.21095484693157701"/>
    <s v=".//cost_matrices//cost_matrix_m176_n146.json"/>
    <s v=".//cost_matrices//quota_matrix_m176_n146.json"/>
    <x v="2"/>
  </r>
  <r>
    <n v="146"/>
    <n v="176"/>
    <x v="1"/>
    <n v="0"/>
    <x v="2"/>
    <x v="2"/>
    <x v="4"/>
    <n v="1"/>
    <n v="869"/>
    <n v="80.269927218899795"/>
    <n v="0.51522447961001105"/>
    <n v="0.33747646197300901"/>
    <n v="0.24057825086306001"/>
    <n v="0.89608820597799199"/>
    <n v="5.4612841907218899"/>
    <n v="0.249667282639395"/>
    <n v="0.176402695736013"/>
    <n v="5.4465434790774303"/>
    <n v="0.25341018481230998"/>
    <n v="0.17637824884350001"/>
    <n v="5.5098418290801003"/>
    <n v="0.23435488188147"/>
    <n v="0.17614441229442701"/>
    <s v=".//cost_matrices//cost_matrix_m176_n146.json"/>
    <s v=".//cost_matrices//quota_matrix_m176_n146.json"/>
    <x v="2"/>
  </r>
  <r>
    <n v="146"/>
    <n v="176"/>
    <x v="1"/>
    <n v="0"/>
    <x v="2"/>
    <x v="2"/>
    <x v="4"/>
    <n v="2"/>
    <n v="856"/>
    <n v="80.690361179915996"/>
    <n v="0.522557989275799"/>
    <n v="0.33092608326253098"/>
    <n v="0.23268903993203"/>
    <n v="0.88422602354734103"/>
    <n v="5.4249657510327696"/>
    <n v="0.25840451193245301"/>
    <n v="0.18160135624483301"/>
    <n v="5.4261613696002096"/>
    <n v="0.238025822853695"/>
    <n v="0.167205654866041"/>
    <n v="5.4219038010429799"/>
    <n v="0.30515385847941801"/>
    <n v="0.21849852696592001"/>
    <s v=".//cost_matrices//cost_matrix_m176_n146.json"/>
    <s v=".//cost_matrices//quota_matrix_m176_n146.json"/>
    <x v="2"/>
  </r>
  <r>
    <n v="146"/>
    <n v="176"/>
    <x v="1"/>
    <n v="0"/>
    <x v="2"/>
    <x v="2"/>
    <x v="4"/>
    <n v="3"/>
    <n v="874"/>
    <n v="78.169556464218005"/>
    <n v="0.51468014134528794"/>
    <n v="0.32715311004784597"/>
    <n v="0.234319742042854"/>
    <n v="0.89749804687955403"/>
    <n v="5.3893699480890502"/>
    <n v="0.26780172841634498"/>
    <n v="0.191776616692514"/>
    <n v="5.4531633945780698"/>
    <n v="0.26390532904737002"/>
    <n v="0.19227206285301701"/>
    <n v="5.2014379030268101"/>
    <n v="0.27360423808326201"/>
    <n v="0.19072773338170099"/>
    <s v=".//cost_matrices//cost_matrix_m176_n146.json"/>
    <s v=".//cost_matrices//quota_matrix_m176_n146.json"/>
    <x v="2"/>
  </r>
  <r>
    <n v="146"/>
    <n v="176"/>
    <x v="1"/>
    <n v="0"/>
    <x v="2"/>
    <x v="2"/>
    <x v="4"/>
    <n v="4"/>
    <n v="884"/>
    <n v="75.573787741938403"/>
    <n v="0.51179435775798798"/>
    <n v="0.32581756478815299"/>
    <n v="0.23254319210201499"/>
    <n v="0.89752469718899797"/>
    <n v="5.31069067607205"/>
    <n v="0.26547403149610899"/>
    <n v="0.19156201357328401"/>
    <n v="5.5594344498303503"/>
    <n v="0.253472569586568"/>
    <n v="0.18238586855456701"/>
    <n v="4.6515196756125601"/>
    <n v="0.28202818578099698"/>
    <n v="0.200661428952779"/>
    <s v=".//cost_matrices//cost_matrix_m176_n146.json"/>
    <s v=".//cost_matrices//quota_matrix_m176_n146.json"/>
    <x v="2"/>
  </r>
  <r>
    <n v="146"/>
    <n v="176"/>
    <x v="1"/>
    <n v="0"/>
    <x v="2"/>
    <x v="2"/>
    <x v="4"/>
    <n v="5"/>
    <n v="869"/>
    <n v="75.118642886793594"/>
    <n v="0.52115230968147996"/>
    <n v="0.32416440004184499"/>
    <n v="0.23237917146144901"/>
    <n v="0.90219382604436205"/>
    <n v="5.3109047135449101"/>
    <n v="0.26790439381511599"/>
    <n v="0.19147496262708899"/>
    <n v="5.35672087365288"/>
    <n v="0.25910830674174801"/>
    <n v="0.18496971759678699"/>
    <n v="5.2143983337430297"/>
    <n v="0.28468475676072202"/>
    <n v="0.20484746765520601"/>
    <s v=".//cost_matrices//cost_matrix_m176_n146.json"/>
    <s v=".//cost_matrices//quota_matrix_m176_n146.json"/>
    <x v="2"/>
  </r>
  <r>
    <n v="146"/>
    <n v="176"/>
    <x v="1"/>
    <n v="0"/>
    <x v="2"/>
    <x v="2"/>
    <x v="5"/>
    <n v="0"/>
    <n v="868"/>
    <n v="96.917858511351596"/>
    <n v="0.496638411853281"/>
    <n v="0.37468579807289398"/>
    <n v="0.26228005865102599"/>
    <n v="0.85694060791495597"/>
    <n v="5.7900382212753998"/>
    <n v="0.25191276545508201"/>
    <n v="0.18062462618361699"/>
    <n v="5.8062310761719802"/>
    <n v="0.25143904611831602"/>
    <n v="0.179099073642176"/>
    <n v="5.6584712752406903"/>
    <n v="0.25142679792236999"/>
    <n v="0.19189020679532501"/>
    <s v=".//cost_matrices//cost_matrix_m176_n146.json"/>
    <s v=".//cost_matrices//quota_matrix_m176_n146.json"/>
    <x v="2"/>
  </r>
  <r>
    <n v="146"/>
    <n v="176"/>
    <x v="1"/>
    <n v="0"/>
    <x v="2"/>
    <x v="2"/>
    <x v="5"/>
    <n v="1"/>
    <n v="872"/>
    <n v="93.357682412940207"/>
    <n v="0.49844302475580199"/>
    <n v="0.37355348206839001"/>
    <n v="0.266836947456213"/>
    <n v="0.86017540438961404"/>
    <n v="5.69496755809487"/>
    <n v="0.24908727405912301"/>
    <n v="0.17805235412791601"/>
    <n v="5.7021632078680202"/>
    <n v="0.24520464126081401"/>
    <n v="0.17618014472964599"/>
    <n v="5.62712286023375"/>
    <n v="0.27926597203181402"/>
    <n v="0.19461678653311601"/>
    <s v=".//cost_matrices//cost_matrix_m176_n146.json"/>
    <s v=".//cost_matrices//quota_matrix_m176_n146.json"/>
    <x v="2"/>
  </r>
  <r>
    <n v="146"/>
    <n v="176"/>
    <x v="1"/>
    <n v="0"/>
    <x v="2"/>
    <x v="2"/>
    <x v="5"/>
    <n v="2"/>
    <n v="864"/>
    <n v="92.474668368161502"/>
    <n v="0.50408024494425696"/>
    <n v="0.375302504208754"/>
    <n v="0.26757154882154799"/>
    <n v="0.86539514608405299"/>
    <n v="5.6985691843780399"/>
    <n v="0.24239788784178201"/>
    <n v="0.172236227825738"/>
    <n v="5.7643673137749403"/>
    <n v="0.23199412022999799"/>
    <n v="0.164508919958894"/>
    <n v="5.2306713753333902"/>
    <n v="0.309978473227006"/>
    <n v="0.22304546560938401"/>
    <s v=".//cost_matrices//cost_matrix_m176_n146.json"/>
    <s v=".//cost_matrices//quota_matrix_m176_n146.json"/>
    <x v="2"/>
  </r>
  <r>
    <n v="146"/>
    <n v="176"/>
    <x v="1"/>
    <n v="0"/>
    <x v="2"/>
    <x v="2"/>
    <x v="5"/>
    <n v="3"/>
    <n v="886"/>
    <n v="91.063675104106196"/>
    <n v="0.49315612290732902"/>
    <n v="0.36430330391955601"/>
    <n v="0.25716960804432498"/>
    <n v="0.86584554851894102"/>
    <n v="5.6576055873818296"/>
    <n v="0.25472848223190703"/>
    <n v="0.18096574442077001"/>
    <n v="5.7771843498444504"/>
    <n v="0.23906425928477101"/>
    <n v="0.16934398859566599"/>
    <n v="4.7502138016360602"/>
    <n v="0.32678606692152501"/>
    <n v="0.24733970784221701"/>
    <s v=".//cost_matrices//cost_matrix_m176_n146.json"/>
    <s v=".//cost_matrices//quota_matrix_m176_n146.json"/>
    <x v="2"/>
  </r>
  <r>
    <n v="146"/>
    <n v="176"/>
    <x v="1"/>
    <n v="0"/>
    <x v="2"/>
    <x v="2"/>
    <x v="5"/>
    <n v="4"/>
    <n v="880"/>
    <n v="91.337976521195699"/>
    <n v="0.49620684486227701"/>
    <n v="0.36217716942148698"/>
    <n v="0.25340909090908997"/>
    <n v="0.86602720576258496"/>
    <n v="5.6495463024768897"/>
    <n v="0.246361296757865"/>
    <n v="0.17396534949888601"/>
    <n v="5.74505756382485"/>
    <n v="0.243455675174719"/>
    <n v="0.17165674571176601"/>
    <n v="4.4773626404791198"/>
    <n v="0.247145974430594"/>
    <n v="0.185855949419518"/>
    <s v=".//cost_matrices//cost_matrix_m176_n146.json"/>
    <s v=".//cost_matrices//quota_matrix_m176_n146.json"/>
    <x v="2"/>
  </r>
  <r>
    <n v="146"/>
    <n v="176"/>
    <x v="1"/>
    <n v="0"/>
    <x v="2"/>
    <x v="2"/>
    <x v="5"/>
    <n v="5"/>
    <n v="866"/>
    <n v="93.487362751403793"/>
    <n v="0.50174669428244301"/>
    <n v="0.36905574217929799"/>
    <n v="0.26254461473861002"/>
    <n v="0.85572217357037905"/>
    <n v="5.6825542221184602"/>
    <n v="0.25410587351963798"/>
    <n v="0.181093644064895"/>
    <n v="5.7431403055542498"/>
    <n v="0.24386449996371901"/>
    <n v="0.17290506409970099"/>
    <n v="5.2228127654586496"/>
    <n v="0.31597892759891399"/>
    <n v="0.23690418621477599"/>
    <s v=".//cost_matrices//cost_matrix_m176_n146.json"/>
    <s v=".//cost_matrices//quota_matrix_m176_n146.json"/>
    <x v="2"/>
  </r>
  <r>
    <n v="146"/>
    <n v="176"/>
    <x v="1"/>
    <n v="0"/>
    <x v="2"/>
    <x v="2"/>
    <x v="6"/>
    <n v="0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1"/>
    <n v="0"/>
    <x v="2"/>
    <x v="2"/>
    <x v="6"/>
    <n v="1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1"/>
    <n v="0"/>
    <x v="2"/>
    <x v="2"/>
    <x v="6"/>
    <n v="2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1"/>
    <n v="0"/>
    <x v="2"/>
    <x v="2"/>
    <x v="6"/>
    <n v="3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1"/>
    <n v="0"/>
    <x v="2"/>
    <x v="2"/>
    <x v="6"/>
    <n v="4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1"/>
    <n v="0"/>
    <x v="2"/>
    <x v="2"/>
    <x v="6"/>
    <n v="5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1"/>
    <n v="0"/>
    <x v="3"/>
    <x v="2"/>
    <x v="0"/>
    <n v="0"/>
    <n v="812"/>
    <n v="52.719962343592499"/>
    <n v="0.58532024341922095"/>
    <n v="0.22920398566950201"/>
    <n v="0.16698387819077401"/>
    <n v="0.90405191198452595"/>
    <n v="4.6816333497486298"/>
    <n v="0.279299569235542"/>
    <n v="0.205238081854101"/>
    <s v="nan"/>
    <s v="nan"/>
    <s v="nan"/>
    <n v="4.6816333497486298"/>
    <n v="0.279299569235542"/>
    <n v="0.205238081854101"/>
    <s v=".//cost_matrices//cost_matrix_m176_n146.json"/>
    <s v=".//cost_matrices//quota_matrix_m176_n146.json"/>
    <x v="2"/>
  </r>
  <r>
    <n v="146"/>
    <n v="176"/>
    <x v="1"/>
    <n v="0"/>
    <x v="3"/>
    <x v="2"/>
    <x v="0"/>
    <n v="1"/>
    <n v="795"/>
    <n v="60.812230919765099"/>
    <n v="0.58765757117010597"/>
    <n v="0.21984705546026301"/>
    <n v="0.15564608347627201"/>
    <n v="0.88783319702022501"/>
    <n v="4.8699665253795104"/>
    <n v="0.27228986888372297"/>
    <n v="0.19762239349574601"/>
    <s v="nan"/>
    <s v="nan"/>
    <s v="nan"/>
    <n v="4.8699665253795104"/>
    <n v="0.27228986888372297"/>
    <n v="0.19762239349574601"/>
    <s v=".//cost_matrices//cost_matrix_m176_n146.json"/>
    <s v=".//cost_matrices//quota_matrix_m176_n146.json"/>
    <x v="2"/>
  </r>
  <r>
    <n v="146"/>
    <n v="176"/>
    <x v="1"/>
    <n v="0"/>
    <x v="3"/>
    <x v="2"/>
    <x v="0"/>
    <n v="2"/>
    <n v="806"/>
    <n v="57.1240022534543"/>
    <n v="0.58421339670787298"/>
    <n v="0.21076302729528501"/>
    <n v="0.15594687570494001"/>
    <n v="0.905610860930116"/>
    <n v="4.8166887942257697"/>
    <n v="0.28286945713667999"/>
    <n v="0.20406468196091099"/>
    <s v="nan"/>
    <s v="nan"/>
    <s v="nan"/>
    <n v="4.8166887942257697"/>
    <n v="0.28286945713667999"/>
    <n v="0.20406468196091099"/>
    <s v=".//cost_matrices//cost_matrix_m176_n146.json"/>
    <s v=".//cost_matrices//quota_matrix_m176_n146.json"/>
    <x v="2"/>
  </r>
  <r>
    <n v="146"/>
    <n v="176"/>
    <x v="1"/>
    <n v="0"/>
    <x v="3"/>
    <x v="2"/>
    <x v="0"/>
    <n v="3"/>
    <n v="799"/>
    <n v="56.810858091679997"/>
    <n v="0.589723581862728"/>
    <n v="0.22134912959381001"/>
    <n v="0.161323813858231"/>
    <n v="0.89627176503390904"/>
    <n v="4.7855187174234501"/>
    <n v="0.30246449904594402"/>
    <n v="0.22246785838588501"/>
    <s v="nan"/>
    <s v="nan"/>
    <s v="nan"/>
    <n v="4.7855187174234501"/>
    <n v="0.30246449904594402"/>
    <n v="0.22246785838588501"/>
    <s v=".//cost_matrices//cost_matrix_m176_n146.json"/>
    <s v=".//cost_matrices//quota_matrix_m176_n146.json"/>
    <x v="2"/>
  </r>
  <r>
    <n v="146"/>
    <n v="176"/>
    <x v="1"/>
    <n v="0"/>
    <x v="3"/>
    <x v="2"/>
    <x v="0"/>
    <n v="4"/>
    <n v="816"/>
    <n v="60.300710134614199"/>
    <n v="0.57316089444287399"/>
    <n v="0.217970142602495"/>
    <n v="0.15741978609625601"/>
    <n v="0.90139574160154101"/>
    <n v="4.8765315206349102"/>
    <n v="0.29979750301589497"/>
    <n v="0.220154394752335"/>
    <s v="nan"/>
    <s v="nan"/>
    <s v="nan"/>
    <n v="4.8765315206349102"/>
    <n v="0.29979750301589497"/>
    <n v="0.220154394752335"/>
    <s v=".//cost_matrices//cost_matrix_m176_n146.json"/>
    <s v=".//cost_matrices//quota_matrix_m176_n146.json"/>
    <x v="2"/>
  </r>
  <r>
    <n v="146"/>
    <n v="176"/>
    <x v="1"/>
    <n v="0"/>
    <x v="3"/>
    <x v="2"/>
    <x v="0"/>
    <n v="5"/>
    <n v="814"/>
    <n v="63.978307537211599"/>
    <n v="0.57005121924175395"/>
    <n v="0.229003797185615"/>
    <n v="0.16323710073709999"/>
    <n v="0.89566753845903002"/>
    <n v="4.9697741887825799"/>
    <n v="0.29748357888427002"/>
    <n v="0.216492965425053"/>
    <s v="nan"/>
    <s v="nan"/>
    <s v="nan"/>
    <n v="4.9697741887825799"/>
    <n v="0.29748357888427002"/>
    <n v="0.216492965425053"/>
    <s v=".//cost_matrices//cost_matrix_m176_n146.json"/>
    <s v=".//cost_matrices//quota_matrix_m176_n146.json"/>
    <x v="2"/>
  </r>
  <r>
    <n v="146"/>
    <n v="176"/>
    <x v="1"/>
    <n v="0"/>
    <x v="3"/>
    <x v="2"/>
    <x v="1"/>
    <n v="0"/>
    <n v="797"/>
    <n v="54.7841279724841"/>
    <n v="0.59374638899311905"/>
    <n v="0.220664138245694"/>
    <n v="0.15973964868255899"/>
    <n v="0.90778219368857405"/>
    <n v="4.7702265694102799"/>
    <n v="0.272089399044047"/>
    <n v="0.20070113676688101"/>
    <n v="4.5257088877270304"/>
    <n v="0.248117207097657"/>
    <n v="0.19275099989719899"/>
    <n v="4.7961602629221396"/>
    <n v="0.27385605425578202"/>
    <n v="0.201883013000068"/>
    <s v=".//cost_matrices//cost_matrix_m176_n146.json"/>
    <s v=".//cost_matrices//quota_matrix_m176_n146.json"/>
    <x v="2"/>
  </r>
  <r>
    <n v="146"/>
    <n v="176"/>
    <x v="1"/>
    <n v="0"/>
    <x v="3"/>
    <x v="2"/>
    <x v="1"/>
    <n v="1"/>
    <n v="801"/>
    <n v="56.179871612405798"/>
    <n v="0.58903886190710797"/>
    <n v="0.227719611848825"/>
    <n v="0.16544660083985899"/>
    <n v="0.90949470778587804"/>
    <n v="4.78008475214782"/>
    <n v="0.29287608857015401"/>
    <n v="0.21283917029664401"/>
    <n v="4.4571397067265401"/>
    <n v="0.25397344430941599"/>
    <n v="0.19743706136743699"/>
    <n v="4.8090052039766"/>
    <n v="0.29537848061309802"/>
    <n v="0.213661271655783"/>
    <s v=".//cost_matrices//cost_matrix_m176_n146.json"/>
    <s v=".//cost_matrices//quota_matrix_m176_n146.json"/>
    <x v="2"/>
  </r>
  <r>
    <n v="146"/>
    <n v="176"/>
    <x v="1"/>
    <n v="0"/>
    <x v="3"/>
    <x v="2"/>
    <x v="1"/>
    <n v="2"/>
    <n v="817"/>
    <n v="57.334006404554302"/>
    <n v="0.57609056743628595"/>
    <n v="0.23960303772115199"/>
    <n v="0.17336152219873099"/>
    <n v="0.91854898270235197"/>
    <n v="4.8880857484658398"/>
    <n v="0.28994663142303501"/>
    <n v="0.21047510732864"/>
    <n v="4.1799507563343896"/>
    <n v="0.32148762368643902"/>
    <n v="0.23688392327038299"/>
    <n v="4.9457856367135902"/>
    <n v="0.28647713642902001"/>
    <n v="0.207900504580424"/>
    <s v=".//cost_matrices//cost_matrix_m176_n146.json"/>
    <s v=".//cost_matrices//quota_matrix_m176_n146.json"/>
    <x v="2"/>
  </r>
  <r>
    <n v="146"/>
    <n v="176"/>
    <x v="1"/>
    <n v="0"/>
    <x v="3"/>
    <x v="2"/>
    <x v="1"/>
    <n v="3"/>
    <n v="806"/>
    <n v="63.466452953439202"/>
    <n v="0.57634435117439298"/>
    <n v="0.24764549966162799"/>
    <n v="0.17520584254455199"/>
    <n v="0.89603285943785904"/>
    <n v="4.9759722976975"/>
    <n v="0.266230602903411"/>
    <n v="0.19446452994222299"/>
    <n v="4.8950072269222797"/>
    <n v="0.20524040688470799"/>
    <n v="0.15247698160878501"/>
    <n v="4.98455950217366"/>
    <n v="0.27169298675218101"/>
    <n v="0.19879859475685199"/>
    <s v=".//cost_matrices//cost_matrix_m176_n146.json"/>
    <s v=".//cost_matrices//quota_matrix_m176_n146.json"/>
    <x v="2"/>
  </r>
  <r>
    <n v="146"/>
    <n v="176"/>
    <x v="1"/>
    <n v="0"/>
    <x v="3"/>
    <x v="2"/>
    <x v="1"/>
    <n v="4"/>
    <n v="798"/>
    <n v="52.402117061021102"/>
    <n v="0.59598732197866999"/>
    <n v="0.21327466393255801"/>
    <n v="0.15665584415584399"/>
    <n v="0.92157447285028704"/>
    <n v="4.7359036432463801"/>
    <n v="0.284046112118927"/>
    <n v="0.207733250772415"/>
    <n v="4.9467924355965902"/>
    <n v="0.13161522959521599"/>
    <n v="9.8798259410403003E-2"/>
    <n v="4.7284253172765096"/>
    <n v="0.28828604958307602"/>
    <n v="0.211826188579577"/>
    <s v=".//cost_matrices//cost_matrix_m176_n146.json"/>
    <s v=".//cost_matrices//quota_matrix_m176_n146.json"/>
    <x v="2"/>
  </r>
  <r>
    <n v="146"/>
    <n v="176"/>
    <x v="1"/>
    <n v="0"/>
    <x v="3"/>
    <x v="2"/>
    <x v="1"/>
    <n v="5"/>
    <n v="797"/>
    <n v="61.931686236138297"/>
    <n v="0.58477831087059096"/>
    <n v="0.23381002623474301"/>
    <n v="0.17176628265084901"/>
    <n v="0.89348370895856999"/>
    <n v="4.91648693981195"/>
    <n v="0.27946927178001302"/>
    <n v="0.20552278129742699"/>
    <n v="4.3541538355161604"/>
    <n v="0.34171510243830799"/>
    <n v="0.25952625753931802"/>
    <n v="4.9808762265633799"/>
    <n v="0.27144649877969701"/>
    <n v="0.199898567907909"/>
    <s v=".//cost_matrices//cost_matrix_m176_n146.json"/>
    <s v=".//cost_matrices//quota_matrix_m176_n146.json"/>
    <x v="2"/>
  </r>
  <r>
    <n v="146"/>
    <n v="176"/>
    <x v="1"/>
    <n v="0"/>
    <x v="3"/>
    <x v="2"/>
    <x v="2"/>
    <n v="0"/>
    <n v="835"/>
    <n v="61.213014725001003"/>
    <n v="0.55902632967065702"/>
    <n v="0.26298992923244402"/>
    <n v="0.190072128470332"/>
    <n v="0.89877579696341203"/>
    <n v="4.9156703513356197"/>
    <n v="0.30002919984467102"/>
    <n v="0.21497671728136"/>
    <n v="5.0613753643896198"/>
    <n v="0.243559046462485"/>
    <n v="0.17247846784127599"/>
    <n v="4.8795554335700997"/>
    <n v="0.31264558438362999"/>
    <n v="0.22516056921175301"/>
    <s v=".//cost_matrices//cost_matrix_m176_n146.json"/>
    <s v=".//cost_matrices//quota_matrix_m176_n146.json"/>
    <x v="2"/>
  </r>
  <r>
    <n v="146"/>
    <n v="176"/>
    <x v="1"/>
    <n v="0"/>
    <x v="3"/>
    <x v="2"/>
    <x v="2"/>
    <n v="1"/>
    <n v="855"/>
    <n v="52.956288916562897"/>
    <n v="0.55560667962975097"/>
    <n v="0.23605130249867001"/>
    <n v="0.16850744284954799"/>
    <n v="0.93460278161089405"/>
    <n v="4.7942176488539596"/>
    <n v="0.27223364522471699"/>
    <n v="0.197865156702383"/>
    <n v="4.42182225017494"/>
    <n v="0.26620267853545698"/>
    <n v="0.18836620375716701"/>
    <n v="4.9072662520243799"/>
    <n v="0.27115490477051601"/>
    <n v="0.20156180358629799"/>
    <s v=".//cost_matrices//cost_matrix_m176_n146.json"/>
    <s v=".//cost_matrices//quota_matrix_m176_n146.json"/>
    <x v="2"/>
  </r>
  <r>
    <n v="146"/>
    <n v="176"/>
    <x v="1"/>
    <n v="0"/>
    <x v="3"/>
    <x v="2"/>
    <x v="2"/>
    <n v="2"/>
    <n v="819"/>
    <n v="65.154391042747207"/>
    <n v="0.56513505367185901"/>
    <n v="0.265852203352203"/>
    <n v="0.19164169164169101"/>
    <n v="0.92329628209181502"/>
    <n v="5.1040639642705603"/>
    <n v="0.27583069241566199"/>
    <n v="0.197779542402302"/>
    <n v="5.0155328444661302"/>
    <n v="0.24596920301083899"/>
    <n v="0.176087952793504"/>
    <n v="5.1341158122775701"/>
    <n v="0.284692600340407"/>
    <n v="0.20468348022044"/>
    <s v=".//cost_matrices//cost_matrix_m176_n146.json"/>
    <s v=".//cost_matrices//quota_matrix_m176_n146.json"/>
    <x v="2"/>
  </r>
  <r>
    <n v="146"/>
    <n v="176"/>
    <x v="1"/>
    <n v="0"/>
    <x v="3"/>
    <x v="2"/>
    <x v="2"/>
    <n v="3"/>
    <n v="823"/>
    <n v="65.347520858137301"/>
    <n v="0.56215368060979598"/>
    <n v="0.26798436982215801"/>
    <n v="0.19151110129238899"/>
    <n v="0.90278207712379299"/>
    <n v="5.0281255985888196"/>
    <n v="0.266076737280527"/>
    <n v="0.19540955888414799"/>
    <n v="5.1684094762624904"/>
    <n v="0.21633333510997799"/>
    <n v="0.15666868298410799"/>
    <n v="4.9594151278915097"/>
    <n v="0.288093857376371"/>
    <n v="0.21446768396556501"/>
    <s v=".//cost_matrices//cost_matrix_m176_n146.json"/>
    <s v=".//cost_matrices//quota_matrix_m176_n146.json"/>
    <x v="2"/>
  </r>
  <r>
    <n v="146"/>
    <n v="176"/>
    <x v="1"/>
    <n v="0"/>
    <x v="3"/>
    <x v="2"/>
    <x v="2"/>
    <n v="4"/>
    <n v="838"/>
    <n v="66.702587024847304"/>
    <n v="0.55047423982715105"/>
    <n v="0.26304512909524802"/>
    <n v="0.18808309828596201"/>
    <n v="0.90904798551298005"/>
    <n v="5.0870512150851397"/>
    <n v="0.28451405099133698"/>
    <n v="0.200741704875539"/>
    <n v="5.0792166649053003"/>
    <n v="0.244427297574001"/>
    <n v="0.162728297227936"/>
    <n v="5.0897106495498496"/>
    <n v="0.29603105962479198"/>
    <n v="0.21365241927353601"/>
    <s v=".//cost_matrices//cost_matrix_m176_n146.json"/>
    <s v=".//cost_matrices//quota_matrix_m176_n146.json"/>
    <x v="2"/>
  </r>
  <r>
    <n v="146"/>
    <n v="176"/>
    <x v="1"/>
    <n v="0"/>
    <x v="3"/>
    <x v="2"/>
    <x v="2"/>
    <n v="5"/>
    <n v="828"/>
    <n v="60.093820562998602"/>
    <n v="0.56510408144565305"/>
    <n v="0.25359574000878299"/>
    <n v="0.18157114624505899"/>
    <n v="0.92516621221802997"/>
    <n v="4.9658928320332496"/>
    <n v="0.27891320967767402"/>
    <n v="0.207607733112912"/>
    <n v="4.6306171441165498"/>
    <n v="0.34019399433361502"/>
    <n v="0.26549329907468"/>
    <n v="5.0676729515794001"/>
    <n v="0.25863976864468102"/>
    <n v="0.191381833283748"/>
    <s v=".//cost_matrices//cost_matrix_m176_n146.json"/>
    <s v=".//cost_matrices//quota_matrix_m176_n146.json"/>
    <x v="2"/>
  </r>
  <r>
    <n v="146"/>
    <n v="176"/>
    <x v="1"/>
    <n v="0"/>
    <x v="3"/>
    <x v="2"/>
    <x v="3"/>
    <n v="0"/>
    <n v="872"/>
    <n v="70.512320717155504"/>
    <n v="0.52464183403995901"/>
    <n v="0.29860821517931602"/>
    <n v="0.211999582985821"/>
    <n v="0.91216673412858496"/>
    <n v="5.2206358335754004"/>
    <n v="0.26091392019623599"/>
    <n v="0.18667071543116401"/>
    <n v="5.30557678762794"/>
    <n v="0.25815571553809602"/>
    <n v="0.18763989226493599"/>
    <n v="5.1258466529660396"/>
    <n v="0.26217167906702799"/>
    <n v="0.185592279827623"/>
    <s v=".//cost_matrices//cost_matrix_m176_n146.json"/>
    <s v=".//cost_matrices//quota_matrix_m176_n146.json"/>
    <x v="2"/>
  </r>
  <r>
    <n v="146"/>
    <n v="176"/>
    <x v="1"/>
    <n v="0"/>
    <x v="3"/>
    <x v="2"/>
    <x v="3"/>
    <n v="1"/>
    <n v="838"/>
    <n v="68.461762438474693"/>
    <n v="0.54837498515695104"/>
    <n v="0.27678183987849803"/>
    <n v="0.197344868735083"/>
    <n v="0.90536893963481002"/>
    <n v="5.1396441677484797"/>
    <n v="0.25959341611417502"/>
    <n v="0.184186555148208"/>
    <n v="5.1096766809673104"/>
    <n v="0.22760972534237001"/>
    <n v="0.163671041529698"/>
    <n v="5.1680133885680002"/>
    <n v="0.28701524371086801"/>
    <n v="0.20342193139171799"/>
    <s v=".//cost_matrices//cost_matrix_m176_n146.json"/>
    <s v=".//cost_matrices//quota_matrix_m176_n146.json"/>
    <x v="2"/>
  </r>
  <r>
    <n v="146"/>
    <n v="176"/>
    <x v="1"/>
    <n v="0"/>
    <x v="3"/>
    <x v="2"/>
    <x v="3"/>
    <n v="2"/>
    <n v="845"/>
    <n v="70.182012393998704"/>
    <n v="0.54179643503668695"/>
    <n v="0.28463555675094099"/>
    <n v="0.20296530392684201"/>
    <n v="0.91640883253676597"/>
    <n v="5.2152453110312003"/>
    <n v="0.26869338577866297"/>
    <n v="0.189966914572611"/>
    <n v="5.4622215614052099"/>
    <n v="0.21667666407990899"/>
    <n v="0.15128564704213701"/>
    <n v="5.0057844404608396"/>
    <n v="0.30858013235496201"/>
    <n v="0.22531800611568001"/>
    <s v=".//cost_matrices//cost_matrix_m176_n146.json"/>
    <s v=".//cost_matrices//quota_matrix_m176_n146.json"/>
    <x v="2"/>
  </r>
  <r>
    <n v="146"/>
    <n v="176"/>
    <x v="1"/>
    <n v="0"/>
    <x v="3"/>
    <x v="2"/>
    <x v="3"/>
    <n v="3"/>
    <n v="863"/>
    <n v="64.540034166746494"/>
    <n v="0.53703356411732694"/>
    <n v="0.27674997366480503"/>
    <n v="0.19943642684082999"/>
    <n v="0.92302532412989502"/>
    <n v="5.0822923707715804"/>
    <n v="0.27400721203308098"/>
    <n v="0.193827354720257"/>
    <n v="5.2959649167788596"/>
    <n v="0.234353285073579"/>
    <n v="0.16323454871684501"/>
    <n v="4.8800156938846904"/>
    <n v="0.30779178862406098"/>
    <n v="0.22552151957640099"/>
    <s v=".//cost_matrices//cost_matrix_m176_n146.json"/>
    <s v=".//cost_matrices//quota_matrix_m176_n146.json"/>
    <x v="2"/>
  </r>
  <r>
    <n v="146"/>
    <n v="176"/>
    <x v="1"/>
    <n v="0"/>
    <x v="3"/>
    <x v="2"/>
    <x v="3"/>
    <n v="4"/>
    <n v="828"/>
    <n v="68.687580798197203"/>
    <n v="0.55472514396353001"/>
    <n v="0.29354688186209899"/>
    <n v="0.211764382960035"/>
    <n v="0.88795012070889501"/>
    <n v="5.0717548415487697"/>
    <n v="0.27260307658042499"/>
    <n v="0.19399455606143701"/>
    <n v="4.9858123487003603"/>
    <n v="0.25602689704498399"/>
    <n v="0.177125027921363"/>
    <n v="5.1600846258652"/>
    <n v="0.28655083048316699"/>
    <n v="0.21023216309932999"/>
    <s v=".//cost_matrices//cost_matrix_m176_n146.json"/>
    <s v=".//cost_matrices//quota_matrix_m176_n146.json"/>
    <x v="2"/>
  </r>
  <r>
    <n v="146"/>
    <n v="176"/>
    <x v="1"/>
    <n v="0"/>
    <x v="3"/>
    <x v="2"/>
    <x v="3"/>
    <n v="5"/>
    <n v="875"/>
    <n v="68.847018848731196"/>
    <n v="0.52474626417287795"/>
    <n v="0.29312337662337601"/>
    <n v="0.20733116883116801"/>
    <n v="0.93053206949340195"/>
    <n v="5.22745092106722"/>
    <n v="0.27377996660169901"/>
    <n v="0.19512935891834099"/>
    <n v="5.0109792297072904"/>
    <n v="0.26688492397808999"/>
    <n v="0.18531884782264299"/>
    <n v="5.4972079518388304"/>
    <n v="0.27763799901088199"/>
    <n v="0.204504124978411"/>
    <s v=".//cost_matrices//cost_matrix_m176_n146.json"/>
    <s v=".//cost_matrices//quota_matrix_m176_n146.json"/>
    <x v="2"/>
  </r>
  <r>
    <n v="146"/>
    <n v="176"/>
    <x v="1"/>
    <n v="0"/>
    <x v="3"/>
    <x v="2"/>
    <x v="4"/>
    <n v="0"/>
    <n v="858"/>
    <n v="82.986905116032702"/>
    <n v="0.51866328075054402"/>
    <n v="0.33859133290951399"/>
    <n v="0.23601398601398599"/>
    <n v="0.86619073228771604"/>
    <n v="5.4260484491507199"/>
    <n v="0.264431809108852"/>
    <n v="0.19130303163450699"/>
    <n v="5.6551888289074901"/>
    <n v="0.24484010714103199"/>
    <n v="0.175294483128179"/>
    <n v="4.79738125340777"/>
    <n v="0.30860306706596002"/>
    <n v="0.22595256148330001"/>
    <s v=".//cost_matrices//cost_matrix_m176_n146.json"/>
    <s v=".//cost_matrices//quota_matrix_m176_n146.json"/>
    <x v="2"/>
  </r>
  <r>
    <n v="146"/>
    <n v="176"/>
    <x v="1"/>
    <n v="0"/>
    <x v="3"/>
    <x v="2"/>
    <x v="4"/>
    <n v="1"/>
    <n v="878"/>
    <n v="79.688411474370398"/>
    <n v="0.51060545390162804"/>
    <n v="0.336301511700144"/>
    <n v="0.237989231724994"/>
    <n v="0.89892488701964102"/>
    <n v="5.4369128390372303"/>
    <n v="0.25151862158921201"/>
    <n v="0.177333549279586"/>
    <n v="5.6130201937788202"/>
    <n v="0.23149014914291599"/>
    <n v="0.16363439474517499"/>
    <n v="5.0286639712271901"/>
    <n v="0.28663806119643798"/>
    <n v="0.20540636009325999"/>
    <s v=".//cost_matrices//cost_matrix_m176_n146.json"/>
    <s v=".//cost_matrices//quota_matrix_m176_n146.json"/>
    <x v="2"/>
  </r>
  <r>
    <n v="146"/>
    <n v="176"/>
    <x v="1"/>
    <n v="0"/>
    <x v="3"/>
    <x v="2"/>
    <x v="4"/>
    <n v="2"/>
    <n v="861"/>
    <n v="86.628921729626796"/>
    <n v="0.51262610716651902"/>
    <n v="0.34046695174743902"/>
    <n v="0.239461250131981"/>
    <n v="0.86945081960725901"/>
    <n v="5.5400366187363996"/>
    <n v="0.26002957327527398"/>
    <n v="0.18306848870643599"/>
    <n v="5.3244011585904802"/>
    <n v="0.25036819080595801"/>
    <n v="0.177985155977405"/>
    <n v="6.1989227469600303"/>
    <n v="0.27262516274213999"/>
    <n v="0.190643707863002"/>
    <s v=".//cost_matrices//cost_matrix_m176_n146.json"/>
    <s v=".//cost_matrices//quota_matrix_m176_n146.json"/>
    <x v="2"/>
  </r>
  <r>
    <n v="146"/>
    <n v="176"/>
    <x v="1"/>
    <n v="0"/>
    <x v="3"/>
    <x v="2"/>
    <x v="4"/>
    <n v="3"/>
    <n v="862"/>
    <n v="77.934562811617596"/>
    <n v="0.52211767655264696"/>
    <n v="0.33193155452436102"/>
    <n v="0.23919004429445201"/>
    <n v="0.88695140518397197"/>
    <n v="5.3587643284079496"/>
    <n v="0.27035368208916799"/>
    <n v="0.193352475056872"/>
    <n v="5.1517000339006396"/>
    <n v="0.26122353076312199"/>
    <n v="0.183888809610566"/>
    <n v="5.8890509362925503"/>
    <n v="0.280450484080846"/>
    <n v="0.21081548742749801"/>
    <s v=".//cost_matrices//cost_matrix_m176_n146.json"/>
    <s v=".//cost_matrices//quota_matrix_m176_n146.json"/>
    <x v="2"/>
  </r>
  <r>
    <n v="146"/>
    <n v="176"/>
    <x v="1"/>
    <n v="0"/>
    <x v="3"/>
    <x v="2"/>
    <x v="4"/>
    <n v="4"/>
    <n v="864"/>
    <n v="80.2307262372331"/>
    <n v="0.51825147426246099"/>
    <n v="0.33951494107744101"/>
    <n v="0.23863636363636301"/>
    <n v="0.881816079186028"/>
    <n v="5.4005648036498304"/>
    <n v="0.26627901848480601"/>
    <n v="0.18958989089042799"/>
    <n v="5.6147372978998797"/>
    <n v="0.25274746219937599"/>
    <n v="0.178885670699206"/>
    <n v="4.6671862627329803"/>
    <n v="0.29677079814590401"/>
    <n v="0.211471161528304"/>
    <s v=".//cost_matrices//cost_matrix_m176_n146.json"/>
    <s v=".//cost_matrices//quota_matrix_m176_n146.json"/>
    <x v="2"/>
  </r>
  <r>
    <n v="146"/>
    <n v="176"/>
    <x v="1"/>
    <n v="0"/>
    <x v="3"/>
    <x v="2"/>
    <x v="4"/>
    <n v="5"/>
    <n v="866"/>
    <n v="79.418542548535299"/>
    <n v="0.51799244509406905"/>
    <n v="0.34219504513961702"/>
    <n v="0.24273042200293901"/>
    <n v="0.89173791363716404"/>
    <n v="5.4102837271992001"/>
    <n v="0.24991999957288399"/>
    <n v="0.17427270986735899"/>
    <n v="5.5387732012947497"/>
    <n v="0.239699571249403"/>
    <n v="0.16837375021064499"/>
    <n v="4.9870242831197498"/>
    <n v="0.27121627894956901"/>
    <n v="0.18172008995915701"/>
    <s v=".//cost_matrices//cost_matrix_m176_n146.json"/>
    <s v=".//cost_matrices//quota_matrix_m176_n146.json"/>
    <x v="2"/>
  </r>
  <r>
    <n v="146"/>
    <n v="176"/>
    <x v="1"/>
    <n v="0"/>
    <x v="3"/>
    <x v="2"/>
    <x v="5"/>
    <n v="0"/>
    <n v="876"/>
    <n v="97.808596660489201"/>
    <n v="0.49108607687158701"/>
    <n v="0.38139528850145199"/>
    <n v="0.270340390203403"/>
    <n v="0.84674909442506396"/>
    <n v="5.7821073576530804"/>
    <n v="0.24722285217679099"/>
    <n v="0.17620985508272399"/>
    <n v="5.8213438612953201"/>
    <n v="0.24414714446124799"/>
    <n v="0.17396613075439901"/>
    <n v="5.1848405799877897"/>
    <n v="0.28426344896521499"/>
    <n v="0.206980574850193"/>
    <s v=".//cost_matrices//cost_matrix_m176_n146.json"/>
    <s v=".//cost_matrices//quota_matrix_m176_n146.json"/>
    <x v="2"/>
  </r>
  <r>
    <n v="146"/>
    <n v="176"/>
    <x v="1"/>
    <n v="0"/>
    <x v="3"/>
    <x v="2"/>
    <x v="5"/>
    <n v="1"/>
    <n v="871"/>
    <n v="93.666487513928004"/>
    <n v="0.49866074912292901"/>
    <n v="0.37152306648575301"/>
    <n v="0.26198987579584598"/>
    <n v="0.86379925461641904"/>
    <n v="5.7103784698285098"/>
    <n v="0.251458921817723"/>
    <n v="0.17949069061852599"/>
    <n v="5.6427960650070501"/>
    <n v="0.25576672867567202"/>
    <n v="0.18174785551001801"/>
    <n v="6.2594855090028201"/>
    <n v="0.208108377956609"/>
    <n v="0.166548923349703"/>
    <s v=".//cost_matrices//cost_matrix_m176_n146.json"/>
    <s v=".//cost_matrices//quota_matrix_m176_n146.json"/>
    <x v="2"/>
  </r>
  <r>
    <n v="146"/>
    <n v="176"/>
    <x v="1"/>
    <n v="0"/>
    <x v="3"/>
    <x v="2"/>
    <x v="5"/>
    <n v="2"/>
    <n v="872"/>
    <n v="88.081317540906497"/>
    <n v="0.50449390190262999"/>
    <n v="0.35245517097581303"/>
    <n v="0.24859257714762301"/>
    <n v="0.86457331346274302"/>
    <n v="5.5691288382292496"/>
    <n v="0.25460591787595999"/>
    <n v="0.18226182389759299"/>
    <n v="5.7569124832729699"/>
    <n v="0.23931835997669201"/>
    <n v="0.171220150610365"/>
    <n v="4.4513690463023599"/>
    <n v="0.316644111997466"/>
    <n v="0.227948343355208"/>
    <s v=".//cost_matrices//cost_matrix_m176_n146.json"/>
    <s v=".//cost_matrices//quota_matrix_m176_n146.json"/>
    <x v="2"/>
  </r>
  <r>
    <n v="146"/>
    <n v="176"/>
    <x v="1"/>
    <n v="0"/>
    <x v="3"/>
    <x v="2"/>
    <x v="5"/>
    <n v="3"/>
    <n v="870"/>
    <n v="96.268637646900004"/>
    <n v="0.49624294523344797"/>
    <n v="0.37987199582027098"/>
    <n v="0.26837774294670802"/>
    <n v="0.854279021321805"/>
    <n v="5.7569414391912703"/>
    <n v="0.25196894367585998"/>
    <n v="0.18038803440189499"/>
    <n v="5.77131139735868"/>
    <n v="0.24778375511558301"/>
    <n v="0.17722955853415401"/>
    <n v="5.6099257133247296"/>
    <n v="0.28558129032229701"/>
    <n v="0.21656936379444799"/>
    <s v=".//cost_matrices//cost_matrix_m176_n146.json"/>
    <s v=".//cost_matrices//quota_matrix_m176_n146.json"/>
    <x v="2"/>
  </r>
  <r>
    <n v="146"/>
    <n v="176"/>
    <x v="1"/>
    <n v="0"/>
    <x v="3"/>
    <x v="2"/>
    <x v="5"/>
    <n v="4"/>
    <n v="876"/>
    <n v="93.502136105903205"/>
    <n v="0.49600212773298702"/>
    <n v="0.38024076380240701"/>
    <n v="0.26701951017019498"/>
    <n v="0.85499485693799004"/>
    <n v="5.6856038637003197"/>
    <n v="0.25915254616197603"/>
    <n v="0.183914862770131"/>
    <n v="5.7087178897794404"/>
    <n v="0.254812410328841"/>
    <n v="0.18110647080303699"/>
    <n v="5.4978024018075002"/>
    <n v="0.28940131051530898"/>
    <n v="0.208133963953475"/>
    <s v=".//cost_matrices//cost_matrix_m176_n146.json"/>
    <s v=".//cost_matrices//quota_matrix_m176_n146.json"/>
    <x v="2"/>
  </r>
  <r>
    <n v="146"/>
    <n v="176"/>
    <x v="1"/>
    <n v="0"/>
    <x v="3"/>
    <x v="2"/>
    <x v="5"/>
    <n v="5"/>
    <n v="869"/>
    <n v="97.156642444313604"/>
    <n v="0.495792126070985"/>
    <n v="0.38521942671827503"/>
    <n v="0.27279919447640899"/>
    <n v="0.84476332042536195"/>
    <n v="5.7588147394878"/>
    <n v="0.25031830403893801"/>
    <n v="0.17809700884350399"/>
    <n v="5.8089358374349001"/>
    <n v="0.245439456156236"/>
    <n v="0.17433409432174299"/>
    <n v="5.0771678074071298"/>
    <n v="0.306456116682714"/>
    <n v="0.22575068119184399"/>
    <s v=".//cost_matrices//cost_matrix_m176_n146.json"/>
    <s v=".//cost_matrices//quota_matrix_m176_n146.json"/>
    <x v="2"/>
  </r>
  <r>
    <n v="146"/>
    <n v="176"/>
    <x v="1"/>
    <n v="0"/>
    <x v="3"/>
    <x v="2"/>
    <x v="6"/>
    <n v="0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1"/>
    <n v="0"/>
    <x v="3"/>
    <x v="2"/>
    <x v="6"/>
    <n v="1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1"/>
    <n v="0"/>
    <x v="3"/>
    <x v="2"/>
    <x v="6"/>
    <n v="2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1"/>
    <n v="0"/>
    <x v="3"/>
    <x v="2"/>
    <x v="6"/>
    <n v="3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1"/>
    <n v="0"/>
    <x v="3"/>
    <x v="2"/>
    <x v="6"/>
    <n v="4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1"/>
    <n v="0"/>
    <x v="3"/>
    <x v="2"/>
    <x v="6"/>
    <n v="5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1"/>
    <n v="0"/>
    <x v="4"/>
    <x v="2"/>
    <x v="0"/>
    <n v="0"/>
    <n v="805"/>
    <n v="62.3524654569175"/>
    <n v="0.578444142289543"/>
    <n v="0.21993929983060401"/>
    <n v="0.15842744212309401"/>
    <n v="0.90932749093672904"/>
    <n v="4.9871160694978602"/>
    <n v="0.281013583788145"/>
    <n v="0.20135657843712099"/>
    <s v="nan"/>
    <s v="nan"/>
    <s v="nan"/>
    <n v="4.9871160694978602"/>
    <n v="0.281013583788145"/>
    <n v="0.20135657843712099"/>
    <s v=".//cost_matrices//cost_matrix_m176_n146.json"/>
    <s v=".//cost_matrices//quota_matrix_m176_n146.json"/>
    <x v="2"/>
  </r>
  <r>
    <n v="146"/>
    <n v="176"/>
    <x v="1"/>
    <n v="0"/>
    <x v="4"/>
    <x v="2"/>
    <x v="0"/>
    <n v="1"/>
    <n v="792"/>
    <n v="64.867232995315106"/>
    <n v="0.58476359470288397"/>
    <n v="0.23420282369146"/>
    <n v="0.16792929292929201"/>
    <n v="0.887131789905371"/>
    <n v="4.9588245061577796"/>
    <n v="0.287977563588318"/>
    <n v="0.208330330621847"/>
    <s v="nan"/>
    <s v="nan"/>
    <s v="nan"/>
    <n v="4.9588245061577796"/>
    <n v="0.287977563588318"/>
    <n v="0.208330330621847"/>
    <s v=".//cost_matrices//cost_matrix_m176_n146.json"/>
    <s v=".//cost_matrices//quota_matrix_m176_n146.json"/>
    <x v="2"/>
  </r>
  <r>
    <n v="146"/>
    <n v="176"/>
    <x v="1"/>
    <n v="0"/>
    <x v="4"/>
    <x v="2"/>
    <x v="0"/>
    <n v="2"/>
    <n v="768"/>
    <n v="65.239070746604995"/>
    <n v="0.60255329329869101"/>
    <n v="0.23165246212121199"/>
    <n v="0.16524621212121199"/>
    <n v="0.84341880544860004"/>
    <n v="4.85667215442367"/>
    <n v="0.31006624512422698"/>
    <n v="0.226903533574316"/>
    <s v="nan"/>
    <s v="nan"/>
    <s v="nan"/>
    <n v="4.85667215442367"/>
    <n v="0.31006624512422698"/>
    <n v="0.226903533574316"/>
    <s v=".//cost_matrices//cost_matrix_m176_n146.json"/>
    <s v=".//cost_matrices//quota_matrix_m176_n146.json"/>
    <x v="2"/>
  </r>
  <r>
    <n v="146"/>
    <n v="176"/>
    <x v="1"/>
    <n v="0"/>
    <x v="4"/>
    <x v="2"/>
    <x v="0"/>
    <n v="3"/>
    <n v="797"/>
    <n v="71.3908394117298"/>
    <n v="0.57290986272053901"/>
    <n v="0.237730979810653"/>
    <n v="0.170654157636591"/>
    <n v="0.880758946544976"/>
    <n v="5.1320782844186601"/>
    <n v="0.27281207223505799"/>
    <n v="0.19942361923700799"/>
    <s v="nan"/>
    <s v="nan"/>
    <s v="nan"/>
    <n v="5.1320782844186601"/>
    <n v="0.27281207223505799"/>
    <n v="0.19942361923700799"/>
    <s v=".//cost_matrices//cost_matrix_m176_n146.json"/>
    <s v=".//cost_matrices//quota_matrix_m176_n146.json"/>
    <x v="2"/>
  </r>
  <r>
    <n v="146"/>
    <n v="176"/>
    <x v="1"/>
    <n v="0"/>
    <x v="4"/>
    <x v="2"/>
    <x v="0"/>
    <n v="4"/>
    <n v="801"/>
    <n v="61.4520458993061"/>
    <n v="0.58245687153644599"/>
    <n v="0.23387668823061999"/>
    <n v="0.168120814890477"/>
    <n v="0.86999150469784403"/>
    <n v="4.8347600224085401"/>
    <n v="0.29391376840308597"/>
    <n v="0.21761855989414799"/>
    <s v="nan"/>
    <s v="nan"/>
    <s v="nan"/>
    <n v="4.8347600224085401"/>
    <n v="0.29391376840308597"/>
    <n v="0.21761855989414799"/>
    <s v=".//cost_matrices//cost_matrix_m176_n146.json"/>
    <s v=".//cost_matrices//quota_matrix_m176_n146.json"/>
    <x v="2"/>
  </r>
  <r>
    <n v="146"/>
    <n v="176"/>
    <x v="1"/>
    <n v="0"/>
    <x v="4"/>
    <x v="2"/>
    <x v="0"/>
    <n v="5"/>
    <n v="810"/>
    <n v="64.4221568385952"/>
    <n v="0.57231832489062295"/>
    <n v="0.23157968574635199"/>
    <n v="0.16694725028058299"/>
    <n v="0.89665258891875899"/>
    <n v="4.9839042513696397"/>
    <n v="0.25940790805437502"/>
    <n v="0.183894406280803"/>
    <s v="nan"/>
    <s v="nan"/>
    <s v="nan"/>
    <n v="4.9839042513696397"/>
    <n v="0.25940790805437502"/>
    <n v="0.183894406280803"/>
    <s v=".//cost_matrices//cost_matrix_m176_n146.json"/>
    <s v=".//cost_matrices//quota_matrix_m176_n146.json"/>
    <x v="2"/>
  </r>
  <r>
    <n v="146"/>
    <n v="176"/>
    <x v="1"/>
    <n v="0"/>
    <x v="4"/>
    <x v="2"/>
    <x v="1"/>
    <n v="0"/>
    <n v="806"/>
    <n v="66.228464685998901"/>
    <n v="0.57291753761042297"/>
    <n v="0.249027182494924"/>
    <n v="0.178998420933904"/>
    <n v="0.90044551648877103"/>
    <n v="5.0393378374898496"/>
    <n v="0.26988336000132201"/>
    <n v="0.199903286636189"/>
    <n v="6.0623227855260797"/>
    <n v="0.15085395129968099"/>
    <n v="0.123762200208582"/>
    <n v="4.9641183560166002"/>
    <n v="0.27628076846920202"/>
    <n v="0.20365984206255"/>
    <s v=".//cost_matrices//cost_matrix_m176_n146.json"/>
    <s v=".//cost_matrices//quota_matrix_m176_n146.json"/>
    <x v="2"/>
  </r>
  <r>
    <n v="146"/>
    <n v="176"/>
    <x v="1"/>
    <n v="0"/>
    <x v="4"/>
    <x v="2"/>
    <x v="1"/>
    <n v="1"/>
    <n v="794"/>
    <n v="67.866860878847206"/>
    <n v="0.57951276967399601"/>
    <n v="0.24446130066407101"/>
    <n v="0.175234714907258"/>
    <n v="0.87807279006658401"/>
    <n v="5.0387625698700296"/>
    <n v="0.29933016804475399"/>
    <n v="0.217221945957459"/>
    <n v="4.01091440846825"/>
    <n v="0.29825622627044501"/>
    <n v="0.23514229933509401"/>
    <n v="5.1477767688065796"/>
    <n v="0.29652903894612898"/>
    <n v="0.21454948720832001"/>
    <s v=".//cost_matrices//cost_matrix_m176_n146.json"/>
    <s v=".//cost_matrices//quota_matrix_m176_n146.json"/>
    <x v="2"/>
  </r>
  <r>
    <n v="146"/>
    <n v="176"/>
    <x v="1"/>
    <n v="0"/>
    <x v="4"/>
    <x v="2"/>
    <x v="1"/>
    <n v="2"/>
    <n v="817"/>
    <n v="59.5588032971594"/>
    <n v="0.57336743782477395"/>
    <n v="0.238532046289084"/>
    <n v="0.17003727606542701"/>
    <n v="0.908774485290749"/>
    <n v="4.8984826762129199"/>
    <n v="0.293915958803942"/>
    <n v="0.21575810798575301"/>
    <n v="3.8181732615864998"/>
    <n v="0.26933893965554201"/>
    <n v="0.202419464861682"/>
    <n v="4.9952268028958899"/>
    <n v="0.29226482274638499"/>
    <n v="0.21340110132918699"/>
    <s v=".//cost_matrices//cost_matrix_m176_n146.json"/>
    <s v=".//cost_matrices//quota_matrix_m176_n146.json"/>
    <x v="2"/>
  </r>
  <r>
    <n v="146"/>
    <n v="176"/>
    <x v="1"/>
    <n v="0"/>
    <x v="4"/>
    <x v="2"/>
    <x v="1"/>
    <n v="3"/>
    <n v="816"/>
    <n v="63.967357870439997"/>
    <n v="0.56866745359014603"/>
    <n v="0.241449420677361"/>
    <n v="0.17569073083778899"/>
    <n v="0.88882802423268403"/>
    <n v="4.9639670232676298"/>
    <n v="0.29223245770700201"/>
    <n v="0.217022232857706"/>
    <n v="4.0843197741435304"/>
    <n v="0.27287564432226602"/>
    <n v="0.19058667089630599"/>
    <n v="5.0082658055976204"/>
    <n v="0.29152761573031799"/>
    <n v="0.21700792128975599"/>
    <s v=".//cost_matrices//cost_matrix_m176_n146.json"/>
    <s v=".//cost_matrices//quota_matrix_m176_n146.json"/>
    <x v="2"/>
  </r>
  <r>
    <n v="146"/>
    <n v="176"/>
    <x v="1"/>
    <n v="0"/>
    <x v="4"/>
    <x v="2"/>
    <x v="1"/>
    <n v="4"/>
    <n v="811"/>
    <n v="64.632928144914402"/>
    <n v="0.57135273964868705"/>
    <n v="0.25478505772895399"/>
    <n v="0.18497085528528101"/>
    <n v="0.89572841610491905"/>
    <n v="5.0020905147447303"/>
    <n v="0.27635062813734901"/>
    <n v="0.19609552313575901"/>
    <n v="4.4125345828702596"/>
    <n v="0.19743931616334201"/>
    <n v="0.14837732578218699"/>
    <n v="5.0902917958913001"/>
    <n v="0.28381267192774901"/>
    <n v="0.20265753214469201"/>
    <s v=".//cost_matrices//cost_matrix_m176_n146.json"/>
    <s v=".//cost_matrices//quota_matrix_m176_n146.json"/>
    <x v="2"/>
  </r>
  <r>
    <n v="146"/>
    <n v="176"/>
    <x v="1"/>
    <n v="0"/>
    <x v="4"/>
    <x v="2"/>
    <x v="1"/>
    <n v="5"/>
    <n v="804"/>
    <n v="65.027226768665102"/>
    <n v="0.57583678262603799"/>
    <n v="0.24211329715061"/>
    <n v="0.174779511533242"/>
    <n v="0.89695115711448303"/>
    <n v="5.0194742427211496"/>
    <n v="0.27569250504686799"/>
    <n v="0.20046863296168199"/>
    <n v="4.5488428061931998"/>
    <n v="0.19460273440745099"/>
    <n v="0.13370588380816001"/>
    <n v="5.0540794954070201"/>
    <n v="0.27947683043085397"/>
    <n v="0.20439481406063401"/>
    <s v=".//cost_matrices//cost_matrix_m176_n146.json"/>
    <s v=".//cost_matrices//quota_matrix_m176_n146.json"/>
    <x v="2"/>
  </r>
  <r>
    <n v="146"/>
    <n v="176"/>
    <x v="1"/>
    <n v="0"/>
    <x v="4"/>
    <x v="2"/>
    <x v="2"/>
    <n v="0"/>
    <n v="846"/>
    <n v="60.788314425300698"/>
    <n v="0.55225967562021105"/>
    <n v="0.244734579840962"/>
    <n v="0.171891790242854"/>
    <n v="0.92398875605008701"/>
    <n v="4.9775793900588301"/>
    <n v="0.27863837323151303"/>
    <n v="0.202637506063578"/>
    <n v="5.0640602567679904"/>
    <n v="0.21979095098359899"/>
    <n v="0.15710096265259901"/>
    <n v="4.9552136486685301"/>
    <n v="0.29133900801268298"/>
    <n v="0.21409183230378001"/>
    <s v=".//cost_matrices//cost_matrix_m176_n146.json"/>
    <s v=".//cost_matrices//quota_matrix_m176_n146.json"/>
    <x v="2"/>
  </r>
  <r>
    <n v="146"/>
    <n v="176"/>
    <x v="1"/>
    <n v="0"/>
    <x v="4"/>
    <x v="2"/>
    <x v="2"/>
    <n v="1"/>
    <n v="825"/>
    <n v="68.501420269228504"/>
    <n v="0.55696797543123799"/>
    <n v="0.253477961432506"/>
    <n v="0.18295454545454501"/>
    <n v="0.91218872663986394"/>
    <n v="5.1554627788831704"/>
    <n v="0.298373218708122"/>
    <n v="0.21855305080561399"/>
    <n v="4.1634287502264602"/>
    <n v="0.29710901713965099"/>
    <n v="0.217409907043152"/>
    <n v="5.4228806474775899"/>
    <n v="0.29172857171431399"/>
    <n v="0.214332627776641"/>
    <s v=".//cost_matrices//cost_matrix_m176_n146.json"/>
    <s v=".//cost_matrices//quota_matrix_m176_n146.json"/>
    <x v="2"/>
  </r>
  <r>
    <n v="146"/>
    <n v="176"/>
    <x v="1"/>
    <n v="0"/>
    <x v="4"/>
    <x v="2"/>
    <x v="2"/>
    <n v="2"/>
    <n v="832"/>
    <n v="69.407480875289096"/>
    <n v="0.55119293164027705"/>
    <n v="0.26379479895104802"/>
    <n v="0.18968531468531399"/>
    <n v="0.89768568715118702"/>
    <n v="5.1399041951402804"/>
    <n v="0.29234259502645599"/>
    <n v="0.21078151384521701"/>
    <n v="5.28182632502131"/>
    <n v="0.22750406509941301"/>
    <n v="0.16032377221437"/>
    <n v="5.0917287932540596"/>
    <n v="0.31171668903682498"/>
    <n v="0.227915822920086"/>
    <s v=".//cost_matrices//cost_matrix_m176_n146.json"/>
    <s v=".//cost_matrices//quota_matrix_m176_n146.json"/>
    <x v="2"/>
  </r>
  <r>
    <n v="146"/>
    <n v="176"/>
    <x v="1"/>
    <n v="0"/>
    <x v="4"/>
    <x v="2"/>
    <x v="2"/>
    <n v="3"/>
    <n v="851"/>
    <n v="63.168868232224398"/>
    <n v="0.54621754614309703"/>
    <n v="0.24219501121674999"/>
    <n v="0.172744631983762"/>
    <n v="0.92870430737821696"/>
    <n v="5.0617315670863396"/>
    <n v="0.27216129597114802"/>
    <n v="0.200092628019161"/>
    <n v="4.6553491200552299"/>
    <n v="0.28079576897531999"/>
    <n v="0.21163106580886001"/>
    <n v="5.1996779023170898"/>
    <n v="0.26789015814311101"/>
    <n v="0.19628407120661301"/>
    <s v=".//cost_matrices//cost_matrix_m176_n146.json"/>
    <s v=".//cost_matrices//quota_matrix_m176_n146.json"/>
    <x v="2"/>
  </r>
  <r>
    <n v="146"/>
    <n v="176"/>
    <x v="1"/>
    <n v="0"/>
    <x v="4"/>
    <x v="2"/>
    <x v="2"/>
    <n v="4"/>
    <n v="826"/>
    <n v="66.819246620958893"/>
    <n v="0.55833020990198601"/>
    <n v="0.253797050407219"/>
    <n v="0.181419216376843"/>
    <n v="0.92277201153743804"/>
    <n v="5.1454065749554001"/>
    <n v="0.27333370778375299"/>
    <n v="0.199228005556606"/>
    <n v="5.3451622277135096"/>
    <n v="0.19731760212662999"/>
    <n v="0.143893718584897"/>
    <n v="5.0800319976891197"/>
    <n v="0.29545568854634702"/>
    <n v="0.218033840563507"/>
    <s v=".//cost_matrices//cost_matrix_m176_n146.json"/>
    <s v=".//cost_matrices//quota_matrix_m176_n146.json"/>
    <x v="2"/>
  </r>
  <r>
    <n v="146"/>
    <n v="176"/>
    <x v="1"/>
    <n v="0"/>
    <x v="4"/>
    <x v="2"/>
    <x v="2"/>
    <n v="5"/>
    <n v="827"/>
    <n v="72.517895688786098"/>
    <n v="0.55076433411271297"/>
    <n v="0.27846405408376301"/>
    <n v="0.19709107398043299"/>
    <n v="0.89498558111007498"/>
    <n v="5.2065871412041203"/>
    <n v="0.27318677491919802"/>
    <n v="0.19644441591655801"/>
    <n v="4.8235442054908697"/>
    <n v="0.28110802980486799"/>
    <n v="0.211995681292765"/>
    <n v="5.3056499694058301"/>
    <n v="0.26988648508167801"/>
    <n v="0.193862243034778"/>
    <s v=".//cost_matrices//cost_matrix_m176_n146.json"/>
    <s v=".//cost_matrices//quota_matrix_m176_n146.json"/>
    <x v="2"/>
  </r>
  <r>
    <n v="146"/>
    <n v="176"/>
    <x v="1"/>
    <n v="0"/>
    <x v="4"/>
    <x v="2"/>
    <x v="3"/>
    <n v="0"/>
    <n v="847"/>
    <n v="74.520103070445501"/>
    <n v="0.53539539188849405"/>
    <n v="0.30614065686379699"/>
    <n v="0.21871310507674099"/>
    <n v="0.91555889014469805"/>
    <n v="5.3285877888124"/>
    <n v="0.27322851363034101"/>
    <n v="0.1966705094931"/>
    <n v="5.5055800044697003"/>
    <n v="0.23447856522798699"/>
    <n v="0.163309400908243"/>
    <n v="5.16556864281225"/>
    <n v="0.30446791550862401"/>
    <n v="0.225963746350475"/>
    <s v=".//cost_matrices//cost_matrix_m176_n146.json"/>
    <s v=".//cost_matrices//quota_matrix_m176_n146.json"/>
    <x v="2"/>
  </r>
  <r>
    <n v="146"/>
    <n v="176"/>
    <x v="1"/>
    <n v="0"/>
    <x v="4"/>
    <x v="2"/>
    <x v="3"/>
    <n v="1"/>
    <n v="861"/>
    <n v="66.370018673241901"/>
    <n v="0.53615561129704703"/>
    <n v="0.29123772568894502"/>
    <n v="0.20540333650089701"/>
    <n v="0.91469461101363603"/>
    <n v="5.1107444509550204"/>
    <n v="0.27815236958994899"/>
    <n v="0.19834216647167499"/>
    <n v="5.2519385404597401"/>
    <n v="0.26021444880966399"/>
    <n v="0.18482518896687999"/>
    <n v="4.9842198772430004"/>
    <n v="0.29325685563320297"/>
    <n v="0.21075209445579501"/>
    <s v=".//cost_matrices//cost_matrix_m176_n146.json"/>
    <s v=".//cost_matrices//quota_matrix_m176_n146.json"/>
    <x v="2"/>
  </r>
  <r>
    <n v="146"/>
    <n v="176"/>
    <x v="1"/>
    <n v="0"/>
    <x v="4"/>
    <x v="2"/>
    <x v="3"/>
    <n v="2"/>
    <n v="853"/>
    <n v="72.995553875348406"/>
    <n v="0.53341670120123197"/>
    <n v="0.30286821911968398"/>
    <n v="0.21738116806991301"/>
    <n v="0.89490805917174399"/>
    <n v="5.2404825686851702"/>
    <n v="0.27611308863852801"/>
    <n v="0.19946041091576899"/>
    <n v="5.2840108026866597"/>
    <n v="0.26610138120078097"/>
    <n v="0.19066546313038099"/>
    <n v="5.1847120188707603"/>
    <n v="0.28659549220550901"/>
    <n v="0.21113332588752301"/>
    <s v=".//cost_matrices//cost_matrix_m176_n146.json"/>
    <s v=".//cost_matrices//quota_matrix_m176_n146.json"/>
    <x v="2"/>
  </r>
  <r>
    <n v="146"/>
    <n v="176"/>
    <x v="1"/>
    <n v="0"/>
    <x v="4"/>
    <x v="2"/>
    <x v="3"/>
    <n v="3"/>
    <n v="842"/>
    <n v="68.188427668222204"/>
    <n v="0.54609450395698"/>
    <n v="0.289894191319369"/>
    <n v="0.204693910602461"/>
    <n v="0.90822643010616799"/>
    <n v="5.1426606374807804"/>
    <n v="0.26606770711133398"/>
    <n v="0.18604134666903699"/>
    <n v="5.0518821444314499"/>
    <n v="0.26311645700534397"/>
    <n v="0.17946673917240799"/>
    <n v="5.2196499923454098"/>
    <n v="0.26669910327338597"/>
    <n v="0.19175301449688001"/>
    <s v=".//cost_matrices//cost_matrix_m176_n146.json"/>
    <s v=".//cost_matrices//quota_matrix_m176_n146.json"/>
    <x v="2"/>
  </r>
  <r>
    <n v="146"/>
    <n v="176"/>
    <x v="1"/>
    <n v="0"/>
    <x v="4"/>
    <x v="2"/>
    <x v="3"/>
    <n v="4"/>
    <n v="840"/>
    <n v="70.907179122247598"/>
    <n v="0.54415812009256204"/>
    <n v="0.296239177489177"/>
    <n v="0.21001082251082201"/>
    <n v="0.90175737960155999"/>
    <n v="5.1930854756308902"/>
    <n v="0.27094655274676799"/>
    <n v="0.19465768925107299"/>
    <n v="5.4095346797806396"/>
    <n v="0.26490119158877301"/>
    <n v="0.19303273992046799"/>
    <n v="5.01451488220735"/>
    <n v="0.27186922907489602"/>
    <n v="0.19397921594223899"/>
    <s v=".//cost_matrices//cost_matrix_m176_n146.json"/>
    <s v=".//cost_matrices//quota_matrix_m176_n146.json"/>
    <x v="2"/>
  </r>
  <r>
    <n v="146"/>
    <n v="176"/>
    <x v="1"/>
    <n v="0"/>
    <x v="4"/>
    <x v="2"/>
    <x v="3"/>
    <n v="5"/>
    <n v="848"/>
    <n v="69.886866101934601"/>
    <n v="0.54022775223828401"/>
    <n v="0.29325686106346399"/>
    <n v="0.210012864493996"/>
    <n v="0.91559663828222704"/>
    <n v="5.19315681732912"/>
    <n v="0.26522779900424698"/>
    <n v="0.19135387758804601"/>
    <n v="5.3037992326415004"/>
    <n v="0.25765638712835198"/>
    <n v="0.184314439170081"/>
    <n v="5.0966993270567897"/>
    <n v="0.270587874318164"/>
    <n v="0.19733988216998699"/>
    <s v=".//cost_matrices//cost_matrix_m176_n146.json"/>
    <s v=".//cost_matrices//quota_matrix_m176_n146.json"/>
    <x v="2"/>
  </r>
  <r>
    <n v="146"/>
    <n v="176"/>
    <x v="1"/>
    <n v="0"/>
    <x v="4"/>
    <x v="2"/>
    <x v="4"/>
    <n v="0"/>
    <n v="868"/>
    <n v="89.025716532926296"/>
    <n v="0.50573074132151297"/>
    <n v="0.354969627147046"/>
    <n v="0.25274926686216997"/>
    <n v="0.87588674398222399"/>
    <n v="5.6148387088062597"/>
    <n v="0.25170770469200898"/>
    <n v="0.179829192448479"/>
    <n v="5.6862340719593298"/>
    <n v="0.23296981586756099"/>
    <n v="0.16671739233451699"/>
    <n v="5.4045118281661502"/>
    <n v="0.30222335322539301"/>
    <n v="0.22094554723948601"/>
    <s v=".//cost_matrices//cost_matrix_m176_n146.json"/>
    <s v=".//cost_matrices//quota_matrix_m176_n146.json"/>
    <x v="2"/>
  </r>
  <r>
    <n v="146"/>
    <n v="176"/>
    <x v="1"/>
    <n v="0"/>
    <x v="4"/>
    <x v="2"/>
    <x v="4"/>
    <n v="1"/>
    <n v="863"/>
    <n v="89.257964638101598"/>
    <n v="0.50839169798597705"/>
    <n v="0.35470214895185898"/>
    <n v="0.25169203623722702"/>
    <n v="0.86830584856785098"/>
    <n v="5.60139184479495"/>
    <n v="0.25620127410172899"/>
    <n v="0.18280158075062"/>
    <n v="5.6694388604911401"/>
    <n v="0.23638442320748401"/>
    <n v="0.16840996076904399"/>
    <n v="5.3772369695604496"/>
    <n v="0.31311164200491598"/>
    <n v="0.227647638437185"/>
    <s v=".//cost_matrices//cost_matrix_m176_n146.json"/>
    <s v=".//cost_matrices//quota_matrix_m176_n146.json"/>
    <x v="2"/>
  </r>
  <r>
    <n v="146"/>
    <n v="176"/>
    <x v="1"/>
    <n v="0"/>
    <x v="4"/>
    <x v="2"/>
    <x v="4"/>
    <n v="2"/>
    <n v="880"/>
    <n v="85.998694053730304"/>
    <n v="0.50227421130257899"/>
    <n v="0.34136105371900799"/>
    <n v="0.239772727272727"/>
    <n v="0.88680799415181499"/>
    <n v="5.5717535139079697"/>
    <n v="0.25901392462004302"/>
    <n v="0.18905778359960801"/>
    <n v="5.5973834684476502"/>
    <n v="0.248023178986364"/>
    <n v="0.18049662427483401"/>
    <n v="5.4934397639256103"/>
    <n v="0.28905183811881002"/>
    <n v="0.21597104652008201"/>
    <s v=".//cost_matrices//cost_matrix_m176_n146.json"/>
    <s v=".//cost_matrices//quota_matrix_m176_n146.json"/>
    <x v="2"/>
  </r>
  <r>
    <n v="146"/>
    <n v="176"/>
    <x v="1"/>
    <n v="0"/>
    <x v="4"/>
    <x v="2"/>
    <x v="4"/>
    <n v="3"/>
    <n v="879"/>
    <n v="72.114368789953005"/>
    <n v="0.51864121866899504"/>
    <n v="0.32608723756334601"/>
    <n v="0.22919898645154599"/>
    <n v="0.91573349334611198"/>
    <n v="5.2645372688972101"/>
    <n v="0.255697359685362"/>
    <n v="0.17875424688073499"/>
    <n v="5.4492323969371697"/>
    <n v="0.26433497662209798"/>
    <n v="0.18522681067744801"/>
    <n v="4.8221280087084502"/>
    <n v="0.21815795490518"/>
    <n v="0.15841885177252599"/>
    <s v=".//cost_matrices//cost_matrix_m176_n146.json"/>
    <s v=".//cost_matrices//quota_matrix_m176_n146.json"/>
    <x v="2"/>
  </r>
  <r>
    <n v="146"/>
    <n v="176"/>
    <x v="1"/>
    <n v="0"/>
    <x v="4"/>
    <x v="2"/>
    <x v="4"/>
    <n v="4"/>
    <n v="869"/>
    <n v="81.801076092856903"/>
    <n v="0.51346251312674696"/>
    <n v="0.33820875614604001"/>
    <n v="0.23611910241657"/>
    <n v="0.88230154880493805"/>
    <n v="5.4609210640364596"/>
    <n v="0.26051956760030498"/>
    <n v="0.18717588924572601"/>
    <n v="5.4227979409495699"/>
    <n v="0.25915991835348201"/>
    <n v="0.18504696487226699"/>
    <n v="5.5818258258263"/>
    <n v="0.26266646810076999"/>
    <n v="0.19355684915155999"/>
    <s v=".//cost_matrices//cost_matrix_m176_n146.json"/>
    <s v=".//cost_matrices//quota_matrix_m176_n146.json"/>
    <x v="2"/>
  </r>
  <r>
    <n v="146"/>
    <n v="176"/>
    <x v="1"/>
    <n v="0"/>
    <x v="4"/>
    <x v="2"/>
    <x v="4"/>
    <n v="5"/>
    <n v="884"/>
    <n v="79.264728668351594"/>
    <n v="0.507619085216796"/>
    <n v="0.342078877005347"/>
    <n v="0.24282702591526101"/>
    <n v="0.89495285210780795"/>
    <n v="5.3977099105562703"/>
    <n v="0.25479053537583002"/>
    <n v="0.18298380576825601"/>
    <n v="5.4001286054398099"/>
    <n v="0.26311529030880698"/>
    <n v="0.18785483636611799"/>
    <n v="5.3875168392613899"/>
    <n v="0.21595991441677001"/>
    <n v="0.16251027256977901"/>
    <s v=".//cost_matrices//cost_matrix_m176_n146.json"/>
    <s v=".//cost_matrices//quota_matrix_m176_n146.json"/>
    <x v="2"/>
  </r>
  <r>
    <n v="146"/>
    <n v="176"/>
    <x v="1"/>
    <n v="0"/>
    <x v="4"/>
    <x v="2"/>
    <x v="5"/>
    <n v="0"/>
    <n v="876"/>
    <n v="91.272143549440102"/>
    <n v="0.49854778133625499"/>
    <n v="0.36572488584474799"/>
    <n v="0.25786114570361102"/>
    <n v="0.87307690885465705"/>
    <n v="5.669001574798"/>
    <n v="0.243708684986328"/>
    <n v="0.17706965465666599"/>
    <n v="5.7349453507314196"/>
    <n v="0.24360340610161299"/>
    <n v="0.17671860242255"/>
    <n v="5.1686046868326603"/>
    <n v="0.22736386821212301"/>
    <n v="0.16210317285588399"/>
    <s v=".//cost_matrices//cost_matrix_m176_n146.json"/>
    <s v=".//cost_matrices//quota_matrix_m176_n146.json"/>
    <x v="2"/>
  </r>
  <r>
    <n v="146"/>
    <n v="176"/>
    <x v="1"/>
    <n v="0"/>
    <x v="4"/>
    <x v="2"/>
    <x v="5"/>
    <n v="1"/>
    <n v="869"/>
    <n v="93.941172069939199"/>
    <n v="0.499492322128953"/>
    <n v="0.37549037556229697"/>
    <n v="0.26697353279631703"/>
    <n v="0.86202790438949894"/>
    <n v="5.7234032711009704"/>
    <n v="0.251241833136153"/>
    <n v="0.17767003851548499"/>
    <n v="5.6533983284000202"/>
    <n v="0.253635493266821"/>
    <n v="0.178367270868272"/>
    <n v="6.2921934305462202"/>
    <n v="0.22329100107858499"/>
    <n v="0.16395599437425101"/>
    <s v=".//cost_matrices//cost_matrix_m176_n146.json"/>
    <s v=".//cost_matrices//quota_matrix_m176_n146.json"/>
    <x v="2"/>
  </r>
  <r>
    <n v="146"/>
    <n v="176"/>
    <x v="1"/>
    <n v="0"/>
    <x v="4"/>
    <x v="2"/>
    <x v="5"/>
    <n v="2"/>
    <n v="869"/>
    <n v="98.5750564564011"/>
    <n v="0.49415988900299002"/>
    <n v="0.38472251281514802"/>
    <n v="0.27164844649021802"/>
    <n v="0.84486869629650196"/>
    <n v="5.8009880909800602"/>
    <n v="0.25127166527849398"/>
    <n v="0.178193204894429"/>
    <n v="5.7259950443893501"/>
    <n v="0.248235805869264"/>
    <n v="0.175816910982522"/>
    <n v="6.7213572991388304"/>
    <n v="0.258905884097825"/>
    <n v="0.206936112106447"/>
    <s v=".//cost_matrices//cost_matrix_m176_n146.json"/>
    <s v=".//cost_matrices//quota_matrix_m176_n146.json"/>
    <x v="2"/>
  </r>
  <r>
    <n v="146"/>
    <n v="176"/>
    <x v="1"/>
    <n v="0"/>
    <x v="4"/>
    <x v="2"/>
    <x v="5"/>
    <n v="3"/>
    <n v="871"/>
    <n v="92.4579684014615"/>
    <n v="0.50004825671473996"/>
    <n v="0.37211016595344898"/>
    <n v="0.26313798142156303"/>
    <n v="0.85255908145610704"/>
    <n v="5.6425581135438003"/>
    <n v="0.255956026201901"/>
    <n v="0.18136652079930801"/>
    <n v="5.6155771182331602"/>
    <n v="0.25167023072151701"/>
    <n v="0.17813734516094901"/>
    <n v="5.9438458945126502"/>
    <n v="0.28974020787113203"/>
    <n v="0.219220834894368"/>
    <s v=".//cost_matrices//cost_matrix_m176_n146.json"/>
    <s v=".//cost_matrices//quota_matrix_m176_n146.json"/>
    <x v="2"/>
  </r>
  <r>
    <n v="146"/>
    <n v="176"/>
    <x v="1"/>
    <n v="0"/>
    <x v="4"/>
    <x v="2"/>
    <x v="5"/>
    <n v="4"/>
    <n v="868"/>
    <n v="95.538899342666397"/>
    <n v="0.49822707449001502"/>
    <n v="0.37413594470046002"/>
    <n v="0.26458420611646399"/>
    <n v="0.84740895480262302"/>
    <n v="5.7256635850132502"/>
    <n v="0.25132272305509701"/>
    <n v="0.17889765134732299"/>
    <n v="5.7992930984505104"/>
    <n v="0.244433913918191"/>
    <n v="0.17381841382091601"/>
    <n v="4.97237702446286"/>
    <n v="0.30878267618251498"/>
    <n v="0.21547900122062999"/>
    <s v=".//cost_matrices//cost_matrix_m176_n146.json"/>
    <s v=".//cost_matrices//quota_matrix_m176_n146.json"/>
    <x v="2"/>
  </r>
  <r>
    <n v="146"/>
    <n v="176"/>
    <x v="1"/>
    <n v="0"/>
    <x v="4"/>
    <x v="2"/>
    <x v="5"/>
    <n v="5"/>
    <n v="867"/>
    <n v="98.603924956322203"/>
    <n v="0.49526652254172698"/>
    <n v="0.385046398238439"/>
    <n v="0.27333674111355699"/>
    <n v="0.83141683016658596"/>
    <n v="5.7682698495939499"/>
    <n v="0.25714971940909198"/>
    <n v="0.184670057480191"/>
    <n v="5.8367098706320899"/>
    <n v="0.24616533533600801"/>
    <n v="0.17655620375741399"/>
    <n v="4.9283241368530701"/>
    <n v="0.36791064508279497"/>
    <n v="0.26958898514614699"/>
    <s v=".//cost_matrices//cost_matrix_m176_n146.json"/>
    <s v=".//cost_matrices//quota_matrix_m176_n146.json"/>
    <x v="2"/>
  </r>
  <r>
    <n v="146"/>
    <n v="176"/>
    <x v="1"/>
    <n v="0"/>
    <x v="4"/>
    <x v="2"/>
    <x v="6"/>
    <n v="0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1"/>
    <n v="0"/>
    <x v="4"/>
    <x v="2"/>
    <x v="6"/>
    <n v="1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1"/>
    <n v="0"/>
    <x v="4"/>
    <x v="2"/>
    <x v="6"/>
    <n v="2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1"/>
    <n v="0"/>
    <x v="4"/>
    <x v="2"/>
    <x v="6"/>
    <n v="3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1"/>
    <n v="0"/>
    <x v="4"/>
    <x v="2"/>
    <x v="6"/>
    <n v="4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1"/>
    <n v="0"/>
    <x v="4"/>
    <x v="2"/>
    <x v="6"/>
    <n v="5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0"/>
    <n v="0"/>
    <n v="695"/>
    <n v="86.283494929727794"/>
    <n v="0.63556331664787302"/>
    <n v="0.29628024852844997"/>
    <n v="0.208575866579463"/>
    <n v="0.784776387894496"/>
    <n v="5.2718759678484597"/>
    <n v="0.25436219946905902"/>
    <n v="0.18064469658156601"/>
    <s v="nan"/>
    <s v="nan"/>
    <s v="nan"/>
    <n v="5.2718759678484597"/>
    <n v="0.25436219946905902"/>
    <n v="0.18064469658156601"/>
    <s v=".//cost_matrices//cost_matrix_m176_n146.json"/>
    <s v=".//cost_matrices//quota_matrix_m176_n146.json"/>
    <x v="2"/>
  </r>
  <r>
    <n v="146"/>
    <n v="176"/>
    <x v="2"/>
    <n v="0"/>
    <x v="2"/>
    <x v="3"/>
    <x v="0"/>
    <n v="1"/>
    <n v="691"/>
    <n v="82.438485144992001"/>
    <n v="0.64480682323445404"/>
    <n v="0.29219017234574302"/>
    <n v="0.200055913695566"/>
    <n v="0.80516304107846104"/>
    <n v="5.2299517741655102"/>
    <n v="0.24885758607814901"/>
    <n v="0.17627432354190201"/>
    <s v="nan"/>
    <s v="nan"/>
    <s v="nan"/>
    <n v="5.2299517741655102"/>
    <n v="0.24885758607814901"/>
    <n v="0.17627432354190201"/>
    <s v=".//cost_matrices//cost_matrix_m176_n146.json"/>
    <s v=".//cost_matrices//quota_matrix_m176_n146.json"/>
    <x v="2"/>
  </r>
  <r>
    <n v="146"/>
    <n v="176"/>
    <x v="2"/>
    <n v="0"/>
    <x v="2"/>
    <x v="3"/>
    <x v="0"/>
    <n v="2"/>
    <n v="694"/>
    <n v="82.920808871493804"/>
    <n v="0.64132448289410104"/>
    <n v="0.28314121037463902"/>
    <n v="0.197029735394288"/>
    <n v="0.79954134498782903"/>
    <n v="5.2532403259864999"/>
    <n v="0.253506582932714"/>
    <n v="0.18245797547006801"/>
    <s v="nan"/>
    <s v="nan"/>
    <s v="nan"/>
    <n v="5.2532403259864999"/>
    <n v="0.253506582932714"/>
    <n v="0.18245797547006801"/>
    <s v=".//cost_matrices//cost_matrix_m176_n146.json"/>
    <s v=".//cost_matrices//quota_matrix_m176_n146.json"/>
    <x v="2"/>
  </r>
  <r>
    <n v="146"/>
    <n v="176"/>
    <x v="2"/>
    <n v="0"/>
    <x v="2"/>
    <x v="3"/>
    <x v="0"/>
    <n v="3"/>
    <n v="703"/>
    <n v="80.860779517286304"/>
    <n v="0.63604441035947801"/>
    <n v="0.28982122074227301"/>
    <n v="0.20137721453510901"/>
    <n v="0.81020308908592598"/>
    <n v="5.2055168840472703"/>
    <n v="0.26012889196217498"/>
    <n v="0.18545041695734901"/>
    <s v="nan"/>
    <s v="nan"/>
    <s v="nan"/>
    <n v="5.2055168840472703"/>
    <n v="0.26012889196217498"/>
    <n v="0.18545041695734901"/>
    <s v=".//cost_matrices//cost_matrix_m176_n146.json"/>
    <s v=".//cost_matrices//quota_matrix_m176_n146.json"/>
    <x v="2"/>
  </r>
  <r>
    <n v="146"/>
    <n v="176"/>
    <x v="2"/>
    <n v="0"/>
    <x v="2"/>
    <x v="3"/>
    <x v="0"/>
    <n v="4"/>
    <n v="701"/>
    <n v="83.079874577477298"/>
    <n v="0.63469347421187206"/>
    <n v="0.29311211256646302"/>
    <n v="0.2035485021398"/>
    <n v="0.80279841967422805"/>
    <n v="5.2405853725865503"/>
    <n v="0.26564325428454999"/>
    <n v="0.193948221207208"/>
    <s v="nan"/>
    <s v="nan"/>
    <s v="nan"/>
    <n v="5.2405853725865503"/>
    <n v="0.26564325428454999"/>
    <n v="0.193948221207208"/>
    <s v=".//cost_matrices//cost_matrix_m176_n146.json"/>
    <s v=".//cost_matrices//quota_matrix_m176_n146.json"/>
    <x v="2"/>
  </r>
  <r>
    <n v="146"/>
    <n v="176"/>
    <x v="2"/>
    <n v="0"/>
    <x v="2"/>
    <x v="3"/>
    <x v="0"/>
    <n v="5"/>
    <n v="694"/>
    <n v="83.383447488584395"/>
    <n v="0.64065785664468999"/>
    <n v="0.295012444328006"/>
    <n v="0.20695244956772299"/>
    <n v="0.80381052224462501"/>
    <n v="5.25265407478964"/>
    <n v="0.25592530925363"/>
    <n v="0.18642066960020801"/>
    <s v="nan"/>
    <s v="nan"/>
    <s v="nan"/>
    <n v="5.25265407478964"/>
    <n v="0.25592530925363"/>
    <n v="0.18642066960020801"/>
    <s v=".//cost_matrices//cost_matrix_m176_n146.json"/>
    <s v=".//cost_matrices//quota_matrix_m176_n146.json"/>
    <x v="2"/>
  </r>
  <r>
    <n v="146"/>
    <n v="176"/>
    <x v="2"/>
    <n v="0"/>
    <x v="2"/>
    <x v="3"/>
    <x v="0"/>
    <n v="6"/>
    <n v="701"/>
    <n v="86.874331376386095"/>
    <n v="0.62928055438461294"/>
    <n v="0.30342205939566802"/>
    <n v="0.21348560497989799"/>
    <n v="0.79206465948641402"/>
    <n v="5.31557392283593"/>
    <n v="0.261346955154591"/>
    <n v="0.186977489574778"/>
    <s v="nan"/>
    <s v="nan"/>
    <s v="nan"/>
    <n v="5.31557392283593"/>
    <n v="0.261346955154591"/>
    <n v="0.186977489574778"/>
    <s v=".//cost_matrices//cost_matrix_m176_n146.json"/>
    <s v=".//cost_matrices//quota_matrix_m176_n146.json"/>
    <x v="2"/>
  </r>
  <r>
    <n v="146"/>
    <n v="176"/>
    <x v="2"/>
    <n v="0"/>
    <x v="2"/>
    <x v="3"/>
    <x v="0"/>
    <n v="7"/>
    <n v="696"/>
    <n v="80.761958133191001"/>
    <n v="0.64258339348679405"/>
    <n v="0.28413989028213099"/>
    <n v="0.198928944618599"/>
    <n v="0.79625468224349905"/>
    <n v="5.1543349313409799"/>
    <n v="0.26023655851633598"/>
    <n v="0.18886325482753"/>
    <s v="nan"/>
    <s v="nan"/>
    <s v="nan"/>
    <n v="5.1543349313409799"/>
    <n v="0.26023655851633598"/>
    <n v="0.18886325482753"/>
    <s v=".//cost_matrices//cost_matrix_m176_n146.json"/>
    <s v=".//cost_matrices//quota_matrix_m176_n146.json"/>
    <x v="2"/>
  </r>
  <r>
    <n v="146"/>
    <n v="176"/>
    <x v="2"/>
    <n v="0"/>
    <x v="2"/>
    <x v="3"/>
    <x v="0"/>
    <n v="8"/>
    <n v="710"/>
    <n v="83.392310087173101"/>
    <n v="0.62620801396172798"/>
    <n v="0.28810819462227899"/>
    <n v="0.19969590268886001"/>
    <n v="0.82220044323847097"/>
    <n v="5.2973777706922904"/>
    <n v="0.25275816199568102"/>
    <n v="0.185948949096465"/>
    <s v="nan"/>
    <s v="nan"/>
    <s v="nan"/>
    <n v="5.2973777706922904"/>
    <n v="0.25275816199568102"/>
    <n v="0.185948949096465"/>
    <s v=".//cost_matrices//cost_matrix_m176_n146.json"/>
    <s v=".//cost_matrices//quota_matrix_m176_n146.json"/>
    <x v="2"/>
  </r>
  <r>
    <n v="146"/>
    <n v="176"/>
    <x v="2"/>
    <n v="0"/>
    <x v="2"/>
    <x v="3"/>
    <x v="0"/>
    <n v="9"/>
    <n v="694"/>
    <n v="85.985142026922802"/>
    <n v="0.636909017252272"/>
    <n v="0.289035892061828"/>
    <n v="0.20135250196489299"/>
    <n v="0.79563859868233899"/>
    <n v="5.2781616763493204"/>
    <n v="0.25141756963866402"/>
    <n v="0.184618052982395"/>
    <s v="nan"/>
    <s v="nan"/>
    <s v="nan"/>
    <n v="5.2781616763493204"/>
    <n v="0.25141756963866402"/>
    <n v="0.184618052982395"/>
    <s v=".//cost_matrices//cost_matrix_m176_n146.json"/>
    <s v=".//cost_matrices//quota_matrix_m176_n146.json"/>
    <x v="2"/>
  </r>
  <r>
    <n v="146"/>
    <n v="176"/>
    <x v="2"/>
    <n v="0"/>
    <x v="2"/>
    <x v="3"/>
    <x v="0"/>
    <n v="10"/>
    <n v="686"/>
    <n v="83.877217873450704"/>
    <n v="0.64740930339147096"/>
    <n v="0.28569772064670002"/>
    <n v="0.19828385899814399"/>
    <n v="0.81420436294131604"/>
    <n v="5.2723658768061599"/>
    <n v="0.23260617816885301"/>
    <n v="0.165125250021708"/>
    <s v="nan"/>
    <s v="nan"/>
    <s v="nan"/>
    <n v="5.2723658768061599"/>
    <n v="0.23260617816885301"/>
    <n v="0.165125250021708"/>
    <s v=".//cost_matrices//cost_matrix_m176_n146.json"/>
    <s v=".//cost_matrices//quota_matrix_m176_n146.json"/>
    <x v="2"/>
  </r>
  <r>
    <n v="146"/>
    <n v="176"/>
    <x v="2"/>
    <n v="0"/>
    <x v="2"/>
    <x v="3"/>
    <x v="0"/>
    <n v="11"/>
    <n v="690"/>
    <n v="80.253636660143499"/>
    <n v="0.64890777295631297"/>
    <n v="0.26994400527009199"/>
    <n v="0.18479907773386001"/>
    <n v="0.80402524528022101"/>
    <n v="5.1564912830527803"/>
    <n v="0.24744803668587501"/>
    <n v="0.178343764934739"/>
    <s v="nan"/>
    <s v="nan"/>
    <s v="nan"/>
    <n v="5.1564912830527803"/>
    <n v="0.24744803668587501"/>
    <n v="0.178343764934739"/>
    <s v=".//cost_matrices//cost_matrix_m176_n146.json"/>
    <s v=".//cost_matrices//quota_matrix_m176_n146.json"/>
    <x v="2"/>
  </r>
  <r>
    <n v="146"/>
    <n v="176"/>
    <x v="2"/>
    <n v="0"/>
    <x v="2"/>
    <x v="3"/>
    <x v="0"/>
    <n v="12"/>
    <n v="699"/>
    <n v="82.449740556247406"/>
    <n v="0.63741095771638401"/>
    <n v="0.29108954350370603"/>
    <n v="0.198749837430094"/>
    <n v="0.80986780825772597"/>
    <n v="5.2381259811221597"/>
    <n v="0.26457624841907701"/>
    <n v="0.190214678346035"/>
    <s v="nan"/>
    <s v="nan"/>
    <s v="nan"/>
    <n v="5.2381259811221597"/>
    <n v="0.26457624841907701"/>
    <n v="0.190214678346035"/>
    <s v=".//cost_matrices//cost_matrix_m176_n146.json"/>
    <s v=".//cost_matrices//quota_matrix_m176_n146.json"/>
    <x v="2"/>
  </r>
  <r>
    <n v="146"/>
    <n v="176"/>
    <x v="2"/>
    <n v="0"/>
    <x v="2"/>
    <x v="3"/>
    <x v="0"/>
    <n v="13"/>
    <n v="698"/>
    <n v="79.134299946628701"/>
    <n v="0.64307406884437102"/>
    <n v="0.28303269080489701"/>
    <n v="0.198049622297473"/>
    <n v="0.80815595504337101"/>
    <n v="5.1429217313576903"/>
    <n v="0.25983536498922499"/>
    <n v="0.18472307219922299"/>
    <s v="nan"/>
    <s v="nan"/>
    <s v="nan"/>
    <n v="5.1429217313576903"/>
    <n v="0.25983536498922499"/>
    <n v="0.18472307219922299"/>
    <s v=".//cost_matrices//cost_matrix_m176_n146.json"/>
    <s v=".//cost_matrices//quota_matrix_m176_n146.json"/>
    <x v="2"/>
  </r>
  <r>
    <n v="146"/>
    <n v="176"/>
    <x v="2"/>
    <n v="0"/>
    <x v="2"/>
    <x v="3"/>
    <x v="0"/>
    <n v="14"/>
    <n v="689"/>
    <n v="80.619390084800997"/>
    <n v="0.649318737177356"/>
    <n v="0.28535261907903398"/>
    <n v="0.199721269296741"/>
    <n v="0.793633967350307"/>
    <n v="5.1511926194756201"/>
    <n v="0.25204079909403698"/>
    <n v="0.180398379171058"/>
    <s v="nan"/>
    <s v="nan"/>
    <s v="nan"/>
    <n v="5.1511926194756201"/>
    <n v="0.25204079909403698"/>
    <n v="0.180398379171058"/>
    <s v=".//cost_matrices//cost_matrix_m176_n146.json"/>
    <s v=".//cost_matrices//quota_matrix_m176_n146.json"/>
    <x v="2"/>
  </r>
  <r>
    <n v="146"/>
    <n v="176"/>
    <x v="2"/>
    <n v="0"/>
    <x v="2"/>
    <x v="3"/>
    <x v="0"/>
    <n v="15"/>
    <n v="701"/>
    <n v="80.9203033268101"/>
    <n v="0.63777417499741695"/>
    <n v="0.27168168849695201"/>
    <n v="0.186575995331344"/>
    <n v="0.81974145512330998"/>
    <n v="5.2205137881255199"/>
    <n v="0.23698677221842601"/>
    <n v="0.165750818730236"/>
    <s v="nan"/>
    <s v="nan"/>
    <s v="nan"/>
    <n v="5.2205137881255199"/>
    <n v="0.23698677221842601"/>
    <n v="0.165750818730236"/>
    <s v=".//cost_matrices//cost_matrix_m176_n146.json"/>
    <s v=".//cost_matrices//quota_matrix_m176_n146.json"/>
    <x v="2"/>
  </r>
  <r>
    <n v="146"/>
    <n v="176"/>
    <x v="2"/>
    <n v="0"/>
    <x v="2"/>
    <x v="3"/>
    <x v="0"/>
    <n v="16"/>
    <n v="699"/>
    <n v="80.238666014350898"/>
    <n v="0.64057415448590704"/>
    <n v="0.280912667447002"/>
    <n v="0.19449863441279699"/>
    <n v="0.81848513897535102"/>
    <n v="5.2317409798459797"/>
    <n v="0.241818949016326"/>
    <n v="0.17563758769708401"/>
    <s v="nan"/>
    <s v="nan"/>
    <s v="nan"/>
    <n v="5.2317409798459797"/>
    <n v="0.241818949016326"/>
    <n v="0.17563758769708401"/>
    <s v=".//cost_matrices//cost_matrix_m176_n146.json"/>
    <s v=".//cost_matrices//quota_matrix_m176_n146.json"/>
    <x v="2"/>
  </r>
  <r>
    <n v="146"/>
    <n v="176"/>
    <x v="2"/>
    <n v="0"/>
    <x v="2"/>
    <x v="3"/>
    <x v="0"/>
    <n v="17"/>
    <n v="700"/>
    <n v="81.739530332680999"/>
    <n v="0.63751495666759805"/>
    <n v="0.28892857142857098"/>
    <n v="0.20594155844155801"/>
    <n v="0.79794141787055795"/>
    <n v="5.2025672023366001"/>
    <n v="0.267105323917532"/>
    <n v="0.19370696993477499"/>
    <s v="nan"/>
    <s v="nan"/>
    <s v="nan"/>
    <n v="5.2025672023366001"/>
    <n v="0.267105323917532"/>
    <n v="0.19370696993477499"/>
    <s v=".//cost_matrices//cost_matrix_m176_n146.json"/>
    <s v=".//cost_matrices//quota_matrix_m176_n146.json"/>
    <x v="2"/>
  </r>
  <r>
    <n v="146"/>
    <n v="176"/>
    <x v="2"/>
    <n v="0"/>
    <x v="2"/>
    <x v="3"/>
    <x v="0"/>
    <n v="18"/>
    <n v="700"/>
    <n v="85.074813200498099"/>
    <n v="0.63275026685643099"/>
    <n v="0.29737012987012901"/>
    <n v="0.206201298701298"/>
    <n v="0.79566773035415195"/>
    <n v="5.2578288620759404"/>
    <n v="0.25439168517645"/>
    <n v="0.18318459614036001"/>
    <s v="nan"/>
    <s v="nan"/>
    <s v="nan"/>
    <n v="5.2578288620759404"/>
    <n v="0.25439168517645"/>
    <n v="0.18318459614036001"/>
    <s v=".//cost_matrices//cost_matrix_m176_n146.json"/>
    <s v=".//cost_matrices//quota_matrix_m176_n146.json"/>
    <x v="2"/>
  </r>
  <r>
    <n v="146"/>
    <n v="176"/>
    <x v="2"/>
    <n v="0"/>
    <x v="2"/>
    <x v="3"/>
    <x v="0"/>
    <n v="19"/>
    <n v="696"/>
    <n v="77.285874399573004"/>
    <n v="0.64757776666727995"/>
    <n v="0.28440112330198503"/>
    <n v="0.19736154649947699"/>
    <n v="0.79924775605099896"/>
    <n v="5.0723591033703901"/>
    <n v="0.27581104673350398"/>
    <n v="0.201414354363879"/>
    <s v="nan"/>
    <s v="nan"/>
    <s v="nan"/>
    <n v="5.0723591033703901"/>
    <n v="0.27581104673350398"/>
    <n v="0.201414354363879"/>
    <s v=".//cost_matrices//cost_matrix_m176_n146.json"/>
    <s v=".//cost_matrices//quota_matrix_m176_n146.json"/>
    <x v="2"/>
  </r>
  <r>
    <n v="146"/>
    <n v="176"/>
    <x v="2"/>
    <n v="0"/>
    <x v="2"/>
    <x v="3"/>
    <x v="0"/>
    <n v="20"/>
    <n v="704"/>
    <n v="83.107930083615003"/>
    <n v="0.63194896294941005"/>
    <n v="0.29188726756198302"/>
    <n v="0.204545454545454"/>
    <n v="0.79414619930165298"/>
    <n v="5.2291389805989397"/>
    <n v="0.28052523055644002"/>
    <n v="0.20728425103091799"/>
    <s v="nan"/>
    <s v="nan"/>
    <s v="nan"/>
    <n v="5.2291389805989397"/>
    <n v="0.28052523055644002"/>
    <n v="0.20728425103091799"/>
    <s v=".//cost_matrices//cost_matrix_m176_n146.json"/>
    <s v=".//cost_matrices//quota_matrix_m176_n146.json"/>
    <x v="2"/>
  </r>
  <r>
    <n v="146"/>
    <n v="176"/>
    <x v="2"/>
    <n v="0"/>
    <x v="2"/>
    <x v="3"/>
    <x v="0"/>
    <n v="21"/>
    <n v="678"/>
    <n v="80.778359425962094"/>
    <n v="0.65961893889975998"/>
    <n v="0.26139715741485597"/>
    <n v="0.180913113435237"/>
    <n v="0.79590777375106903"/>
    <n v="5.1608107791535502"/>
    <n v="0.25059699994309398"/>
    <n v="0.177246103730892"/>
    <s v="nan"/>
    <s v="nan"/>
    <s v="nan"/>
    <n v="5.1608107791535502"/>
    <n v="0.25059699994309398"/>
    <n v="0.177246103730892"/>
    <s v=".//cost_matrices//cost_matrix_m176_n146.json"/>
    <s v=".//cost_matrices//quota_matrix_m176_n146.json"/>
    <x v="2"/>
  </r>
  <r>
    <n v="146"/>
    <n v="176"/>
    <x v="2"/>
    <n v="0"/>
    <x v="2"/>
    <x v="3"/>
    <x v="0"/>
    <n v="22"/>
    <n v="695"/>
    <n v="78.502890944671705"/>
    <n v="0.646758430295436"/>
    <n v="0.286093852190974"/>
    <n v="0.19986919555264801"/>
    <n v="0.80811137832527702"/>
    <n v="5.12913061154776"/>
    <n v="0.26311420559808402"/>
    <n v="0.18885109031243799"/>
    <s v="nan"/>
    <s v="nan"/>
    <s v="nan"/>
    <n v="5.12913061154776"/>
    <n v="0.26311420559808402"/>
    <n v="0.18885109031243799"/>
    <s v=".//cost_matrices//cost_matrix_m176_n146.json"/>
    <s v=".//cost_matrices//quota_matrix_m176_n146.json"/>
    <x v="2"/>
  </r>
  <r>
    <n v="146"/>
    <n v="176"/>
    <x v="2"/>
    <n v="0"/>
    <x v="2"/>
    <x v="3"/>
    <x v="0"/>
    <n v="23"/>
    <n v="695"/>
    <n v="86.710768911453798"/>
    <n v="0.634948533940354"/>
    <n v="0.29423642903858699"/>
    <n v="0.20606605624591201"/>
    <n v="0.77767024519831296"/>
    <n v="5.2893249891559302"/>
    <n v="0.27754854028998999"/>
    <n v="0.20227405656310499"/>
    <s v="nan"/>
    <s v="nan"/>
    <s v="nan"/>
    <n v="5.2893249891559302"/>
    <n v="0.27754854028998999"/>
    <n v="0.20227405656310499"/>
    <s v=".//cost_matrices//cost_matrix_m176_n146.json"/>
    <s v=".//cost_matrices//quota_matrix_m176_n146.json"/>
    <x v="2"/>
  </r>
  <r>
    <n v="146"/>
    <n v="176"/>
    <x v="2"/>
    <n v="0"/>
    <x v="2"/>
    <x v="3"/>
    <x v="0"/>
    <n v="24"/>
    <n v="691"/>
    <n v="79.300269821502695"/>
    <n v="0.64934837941895396"/>
    <n v="0.279576700434153"/>
    <n v="0.19426720168398801"/>
    <n v="0.813470237752564"/>
    <n v="5.17383331287449"/>
    <n v="0.23904718365428901"/>
    <n v="0.17016965655963701"/>
    <s v="nan"/>
    <s v="nan"/>
    <s v="nan"/>
    <n v="5.17383331287449"/>
    <n v="0.23904718365428901"/>
    <n v="0.17016965655963701"/>
    <s v=".//cost_matrices//cost_matrix_m176_n146.json"/>
    <s v=".//cost_matrices//quota_matrix_m176_n146.json"/>
    <x v="2"/>
  </r>
  <r>
    <n v="146"/>
    <n v="176"/>
    <x v="2"/>
    <n v="0"/>
    <x v="2"/>
    <x v="3"/>
    <x v="0"/>
    <n v="25"/>
    <n v="685"/>
    <n v="81.352951728636597"/>
    <n v="0.65203948652753696"/>
    <n v="0.27811048440610397"/>
    <n v="0.19255972130059701"/>
    <n v="0.79651274627771196"/>
    <n v="5.1626052823719801"/>
    <n v="0.24958352500724901"/>
    <n v="0.182970661978553"/>
    <s v="nan"/>
    <s v="nan"/>
    <s v="nan"/>
    <n v="5.1626052823719801"/>
    <n v="0.24958352500724901"/>
    <n v="0.182970661978553"/>
    <s v=".//cost_matrices//cost_matrix_m176_n146.json"/>
    <s v=".//cost_matrices//quota_matrix_m176_n146.json"/>
    <x v="2"/>
  </r>
  <r>
    <n v="146"/>
    <n v="176"/>
    <x v="2"/>
    <n v="0"/>
    <x v="2"/>
    <x v="3"/>
    <x v="0"/>
    <n v="26"/>
    <n v="701"/>
    <n v="81.148742809701702"/>
    <n v="0.63744829841697304"/>
    <n v="0.28593081312410801"/>
    <n v="0.19513519647257099"/>
    <n v="0.80453729111695105"/>
    <n v="5.1788370277736"/>
    <n v="0.262893736148405"/>
    <n v="0.188646770830833"/>
    <s v="nan"/>
    <s v="nan"/>
    <s v="nan"/>
    <n v="5.1788370277736"/>
    <n v="0.262893736148405"/>
    <n v="0.188646770830833"/>
    <s v=".//cost_matrices//cost_matrix_m176_n146.json"/>
    <s v=".//cost_matrices//quota_matrix_m176_n146.json"/>
    <x v="2"/>
  </r>
  <r>
    <n v="146"/>
    <n v="176"/>
    <x v="2"/>
    <n v="0"/>
    <x v="2"/>
    <x v="3"/>
    <x v="0"/>
    <n v="27"/>
    <n v="695"/>
    <n v="82.242056573563403"/>
    <n v="0.64137833586537596"/>
    <n v="0.28481850882929999"/>
    <n v="0.20001635055591799"/>
    <n v="0.80142786181026004"/>
    <n v="5.2073087085959902"/>
    <n v="0.25077329011409599"/>
    <n v="0.17990548516823801"/>
    <s v="nan"/>
    <s v="nan"/>
    <s v="nan"/>
    <n v="5.2073087085959902"/>
    <n v="0.25077329011409599"/>
    <n v="0.17990548516823801"/>
    <s v=".//cost_matrices//cost_matrix_m176_n146.json"/>
    <s v=".//cost_matrices//quota_matrix_m176_n146.json"/>
    <x v="2"/>
  </r>
  <r>
    <n v="146"/>
    <n v="176"/>
    <x v="2"/>
    <n v="0"/>
    <x v="2"/>
    <x v="3"/>
    <x v="0"/>
    <n v="28"/>
    <n v="702"/>
    <n v="81.951484018264793"/>
    <n v="0.63539674641272803"/>
    <n v="0.29278360528360498"/>
    <n v="0.20948264698264699"/>
    <n v="0.80218440542241098"/>
    <n v="5.1774120021072099"/>
    <n v="0.26327640381241102"/>
    <n v="0.18730724494016299"/>
    <s v="nan"/>
    <s v="nan"/>
    <s v="nan"/>
    <n v="5.1774120021072099"/>
    <n v="0.26327640381241102"/>
    <n v="0.18730724494016299"/>
    <s v=".//cost_matrices//cost_matrix_m176_n146.json"/>
    <s v=".//cost_matrices//quota_matrix_m176_n146.json"/>
    <x v="2"/>
  </r>
  <r>
    <n v="146"/>
    <n v="176"/>
    <x v="2"/>
    <n v="0"/>
    <x v="2"/>
    <x v="3"/>
    <x v="0"/>
    <n v="29"/>
    <n v="710"/>
    <n v="84.917694063926902"/>
    <n v="0.62405958582545495"/>
    <n v="0.29795134443021698"/>
    <n v="0.20941101152368699"/>
    <n v="0.80291831961015603"/>
    <n v="5.3058427300596298"/>
    <n v="0.268070714223416"/>
    <n v="0.19426384258012699"/>
    <s v="nan"/>
    <s v="nan"/>
    <s v="nan"/>
    <n v="5.3058427300596298"/>
    <n v="0.268070714223416"/>
    <n v="0.19426384258012699"/>
    <s v=".//cost_matrices//cost_matrix_m176_n146.json"/>
    <s v=".//cost_matrices//quota_matrix_m176_n146.json"/>
    <x v="2"/>
  </r>
  <r>
    <n v="146"/>
    <n v="176"/>
    <x v="2"/>
    <n v="0"/>
    <x v="2"/>
    <x v="3"/>
    <x v="0"/>
    <n v="30"/>
    <n v="694"/>
    <n v="86.688437703848606"/>
    <n v="0.63589562290511703"/>
    <n v="0.28897039559863702"/>
    <n v="0.19879813990044501"/>
    <n v="0.79062028661713402"/>
    <n v="5.3023993305962298"/>
    <n v="0.255397088608732"/>
    <n v="0.18518429175227"/>
    <s v="nan"/>
    <s v="nan"/>
    <s v="nan"/>
    <n v="5.3023993305962298"/>
    <n v="0.255397088608732"/>
    <n v="0.18518429175227"/>
    <s v=".//cost_matrices//cost_matrix_m176_n146.json"/>
    <s v=".//cost_matrices//quota_matrix_m176_n146.json"/>
    <x v="2"/>
  </r>
  <r>
    <n v="146"/>
    <n v="176"/>
    <x v="2"/>
    <n v="0"/>
    <x v="2"/>
    <x v="3"/>
    <x v="0"/>
    <n v="31"/>
    <n v="691"/>
    <n v="82.171444879321598"/>
    <n v="0.64519327803281901"/>
    <n v="0.27913267991053797"/>
    <n v="0.19448098934350699"/>
    <n v="0.78857153124833002"/>
    <n v="5.1660145422529098"/>
    <n v="0.27732097916493997"/>
    <n v="0.19866026123375"/>
    <s v="nan"/>
    <s v="nan"/>
    <s v="nan"/>
    <n v="5.1660145422529098"/>
    <n v="0.27732097916493997"/>
    <n v="0.19866026123375"/>
    <s v=".//cost_matrices//cost_matrix_m176_n146.json"/>
    <s v=".//cost_matrices//quota_matrix_m176_n146.json"/>
    <x v="2"/>
  </r>
  <r>
    <n v="146"/>
    <n v="176"/>
    <x v="2"/>
    <n v="0"/>
    <x v="2"/>
    <x v="3"/>
    <x v="0"/>
    <n v="32"/>
    <n v="685"/>
    <n v="79.433447488584406"/>
    <n v="0.65484168249841601"/>
    <n v="0.27595388188453801"/>
    <n v="0.19615129396151201"/>
    <n v="0.79964650243864699"/>
    <n v="5.1282530952838696"/>
    <n v="0.240457989958451"/>
    <n v="0.17572142411866601"/>
    <s v="nan"/>
    <s v="nan"/>
    <s v="nan"/>
    <n v="5.1282530952838696"/>
    <n v="0.240457989958451"/>
    <n v="0.17572142411866601"/>
    <s v=".//cost_matrices//cost_matrix_m176_n146.json"/>
    <s v=".//cost_matrices//quota_matrix_m176_n146.json"/>
    <x v="2"/>
  </r>
  <r>
    <n v="146"/>
    <n v="176"/>
    <x v="2"/>
    <n v="0"/>
    <x v="2"/>
    <x v="3"/>
    <x v="0"/>
    <n v="33"/>
    <n v="705"/>
    <n v="82.649825060783897"/>
    <n v="0.63170237580030597"/>
    <n v="0.28487266279819401"/>
    <n v="0.19945196647324301"/>
    <n v="0.80781382141008096"/>
    <n v="5.2354275924363396"/>
    <n v="0.24337358418868099"/>
    <n v="0.175943979521446"/>
    <s v="nan"/>
    <s v="nan"/>
    <s v="nan"/>
    <n v="5.2354275924363396"/>
    <n v="0.24337358418868099"/>
    <n v="0.175943979521446"/>
    <s v=".//cost_matrices//cost_matrix_m176_n146.json"/>
    <s v=".//cost_matrices//quota_matrix_m176_n146.json"/>
    <x v="2"/>
  </r>
  <r>
    <n v="146"/>
    <n v="176"/>
    <x v="2"/>
    <n v="0"/>
    <x v="2"/>
    <x v="3"/>
    <x v="0"/>
    <n v="34"/>
    <n v="693"/>
    <n v="80.623695368558401"/>
    <n v="0.64556465314782296"/>
    <n v="0.29156008133280797"/>
    <n v="0.206259018759018"/>
    <n v="0.80874469947471295"/>
    <n v="5.2040367119345996"/>
    <n v="0.241956920195319"/>
    <n v="0.171787919377618"/>
    <s v="nan"/>
    <s v="nan"/>
    <s v="nan"/>
    <n v="5.2040367119345996"/>
    <n v="0.241956920195319"/>
    <n v="0.171787919377618"/>
    <s v=".//cost_matrices//cost_matrix_m176_n146.json"/>
    <s v=".//cost_matrices//quota_matrix_m176_n146.json"/>
    <x v="2"/>
  </r>
  <r>
    <n v="146"/>
    <n v="176"/>
    <x v="2"/>
    <n v="0"/>
    <x v="2"/>
    <x v="3"/>
    <x v="0"/>
    <n v="35"/>
    <n v="695"/>
    <n v="85.188160469667295"/>
    <n v="0.63713933745371598"/>
    <n v="0.28169555264878998"/>
    <n v="0.19614126880313901"/>
    <n v="0.80509336676607202"/>
    <n v="5.31497754231681"/>
    <n v="0.255462523244192"/>
    <n v="0.18882939270171201"/>
    <s v="nan"/>
    <s v="nan"/>
    <s v="nan"/>
    <n v="5.31497754231681"/>
    <n v="0.255462523244192"/>
    <n v="0.18882939270171201"/>
    <s v=".//cost_matrices//cost_matrix_m176_n146.json"/>
    <s v=".//cost_matrices//quota_matrix_m176_n146.json"/>
    <x v="2"/>
  </r>
  <r>
    <n v="146"/>
    <n v="176"/>
    <x v="2"/>
    <n v="0"/>
    <x v="2"/>
    <x v="3"/>
    <x v="0"/>
    <n v="36"/>
    <n v="682"/>
    <n v="74.656017612524394"/>
    <n v="0.66472724690245599"/>
    <n v="0.27509330845107899"/>
    <n v="0.19574780058651001"/>
    <n v="0.80216885698908102"/>
    <n v="5.0094442299199402"/>
    <n v="0.26540483491447497"/>
    <n v="0.191686565979274"/>
    <s v="nan"/>
    <s v="nan"/>
    <s v="nan"/>
    <n v="5.0094442299199402"/>
    <n v="0.26540483491447497"/>
    <n v="0.191686565979274"/>
    <s v=".//cost_matrices//cost_matrix_m176_n146.json"/>
    <s v=".//cost_matrices//quota_matrix_m176_n146.json"/>
    <x v="2"/>
  </r>
  <r>
    <n v="146"/>
    <n v="176"/>
    <x v="2"/>
    <n v="0"/>
    <x v="2"/>
    <x v="3"/>
    <x v="0"/>
    <n v="37"/>
    <n v="697"/>
    <n v="77.893078040680706"/>
    <n v="0.64577750639787501"/>
    <n v="0.27208327898786999"/>
    <n v="0.19084224598930399"/>
    <n v="0.80168185001401804"/>
    <n v="5.1080111688917604"/>
    <n v="0.27509442972854697"/>
    <n v="0.20279253091594701"/>
    <s v="nan"/>
    <s v="nan"/>
    <s v="nan"/>
    <n v="5.1080111688917604"/>
    <n v="0.27509442972854697"/>
    <n v="0.20279253091594701"/>
    <s v=".//cost_matrices//cost_matrix_m176_n146.json"/>
    <s v=".//cost_matrices//quota_matrix_m176_n146.json"/>
    <x v="2"/>
  </r>
  <r>
    <n v="146"/>
    <n v="176"/>
    <x v="2"/>
    <n v="0"/>
    <x v="2"/>
    <x v="3"/>
    <x v="0"/>
    <n v="38"/>
    <n v="694"/>
    <n v="85.835094585779501"/>
    <n v="0.63712522393979798"/>
    <n v="0.29111540476814202"/>
    <n v="0.19879813990044501"/>
    <n v="0.77763653605122096"/>
    <n v="5.2597058458743797"/>
    <n v="0.26965542658275798"/>
    <n v="0.19851861935839299"/>
    <s v="nan"/>
    <s v="nan"/>
    <s v="nan"/>
    <n v="5.2597058458743797"/>
    <n v="0.26965542658275798"/>
    <n v="0.19851861935839299"/>
    <s v=".//cost_matrices//cost_matrix_m176_n146.json"/>
    <s v=".//cost_matrices//quota_matrix_m176_n146.json"/>
    <x v="2"/>
  </r>
  <r>
    <n v="146"/>
    <n v="176"/>
    <x v="2"/>
    <n v="0"/>
    <x v="2"/>
    <x v="3"/>
    <x v="0"/>
    <n v="39"/>
    <n v="697"/>
    <n v="81.733904109589005"/>
    <n v="0.640266995538609"/>
    <n v="0.27643635059345201"/>
    <n v="0.196524064171122"/>
    <n v="0.81037609067582295"/>
    <n v="5.2305275173633499"/>
    <n v="0.25600469445025498"/>
    <n v="0.18228497724086801"/>
    <s v="nan"/>
    <s v="nan"/>
    <s v="nan"/>
    <n v="5.2305275173633499"/>
    <n v="0.25600469445025498"/>
    <n v="0.18228497724086801"/>
    <s v=".//cost_matrices//cost_matrix_m176_n146.json"/>
    <s v=".//cost_matrices//quota_matrix_m176_n146.json"/>
    <x v="2"/>
  </r>
  <r>
    <n v="146"/>
    <n v="176"/>
    <x v="2"/>
    <n v="0"/>
    <x v="2"/>
    <x v="3"/>
    <x v="0"/>
    <n v="40"/>
    <n v="693"/>
    <n v="82.0086268754077"/>
    <n v="0.64356619498498102"/>
    <n v="0.29451167519349303"/>
    <n v="0.21040764790764699"/>
    <n v="0.799333923040074"/>
    <n v="5.2074950429784899"/>
    <n v="0.26314374372984101"/>
    <n v="0.18872084061665001"/>
    <s v="nan"/>
    <s v="nan"/>
    <s v="nan"/>
    <n v="5.2074950429784899"/>
    <n v="0.26314374372984101"/>
    <n v="0.18872084061665001"/>
    <s v=".//cost_matrices//cost_matrix_m176_n146.json"/>
    <s v=".//cost_matrices//quota_matrix_m176_n146.json"/>
    <x v="2"/>
  </r>
  <r>
    <n v="146"/>
    <n v="176"/>
    <x v="2"/>
    <n v="0"/>
    <x v="2"/>
    <x v="3"/>
    <x v="0"/>
    <n v="41"/>
    <n v="697"/>
    <n v="81.844209215442106"/>
    <n v="0.64010873857181805"/>
    <n v="0.285908764836311"/>
    <n v="0.197901721664275"/>
    <n v="0.79030296135454703"/>
    <n v="5.1864813795512896"/>
    <n v="0.26887388846189803"/>
    <n v="0.19293777781412999"/>
    <s v="nan"/>
    <s v="nan"/>
    <s v="nan"/>
    <n v="5.1864813795512896"/>
    <n v="0.26887388846189803"/>
    <n v="0.19293777781412999"/>
    <s v=".//cost_matrices//cost_matrix_m176_n146.json"/>
    <s v=".//cost_matrices//quota_matrix_m176_n146.json"/>
    <x v="2"/>
  </r>
  <r>
    <n v="146"/>
    <n v="176"/>
    <x v="2"/>
    <n v="0"/>
    <x v="2"/>
    <x v="3"/>
    <x v="0"/>
    <n v="42"/>
    <n v="688"/>
    <n v="71.716887564490307"/>
    <n v="0.66320219830742599"/>
    <n v="0.261941728329809"/>
    <n v="0.181553911205074"/>
    <n v="0.78710176544271504"/>
    <n v="4.8552331233411499"/>
    <n v="0.270657488609576"/>
    <n v="0.19950950148952001"/>
    <s v="nan"/>
    <s v="nan"/>
    <s v="nan"/>
    <n v="4.8552331233411499"/>
    <n v="0.270657488609576"/>
    <n v="0.19950950148952001"/>
    <s v=".//cost_matrices//cost_matrix_m176_n146.json"/>
    <s v=".//cost_matrices//quota_matrix_m176_n146.json"/>
    <x v="2"/>
  </r>
  <r>
    <n v="146"/>
    <n v="176"/>
    <x v="2"/>
    <n v="0"/>
    <x v="2"/>
    <x v="3"/>
    <x v="0"/>
    <n v="43"/>
    <n v="698"/>
    <n v="81.189110775069693"/>
    <n v="0.64013021378929802"/>
    <n v="0.28326061474342201"/>
    <n v="0.19557501953633699"/>
    <n v="0.81352994643841903"/>
    <n v="5.2065951291281101"/>
    <n v="0.25027110931784302"/>
    <n v="0.183910063527088"/>
    <s v="nan"/>
    <s v="nan"/>
    <s v="nan"/>
    <n v="5.2065951291281101"/>
    <n v="0.25027110931784302"/>
    <n v="0.183910063527088"/>
    <s v=".//cost_matrices//cost_matrix_m176_n146.json"/>
    <s v=".//cost_matrices//quota_matrix_m176_n146.json"/>
    <x v="2"/>
  </r>
  <r>
    <n v="146"/>
    <n v="176"/>
    <x v="2"/>
    <n v="0"/>
    <x v="2"/>
    <x v="3"/>
    <x v="0"/>
    <n v="44"/>
    <n v="693"/>
    <n v="74.043150684931504"/>
    <n v="0.65506038862203197"/>
    <n v="0.26960350255804799"/>
    <n v="0.19182900432900399"/>
    <n v="0.81422461652183797"/>
    <n v="5.01762856815491"/>
    <n v="0.25169036464401501"/>
    <n v="0.18224278475885999"/>
    <s v="nan"/>
    <s v="nan"/>
    <s v="nan"/>
    <n v="5.01762856815491"/>
    <n v="0.25169036464401501"/>
    <n v="0.18224278475885999"/>
    <s v=".//cost_matrices//cost_matrix_m176_n146.json"/>
    <s v=".//cost_matrices//quota_matrix_m176_n146.json"/>
    <x v="2"/>
  </r>
  <r>
    <n v="146"/>
    <n v="176"/>
    <x v="2"/>
    <n v="0"/>
    <x v="2"/>
    <x v="3"/>
    <x v="0"/>
    <n v="45"/>
    <n v="702"/>
    <n v="83.182436399217195"/>
    <n v="0.63364325299256796"/>
    <n v="0.297736985236985"/>
    <n v="0.206730769230769"/>
    <n v="0.82199111718920004"/>
    <n v="5.29612155308154"/>
    <n v="0.252718247391087"/>
    <n v="0.184353695631438"/>
    <s v="nan"/>
    <s v="nan"/>
    <s v="nan"/>
    <n v="5.29612155308154"/>
    <n v="0.252718247391087"/>
    <n v="0.184353695631438"/>
    <s v=".//cost_matrices//cost_matrix_m176_n146.json"/>
    <s v=".//cost_matrices//quota_matrix_m176_n146.json"/>
    <x v="2"/>
  </r>
  <r>
    <n v="146"/>
    <n v="176"/>
    <x v="2"/>
    <n v="0"/>
    <x v="2"/>
    <x v="3"/>
    <x v="0"/>
    <n v="46"/>
    <n v="690"/>
    <n v="79.383892249303202"/>
    <n v="0.65016827210245898"/>
    <n v="0.28871870882740402"/>
    <n v="0.19958827404479501"/>
    <n v="0.77562595441221405"/>
    <n v="5.0664281374135998"/>
    <n v="0.26448119442581802"/>
    <n v="0.19392642897540299"/>
    <s v="nan"/>
    <s v="nan"/>
    <s v="nan"/>
    <n v="5.0664281374135998"/>
    <n v="0.26448119442581802"/>
    <n v="0.19392642897540299"/>
    <s v=".//cost_matrices//cost_matrix_m176_n146.json"/>
    <s v=".//cost_matrices//quota_matrix_m176_n146.json"/>
    <x v="2"/>
  </r>
  <r>
    <n v="146"/>
    <n v="176"/>
    <x v="2"/>
    <n v="0"/>
    <x v="2"/>
    <x v="3"/>
    <x v="0"/>
    <n v="47"/>
    <n v="700"/>
    <n v="83.928913894324793"/>
    <n v="0.63438726586524996"/>
    <n v="0.29233766233766201"/>
    <n v="0.19912337662337601"/>
    <n v="0.79196965448706602"/>
    <n v="5.2359718005097502"/>
    <n v="0.25653434268738801"/>
    <n v="0.18509578277784799"/>
    <s v="nan"/>
    <s v="nan"/>
    <s v="nan"/>
    <n v="5.2359718005097502"/>
    <n v="0.25653434268738801"/>
    <n v="0.18509578277784799"/>
    <s v=".//cost_matrices//cost_matrix_m176_n146.json"/>
    <s v=".//cost_matrices//quota_matrix_m176_n146.json"/>
    <x v="2"/>
  </r>
  <r>
    <n v="146"/>
    <n v="176"/>
    <x v="2"/>
    <n v="0"/>
    <x v="2"/>
    <x v="3"/>
    <x v="0"/>
    <n v="48"/>
    <n v="697"/>
    <n v="78.624151989562904"/>
    <n v="0.644728619814113"/>
    <n v="0.280561171253423"/>
    <n v="0.19646700143472001"/>
    <n v="0.81593979006921202"/>
    <n v="5.1517776030143603"/>
    <n v="0.23991635816913501"/>
    <n v="0.17151706550305901"/>
    <s v="nan"/>
    <s v="nan"/>
    <s v="nan"/>
    <n v="5.1517776030143603"/>
    <n v="0.23991635816913501"/>
    <n v="0.17151706550305901"/>
    <s v=".//cost_matrices//cost_matrix_m176_n146.json"/>
    <s v=".//cost_matrices//quota_matrix_m176_n146.json"/>
    <x v="2"/>
  </r>
  <r>
    <n v="146"/>
    <n v="176"/>
    <x v="2"/>
    <n v="0"/>
    <x v="2"/>
    <x v="3"/>
    <x v="0"/>
    <n v="49"/>
    <n v="697"/>
    <n v="83.102928008064893"/>
    <n v="0.63830282925672099"/>
    <n v="0.29722349028303102"/>
    <n v="0.203811790791704"/>
    <n v="0.79220380769147403"/>
    <n v="5.21369958445288"/>
    <n v="0.25761004611196803"/>
    <n v="0.186905004154195"/>
    <s v="nan"/>
    <s v="nan"/>
    <s v="nan"/>
    <n v="5.21369958445288"/>
    <n v="0.25761004611196803"/>
    <n v="0.186905004154195"/>
    <s v=".//cost_matrices//cost_matrix_m176_n146.json"/>
    <s v=".//cost_matrices//quota_matrix_m176_n146.json"/>
    <x v="2"/>
  </r>
  <r>
    <n v="146"/>
    <n v="176"/>
    <x v="2"/>
    <n v="0"/>
    <x v="2"/>
    <x v="3"/>
    <x v="1"/>
    <n v="0"/>
    <n v="737"/>
    <n v="77.000978473581199"/>
    <n v="0.611938970863526"/>
    <n v="0.28432990008634501"/>
    <n v="0.20089891451831701"/>
    <n v="0.83298799902375997"/>
    <n v="5.1529188834239399"/>
    <n v="0.27794032446848699"/>
    <n v="0.20119960010210899"/>
    <n v="4.1378778233945397"/>
    <n v="0.310692041938054"/>
    <n v="0.234143196041527"/>
    <n v="5.3047754199637698"/>
    <n v="0.26984433785142597"/>
    <n v="0.19579849145971501"/>
    <s v=".//cost_matrices//cost_matrix_m176_n146.json"/>
    <s v=".//cost_matrices//quota_matrix_m176_n146.json"/>
    <x v="2"/>
  </r>
  <r>
    <n v="146"/>
    <n v="176"/>
    <x v="2"/>
    <n v="0"/>
    <x v="2"/>
    <x v="3"/>
    <x v="1"/>
    <n v="1"/>
    <n v="713"/>
    <n v="81.850846527901297"/>
    <n v="0.62573513810953496"/>
    <n v="0.29150994517404"/>
    <n v="0.19899113859492501"/>
    <n v="0.80792195214474005"/>
    <n v="5.2231192948690603"/>
    <n v="0.27357240629667301"/>
    <n v="0.20002369488271801"/>
    <n v="3.2691412865657901"/>
    <n v="0.299039937881871"/>
    <n v="0.23015460596095899"/>
    <n v="5.4468572347511204"/>
    <n v="0.259645236221697"/>
    <n v="0.18869865972047201"/>
    <s v=".//cost_matrices//cost_matrix_m176_n146.json"/>
    <s v=".//cost_matrices//quota_matrix_m176_n146.json"/>
    <x v="2"/>
  </r>
  <r>
    <n v="146"/>
    <n v="176"/>
    <x v="2"/>
    <n v="0"/>
    <x v="2"/>
    <x v="3"/>
    <x v="1"/>
    <n v="2"/>
    <n v="718"/>
    <n v="78.4367416829745"/>
    <n v="0.62613267175073095"/>
    <n v="0.28855406432008102"/>
    <n v="0.197866548493289"/>
    <n v="0.82524885610846099"/>
    <n v="5.1910206328313304"/>
    <n v="0.26850112883549099"/>
    <n v="0.195166146975467"/>
    <n v="4.1421730499481102"/>
    <n v="0.33157604118031803"/>
    <n v="0.24385977016076599"/>
    <n v="5.3111176843065104"/>
    <n v="0.25968184610804201"/>
    <n v="0.189724170864745"/>
    <s v=".//cost_matrices//cost_matrix_m176_n146.json"/>
    <s v=".//cost_matrices//quota_matrix_m176_n146.json"/>
    <x v="2"/>
  </r>
  <r>
    <n v="146"/>
    <n v="176"/>
    <x v="2"/>
    <n v="0"/>
    <x v="2"/>
    <x v="3"/>
    <x v="1"/>
    <n v="3"/>
    <n v="715"/>
    <n v="84.078131115459897"/>
    <n v="0.62086974669166395"/>
    <n v="0.29573267641449402"/>
    <n v="0.209702797202797"/>
    <n v="0.80842098905465398"/>
    <n v="5.3016280296519698"/>
    <n v="0.26237164631063697"/>
    <n v="0.18905169845445899"/>
    <n v="3.9085542311814501"/>
    <n v="0.32494794253074399"/>
    <n v="0.247863979679977"/>
    <n v="5.4730832663867997"/>
    <n v="0.25081646102210797"/>
    <n v="0.18185966980283599"/>
    <s v=".//cost_matrices//cost_matrix_m176_n146.json"/>
    <s v=".//cost_matrices//quota_matrix_m176_n146.json"/>
    <x v="2"/>
  </r>
  <r>
    <n v="146"/>
    <n v="176"/>
    <x v="2"/>
    <n v="0"/>
    <x v="2"/>
    <x v="3"/>
    <x v="1"/>
    <n v="4"/>
    <n v="708"/>
    <n v="82.620171381130206"/>
    <n v="0.62906755454642604"/>
    <n v="0.29956343091936299"/>
    <n v="0.206856702619414"/>
    <n v="0.806286893201971"/>
    <n v="5.2475496501793204"/>
    <n v="0.25468754788808201"/>
    <n v="0.17930983120563099"/>
    <n v="4.7705035583275599"/>
    <n v="0.198835959960032"/>
    <n v="0.134822688629645"/>
    <n v="5.29027019571829"/>
    <n v="0.25793573157675798"/>
    <n v="0.18259657030481"/>
    <s v=".//cost_matrices//cost_matrix_m176_n146.json"/>
    <s v=".//cost_matrices//quota_matrix_m176_n146.json"/>
    <x v="2"/>
  </r>
  <r>
    <n v="146"/>
    <n v="176"/>
    <x v="2"/>
    <n v="0"/>
    <x v="2"/>
    <x v="3"/>
    <x v="1"/>
    <n v="5"/>
    <n v="722"/>
    <n v="81.015986182766994"/>
    <n v="0.61909143187982396"/>
    <n v="0.28796272979098397"/>
    <n v="0.201035633341727"/>
    <n v="0.81918488040192805"/>
    <n v="5.2438924784030396"/>
    <n v="0.25096949705840998"/>
    <n v="0.185693433197371"/>
    <n v="4.4043073000034001"/>
    <n v="0.241395880064705"/>
    <n v="0.178890029438283"/>
    <n v="5.3329393912635998"/>
    <n v="0.24877461019040301"/>
    <n v="0.184135053555288"/>
    <s v=".//cost_matrices//cost_matrix_m176_n146.json"/>
    <s v=".//cost_matrices//quota_matrix_m176_n146.json"/>
    <x v="2"/>
  </r>
  <r>
    <n v="146"/>
    <n v="176"/>
    <x v="2"/>
    <n v="0"/>
    <x v="2"/>
    <x v="3"/>
    <x v="1"/>
    <n v="6"/>
    <n v="714"/>
    <n v="72.889302022178697"/>
    <n v="0.63740994114540706"/>
    <n v="0.26900305576776101"/>
    <n v="0.18601986249044999"/>
    <n v="0.82958594821034304"/>
    <n v="5.0390585751990598"/>
    <n v="0.25693741318618601"/>
    <n v="0.18366622133104901"/>
    <n v="3.42005309440089"/>
    <n v="0.30826376605181199"/>
    <n v="0.229997676044188"/>
    <n v="5.25241588662207"/>
    <n v="0.24266471620295099"/>
    <n v="0.175384339551721"/>
    <s v=".//cost_matrices//cost_matrix_m176_n146.json"/>
    <s v=".//cost_matrices//quota_matrix_m176_n146.json"/>
    <x v="2"/>
  </r>
  <r>
    <n v="146"/>
    <n v="176"/>
    <x v="2"/>
    <n v="0"/>
    <x v="2"/>
    <x v="3"/>
    <x v="1"/>
    <n v="7"/>
    <n v="713"/>
    <n v="84.098189823874705"/>
    <n v="0.62258318397773504"/>
    <n v="0.298203812316715"/>
    <n v="0.208450210378681"/>
    <n v="0.80080580832754999"/>
    <n v="5.2766718250790401"/>
    <n v="0.27413149486192501"/>
    <n v="0.19766205330585401"/>
    <n v="3.9826663216982299"/>
    <n v="0.34009185591929902"/>
    <n v="0.27751582032101701"/>
    <n v="5.3925529149340399"/>
    <n v="0.26601497075517999"/>
    <n v="0.191506405075275"/>
    <s v=".//cost_matrices//cost_matrix_m176_n146.json"/>
    <s v=".//cost_matrices//quota_matrix_m176_n146.json"/>
    <x v="2"/>
  </r>
  <r>
    <n v="146"/>
    <n v="176"/>
    <x v="2"/>
    <n v="0"/>
    <x v="2"/>
    <x v="3"/>
    <x v="1"/>
    <n v="8"/>
    <n v="727"/>
    <n v="81.492742987605993"/>
    <n v="0.61417779506519099"/>
    <n v="0.29791640615230702"/>
    <n v="0.206843191196698"/>
    <n v="0.81680942204258999"/>
    <n v="5.2186452088207602"/>
    <n v="0.25962563828568302"/>
    <n v="0.18647970662889801"/>
    <n v="4.5123054720317697"/>
    <n v="0.20463452511584401"/>
    <n v="0.14359569154860199"/>
    <n v="5.3179742343067096"/>
    <n v="0.26272355440137102"/>
    <n v="0.18968150325301"/>
    <s v=".//cost_matrices//cost_matrix_m176_n146.json"/>
    <s v=".//cost_matrices//quota_matrix_m176_n146.json"/>
    <x v="2"/>
  </r>
  <r>
    <n v="146"/>
    <n v="176"/>
    <x v="2"/>
    <n v="0"/>
    <x v="2"/>
    <x v="3"/>
    <x v="1"/>
    <n v="9"/>
    <n v="724"/>
    <n v="86.362969222558206"/>
    <n v="0.60999589886386896"/>
    <n v="0.30747739829231502"/>
    <n v="0.21584630838774399"/>
    <n v="0.80076955457594301"/>
    <n v="5.3221124739511403"/>
    <n v="0.27741869526270602"/>
    <n v="0.202241958927946"/>
    <n v="3.8095497897264399"/>
    <n v="0.32537307384247599"/>
    <n v="0.23957056945024499"/>
    <n v="5.5762230049008901"/>
    <n v="0.25990880090715401"/>
    <n v="0.185908842613038"/>
    <s v=".//cost_matrices//cost_matrix_m176_n146.json"/>
    <s v=".//cost_matrices//quota_matrix_m176_n146.json"/>
    <x v="2"/>
  </r>
  <r>
    <n v="146"/>
    <n v="176"/>
    <x v="2"/>
    <n v="0"/>
    <x v="2"/>
    <x v="3"/>
    <x v="1"/>
    <n v="10"/>
    <n v="730"/>
    <n v="82.260093103243804"/>
    <n v="0.61060261218733702"/>
    <n v="0.29881693648816898"/>
    <n v="0.21419676214196701"/>
    <n v="0.82161380193412104"/>
    <n v="5.2564737819390004"/>
    <n v="0.25658929299747502"/>
    <n v="0.18584195469425199"/>
    <n v="5.0709086787097801"/>
    <n v="0.19131336242573599"/>
    <n v="0.14068056770396301"/>
    <n v="5.2761549292511898"/>
    <n v="0.26194370486089003"/>
    <n v="0.19009424962302399"/>
    <s v=".//cost_matrices//cost_matrix_m176_n146.json"/>
    <s v=".//cost_matrices//quota_matrix_m176_n146.json"/>
    <x v="2"/>
  </r>
  <r>
    <n v="146"/>
    <n v="176"/>
    <x v="2"/>
    <n v="0"/>
    <x v="2"/>
    <x v="3"/>
    <x v="1"/>
    <n v="11"/>
    <n v="710"/>
    <n v="83.222961513372496"/>
    <n v="0.62644653307975695"/>
    <n v="0.290653008962868"/>
    <n v="0.20232074263764399"/>
    <n v="0.79446604388443898"/>
    <n v="5.2541417082101898"/>
    <n v="0.267745551819216"/>
    <n v="0.19761707132538101"/>
    <n v="4.5757282216183999"/>
    <n v="0.25676360858578401"/>
    <n v="0.185944631729655"/>
    <n v="5.3376387527137901"/>
    <n v="0.26712262210117499"/>
    <n v="0.197587183754805"/>
    <s v=".//cost_matrices//cost_matrix_m176_n146.json"/>
    <s v=".//cost_matrices//quota_matrix_m176_n146.json"/>
    <x v="2"/>
  </r>
  <r>
    <n v="146"/>
    <n v="176"/>
    <x v="2"/>
    <n v="0"/>
    <x v="2"/>
    <x v="3"/>
    <x v="1"/>
    <n v="12"/>
    <n v="724"/>
    <n v="86.793715531044299"/>
    <n v="0.60940094539911005"/>
    <n v="0.30619035660472099"/>
    <n v="0.21446509291813101"/>
    <n v="0.792668494234122"/>
    <n v="5.3114978930536401"/>
    <n v="0.27717724183352999"/>
    <n v="0.20005237176512999"/>
    <n v="3.99450295387649"/>
    <n v="0.26203025713396799"/>
    <n v="0.20137731269797801"/>
    <n v="5.5327530428354104"/>
    <n v="0.27105677848891302"/>
    <n v="0.19590170372169199"/>
    <s v=".//cost_matrices//cost_matrix_m176_n146.json"/>
    <s v=".//cost_matrices//quota_matrix_m176_n146.json"/>
    <x v="2"/>
  </r>
  <r>
    <n v="146"/>
    <n v="176"/>
    <x v="2"/>
    <n v="0"/>
    <x v="2"/>
    <x v="3"/>
    <x v="1"/>
    <n v="13"/>
    <n v="731"/>
    <n v="78.649899757776495"/>
    <n v="0.61470601948320502"/>
    <n v="0.29872683745802697"/>
    <n v="0.212395846287775"/>
    <n v="0.80986869846930398"/>
    <n v="5.1330058282840296"/>
    <n v="0.28373381282800703"/>
    <n v="0.20856394925942001"/>
    <n v="4.0178133278438803"/>
    <n v="0.22536523764781399"/>
    <n v="0.16692025547804601"/>
    <n v="5.27026028987666"/>
    <n v="0.283870887686339"/>
    <n v="0.20910106959053301"/>
    <s v=".//cost_matrices//cost_matrix_m176_n146.json"/>
    <s v=".//cost_matrices//quota_matrix_m176_n146.json"/>
    <x v="2"/>
  </r>
  <r>
    <n v="146"/>
    <n v="176"/>
    <x v="2"/>
    <n v="0"/>
    <x v="2"/>
    <x v="3"/>
    <x v="1"/>
    <n v="14"/>
    <n v="716"/>
    <n v="82.740541422048196"/>
    <n v="0.62187075220384302"/>
    <n v="0.29001079228034499"/>
    <n v="0.20311706449974601"/>
    <n v="0.79922557375064796"/>
    <n v="5.2314397824763903"/>
    <n v="0.29052599794906703"/>
    <n v="0.21168247732846901"/>
    <n v="3.7102410173439502"/>
    <n v="0.29134200957697698"/>
    <n v="0.20981751911318899"/>
    <n v="5.4453583588231398"/>
    <n v="0.28129703422625302"/>
    <n v="0.203253969672788"/>
    <s v=".//cost_matrices//cost_matrix_m176_n146.json"/>
    <s v=".//cost_matrices//quota_matrix_m176_n146.json"/>
    <x v="2"/>
  </r>
  <r>
    <n v="146"/>
    <n v="176"/>
    <x v="2"/>
    <n v="0"/>
    <x v="2"/>
    <x v="3"/>
    <x v="1"/>
    <n v="15"/>
    <n v="722"/>
    <n v="81.701964359841"/>
    <n v="0.61814132360132801"/>
    <n v="0.29038655250566597"/>
    <n v="0.201177285318559"/>
    <n v="0.81490308573456505"/>
    <n v="5.2275525039956303"/>
    <n v="0.26043465179273201"/>
    <n v="0.18941985451058699"/>
    <n v="3.7829386120762001"/>
    <n v="0.22787078342178099"/>
    <n v="0.18265134487517801"/>
    <n v="5.3337741136955898"/>
    <n v="0.25731066897133598"/>
    <n v="0.18771117149327601"/>
    <s v=".//cost_matrices//cost_matrix_m176_n146.json"/>
    <s v=".//cost_matrices//quota_matrix_m176_n146.json"/>
    <x v="2"/>
  </r>
  <r>
    <n v="146"/>
    <n v="176"/>
    <x v="2"/>
    <n v="0"/>
    <x v="2"/>
    <x v="3"/>
    <x v="1"/>
    <n v="16"/>
    <n v="722"/>
    <n v="81.029681847832506"/>
    <n v="0.61907246281463602"/>
    <n v="0.28856081591538602"/>
    <n v="0.20863762276504599"/>
    <n v="0.81666175817110698"/>
    <n v="5.2239603659636602"/>
    <n v="0.27046334816577"/>
    <n v="0.19633106608768799"/>
    <n v="3.5163378678537498"/>
    <n v="0.30564610072864901"/>
    <n v="0.22962596984884501"/>
    <n v="5.4050718430359304"/>
    <n v="0.25990175193189402"/>
    <n v="0.18963172181483201"/>
    <s v=".//cost_matrices//cost_matrix_m176_n146.json"/>
    <s v=".//cost_matrices//quota_matrix_m176_n146.json"/>
    <x v="2"/>
  </r>
  <r>
    <n v="146"/>
    <n v="176"/>
    <x v="2"/>
    <n v="0"/>
    <x v="2"/>
    <x v="3"/>
    <x v="1"/>
    <n v="17"/>
    <n v="709"/>
    <n v="82.9926703433553"/>
    <n v="0.62765490783729805"/>
    <n v="0.29942140017951002"/>
    <n v="0.202109244774971"/>
    <n v="0.79027147076178195"/>
    <n v="5.1908425451563103"/>
    <n v="0.27864984592716602"/>
    <n v="0.20332341345046101"/>
    <n v="4.3920151590211898"/>
    <n v="0.24891772622407901"/>
    <n v="0.18592944219742399"/>
    <n v="5.27556666186761"/>
    <n v="0.27880499448373097"/>
    <n v="0.203229139169192"/>
    <s v=".//cost_matrices//cost_matrix_m176_n146.json"/>
    <s v=".//cost_matrices//quota_matrix_m176_n146.json"/>
    <x v="2"/>
  </r>
  <r>
    <n v="146"/>
    <n v="176"/>
    <x v="2"/>
    <n v="0"/>
    <x v="2"/>
    <x v="3"/>
    <x v="1"/>
    <n v="18"/>
    <n v="721"/>
    <n v="81.453359425962105"/>
    <n v="0.61934346820254904"/>
    <n v="0.29059229605346099"/>
    <n v="0.204348442819316"/>
    <n v="0.82066063151360202"/>
    <n v="5.2488599417916202"/>
    <n v="0.26519389943114102"/>
    <n v="0.18977181281508099"/>
    <n v="3.2303548299550102"/>
    <n v="0.29307569460531702"/>
    <n v="0.208014317863463"/>
    <n v="5.5508410215152004"/>
    <n v="0.2458940434578"/>
    <n v="0.17608639954066799"/>
    <s v=".//cost_matrices//cost_matrix_m176_n146.json"/>
    <s v=".//cost_matrices//quota_matrix_m176_n146.json"/>
    <x v="2"/>
  </r>
  <r>
    <n v="146"/>
    <n v="176"/>
    <x v="2"/>
    <n v="0"/>
    <x v="2"/>
    <x v="3"/>
    <x v="1"/>
    <n v="19"/>
    <n v="713"/>
    <n v="82.566226353555095"/>
    <n v="0.62473180034564402"/>
    <n v="0.29147806961621803"/>
    <n v="0.19884769858472501"/>
    <n v="0.81825212411514703"/>
    <n v="5.29196796012313"/>
    <n v="0.251326179338695"/>
    <n v="0.186375849435897"/>
    <n v="3.14947114912788"/>
    <n v="0.31860568366886299"/>
    <n v="0.266909410590698"/>
    <n v="5.5556598753225401"/>
    <n v="0.22963623720501899"/>
    <n v="0.17118312679140099"/>
    <s v=".//cost_matrices//cost_matrix_m176_n146.json"/>
    <s v=".//cost_matrices//quota_matrix_m176_n146.json"/>
    <x v="2"/>
  </r>
  <r>
    <n v="146"/>
    <n v="176"/>
    <x v="2"/>
    <n v="0"/>
    <x v="2"/>
    <x v="3"/>
    <x v="1"/>
    <n v="20"/>
    <n v="716"/>
    <n v="78.272684279191097"/>
    <n v="0.628110776146381"/>
    <n v="0.27574276282376797"/>
    <n v="0.194165820213306"/>
    <n v="0.81871255981754798"/>
    <n v="5.1554009072542604"/>
    <n v="0.26047501144465202"/>
    <n v="0.188648749455301"/>
    <n v="3.2167935011605899"/>
    <n v="0.30154306976616602"/>
    <n v="0.20814815315523699"/>
    <n v="5.4108763018557502"/>
    <n v="0.24357582326639199"/>
    <n v="0.17775274672267999"/>
    <s v=".//cost_matrices//cost_matrix_m176_n146.json"/>
    <s v=".//cost_matrices//quota_matrix_m176_n146.json"/>
    <x v="2"/>
  </r>
  <r>
    <n v="146"/>
    <n v="176"/>
    <x v="2"/>
    <n v="0"/>
    <x v="2"/>
    <x v="3"/>
    <x v="1"/>
    <n v="21"/>
    <n v="714"/>
    <n v="91.175318745181698"/>
    <n v="0.61179927346613105"/>
    <n v="0.315746753246753"/>
    <n v="0.221320346320346"/>
    <n v="0.790751037657353"/>
    <n v="5.42762178633643"/>
    <n v="0.26056975164876101"/>
    <n v="0.184361848851644"/>
    <n v="4.4604171004449897"/>
    <n v="0.35990019666419298"/>
    <n v="0.26987011815241702"/>
    <n v="5.5064310570386903"/>
    <n v="0.25159285398079501"/>
    <n v="0.17800013954419899"/>
    <s v=".//cost_matrices//cost_matrix_m176_n146.json"/>
    <s v=".//cost_matrices//quota_matrix_m176_n146.json"/>
    <x v="2"/>
  </r>
  <r>
    <n v="146"/>
    <n v="176"/>
    <x v="2"/>
    <n v="0"/>
    <x v="2"/>
    <x v="3"/>
    <x v="1"/>
    <n v="22"/>
    <n v="718"/>
    <n v="78.537991460594199"/>
    <n v="0.62599165534736101"/>
    <n v="0.28219169409977202"/>
    <n v="0.19859458090655799"/>
    <n v="0.83151359969455096"/>
    <n v="5.2034029870960898"/>
    <n v="0.25290635774209003"/>
    <n v="0.17971178825966699"/>
    <n v="4.1197880327338501"/>
    <n v="0.291436410181448"/>
    <n v="0.229243665642405"/>
    <n v="5.3655186101896497"/>
    <n v="0.24365188097973001"/>
    <n v="0.17411649918011299"/>
    <s v=".//cost_matrices//cost_matrix_m176_n146.json"/>
    <s v=".//cost_matrices//quota_matrix_m176_n146.json"/>
    <x v="2"/>
  </r>
  <r>
    <n v="146"/>
    <n v="176"/>
    <x v="2"/>
    <n v="0"/>
    <x v="2"/>
    <x v="3"/>
    <x v="1"/>
    <n v="23"/>
    <n v="735"/>
    <n v="85.058032264539094"/>
    <n v="0.60264213297341596"/>
    <n v="0.307892702535559"/>
    <n v="0.22036178107606599"/>
    <n v="0.81135696769638599"/>
    <n v="5.3425444407877203"/>
    <n v="0.27294800674562802"/>
    <n v="0.20048357454079299"/>
    <n v="4.3552208182304097"/>
    <n v="0.24934601971395101"/>
    <n v="0.17296705116535099"/>
    <n v="5.4902542740836999"/>
    <n v="0.27064590657906501"/>
    <n v="0.20093106998108101"/>
    <s v=".//cost_matrices//cost_matrix_m176_n146.json"/>
    <s v=".//cost_matrices//quota_matrix_m176_n146.json"/>
    <x v="2"/>
  </r>
  <r>
    <n v="146"/>
    <n v="176"/>
    <x v="2"/>
    <n v="0"/>
    <x v="2"/>
    <x v="3"/>
    <x v="1"/>
    <n v="24"/>
    <n v="725"/>
    <n v="76.796950195922804"/>
    <n v="0.62234903421251997"/>
    <n v="0.29071316614420001"/>
    <n v="0.20480407523510899"/>
    <n v="0.83505495525206097"/>
    <n v="5.17287210810799"/>
    <n v="0.254443324011635"/>
    <n v="0.18584776310701501"/>
    <n v="4.2363511693608302"/>
    <n v="0.29557948118237198"/>
    <n v="0.22506051094819199"/>
    <n v="5.2722000864599696"/>
    <n v="0.24811782769434201"/>
    <n v="0.180654178973253"/>
    <s v=".//cost_matrices//cost_matrix_m176_n146.json"/>
    <s v=".//cost_matrices//quota_matrix_m176_n146.json"/>
    <x v="2"/>
  </r>
  <r>
    <n v="146"/>
    <n v="176"/>
    <x v="2"/>
    <n v="0"/>
    <x v="2"/>
    <x v="3"/>
    <x v="1"/>
    <n v="25"/>
    <n v="711"/>
    <n v="81.357977524758297"/>
    <n v="0.62818849855870795"/>
    <n v="0.289852640327323"/>
    <n v="0.20041394962281001"/>
    <n v="0.83380813627927997"/>
    <n v="5.2818225674270902"/>
    <n v="0.239294006166303"/>
    <n v="0.173247301009195"/>
    <n v="4.2507244559550799"/>
    <n v="0.248984240027116"/>
    <n v="0.20918568561433501"/>
    <n v="5.3658379691025901"/>
    <n v="0.235692783764786"/>
    <n v="0.17167118776370399"/>
    <s v=".//cost_matrices//cost_matrix_m176_n146.json"/>
    <s v=".//cost_matrices//quota_matrix_m176_n146.json"/>
    <x v="2"/>
  </r>
  <r>
    <n v="146"/>
    <n v="176"/>
    <x v="2"/>
    <n v="0"/>
    <x v="2"/>
    <x v="3"/>
    <x v="1"/>
    <n v="26"/>
    <n v="734"/>
    <n v="80.631895273676093"/>
    <n v="0.60949333068981404"/>
    <n v="0.30164726281892401"/>
    <n v="0.21491825613078999"/>
    <n v="0.82690099010479101"/>
    <n v="5.2644579454545797"/>
    <n v="0.28333852494788803"/>
    <n v="0.205284016245948"/>
    <n v="3.2884755501227598"/>
    <n v="0.37598983895883198"/>
    <n v="0.30511139837385798"/>
    <n v="5.4575990818403897"/>
    <n v="0.268705192835409"/>
    <n v="0.19529576715871899"/>
    <s v=".//cost_matrices//cost_matrix_m176_n146.json"/>
    <s v=".//cost_matrices//quota_matrix_m176_n146.json"/>
    <x v="2"/>
  </r>
  <r>
    <n v="146"/>
    <n v="176"/>
    <x v="2"/>
    <n v="0"/>
    <x v="2"/>
    <x v="3"/>
    <x v="1"/>
    <n v="27"/>
    <n v="710"/>
    <n v="81.259288086342806"/>
    <n v="0.62921227030092497"/>
    <n v="0.294830345710627"/>
    <n v="0.20406530089628599"/>
    <n v="0.80232556886845197"/>
    <n v="5.18779294128018"/>
    <n v="0.26213102001377497"/>
    <n v="0.18885385803217999"/>
    <n v="4.2680926186389296"/>
    <n v="0.250803018796179"/>
    <n v="0.21130198402967801"/>
    <n v="5.2554179650038"/>
    <n v="0.26073680945155497"/>
    <n v="0.18726285037232199"/>
    <s v=".//cost_matrices//cost_matrix_m176_n146.json"/>
    <s v=".//cost_matrices//quota_matrix_m176_n146.json"/>
    <x v="2"/>
  </r>
  <r>
    <n v="146"/>
    <n v="176"/>
    <x v="2"/>
    <n v="0"/>
    <x v="2"/>
    <x v="3"/>
    <x v="1"/>
    <n v="28"/>
    <n v="721"/>
    <n v="75.819221075727896"/>
    <n v="0.62715780710717295"/>
    <n v="0.283090089522128"/>
    <n v="0.19432448619341799"/>
    <n v="0.819056410358175"/>
    <n v="5.0737310164309299"/>
    <n v="0.26231575273785701"/>
    <n v="0.18726116017247099"/>
    <n v="3.9141260250547298"/>
    <n v="0.338351595804192"/>
    <n v="0.25228991267887002"/>
    <n v="5.1682173490615799"/>
    <n v="0.25438325063006201"/>
    <n v="0.181444213763921"/>
    <s v=".//cost_matrices//cost_matrix_m176_n146.json"/>
    <s v=".//cost_matrices//quota_matrix_m176_n146.json"/>
    <x v="2"/>
  </r>
  <r>
    <n v="146"/>
    <n v="176"/>
    <x v="2"/>
    <n v="0"/>
    <x v="2"/>
    <x v="3"/>
    <x v="1"/>
    <n v="29"/>
    <n v="727"/>
    <n v="85.940986182767006"/>
    <n v="0.60805916618601497"/>
    <n v="0.30105820932849803"/>
    <n v="0.21025071901963199"/>
    <n v="0.80651095660878103"/>
    <n v="5.3419597348250898"/>
    <n v="0.27232119948204098"/>
    <n v="0.19715071556567201"/>
    <n v="4.1765227938671199"/>
    <n v="0.309647434219955"/>
    <n v="0.219508929754716"/>
    <n v="5.5163164425274704"/>
    <n v="0.26270749031886398"/>
    <n v="0.19288402128461701"/>
    <s v=".//cost_matrices//cost_matrix_m176_n146.json"/>
    <s v=".//cost_matrices//quota_matrix_m176_n146.json"/>
    <x v="2"/>
  </r>
  <r>
    <n v="146"/>
    <n v="176"/>
    <x v="2"/>
    <n v="0"/>
    <x v="2"/>
    <x v="3"/>
    <x v="1"/>
    <n v="30"/>
    <n v="712"/>
    <n v="83.489399869536797"/>
    <n v="0.624312640632673"/>
    <n v="0.30268449948927401"/>
    <n v="0.21322778345250201"/>
    <n v="0.81934157558099496"/>
    <n v="5.26577437946316"/>
    <n v="0.25261052818306801"/>
    <n v="0.18461486415115999"/>
    <n v="4.0396460342443197"/>
    <n v="0.27017628914768899"/>
    <n v="0.21371777474525999"/>
    <n v="5.3656811335180299"/>
    <n v="0.24738542577782799"/>
    <n v="0.18138072147268999"/>
    <s v=".//cost_matrices//cost_matrix_m176_n146.json"/>
    <s v=".//cost_matrices//quota_matrix_m176_n146.json"/>
    <x v="2"/>
  </r>
  <r>
    <n v="146"/>
    <n v="176"/>
    <x v="2"/>
    <n v="0"/>
    <x v="2"/>
    <x v="3"/>
    <x v="1"/>
    <n v="31"/>
    <n v="720"/>
    <n v="81.045555357884098"/>
    <n v="0.62077006200293805"/>
    <n v="0.29250315656565601"/>
    <n v="0.20530303030302999"/>
    <n v="0.82917891840069302"/>
    <n v="5.2576308856370098"/>
    <n v="0.25808041393692399"/>
    <n v="0.190887149876695"/>
    <n v="3.85200343358219"/>
    <n v="0.34944453249827201"/>
    <n v="0.27952393278792498"/>
    <n v="5.3609858453469297"/>
    <n v="0.24923709490100601"/>
    <n v="0.18442548649902399"/>
    <s v=".//cost_matrices//cost_matrix_m176_n146.json"/>
    <s v=".//cost_matrices//quota_matrix_m176_n146.json"/>
    <x v="2"/>
  </r>
  <r>
    <n v="146"/>
    <n v="176"/>
    <x v="2"/>
    <n v="0"/>
    <x v="2"/>
    <x v="3"/>
    <x v="1"/>
    <n v="32"/>
    <n v="723"/>
    <n v="80.087654924983696"/>
    <n v="0.61951914948135001"/>
    <n v="0.28658210738086198"/>
    <n v="0.20176348547717801"/>
    <n v="0.80732027721627198"/>
    <n v="5.1743345636250604"/>
    <n v="0.26998609995390299"/>
    <n v="0.19593464772247501"/>
    <n v="3.41101203722069"/>
    <n v="0.298045628517354"/>
    <n v="0.21760157017894199"/>
    <n v="5.3762417231370199"/>
    <n v="0.25811351908310698"/>
    <n v="0.18745528476541201"/>
    <s v=".//cost_matrices//cost_matrix_m176_n146.json"/>
    <s v=".//cost_matrices//quota_matrix_m176_n146.json"/>
    <x v="2"/>
  </r>
  <r>
    <n v="146"/>
    <n v="176"/>
    <x v="2"/>
    <n v="0"/>
    <x v="2"/>
    <x v="3"/>
    <x v="1"/>
    <n v="33"/>
    <n v="703"/>
    <n v="81.1890737116764"/>
    <n v="0.63557742004028905"/>
    <n v="0.27853840682788"/>
    <n v="0.19003782490624599"/>
    <n v="0.81251866772037895"/>
    <n v="5.2092894120678102"/>
    <n v="0.25089601745281198"/>
    <n v="0.18320804722804199"/>
    <n v="4.79264371209291"/>
    <n v="0.19906630817012699"/>
    <n v="0.14611767018645699"/>
    <n v="5.2569969349656898"/>
    <n v="0.254475129999505"/>
    <n v="0.18745432388269401"/>
    <s v=".//cost_matrices//cost_matrix_m176_n146.json"/>
    <s v=".//cost_matrices//quota_matrix_m176_n146.json"/>
    <x v="2"/>
  </r>
  <r>
    <n v="146"/>
    <n v="176"/>
    <x v="2"/>
    <n v="0"/>
    <x v="2"/>
    <x v="3"/>
    <x v="1"/>
    <n v="34"/>
    <n v="705"/>
    <n v="80.077842020992705"/>
    <n v="0.63535057869362699"/>
    <n v="0.28011766602192101"/>
    <n v="0.19240006447453201"/>
    <n v="0.82391383431248599"/>
    <n v="5.21486450780304"/>
    <n v="0.254136565107003"/>
    <n v="0.17977674032957899"/>
    <n v="3.4233513992996301"/>
    <n v="0.26726737836397302"/>
    <n v="0.20759904321490599"/>
    <n v="5.4353584288496197"/>
    <n v="0.241629493364657"/>
    <n v="0.17078109509418199"/>
    <s v=".//cost_matrices//cost_matrix_m176_n146.json"/>
    <s v=".//cost_matrices//quota_matrix_m176_n146.json"/>
    <x v="2"/>
  </r>
  <r>
    <n v="146"/>
    <n v="176"/>
    <x v="2"/>
    <n v="0"/>
    <x v="2"/>
    <x v="3"/>
    <x v="1"/>
    <n v="35"/>
    <n v="718"/>
    <n v="81.552999169779994"/>
    <n v="0.62179248026492995"/>
    <n v="0.29930045581159698"/>
    <n v="0.213914915168397"/>
    <n v="0.82796594072288998"/>
    <n v="5.2677097443753897"/>
    <n v="0.25115967564828501"/>
    <n v="0.182818420715543"/>
    <n v="4.6057660201130997"/>
    <n v="0.24725868537927201"/>
    <n v="0.18374216530351301"/>
    <n v="5.34350482730619"/>
    <n v="0.249266451245476"/>
    <n v="0.18111567491323599"/>
    <s v=".//cost_matrices//cost_matrix_m176_n146.json"/>
    <s v=".//cost_matrices//quota_matrix_m176_n146.json"/>
    <x v="2"/>
  </r>
  <r>
    <n v="146"/>
    <n v="176"/>
    <x v="2"/>
    <n v="0"/>
    <x v="2"/>
    <x v="3"/>
    <x v="1"/>
    <n v="36"/>
    <n v="717"/>
    <n v="86.566503587736406"/>
    <n v="0.61566735901291902"/>
    <n v="0.306984594903004"/>
    <n v="0.21288988208444201"/>
    <n v="0.83372233359771097"/>
    <n v="5.4182294091044403"/>
    <n v="0.25017104692805098"/>
    <n v="0.18278505619584201"/>
    <n v="3.9598977465562699"/>
    <n v="0.27417675564070598"/>
    <n v="0.218108775094215"/>
    <n v="5.59771638295652"/>
    <n v="0.24090198024977799"/>
    <n v="0.17632438096550401"/>
    <s v=".//cost_matrices//cost_matrix_m176_n146.json"/>
    <s v=".//cost_matrices//quota_matrix_m176_n146.json"/>
    <x v="2"/>
  </r>
  <r>
    <n v="146"/>
    <n v="176"/>
    <x v="2"/>
    <n v="0"/>
    <x v="2"/>
    <x v="3"/>
    <x v="1"/>
    <n v="37"/>
    <n v="729"/>
    <n v="87.384805491312306"/>
    <n v="0.60441041770739001"/>
    <n v="0.32085515650330398"/>
    <n v="0.223664110238184"/>
    <n v="0.80989536802989504"/>
    <n v="5.3765596047647302"/>
    <n v="0.26694297551843299"/>
    <n v="0.190571588622235"/>
    <n v="4.3298702512252598"/>
    <n v="0.31016614258256497"/>
    <n v="0.24971687474213899"/>
    <n v="5.4875721119583103"/>
    <n v="0.260076197102934"/>
    <n v="0.184999512137002"/>
    <s v=".//cost_matrices//cost_matrix_m176_n146.json"/>
    <s v=".//cost_matrices//quota_matrix_m176_n146.json"/>
    <x v="2"/>
  </r>
  <r>
    <n v="146"/>
    <n v="176"/>
    <x v="2"/>
    <n v="0"/>
    <x v="2"/>
    <x v="3"/>
    <x v="1"/>
    <n v="38"/>
    <n v="714"/>
    <n v="84.065313111546004"/>
    <n v="0.62175726454965496"/>
    <n v="0.30056340718105401"/>
    <n v="0.21059332824038701"/>
    <n v="0.81421831996670302"/>
    <n v="5.3074254795661"/>
    <n v="0.26063401025273197"/>
    <n v="0.19145947840199201"/>
    <n v="4.2685033140640103"/>
    <n v="0.181193827124638"/>
    <n v="0.13198141867353499"/>
    <n v="5.3838168152647796"/>
    <n v="0.26181584876550701"/>
    <n v="0.19343765322620701"/>
    <s v=".//cost_matrices//cost_matrix_m176_n146.json"/>
    <s v=".//cost_matrices//quota_matrix_m176_n146.json"/>
    <x v="2"/>
  </r>
  <r>
    <n v="146"/>
    <n v="176"/>
    <x v="2"/>
    <n v="0"/>
    <x v="2"/>
    <x v="3"/>
    <x v="1"/>
    <n v="39"/>
    <n v="728"/>
    <n v="87.302326098558893"/>
    <n v="0.60535394766681405"/>
    <n v="0.305585039960039"/>
    <n v="0.21553446553446501"/>
    <n v="0.81391340886677399"/>
    <n v="5.3962015039105502"/>
    <n v="0.260625190594717"/>
    <n v="0.190847319285155"/>
    <n v="3.6803956971755798"/>
    <n v="0.28344375989113202"/>
    <n v="0.19624449898476401"/>
    <n v="5.59266781765883"/>
    <n v="0.24972510045148"/>
    <n v="0.18308499319091501"/>
    <s v=".//cost_matrices//cost_matrix_m176_n146.json"/>
    <s v=".//cost_matrices//quota_matrix_m176_n146.json"/>
    <x v="2"/>
  </r>
  <r>
    <n v="146"/>
    <n v="176"/>
    <x v="2"/>
    <n v="0"/>
    <x v="2"/>
    <x v="3"/>
    <x v="1"/>
    <n v="40"/>
    <n v="708"/>
    <n v="86.215086055496997"/>
    <n v="0.62398999144703804"/>
    <n v="0.30402542372881303"/>
    <n v="0.20573317925012799"/>
    <n v="0.782312789382971"/>
    <n v="5.2634198899013702"/>
    <n v="0.25594542270487602"/>
    <n v="0.18151187370295399"/>
    <n v="4.8548910851851899"/>
    <n v="0.29325760968877801"/>
    <n v="0.220812037654079"/>
    <n v="5.3000045589804303"/>
    <n v="0.25224515090308702"/>
    <n v="0.17842795211571499"/>
    <s v=".//cost_matrices//cost_matrix_m176_n146.json"/>
    <s v=".//cost_matrices//quota_matrix_m176_n146.json"/>
    <x v="2"/>
  </r>
  <r>
    <n v="146"/>
    <n v="176"/>
    <x v="2"/>
    <n v="0"/>
    <x v="2"/>
    <x v="3"/>
    <x v="1"/>
    <n v="41"/>
    <n v="720"/>
    <n v="80.347613117476101"/>
    <n v="0.62173942622572698"/>
    <n v="0.30279356060606"/>
    <n v="0.21666666666666601"/>
    <n v="0.824812910580626"/>
    <n v="5.2396974556948503"/>
    <n v="0.23648681635959601"/>
    <n v="0.16854987990669801"/>
    <n v="4.13451609777937"/>
    <n v="0.29709125109803702"/>
    <n v="0.22042594901464799"/>
    <n v="5.3853415106139497"/>
    <n v="0.225587100195978"/>
    <n v="0.16264521610326599"/>
    <s v=".//cost_matrices//cost_matrix_m176_n146.json"/>
    <s v=".//cost_matrices//quota_matrix_m176_n146.json"/>
    <x v="2"/>
  </r>
  <r>
    <n v="146"/>
    <n v="176"/>
    <x v="2"/>
    <n v="0"/>
    <x v="2"/>
    <x v="3"/>
    <x v="1"/>
    <n v="42"/>
    <n v="718"/>
    <n v="77.976773112732005"/>
    <n v="0.62677329650037295"/>
    <n v="0.292621549759432"/>
    <n v="0.20695112686756101"/>
    <n v="0.82293716103071002"/>
    <n v="5.1432555731412704"/>
    <n v="0.25192880218828501"/>
    <n v="0.18115228068327599"/>
    <n v="4.5652633029187397"/>
    <n v="0.258777794074598"/>
    <n v="0.19939647502091101"/>
    <n v="5.2143930833225101"/>
    <n v="0.24987756047241"/>
    <n v="0.17929846411395101"/>
    <s v=".//cost_matrices//cost_matrix_m176_n146.json"/>
    <s v=".//cost_matrices//quota_matrix_m176_n146.json"/>
    <x v="2"/>
  </r>
  <r>
    <n v="146"/>
    <n v="176"/>
    <x v="2"/>
    <n v="0"/>
    <x v="2"/>
    <x v="3"/>
    <x v="1"/>
    <n v="43"/>
    <n v="729"/>
    <n v="84.933735100515904"/>
    <n v="0.607772654183105"/>
    <n v="0.29103535353535298"/>
    <n v="0.200539344057862"/>
    <n v="0.81977910240906304"/>
    <n v="5.3454161282457999"/>
    <n v="0.272505906795803"/>
    <n v="0.19966825444853101"/>
    <n v="4.3571844921690497"/>
    <n v="0.245429940335954"/>
    <n v="0.17984811354036601"/>
    <n v="5.4502285744963599"/>
    <n v="0.27180879589005702"/>
    <n v="0.199737135375885"/>
    <s v=".//cost_matrices//cost_matrix_m176_n146.json"/>
    <s v=".//cost_matrices//quota_matrix_m176_n146.json"/>
    <x v="2"/>
  </r>
  <r>
    <n v="146"/>
    <n v="176"/>
    <x v="2"/>
    <n v="0"/>
    <x v="2"/>
    <x v="3"/>
    <x v="1"/>
    <n v="44"/>
    <n v="723"/>
    <n v="78.303540295321099"/>
    <n v="0.62198680457078603"/>
    <n v="0.293686344775556"/>
    <n v="0.206997359486986"/>
    <n v="0.82577724753269899"/>
    <n v="5.1842842553842701"/>
    <n v="0.26691957479788903"/>
    <n v="0.19104803007746701"/>
    <n v="3.8537862762458501"/>
    <n v="0.36708194977167002"/>
    <n v="0.30253966149150802"/>
    <n v="5.3596211983715101"/>
    <n v="0.24999576634894199"/>
    <n v="0.17768465601393499"/>
    <s v=".//cost_matrices//cost_matrix_m176_n146.json"/>
    <s v=".//cost_matrices//quota_matrix_m176_n146.json"/>
    <x v="2"/>
  </r>
  <r>
    <n v="146"/>
    <n v="176"/>
    <x v="2"/>
    <n v="0"/>
    <x v="2"/>
    <x v="3"/>
    <x v="1"/>
    <n v="45"/>
    <n v="722"/>
    <n v="82.261296922255795"/>
    <n v="0.61736662476141801"/>
    <n v="0.304048098715688"/>
    <n v="0.21502770083102399"/>
    <n v="0.82285013681610997"/>
    <n v="5.2594337289690296"/>
    <n v="0.24545037318902299"/>
    <n v="0.18021891217483699"/>
    <n v="4.27290609865147"/>
    <n v="0.32407872135537202"/>
    <n v="0.23370924974698701"/>
    <n v="5.3558612417068403"/>
    <n v="0.23610777831515001"/>
    <n v="0.17278919498508499"/>
    <s v=".//cost_matrices//cost_matrix_m176_n146.json"/>
    <s v=".//cost_matrices//quota_matrix_m176_n146.json"/>
    <x v="2"/>
  </r>
  <r>
    <n v="146"/>
    <n v="176"/>
    <x v="2"/>
    <n v="0"/>
    <x v="2"/>
    <x v="3"/>
    <x v="1"/>
    <n v="46"/>
    <n v="726"/>
    <n v="85.663833540888305"/>
    <n v="0.609278466197123"/>
    <n v="0.30240420736288498"/>
    <n v="0.21418732782369099"/>
    <n v="0.82537418513622196"/>
    <n v="5.3663781236389001"/>
    <n v="0.25966486915275999"/>
    <n v="0.186811524391297"/>
    <n v="4.4767543078349599"/>
    <n v="0.27441260316470001"/>
    <n v="0.20650783659399399"/>
    <n v="5.4607321647090199"/>
    <n v="0.25590648162338098"/>
    <n v="0.18276721341872301"/>
    <s v=".//cost_matrices//cost_matrix_m176_n146.json"/>
    <s v=".//cost_matrices//quota_matrix_m176_n146.json"/>
    <x v="2"/>
  </r>
  <r>
    <n v="146"/>
    <n v="176"/>
    <x v="2"/>
    <n v="0"/>
    <x v="2"/>
    <x v="3"/>
    <x v="1"/>
    <n v="47"/>
    <n v="725"/>
    <n v="80.004411912288603"/>
    <n v="0.61792494908649798"/>
    <n v="0.29375391849529697"/>
    <n v="0.207233542319749"/>
    <n v="0.81944500033970202"/>
    <n v="5.1827279023968096"/>
    <n v="0.27038605486057798"/>
    <n v="0.19489580385986499"/>
    <n v="3.8768137606329698"/>
    <n v="0.27220930096782398"/>
    <n v="0.20400431986211401"/>
    <n v="5.3434557967677403"/>
    <n v="0.26447730941002001"/>
    <n v="0.19097207524816301"/>
    <s v=".//cost_matrices//cost_matrix_m176_n146.json"/>
    <s v=".//cost_matrices//quota_matrix_m176_n146.json"/>
    <x v="2"/>
  </r>
  <r>
    <n v="146"/>
    <n v="176"/>
    <x v="2"/>
    <n v="0"/>
    <x v="2"/>
    <x v="3"/>
    <x v="1"/>
    <n v="48"/>
    <n v="726"/>
    <n v="81.269124710905501"/>
    <n v="0.61533178414475798"/>
    <n v="0.30450162784873502"/>
    <n v="0.214876033057851"/>
    <n v="0.83265839661003505"/>
    <n v="5.3002536010417298"/>
    <n v="0.25933596457320002"/>
    <n v="0.18872253583509499"/>
    <n v="3.8589809677048499"/>
    <n v="0.341048943964808"/>
    <n v="0.26267375073179899"/>
    <n v="5.4531158500320096"/>
    <n v="0.24618681288458899"/>
    <n v="0.17742570765128399"/>
    <s v=".//cost_matrices//cost_matrix_m176_n146.json"/>
    <s v=".//cost_matrices//quota_matrix_m176_n146.json"/>
    <x v="2"/>
  </r>
  <r>
    <n v="146"/>
    <n v="176"/>
    <x v="2"/>
    <n v="0"/>
    <x v="2"/>
    <x v="3"/>
    <x v="1"/>
    <n v="49"/>
    <n v="715"/>
    <n v="75.5794772579019"/>
    <n v="0.63275597586307397"/>
    <n v="0.28611729179911"/>
    <n v="0.20148601398601301"/>
    <n v="0.81713108257445599"/>
    <n v="5.0781215722935"/>
    <n v="0.26409669893269599"/>
    <n v="0.19157616834847799"/>
    <n v="3.3975780962197901"/>
    <n v="0.31977617682019999"/>
    <n v="0.23827709664868699"/>
    <n v="5.2423852203307799"/>
    <n v="0.25283948965706998"/>
    <n v="0.18226808540307601"/>
    <s v=".//cost_matrices//cost_matrix_m176_n146.json"/>
    <s v=".//cost_matrices//quota_matrix_m176_n146.json"/>
    <x v="2"/>
  </r>
  <r>
    <n v="146"/>
    <n v="176"/>
    <x v="2"/>
    <n v="0"/>
    <x v="2"/>
    <x v="3"/>
    <x v="2"/>
    <n v="0"/>
    <n v="755"/>
    <n v="87.295159520844393"/>
    <n v="0.58371502050219204"/>
    <n v="0.32807796508127601"/>
    <n v="0.23346628537025799"/>
    <n v="0.82368725288063105"/>
    <n v="5.4325811271166602"/>
    <n v="0.264563032275765"/>
    <n v="0.19190910128327601"/>
    <n v="4.9267376429432703"/>
    <n v="0.27587452113613198"/>
    <n v="0.20341631777549599"/>
    <n v="5.6301009637938799"/>
    <n v="0.25672243752260399"/>
    <n v="0.18531011296876099"/>
    <s v=".//cost_matrices//cost_matrix_m176_n146.json"/>
    <s v=".//cost_matrices//quota_matrix_m176_n146.json"/>
    <x v="2"/>
  </r>
  <r>
    <n v="146"/>
    <n v="176"/>
    <x v="2"/>
    <n v="0"/>
    <x v="2"/>
    <x v="3"/>
    <x v="2"/>
    <n v="1"/>
    <n v="771"/>
    <n v="83.918475360256195"/>
    <n v="0.57598122521367501"/>
    <n v="0.31782071689659203"/>
    <n v="0.22805388515505201"/>
    <n v="0.83503627242206302"/>
    <n v="5.3825941670781603"/>
    <n v="0.27003323579335597"/>
    <n v="0.19468853811099801"/>
    <n v="4.4032950166256004"/>
    <n v="0.30358340688427699"/>
    <n v="0.21613773888035601"/>
    <n v="5.7030920708626303"/>
    <n v="0.25234595895505602"/>
    <n v="0.183691251942705"/>
    <s v=".//cost_matrices//cost_matrix_m176_n146.json"/>
    <s v=".//cost_matrices//quota_matrix_m176_n146.json"/>
    <x v="2"/>
  </r>
  <r>
    <n v="146"/>
    <n v="176"/>
    <x v="2"/>
    <n v="0"/>
    <x v="2"/>
    <x v="3"/>
    <x v="2"/>
    <n v="2"/>
    <n v="753"/>
    <n v="80.329911640870506"/>
    <n v="0.59451538958715699"/>
    <n v="0.30048744416274298"/>
    <n v="0.21131383556682301"/>
    <n v="0.85206223932925795"/>
    <n v="5.3168662417916401"/>
    <n v="0.246453925344466"/>
    <n v="0.17829262072968399"/>
    <n v="4.6567923822040003"/>
    <n v="0.22166258174266601"/>
    <n v="0.161040643218126"/>
    <n v="5.4947991952457"/>
    <n v="0.24768309096205501"/>
    <n v="0.179649257977472"/>
    <s v=".//cost_matrices//cost_matrix_m176_n146.json"/>
    <s v=".//cost_matrices//quota_matrix_m176_n146.json"/>
    <x v="2"/>
  </r>
  <r>
    <n v="146"/>
    <n v="176"/>
    <x v="2"/>
    <n v="0"/>
    <x v="2"/>
    <x v="3"/>
    <x v="2"/>
    <n v="3"/>
    <n v="766"/>
    <n v="82.895026092628797"/>
    <n v="0.58107698943521002"/>
    <n v="0.30232316638974599"/>
    <n v="0.21439591739852801"/>
    <n v="0.84625028105239997"/>
    <n v="5.35988761742201"/>
    <n v="0.26970414204655901"/>
    <n v="0.19311204756778899"/>
    <n v="4.4081204696352101"/>
    <n v="0.302818701727534"/>
    <n v="0.218512454657664"/>
    <n v="5.7442551194128404"/>
    <n v="0.249512267738563"/>
    <n v="0.17869017299426901"/>
    <s v=".//cost_matrices//cost_matrix_m176_n146.json"/>
    <s v=".//cost_matrices//quota_matrix_m176_n146.json"/>
    <x v="2"/>
  </r>
  <r>
    <n v="146"/>
    <n v="176"/>
    <x v="2"/>
    <n v="0"/>
    <x v="2"/>
    <x v="3"/>
    <x v="2"/>
    <n v="4"/>
    <n v="744"/>
    <n v="84.398646444879304"/>
    <n v="0.59623837843430105"/>
    <n v="0.31378299120234598"/>
    <n v="0.22146871945259"/>
    <n v="0.83656105029630601"/>
    <n v="5.3820900536316101"/>
    <n v="0.251433923835994"/>
    <n v="0.18001831250432701"/>
    <n v="4.6753482541437599"/>
    <n v="0.28099198000548697"/>
    <n v="0.202981355934644"/>
    <n v="5.54244323502801"/>
    <n v="0.242768509223522"/>
    <n v="0.17362544465810201"/>
    <s v=".//cost_matrices//cost_matrix_m176_n146.json"/>
    <s v=".//cost_matrices//quota_matrix_m176_n146.json"/>
    <x v="2"/>
  </r>
  <r>
    <n v="146"/>
    <n v="176"/>
    <x v="2"/>
    <n v="0"/>
    <x v="2"/>
    <x v="3"/>
    <x v="2"/>
    <n v="5"/>
    <n v="735"/>
    <n v="91.425895451580402"/>
    <n v="0.59397837353526395"/>
    <n v="0.32002937538651799"/>
    <n v="0.22628324056895399"/>
    <n v="0.81425368839407297"/>
    <n v="5.4912505031578496"/>
    <n v="0.264637298568344"/>
    <n v="0.19317781033356701"/>
    <n v="4.6289441123735102"/>
    <n v="0.26811806771410202"/>
    <n v="0.18652516662169299"/>
    <n v="5.6780835544944601"/>
    <n v="0.25856868896262902"/>
    <n v="0.18883626848812901"/>
    <s v=".//cost_matrices//cost_matrix_m176_n146.json"/>
    <s v=".//cost_matrices//quota_matrix_m176_n146.json"/>
    <x v="2"/>
  </r>
  <r>
    <n v="146"/>
    <n v="176"/>
    <x v="2"/>
    <n v="0"/>
    <x v="2"/>
    <x v="3"/>
    <x v="2"/>
    <n v="6"/>
    <n v="761"/>
    <n v="77.982940461365104"/>
    <n v="0.59134961831620803"/>
    <n v="0.30421245968223598"/>
    <n v="0.21416198781507501"/>
    <n v="0.83635031479841004"/>
    <n v="5.19744424978132"/>
    <n v="0.27779382027729599"/>
    <n v="0.201179828365327"/>
    <n v="4.5302291776135899"/>
    <n v="0.29263665366775798"/>
    <n v="0.209434209349871"/>
    <n v="5.4668964904644497"/>
    <n v="0.26670646761544198"/>
    <n v="0.19221540757539901"/>
    <s v=".//cost_matrices//cost_matrix_m176_n146.json"/>
    <s v=".//cost_matrices//quota_matrix_m176_n146.json"/>
    <x v="2"/>
  </r>
  <r>
    <n v="146"/>
    <n v="176"/>
    <x v="2"/>
    <n v="0"/>
    <x v="2"/>
    <x v="3"/>
    <x v="2"/>
    <n v="7"/>
    <n v="767"/>
    <n v="80.802422463381305"/>
    <n v="0.58304768909598204"/>
    <n v="0.31741881000355499"/>
    <n v="0.23022845798269501"/>
    <n v="0.83981653692310698"/>
    <n v="5.2943684829181299"/>
    <n v="0.27010432138181001"/>
    <n v="0.19364848737870999"/>
    <n v="4.2316037299077198"/>
    <n v="0.235277658275481"/>
    <n v="0.165893956049215"/>
    <n v="5.7832402693029099"/>
    <n v="0.26522059158093703"/>
    <n v="0.19186726844165999"/>
    <s v=".//cost_matrices//cost_matrix_m176_n146.json"/>
    <s v=".//cost_matrices//quota_matrix_m176_n146.json"/>
    <x v="2"/>
  </r>
  <r>
    <n v="146"/>
    <n v="176"/>
    <x v="2"/>
    <n v="0"/>
    <x v="2"/>
    <x v="3"/>
    <x v="2"/>
    <n v="8"/>
    <n v="732"/>
    <n v="90.5738525173456"/>
    <n v="0.59757670421127596"/>
    <n v="0.32599043715846898"/>
    <n v="0.234569051167411"/>
    <n v="0.80718413226368901"/>
    <n v="5.4585895636655701"/>
    <n v="0.243352435432863"/>
    <n v="0.17186794751637799"/>
    <n v="4.2489800886539699"/>
    <n v="0.24134110139592599"/>
    <n v="0.17561118295620201"/>
    <n v="5.7584072967880999"/>
    <n v="0.234211764313803"/>
    <n v="0.167685533836131"/>
    <s v=".//cost_matrices//cost_matrix_m176_n146.json"/>
    <s v=".//cost_matrices//quota_matrix_m176_n146.json"/>
    <x v="2"/>
  </r>
  <r>
    <n v="146"/>
    <n v="176"/>
    <x v="2"/>
    <n v="0"/>
    <x v="2"/>
    <x v="3"/>
    <x v="2"/>
    <n v="9"/>
    <n v="766"/>
    <n v="81.3664654979723"/>
    <n v="0.58307249934990502"/>
    <n v="0.30779729408972201"/>
    <n v="0.21669534773320601"/>
    <n v="0.85113710801323295"/>
    <n v="5.3272612345908597"/>
    <n v="0.26401465136159002"/>
    <n v="0.18829040839382799"/>
    <n v="4.2171341218174403"/>
    <n v="0.27777101032413098"/>
    <n v="0.20133555781462401"/>
    <n v="5.7318870046671604"/>
    <n v="0.24780555592130599"/>
    <n v="0.176702067969805"/>
    <s v=".//cost_matrices//cost_matrix_m176_n146.json"/>
    <s v=".//cost_matrices//quota_matrix_m176_n146.json"/>
    <x v="2"/>
  </r>
  <r>
    <n v="146"/>
    <n v="176"/>
    <x v="2"/>
    <n v="0"/>
    <x v="2"/>
    <x v="3"/>
    <x v="2"/>
    <n v="10"/>
    <n v="734"/>
    <n v="82.591659253987999"/>
    <n v="0.60682335251500197"/>
    <n v="0.29255945008669798"/>
    <n v="0.20627941540747999"/>
    <n v="0.81599055547885402"/>
    <n v="5.2667926454661202"/>
    <n v="0.26796625220863501"/>
    <n v="0.19257933686473799"/>
    <n v="4.0400263823104199"/>
    <n v="0.28763128479158001"/>
    <n v="0.209273367592158"/>
    <n v="5.6392038324955296"/>
    <n v="0.25065672856995902"/>
    <n v="0.18184047469999201"/>
    <s v=".//cost_matrices//cost_matrix_m176_n146.json"/>
    <s v=".//cost_matrices//quota_matrix_m176_n146.json"/>
    <x v="2"/>
  </r>
  <r>
    <n v="146"/>
    <n v="176"/>
    <x v="2"/>
    <n v="0"/>
    <x v="2"/>
    <x v="3"/>
    <x v="2"/>
    <n v="11"/>
    <n v="754"/>
    <n v="84.223117179623998"/>
    <n v="0.58856350506681099"/>
    <n v="0.31123402459609301"/>
    <n v="0.223535085604051"/>
    <n v="0.83944966261981901"/>
    <n v="5.3853719778850699"/>
    <n v="0.26372151258078202"/>
    <n v="0.19264024802281199"/>
    <n v="4.3853559474180299"/>
    <n v="0.25795179652585098"/>
    <n v="0.181471063759716"/>
    <n v="5.7627365176839396"/>
    <n v="0.25281819852159798"/>
    <n v="0.18650581499591701"/>
    <s v=".//cost_matrices//cost_matrix_m176_n146.json"/>
    <s v=".//cost_matrices//quota_matrix_m176_n146.json"/>
    <x v="2"/>
  </r>
  <r>
    <n v="146"/>
    <n v="176"/>
    <x v="2"/>
    <n v="0"/>
    <x v="2"/>
    <x v="3"/>
    <x v="2"/>
    <n v="12"/>
    <n v="740"/>
    <n v="80.391263416948306"/>
    <n v="0.604876671058177"/>
    <n v="0.29843366093366003"/>
    <n v="0.21117936117936101"/>
    <n v="0.82486551385245599"/>
    <n v="5.2522779707323402"/>
    <n v="0.26733856115671201"/>
    <n v="0.19099106299426299"/>
    <n v="3.7717182704662102"/>
    <n v="0.300015410448011"/>
    <n v="0.21693862118381199"/>
    <n v="5.6513853681953803"/>
    <n v="0.245838766321128"/>
    <n v="0.176581619065352"/>
    <s v=".//cost_matrices//cost_matrix_m176_n146.json"/>
    <s v=".//cost_matrices//quota_matrix_m176_n146.json"/>
    <x v="2"/>
  </r>
  <r>
    <n v="146"/>
    <n v="176"/>
    <x v="2"/>
    <n v="0"/>
    <x v="2"/>
    <x v="3"/>
    <x v="2"/>
    <n v="13"/>
    <n v="747"/>
    <n v="83.591479867164793"/>
    <n v="0.59492439107474504"/>
    <n v="0.30935104052573897"/>
    <n v="0.22110411342339001"/>
    <n v="0.83256032706322403"/>
    <n v="5.3373820934091096"/>
    <n v="0.25722942057836601"/>
    <n v="0.18525372967269199"/>
    <n v="4.18718755386449"/>
    <n v="0.29622765915390897"/>
    <n v="0.22008388955420299"/>
    <n v="5.7000560473195696"/>
    <n v="0.23634730925588901"/>
    <n v="0.168670098574671"/>
    <s v=".//cost_matrices//cost_matrix_m176_n146.json"/>
    <s v=".//cost_matrices//quota_matrix_m176_n146.json"/>
    <x v="2"/>
  </r>
  <r>
    <n v="146"/>
    <n v="176"/>
    <x v="2"/>
    <n v="0"/>
    <x v="2"/>
    <x v="3"/>
    <x v="2"/>
    <n v="14"/>
    <n v="749"/>
    <n v="79.763196050524797"/>
    <n v="0.59844700126765704"/>
    <n v="0.28872587692681101"/>
    <n v="0.20372618036169399"/>
    <n v="0.84468043543718296"/>
    <n v="5.2556017673491304"/>
    <n v="0.25370461481448398"/>
    <n v="0.18916842000786499"/>
    <n v="4.1603948271914497"/>
    <n v="0.284577210328261"/>
    <n v="0.20447498245246201"/>
    <n v="5.6409523574046103"/>
    <n v="0.23076976903413299"/>
    <n v="0.17442847358546801"/>
    <s v=".//cost_matrices//cost_matrix_m176_n146.json"/>
    <s v=".//cost_matrices//quota_matrix_m176_n146.json"/>
    <x v="2"/>
  </r>
  <r>
    <n v="146"/>
    <n v="176"/>
    <x v="2"/>
    <n v="0"/>
    <x v="2"/>
    <x v="3"/>
    <x v="2"/>
    <n v="15"/>
    <n v="732"/>
    <n v="81.982253249034002"/>
    <n v="0.60931386168164703"/>
    <n v="0.29907165921510098"/>
    <n v="0.21379781420765001"/>
    <n v="0.80822604478990301"/>
    <n v="5.2219807929820297"/>
    <n v="0.27489914667958998"/>
    <n v="0.199256819797104"/>
    <n v="3.5538025835323901"/>
    <n v="0.31748220228306301"/>
    <n v="0.24160149348407101"/>
    <n v="5.6902413430029899"/>
    <n v="0.24594358490322299"/>
    <n v="0.180052529133122"/>
    <s v=".//cost_matrices//cost_matrix_m176_n146.json"/>
    <s v=".//cost_matrices//quota_matrix_m176_n146.json"/>
    <x v="2"/>
  </r>
  <r>
    <n v="146"/>
    <n v="176"/>
    <x v="2"/>
    <n v="0"/>
    <x v="2"/>
    <x v="3"/>
    <x v="2"/>
    <n v="16"/>
    <n v="735"/>
    <n v="93.456391211528199"/>
    <n v="0.59121579427002902"/>
    <n v="0.32254947433518799"/>
    <n v="0.22564162028447701"/>
    <n v="0.79924621666857498"/>
    <n v="5.5345887957625202"/>
    <n v="0.26554472939422502"/>
    <n v="0.18827844809873101"/>
    <n v="4.5730976570218402"/>
    <n v="0.30940434401383898"/>
    <n v="0.21988223802325099"/>
    <n v="5.7627392354636999"/>
    <n v="0.25210171080946298"/>
    <n v="0.178624322643338"/>
    <s v=".//cost_matrices//cost_matrix_m176_n146.json"/>
    <s v=".//cost_matrices//quota_matrix_m176_n146.json"/>
    <x v="2"/>
  </r>
  <r>
    <n v="146"/>
    <n v="176"/>
    <x v="2"/>
    <n v="0"/>
    <x v="2"/>
    <x v="3"/>
    <x v="2"/>
    <n v="17"/>
    <n v="748"/>
    <n v="78.717692581391205"/>
    <n v="0.60064479601418197"/>
    <n v="0.29085136120563898"/>
    <n v="0.20320855614973199"/>
    <n v="0.83505440147617904"/>
    <n v="5.2123302871631099"/>
    <n v="0.28551668740193498"/>
    <n v="0.20567238859261999"/>
    <n v="3.7139199227484401"/>
    <n v="0.30219999226564398"/>
    <n v="0.231817003959982"/>
    <n v="5.6672048620747102"/>
    <n v="0.26426474925587701"/>
    <n v="0.19158443584385701"/>
    <s v=".//cost_matrices//cost_matrix_m176_n146.json"/>
    <s v=".//cost_matrices//quota_matrix_m176_n146.json"/>
    <x v="2"/>
  </r>
  <r>
    <n v="146"/>
    <n v="176"/>
    <x v="2"/>
    <n v="0"/>
    <x v="2"/>
    <x v="3"/>
    <x v="2"/>
    <n v="18"/>
    <n v="748"/>
    <n v="79.287966257486801"/>
    <n v="0.59988239805148802"/>
    <n v="0.29589511424404402"/>
    <n v="0.206216577540106"/>
    <n v="0.83264119485426702"/>
    <n v="5.2442406085609496"/>
    <n v="0.275576087590584"/>
    <n v="0.19805250251972301"/>
    <n v="4.0816268648012004"/>
    <n v="0.29531158785943201"/>
    <n v="0.209344373998577"/>
    <n v="5.6388893105711402"/>
    <n v="0.25699702193550999"/>
    <n v="0.186775923873334"/>
    <s v=".//cost_matrices//cost_matrix_m176_n146.json"/>
    <s v=".//cost_matrices//quota_matrix_m176_n146.json"/>
    <x v="2"/>
  </r>
  <r>
    <n v="146"/>
    <n v="176"/>
    <x v="2"/>
    <n v="0"/>
    <x v="2"/>
    <x v="3"/>
    <x v="2"/>
    <n v="19"/>
    <n v="751"/>
    <n v="76.422503409832103"/>
    <n v="0.60130159332911803"/>
    <n v="0.28736684420772302"/>
    <n v="0.205377678247185"/>
    <n v="0.83897913354541098"/>
    <n v="5.1676999173051099"/>
    <n v="0.272171822049252"/>
    <n v="0.19866037400016301"/>
    <n v="3.9638410331232001"/>
    <n v="0.29695247120399598"/>
    <n v="0.215948426077299"/>
    <n v="5.5472950609660803"/>
    <n v="0.252308863925368"/>
    <n v="0.185153259377975"/>
    <s v=".//cost_matrices//cost_matrix_m176_n146.json"/>
    <s v=".//cost_matrices//quota_matrix_m176_n146.json"/>
    <x v="2"/>
  </r>
  <r>
    <n v="146"/>
    <n v="176"/>
    <x v="2"/>
    <n v="0"/>
    <x v="2"/>
    <x v="3"/>
    <x v="2"/>
    <n v="20"/>
    <n v="756"/>
    <n v="78.132881159935906"/>
    <n v="0.59506232650802104"/>
    <n v="0.29886664261664198"/>
    <n v="0.21362433862433799"/>
    <n v="0.85903357617226095"/>
    <n v="5.2584400382157401"/>
    <n v="0.26239890334334398"/>
    <n v="0.193413299822602"/>
    <n v="4.7680918890970698"/>
    <n v="0.26186548840738499"/>
    <n v="0.19222291814369"/>
    <n v="5.4371650645300296"/>
    <n v="0.25904834129263898"/>
    <n v="0.191745346093224"/>
    <s v=".//cost_matrices//cost_matrix_m176_n146.json"/>
    <s v=".//cost_matrices//quota_matrix_m176_n146.json"/>
    <x v="2"/>
  </r>
  <r>
    <n v="146"/>
    <n v="176"/>
    <x v="2"/>
    <n v="0"/>
    <x v="2"/>
    <x v="3"/>
    <x v="2"/>
    <n v="21"/>
    <n v="752"/>
    <n v="88.811873628654396"/>
    <n v="0.58402676379168195"/>
    <n v="0.32106806092843299"/>
    <n v="0.22618471953578301"/>
    <n v="0.83504073101600795"/>
    <n v="5.4891745874203703"/>
    <n v="0.266432424880575"/>
    <n v="0.19632569785401399"/>
    <n v="4.8676793536847098"/>
    <n v="0.270380733746792"/>
    <n v="0.19889854213022501"/>
    <n v="5.7401630471982399"/>
    <n v="0.26024146491758199"/>
    <n v="0.19194193805809201"/>
    <s v=".//cost_matrices//cost_matrix_m176_n146.json"/>
    <s v=".//cost_matrices//quota_matrix_m176_n146.json"/>
    <x v="2"/>
  </r>
  <r>
    <n v="146"/>
    <n v="176"/>
    <x v="2"/>
    <n v="0"/>
    <x v="2"/>
    <x v="3"/>
    <x v="2"/>
    <n v="22"/>
    <n v="726"/>
    <n v="86.513949862922402"/>
    <n v="0.60810750707586403"/>
    <n v="0.31121650388179301"/>
    <n v="0.21763085399449"/>
    <n v="0.80845747224312403"/>
    <n v="5.3672236370835202"/>
    <n v="0.277272362060135"/>
    <n v="0.19839221230552301"/>
    <n v="4.2808570875216496"/>
    <n v="0.37122817588418899"/>
    <n v="0.27006184967256602"/>
    <n v="5.6600702721828"/>
    <n v="0.24668425554918899"/>
    <n v="0.17491704739290501"/>
    <s v=".//cost_matrices//cost_matrix_m176_n146.json"/>
    <s v=".//cost_matrices//quota_matrix_m176_n146.json"/>
    <x v="2"/>
  </r>
  <r>
    <n v="146"/>
    <n v="176"/>
    <x v="2"/>
    <n v="0"/>
    <x v="2"/>
    <x v="3"/>
    <x v="2"/>
    <n v="23"/>
    <n v="754"/>
    <n v="81.769112850619706"/>
    <n v="0.59181815271801097"/>
    <n v="0.29941825415963302"/>
    <n v="0.21482396913431301"/>
    <n v="0.83760665702977699"/>
    <n v="5.3019637258219898"/>
    <n v="0.26638648504683499"/>
    <n v="0.189701718389997"/>
    <n v="4.6414554972784501"/>
    <n v="0.22668803757037001"/>
    <n v="0.15976651266946501"/>
    <n v="5.5181300551635104"/>
    <n v="0.27089125477058401"/>
    <n v="0.19459983958528901"/>
    <s v=".//cost_matrices//cost_matrix_m176_n146.json"/>
    <s v=".//cost_matrices//quota_matrix_m176_n146.json"/>
    <x v="2"/>
  </r>
  <r>
    <n v="146"/>
    <n v="176"/>
    <x v="2"/>
    <n v="0"/>
    <x v="2"/>
    <x v="3"/>
    <x v="2"/>
    <n v="24"/>
    <n v="753"/>
    <n v="84.525293542074294"/>
    <n v="0.58894383327745703"/>
    <n v="0.30266056984184397"/>
    <n v="0.21220421344923299"/>
    <n v="0.84225701568953804"/>
    <n v="5.4114653994493302"/>
    <n v="0.266934411625871"/>
    <n v="0.187353006758401"/>
    <n v="4.3418608151464397"/>
    <n v="0.29899433025571298"/>
    <n v="0.229896712461892"/>
    <n v="5.7878077531855396"/>
    <n v="0.248506207890658"/>
    <n v="0.174836901193821"/>
    <s v=".//cost_matrices//cost_matrix_m176_n146.json"/>
    <s v=".//cost_matrices//quota_matrix_m176_n146.json"/>
    <x v="2"/>
  </r>
  <r>
    <n v="146"/>
    <n v="176"/>
    <x v="2"/>
    <n v="0"/>
    <x v="2"/>
    <x v="3"/>
    <x v="2"/>
    <n v="25"/>
    <n v="744"/>
    <n v="86.9211928482476"/>
    <n v="0.59284785907493598"/>
    <n v="0.31103372434017501"/>
    <n v="0.21713098729227701"/>
    <n v="0.82077640344073599"/>
    <n v="5.3915194255443897"/>
    <n v="0.26955340730229699"/>
    <n v="0.19569731680004401"/>
    <n v="4.6196122504809498"/>
    <n v="0.27083179463324503"/>
    <n v="0.19504293664248201"/>
    <n v="5.6169436448107"/>
    <n v="0.26351215435790698"/>
    <n v="0.19083231319879601"/>
    <s v=".//cost_matrices//cost_matrix_m176_n146.json"/>
    <s v=".//cost_matrices//quota_matrix_m176_n146.json"/>
    <x v="2"/>
  </r>
  <r>
    <n v="146"/>
    <n v="176"/>
    <x v="2"/>
    <n v="0"/>
    <x v="2"/>
    <x v="3"/>
    <x v="2"/>
    <n v="26"/>
    <n v="768"/>
    <n v="86.927251173483995"/>
    <n v="0.57431347503452601"/>
    <n v="0.32417436079545398"/>
    <n v="0.23046875"/>
    <n v="0.82553883570864695"/>
    <n v="5.4288552893954298"/>
    <n v="0.26888272483454001"/>
    <n v="0.19118424793667399"/>
    <n v="4.9139443928914197"/>
    <n v="0.26386953251643402"/>
    <n v="0.18391259508093999"/>
    <n v="5.6733079372306703"/>
    <n v="0.26654205609555198"/>
    <n v="0.19152533255249701"/>
    <s v=".//cost_matrices//cost_matrix_m176_n146.json"/>
    <s v=".//cost_matrices//quota_matrix_m176_n146.json"/>
    <x v="2"/>
  </r>
  <r>
    <n v="146"/>
    <n v="176"/>
    <x v="2"/>
    <n v="0"/>
    <x v="2"/>
    <x v="3"/>
    <x v="2"/>
    <n v="27"/>
    <n v="730"/>
    <n v="88.481739607424501"/>
    <n v="0.602079808756952"/>
    <n v="0.305339352428393"/>
    <n v="0.21439912826899099"/>
    <n v="0.83066415247852599"/>
    <n v="5.4625473636994899"/>
    <n v="0.25251317063418399"/>
    <n v="0.18212544987749299"/>
    <n v="4.1916842717520701"/>
    <n v="0.27331276983060099"/>
    <n v="0.199501969876169"/>
    <n v="5.7641080973819196"/>
    <n v="0.23812581419363801"/>
    <n v="0.17057088617538399"/>
    <s v=".//cost_matrices//cost_matrix_m176_n146.json"/>
    <s v=".//cost_matrices//quota_matrix_m176_n146.json"/>
    <x v="2"/>
  </r>
  <r>
    <n v="146"/>
    <n v="176"/>
    <x v="2"/>
    <n v="0"/>
    <x v="2"/>
    <x v="3"/>
    <x v="2"/>
    <n v="28"/>
    <n v="773"/>
    <n v="87.096855541718497"/>
    <n v="0.57037922957086795"/>
    <n v="0.31948282958955598"/>
    <n v="0.22845613312948301"/>
    <n v="0.82809470944989805"/>
    <n v="5.4258704141632697"/>
    <n v="0.25425545163986402"/>
    <n v="0.182608889806259"/>
    <n v="4.4839907574206102"/>
    <n v="0.262417582598784"/>
    <n v="0.19612790614419201"/>
    <n v="5.8321714425620703"/>
    <n v="0.241120302426411"/>
    <n v="0.17582200912329299"/>
    <s v=".//cost_matrices//cost_matrix_m176_n146.json"/>
    <s v=".//cost_matrices//quota_matrix_m176_n146.json"/>
    <x v="2"/>
  </r>
  <r>
    <n v="146"/>
    <n v="176"/>
    <x v="2"/>
    <n v="0"/>
    <x v="2"/>
    <x v="3"/>
    <x v="2"/>
    <n v="29"/>
    <n v="743"/>
    <n v="87.775436549751603"/>
    <n v="0.59249604771231201"/>
    <n v="0.31959653737917498"/>
    <n v="0.22781567355928001"/>
    <n v="0.80900541569728401"/>
    <n v="5.3882137986033198"/>
    <n v="0.26918784568215098"/>
    <n v="0.19401281541409901"/>
    <n v="4.6542432783867502"/>
    <n v="0.29859196452231601"/>
    <n v="0.226601309501791"/>
    <n v="5.6464626853461901"/>
    <n v="0.25462359731837098"/>
    <n v="0.18617129741434699"/>
    <s v=".//cost_matrices//cost_matrix_m176_n146.json"/>
    <s v=".//cost_matrices//quota_matrix_m176_n146.json"/>
    <x v="2"/>
  </r>
  <r>
    <n v="146"/>
    <n v="176"/>
    <x v="2"/>
    <n v="0"/>
    <x v="2"/>
    <x v="3"/>
    <x v="2"/>
    <n v="30"/>
    <n v="760"/>
    <n v="81.849387598702606"/>
    <n v="0.58704027947539095"/>
    <n v="0.31258971291866"/>
    <n v="0.224282296650717"/>
    <n v="0.84449717800848501"/>
    <n v="5.33181201716513"/>
    <n v="0.25638198731547301"/>
    <n v="0.184831942831019"/>
    <n v="4.6403762335761396"/>
    <n v="0.23990316396276001"/>
    <n v="0.17938534591912"/>
    <n v="5.6204696743916003"/>
    <n v="0.25499626117461499"/>
    <n v="0.18522630101224499"/>
    <s v=".//cost_matrices//cost_matrix_m176_n146.json"/>
    <s v=".//cost_matrices//quota_matrix_m176_n146.json"/>
    <x v="2"/>
  </r>
  <r>
    <n v="146"/>
    <n v="176"/>
    <x v="2"/>
    <n v="0"/>
    <x v="2"/>
    <x v="3"/>
    <x v="2"/>
    <n v="31"/>
    <n v="752"/>
    <n v="84.623622724307594"/>
    <n v="0.58959624637725006"/>
    <n v="0.32232229206963198"/>
    <n v="0.22594294003868401"/>
    <n v="0.81428343875675202"/>
    <n v="5.3135858990726197"/>
    <n v="0.27231263174134601"/>
    <n v="0.196861604432609"/>
    <n v="4.4316589653204996"/>
    <n v="0.26666031152018199"/>
    <n v="0.192411179600746"/>
    <n v="5.6463885155828502"/>
    <n v="0.26468803219641102"/>
    <n v="0.19168842334932501"/>
    <s v=".//cost_matrices//cost_matrix_m176_n146.json"/>
    <s v=".//cost_matrices//quota_matrix_m176_n146.json"/>
    <x v="2"/>
  </r>
  <r>
    <n v="146"/>
    <n v="176"/>
    <x v="2"/>
    <n v="0"/>
    <x v="2"/>
    <x v="3"/>
    <x v="2"/>
    <n v="32"/>
    <n v="744"/>
    <n v="85.795580560991496"/>
    <n v="0.59436077881587102"/>
    <n v="0.313706622678396"/>
    <n v="0.223973607038123"/>
    <n v="0.83418006430349401"/>
    <n v="5.3878175168318903"/>
    <n v="0.239837644368803"/>
    <n v="0.17236302268881501"/>
    <n v="4.4357989454386804"/>
    <n v="0.26822370285181502"/>
    <n v="0.18926059085296501"/>
    <n v="5.7227870141739503"/>
    <n v="0.222010270526804"/>
    <n v="0.15931955155216401"/>
    <s v=".//cost_matrices//cost_matrix_m176_n146.json"/>
    <s v=".//cost_matrices//quota_matrix_m176_n146.json"/>
    <x v="2"/>
  </r>
  <r>
    <n v="146"/>
    <n v="176"/>
    <x v="2"/>
    <n v="0"/>
    <x v="2"/>
    <x v="3"/>
    <x v="2"/>
    <n v="33"/>
    <n v="761"/>
    <n v="88.711777263832005"/>
    <n v="0.57725127823412303"/>
    <n v="0.31339595030462303"/>
    <n v="0.22123252896905901"/>
    <n v="0.83829089468173201"/>
    <n v="5.4993368760943104"/>
    <n v="0.26281084790212"/>
    <n v="0.18753820121877801"/>
    <n v="4.30986524832936"/>
    <n v="0.30705944883832298"/>
    <n v="0.22585627405689901"/>
    <n v="5.8743954974616299"/>
    <n v="0.24055120067045899"/>
    <n v="0.170233851917302"/>
    <s v=".//cost_matrices//cost_matrix_m176_n146.json"/>
    <s v=".//cost_matrices//quota_matrix_m176_n146.json"/>
    <x v="2"/>
  </r>
  <r>
    <n v="146"/>
    <n v="176"/>
    <x v="2"/>
    <n v="0"/>
    <x v="2"/>
    <x v="3"/>
    <x v="2"/>
    <n v="34"/>
    <n v="722"/>
    <n v="81.232412678645503"/>
    <n v="0.618791672190241"/>
    <n v="0.29942080080584199"/>
    <n v="0.20920423067237401"/>
    <n v="0.81779514699939704"/>
    <n v="5.2595019695905201"/>
    <n v="0.26808049012179302"/>
    <n v="0.196268096895371"/>
    <n v="4.0876988831227701"/>
    <n v="0.23391889131198501"/>
    <n v="0.176172567241761"/>
    <n v="5.4900206095513902"/>
    <n v="0.26349436742457699"/>
    <n v="0.19184888121760699"/>
    <s v=".//cost_matrices//cost_matrix_m176_n146.json"/>
    <s v=".//cost_matrices//quota_matrix_m176_n146.json"/>
    <x v="2"/>
  </r>
  <r>
    <n v="146"/>
    <n v="176"/>
    <x v="2"/>
    <n v="0"/>
    <x v="2"/>
    <x v="3"/>
    <x v="2"/>
    <n v="35"/>
    <n v="787"/>
    <n v="76.115673367728107"/>
    <n v="0.57418592964710502"/>
    <n v="0.28767904585884202"/>
    <n v="0.20619152131223201"/>
    <n v="0.86443601606327203"/>
    <n v="5.2214391038942001"/>
    <n v="0.27118831755040301"/>
    <n v="0.198308403804306"/>
    <n v="4.3420745587654501"/>
    <n v="0.26055950890213703"/>
    <n v="0.18472157001707101"/>
    <n v="5.6132351883574998"/>
    <n v="0.26144730202278899"/>
    <n v="0.192548322687523"/>
    <s v=".//cost_matrices//cost_matrix_m176_n146.json"/>
    <s v=".//cost_matrices//quota_matrix_m176_n146.json"/>
    <x v="2"/>
  </r>
  <r>
    <n v="146"/>
    <n v="176"/>
    <x v="2"/>
    <n v="0"/>
    <x v="2"/>
    <x v="3"/>
    <x v="2"/>
    <n v="36"/>
    <n v="747"/>
    <n v="77.7368009844037"/>
    <n v="0.60276197994055702"/>
    <n v="0.30204910551295999"/>
    <n v="0.214737738834124"/>
    <n v="0.83317339109873501"/>
    <n v="5.1977643528753896"/>
    <n v="0.273777279505101"/>
    <n v="0.19752717612056001"/>
    <n v="4.4351150518771103"/>
    <n v="0.25854375214908798"/>
    <n v="0.18614256706958801"/>
    <n v="5.5161519251367999"/>
    <n v="0.27057165489999002"/>
    <n v="0.19532817165862401"/>
    <s v=".//cost_matrices//cost_matrix_m176_n146.json"/>
    <s v=".//cost_matrices//quota_matrix_m176_n146.json"/>
    <x v="2"/>
  </r>
  <r>
    <n v="146"/>
    <n v="176"/>
    <x v="2"/>
    <n v="0"/>
    <x v="2"/>
    <x v="3"/>
    <x v="2"/>
    <n v="37"/>
    <n v="752"/>
    <n v="87.274739073711601"/>
    <n v="0.58607082569985103"/>
    <n v="0.30417371856866499"/>
    <n v="0.220502901353965"/>
    <n v="0.83849828949387795"/>
    <n v="5.4626191551744299"/>
    <n v="0.262073765398184"/>
    <n v="0.19062206316150801"/>
    <n v="4.4456138484664596"/>
    <n v="0.28685308438256801"/>
    <n v="0.221475418656742"/>
    <n v="5.8463947426113902"/>
    <n v="0.24253019635173401"/>
    <n v="0.17581520995595201"/>
    <s v=".//cost_matrices//cost_matrix_m176_n146.json"/>
    <s v=".//cost_matrices//quota_matrix_m176_n146.json"/>
    <x v="2"/>
  </r>
  <r>
    <n v="146"/>
    <n v="176"/>
    <x v="2"/>
    <n v="0"/>
    <x v="2"/>
    <x v="3"/>
    <x v="2"/>
    <n v="38"/>
    <n v="767"/>
    <n v="79.662751289806096"/>
    <n v="0.58453357067821798"/>
    <n v="0.31055914424558401"/>
    <n v="0.221664987554818"/>
    <n v="0.84045045032655397"/>
    <n v="5.2784769566890599"/>
    <n v="0.27620303137344498"/>
    <n v="0.201665901017829"/>
    <n v="4.6092548282548602"/>
    <n v="0.25798566382266402"/>
    <n v="0.18603940993042201"/>
    <n v="5.5397922639824104"/>
    <n v="0.27689375614467099"/>
    <n v="0.20188567434447599"/>
    <s v=".//cost_matrices//cost_matrix_m176_n146.json"/>
    <s v=".//cost_matrices//quota_matrix_m176_n146.json"/>
    <x v="2"/>
  </r>
  <r>
    <n v="146"/>
    <n v="176"/>
    <x v="2"/>
    <n v="0"/>
    <x v="2"/>
    <x v="3"/>
    <x v="2"/>
    <n v="39"/>
    <n v="751"/>
    <n v="84.314651900610798"/>
    <n v="0.59079274047854702"/>
    <n v="0.307113242948795"/>
    <n v="0.21807287253359101"/>
    <n v="0.82983193112894704"/>
    <n v="5.3286179265421199"/>
    <n v="0.26065707859978199"/>
    <n v="0.18524659398728599"/>
    <n v="4.5881716179699401"/>
    <n v="0.250797703499129"/>
    <n v="0.181924069808477"/>
    <n v="5.5709458093475597"/>
    <n v="0.258183178573961"/>
    <n v="0.184158908510276"/>
    <s v=".//cost_matrices//cost_matrix_m176_n146.json"/>
    <s v=".//cost_matrices//quota_matrix_m176_n146.json"/>
    <x v="2"/>
  </r>
  <r>
    <n v="146"/>
    <n v="176"/>
    <x v="2"/>
    <n v="0"/>
    <x v="2"/>
    <x v="3"/>
    <x v="2"/>
    <n v="40"/>
    <n v="746"/>
    <n v="84.472731720334394"/>
    <n v="0.59454057410142802"/>
    <n v="0.30601084572264198"/>
    <n v="0.21729527175237601"/>
    <n v="0.84422747728185898"/>
    <n v="5.4141650181780303"/>
    <n v="0.26905068049687902"/>
    <n v="0.19323674822269901"/>
    <n v="3.8619124160877099"/>
    <n v="0.26176591425048101"/>
    <n v="0.20224936975177801"/>
    <n v="5.7989113896363103"/>
    <n v="0.25412810863666602"/>
    <n v="0.18370056143632699"/>
    <s v=".//cost_matrices//cost_matrix_m176_n146.json"/>
    <s v=".//cost_matrices//quota_matrix_m176_n146.json"/>
    <x v="2"/>
  </r>
  <r>
    <n v="146"/>
    <n v="176"/>
    <x v="2"/>
    <n v="0"/>
    <x v="2"/>
    <x v="3"/>
    <x v="2"/>
    <n v="41"/>
    <n v="751"/>
    <n v="80.623369210698002"/>
    <n v="0.59570789718948303"/>
    <n v="0.290468768914175"/>
    <n v="0.20608885122866399"/>
    <n v="0.83032942663129605"/>
    <n v="5.2831010104486298"/>
    <n v="0.27562908524212798"/>
    <n v="0.19910404755601899"/>
    <n v="4.1242007765719197"/>
    <n v="0.27945475652615398"/>
    <n v="0.20090118421189601"/>
    <n v="5.6215409017577498"/>
    <n v="0.26472609450274598"/>
    <n v="0.19354703302201301"/>
    <s v=".//cost_matrices//cost_matrix_m176_n146.json"/>
    <s v=".//cost_matrices//quota_matrix_m176_n146.json"/>
    <x v="2"/>
  </r>
  <r>
    <n v="146"/>
    <n v="176"/>
    <x v="2"/>
    <n v="0"/>
    <x v="2"/>
    <x v="3"/>
    <x v="2"/>
    <n v="42"/>
    <n v="753"/>
    <n v="81.092694063926899"/>
    <n v="0.593502398321478"/>
    <n v="0.302253108777013"/>
    <n v="0.215448810817336"/>
    <n v="0.83709209411847896"/>
    <n v="5.2846308389864696"/>
    <n v="0.26100361936481897"/>
    <n v="0.18681604546085101"/>
    <n v="4.2784451240210704"/>
    <n v="0.240255221577237"/>
    <n v="0.17077013059326199"/>
    <n v="5.6775224038777097"/>
    <n v="0.25335277745825802"/>
    <n v="0.18441396640314101"/>
    <s v=".//cost_matrices//cost_matrix_m176_n146.json"/>
    <s v=".//cost_matrices//quota_matrix_m176_n146.json"/>
    <x v="2"/>
  </r>
  <r>
    <n v="146"/>
    <n v="176"/>
    <x v="2"/>
    <n v="0"/>
    <x v="2"/>
    <x v="3"/>
    <x v="2"/>
    <n v="43"/>
    <n v="734"/>
    <n v="82.575342465753394"/>
    <n v="0.60684558247172504"/>
    <n v="0.29858186772355699"/>
    <n v="0.208771984146643"/>
    <n v="0.83528543348500695"/>
    <n v="5.3161452660312403"/>
    <n v="0.25151811620811199"/>
    <n v="0.185054898432433"/>
    <n v="4.30224007892798"/>
    <n v="0.24703110283806001"/>
    <n v="0.17118350187241099"/>
    <n v="5.5894588382068999"/>
    <n v="0.24229837708941401"/>
    <n v="0.17975583738292999"/>
    <s v=".//cost_matrices//cost_matrix_m176_n146.json"/>
    <s v=".//cost_matrices//quota_matrix_m176_n146.json"/>
    <x v="2"/>
  </r>
  <r>
    <n v="146"/>
    <n v="176"/>
    <x v="2"/>
    <n v="0"/>
    <x v="2"/>
    <x v="3"/>
    <x v="2"/>
    <n v="44"/>
    <n v="739"/>
    <n v="93.785287315424299"/>
    <n v="0.58757065315910095"/>
    <n v="0.33056802804773"/>
    <n v="0.239359084758272"/>
    <n v="0.817594217870388"/>
    <n v="5.5875957054741203"/>
    <n v="0.263142051888346"/>
    <n v="0.191819180488601"/>
    <n v="4.9841795563647002"/>
    <n v="0.22054732435739399"/>
    <n v="0.15133878085149299"/>
    <n v="5.7371603920055101"/>
    <n v="0.26831221642362402"/>
    <n v="0.19835515996724001"/>
    <s v=".//cost_matrices//cost_matrix_m176_n146.json"/>
    <s v=".//cost_matrices//quota_matrix_m176_n146.json"/>
    <x v="2"/>
  </r>
  <r>
    <n v="146"/>
    <n v="176"/>
    <x v="2"/>
    <n v="0"/>
    <x v="2"/>
    <x v="3"/>
    <x v="2"/>
    <n v="45"/>
    <n v="733"/>
    <n v="87.576484018264793"/>
    <n v="0.60085063571860098"/>
    <n v="0.30488806895696302"/>
    <n v="0.21983132828971799"/>
    <n v="0.82100680372778101"/>
    <n v="5.4243908373136902"/>
    <n v="0.25757239552648598"/>
    <n v="0.18574262506960401"/>
    <n v="4.2317880730674302"/>
    <n v="0.28162090539670198"/>
    <n v="0.19147100279121601"/>
    <n v="5.73282258668773"/>
    <n v="0.24180678412600601"/>
    <n v="0.17449928037030801"/>
    <s v=".//cost_matrices//cost_matrix_m176_n146.json"/>
    <s v=".//cost_matrices//quota_matrix_m176_n146.json"/>
    <x v="2"/>
  </r>
  <r>
    <n v="146"/>
    <n v="176"/>
    <x v="2"/>
    <n v="0"/>
    <x v="2"/>
    <x v="3"/>
    <x v="2"/>
    <n v="46"/>
    <n v="768"/>
    <n v="80.648237265018096"/>
    <n v="0.58248927439450704"/>
    <n v="0.29835464015151503"/>
    <n v="0.211884469696969"/>
    <n v="0.84845757816258105"/>
    <n v="5.3129090510883197"/>
    <n v="0.25637294301442398"/>
    <n v="0.184546639698039"/>
    <n v="4.3947655907417902"/>
    <n v="0.28118429234183001"/>
    <n v="0.20918435386607601"/>
    <n v="5.6593782814077702"/>
    <n v="0.23979732982671301"/>
    <n v="0.17447964390559501"/>
    <s v=".//cost_matrices//cost_matrix_m176_n146.json"/>
    <s v=".//cost_matrices//quota_matrix_m176_n146.json"/>
    <x v="2"/>
  </r>
  <r>
    <n v="146"/>
    <n v="176"/>
    <x v="2"/>
    <n v="0"/>
    <x v="2"/>
    <x v="3"/>
    <x v="2"/>
    <n v="47"/>
    <n v="737"/>
    <n v="81.011836565261206"/>
    <n v="0.60649682962651097"/>
    <n v="0.30013414333292199"/>
    <n v="0.20844640434192599"/>
    <n v="0.83055360993612803"/>
    <n v="5.2660042959811699"/>
    <n v="0.27514081951372099"/>
    <n v="0.20113307100688799"/>
    <n v="3.7569941679760701"/>
    <n v="0.23400976502599399"/>
    <n v="0.17058230517160899"/>
    <n v="5.7418183003071004"/>
    <n v="0.25869018236060998"/>
    <n v="0.18878561290578"/>
    <s v=".//cost_matrices//cost_matrix_m176_n146.json"/>
    <s v=".//cost_matrices//quota_matrix_m176_n146.json"/>
    <x v="2"/>
  </r>
  <r>
    <n v="146"/>
    <n v="176"/>
    <x v="2"/>
    <n v="0"/>
    <x v="2"/>
    <x v="3"/>
    <x v="2"/>
    <n v="48"/>
    <n v="745"/>
    <n v="76.512639301337899"/>
    <n v="0.60602330295122397"/>
    <n v="0.28045302013422801"/>
    <n v="0.199679682733374"/>
    <n v="0.84414066033340995"/>
    <n v="5.1809681924763398"/>
    <n v="0.26678097093485398"/>
    <n v="0.19012484482037001"/>
    <n v="4.2867126112317102"/>
    <n v="0.28083446809745999"/>
    <n v="0.20555790513766101"/>
    <n v="5.4845228393208503"/>
    <n v="0.25486019677456301"/>
    <n v="0.183644580293022"/>
    <s v=".//cost_matrices//cost_matrix_m176_n146.json"/>
    <s v=".//cost_matrices//quota_matrix_m176_n146.json"/>
    <x v="2"/>
  </r>
  <r>
    <n v="146"/>
    <n v="176"/>
    <x v="2"/>
    <n v="0"/>
    <x v="2"/>
    <x v="3"/>
    <x v="2"/>
    <n v="49"/>
    <n v="746"/>
    <n v="85.472479689260496"/>
    <n v="0.59320042937096396"/>
    <n v="0.30512734584450402"/>
    <n v="0.214873263465756"/>
    <n v="0.81485280342977295"/>
    <n v="5.3410566765865504"/>
    <n v="0.27877020618486298"/>
    <n v="0.201806288093972"/>
    <n v="3.7322164137618499"/>
    <n v="0.30274570628636899"/>
    <n v="0.21167094153530799"/>
    <n v="5.8108949834291597"/>
    <n v="0.251215937304262"/>
    <n v="0.17921369345934501"/>
    <s v=".//cost_matrices//cost_matrix_m176_n146.json"/>
    <s v=".//cost_matrices//quota_matrix_m176_n146.json"/>
    <x v="2"/>
  </r>
  <r>
    <n v="146"/>
    <n v="176"/>
    <x v="2"/>
    <n v="0"/>
    <x v="2"/>
    <x v="3"/>
    <x v="3"/>
    <n v="0"/>
    <n v="790"/>
    <n v="88.291468006878901"/>
    <n v="0.55659307847230499"/>
    <n v="0.338607594936708"/>
    <n v="0.243541426927502"/>
    <n v="0.84299995569389596"/>
    <n v="5.5256777078922896"/>
    <n v="0.25617871259784902"/>
    <n v="0.18091415787116299"/>
    <n v="4.82013309516869"/>
    <n v="0.24538334794695801"/>
    <n v="0.17218564351335"/>
    <n v="6.2121535472990299"/>
    <n v="0.24474058757203901"/>
    <n v="0.17592230079692001"/>
    <s v=".//cost_matrices//cost_matrix_m176_n146.json"/>
    <s v=".//cost_matrices//quota_matrix_m176_n146.json"/>
    <x v="2"/>
  </r>
  <r>
    <n v="146"/>
    <n v="176"/>
    <x v="2"/>
    <n v="0"/>
    <x v="2"/>
    <x v="3"/>
    <x v="3"/>
    <n v="1"/>
    <n v="800"/>
    <n v="91.129228191899401"/>
    <n v="0.54608846476012496"/>
    <n v="0.33825284090909002"/>
    <n v="0.241022727272727"/>
    <n v="0.82243814733538001"/>
    <n v="5.5208439433119096"/>
    <n v="0.27723213950363201"/>
    <n v="0.19966830494632101"/>
    <n v="4.6651183334418702"/>
    <n v="0.28146984062692099"/>
    <n v="0.19876866608763699"/>
    <n v="6.3534418339962802"/>
    <n v="0.24770293321600101"/>
    <n v="0.18033534026345799"/>
    <s v=".//cost_matrices//cost_matrix_m176_n146.json"/>
    <s v=".//cost_matrices//quota_matrix_m176_n146.json"/>
    <x v="2"/>
  </r>
  <r>
    <n v="146"/>
    <n v="176"/>
    <x v="2"/>
    <n v="0"/>
    <x v="2"/>
    <x v="3"/>
    <x v="3"/>
    <n v="2"/>
    <n v="801"/>
    <n v="85.939051473640504"/>
    <n v="0.55188632774826396"/>
    <n v="0.33946912949721902"/>
    <n v="0.24651713766882299"/>
    <n v="0.84015521127665005"/>
    <n v="5.4365632955775096"/>
    <n v="0.25092536490978501"/>
    <n v="0.175575165921143"/>
    <n v="5.0806930660883998"/>
    <n v="0.23333206780888299"/>
    <n v="0.16511005489521599"/>
    <n v="5.8124825520800796"/>
    <n v="0.259751653918537"/>
    <n v="0.18895385659368499"/>
    <s v=".//cost_matrices//cost_matrix_m176_n146.json"/>
    <s v=".//cost_matrices//quota_matrix_m176_n146.json"/>
    <x v="2"/>
  </r>
  <r>
    <n v="146"/>
    <n v="176"/>
    <x v="2"/>
    <n v="0"/>
    <x v="2"/>
    <x v="3"/>
    <x v="3"/>
    <n v="3"/>
    <n v="807"/>
    <n v="88.953337187926195"/>
    <n v="0.544047909308641"/>
    <n v="0.33649459276782601"/>
    <n v="0.23959389433367101"/>
    <n v="0.85531230023780302"/>
    <n v="5.5346525216645102"/>
    <n v="0.24946277497934"/>
    <n v="0.18144226633291399"/>
    <n v="4.9142879969794002"/>
    <n v="0.26009629931141498"/>
    <n v="0.189891511107458"/>
    <n v="6.2269433680522503"/>
    <n v="0.22309995719269199"/>
    <n v="0.16971485448489801"/>
    <s v=".//cost_matrices//cost_matrix_m176_n146.json"/>
    <s v=".//cost_matrices//quota_matrix_m176_n146.json"/>
    <x v="2"/>
  </r>
  <r>
    <n v="146"/>
    <n v="176"/>
    <x v="2"/>
    <n v="0"/>
    <x v="2"/>
    <x v="3"/>
    <x v="3"/>
    <n v="4"/>
    <n v="808"/>
    <n v="88.469517468832507"/>
    <n v="0.543973369469266"/>
    <n v="0.34841921692169198"/>
    <n v="0.25067506750675"/>
    <n v="0.83611049500731704"/>
    <n v="5.5101740340964902"/>
    <n v="0.264500163305943"/>
    <n v="0.188761881913454"/>
    <n v="5.31088793632538"/>
    <n v="0.26708193014744303"/>
    <n v="0.19113053540625999"/>
    <n v="5.75173294048572"/>
    <n v="0.258795867745164"/>
    <n v="0.18424255972148301"/>
    <s v=".//cost_matrices//cost_matrix_m176_n146.json"/>
    <s v=".//cost_matrices//quota_matrix_m176_n146.json"/>
    <x v="2"/>
  </r>
  <r>
    <n v="146"/>
    <n v="176"/>
    <x v="2"/>
    <n v="0"/>
    <x v="2"/>
    <x v="3"/>
    <x v="3"/>
    <n v="5"/>
    <n v="799"/>
    <n v="89.929633380318293"/>
    <n v="0.54827329989947604"/>
    <n v="0.33825662760268499"/>
    <n v="0.23892081010353799"/>
    <n v="0.84323583011888503"/>
    <n v="5.56232022629497"/>
    <n v="0.264948642939552"/>
    <n v="0.18852441192759301"/>
    <n v="4.9430331005492301"/>
    <n v="0.26780078424883902"/>
    <n v="0.189425745160541"/>
    <n v="6.2346891056760603"/>
    <n v="0.24716533991028999"/>
    <n v="0.18290465812826201"/>
    <s v=".//cost_matrices//cost_matrix_m176_n146.json"/>
    <s v=".//cost_matrices//quota_matrix_m176_n146.json"/>
    <x v="2"/>
  </r>
  <r>
    <n v="146"/>
    <n v="176"/>
    <x v="2"/>
    <n v="0"/>
    <x v="2"/>
    <x v="3"/>
    <x v="3"/>
    <n v="6"/>
    <n v="790"/>
    <n v="83.922564193797001"/>
    <n v="0.56212333646354795"/>
    <n v="0.32035385500575297"/>
    <n v="0.22829401611047101"/>
    <n v="0.844864120702705"/>
    <n v="5.3903349669557601"/>
    <n v="0.27169318501707401"/>
    <n v="0.19390590031154001"/>
    <n v="4.4977902909757699"/>
    <n v="0.24433532811588299"/>
    <n v="0.173797353027066"/>
    <n v="6.3331638500332099"/>
    <n v="0.25706552698688201"/>
    <n v="0.18799400969962601"/>
    <s v=".//cost_matrices//cost_matrix_m176_n146.json"/>
    <s v=".//cost_matrices//quota_matrix_m176_n146.json"/>
    <x v="2"/>
  </r>
  <r>
    <n v="146"/>
    <n v="176"/>
    <x v="2"/>
    <n v="0"/>
    <x v="2"/>
    <x v="3"/>
    <x v="3"/>
    <n v="7"/>
    <n v="796"/>
    <n v="91.6419735515626"/>
    <n v="0.54818847543773497"/>
    <n v="0.33525582457743203"/>
    <n v="0.23952147099132001"/>
    <n v="0.83733085679651398"/>
    <n v="5.5823332242789396"/>
    <n v="0.27379958761325202"/>
    <n v="0.19718891253382601"/>
    <n v="4.7132668193842404"/>
    <n v="0.29409664519468698"/>
    <n v="0.210333289730635"/>
    <n v="6.3827891235240699"/>
    <n v="0.23632735895385601"/>
    <n v="0.17667095953776699"/>
    <s v=".//cost_matrices//cost_matrix_m176_n146.json"/>
    <s v=".//cost_matrices//quota_matrix_m176_n146.json"/>
    <x v="2"/>
  </r>
  <r>
    <n v="146"/>
    <n v="176"/>
    <x v="2"/>
    <n v="0"/>
    <x v="2"/>
    <x v="3"/>
    <x v="3"/>
    <n v="8"/>
    <n v="787"/>
    <n v="80.653498670279504"/>
    <n v="0.56841995086368502"/>
    <n v="0.31050739286126799"/>
    <n v="0.221367101767355"/>
    <n v="0.85450147815815503"/>
    <n v="5.35684207159197"/>
    <n v="0.262123643678842"/>
    <n v="0.19241272116846"/>
    <n v="4.6643901197732198"/>
    <n v="0.27663987442412702"/>
    <n v="0.19618070428139001"/>
    <n v="5.9605181321519103"/>
    <n v="0.23363127115763899"/>
    <n v="0.17473242187003099"/>
    <s v=".//cost_matrices//cost_matrix_m176_n146.json"/>
    <s v=".//cost_matrices//quota_matrix_m176_n146.json"/>
    <x v="2"/>
  </r>
  <r>
    <n v="146"/>
    <n v="176"/>
    <x v="2"/>
    <n v="0"/>
    <x v="2"/>
    <x v="3"/>
    <x v="3"/>
    <n v="9"/>
    <n v="806"/>
    <n v="90.639448793215905"/>
    <n v="0.54263095683223805"/>
    <n v="0.35025659824046901"/>
    <n v="0.24736352357320099"/>
    <n v="0.84543690585514997"/>
    <n v="5.5769124816342197"/>
    <n v="0.26050739233150799"/>
    <n v="0.18676234440502701"/>
    <n v="5.2043397901463502"/>
    <n v="0.24876927878583099"/>
    <n v="0.17734890856463401"/>
    <n v="6.0162146104035097"/>
    <n v="0.26451904108547097"/>
    <n v="0.19374390043651599"/>
    <s v=".//cost_matrices//cost_matrix_m176_n146.json"/>
    <s v=".//cost_matrices//quota_matrix_m176_n146.json"/>
    <x v="2"/>
  </r>
  <r>
    <n v="146"/>
    <n v="176"/>
    <x v="2"/>
    <n v="0"/>
    <x v="2"/>
    <x v="3"/>
    <x v="3"/>
    <n v="10"/>
    <n v="800"/>
    <n v="94.063944274903207"/>
    <n v="0.54242006965637102"/>
    <n v="0.35693181818181802"/>
    <n v="0.25511363636363599"/>
    <n v="0.83292822753597395"/>
    <n v="5.6232702095181297"/>
    <n v="0.273604695922887"/>
    <n v="0.195820330393326"/>
    <n v="5.0482928962876201"/>
    <n v="0.27269180736688098"/>
    <n v="0.19341810115953401"/>
    <n v="6.3202124073732904"/>
    <n v="0.25888789533347301"/>
    <n v="0.193121655308298"/>
    <s v=".//cost_matrices//cost_matrix_m176_n146.json"/>
    <s v=".//cost_matrices//quota_matrix_m176_n146.json"/>
    <x v="2"/>
  </r>
  <r>
    <n v="146"/>
    <n v="176"/>
    <x v="2"/>
    <n v="0"/>
    <x v="2"/>
    <x v="3"/>
    <x v="3"/>
    <n v="11"/>
    <n v="783"/>
    <n v="87.859200274611197"/>
    <n v="0.56212107244621801"/>
    <n v="0.33032189713224103"/>
    <n v="0.23471786833855701"/>
    <n v="0.83561733949371997"/>
    <n v="5.4553964428912201"/>
    <n v="0.26417445871379902"/>
    <n v="0.19089536473073401"/>
    <n v="5.1263311835352603"/>
    <n v="0.27564677272251498"/>
    <n v="0.19604248904851601"/>
    <n v="5.71946115718921"/>
    <n v="0.25247235802192702"/>
    <n v="0.18520848541222901"/>
    <s v=".//cost_matrices//cost_matrix_m176_n146.json"/>
    <s v=".//cost_matrices//quota_matrix_m176_n146.json"/>
    <x v="2"/>
  </r>
  <r>
    <n v="146"/>
    <n v="176"/>
    <x v="2"/>
    <n v="0"/>
    <x v="2"/>
    <x v="3"/>
    <x v="3"/>
    <n v="12"/>
    <n v="795"/>
    <n v="96.053090912579194"/>
    <n v="0.543329445392982"/>
    <n v="0.357225557461406"/>
    <n v="0.25310891938250402"/>
    <n v="0.84801398091260705"/>
    <n v="5.7439690644745101"/>
    <n v="0.26786290914025102"/>
    <n v="0.19304343438569199"/>
    <n v="5.2521514168025201"/>
    <n v="0.25654877457064601"/>
    <n v="0.177954575665972"/>
    <n v="6.2779425105183897"/>
    <n v="0.26644490131667398"/>
    <n v="0.195468186386417"/>
    <s v=".//cost_matrices//cost_matrix_m176_n146.json"/>
    <s v=".//cost_matrices//quota_matrix_m176_n146.json"/>
    <x v="2"/>
  </r>
  <r>
    <n v="146"/>
    <n v="176"/>
    <x v="2"/>
    <n v="0"/>
    <x v="2"/>
    <x v="3"/>
    <x v="3"/>
    <n v="13"/>
    <n v="803"/>
    <n v="81.101363932870797"/>
    <n v="0.55653628401884003"/>
    <n v="0.31395760217366597"/>
    <n v="0.22221357409713499"/>
    <n v="0.87248768317956504"/>
    <n v="5.39024459944903"/>
    <n v="0.23868188322649"/>
    <n v="0.16713515093755801"/>
    <n v="5.0105399571272899"/>
    <n v="0.23050491483962299"/>
    <n v="0.160500019637037"/>
    <n v="5.7913410526057998"/>
    <n v="0.239508202304207"/>
    <n v="0.16874253384308999"/>
    <s v=".//cost_matrices//cost_matrix_m176_n146.json"/>
    <s v=".//cost_matrices//quota_matrix_m176_n146.json"/>
    <x v="2"/>
  </r>
  <r>
    <n v="146"/>
    <n v="176"/>
    <x v="2"/>
    <n v="0"/>
    <x v="2"/>
    <x v="3"/>
    <x v="3"/>
    <n v="14"/>
    <n v="798"/>
    <n v="73.826899014227806"/>
    <n v="0.56913922429294705"/>
    <n v="0.30696058327637199"/>
    <n v="0.21872863978127099"/>
    <n v="0.86897399176315404"/>
    <n v="5.1847386906380004"/>
    <n v="0.25078963737542398"/>
    <n v="0.173816268766742"/>
    <n v="4.8069764298632496"/>
    <n v="0.236894001807362"/>
    <n v="0.16916679574077001"/>
    <n v="5.5326776150357899"/>
    <n v="0.25596381224178899"/>
    <n v="0.18125995601050099"/>
    <s v=".//cost_matrices//cost_matrix_m176_n146.json"/>
    <s v=".//cost_matrices//quota_matrix_m176_n146.json"/>
    <x v="2"/>
  </r>
  <r>
    <n v="146"/>
    <n v="176"/>
    <x v="2"/>
    <n v="0"/>
    <x v="2"/>
    <x v="3"/>
    <x v="3"/>
    <n v="15"/>
    <n v="776"/>
    <n v="89.582003498784303"/>
    <n v="0.564971644975793"/>
    <n v="0.33478795688847202"/>
    <n v="0.242443767572633"/>
    <n v="0.81095216890329802"/>
    <n v="5.4750525052050101"/>
    <n v="0.29547425936674299"/>
    <n v="0.213612504116024"/>
    <n v="4.13856082805348"/>
    <n v="0.284447252004917"/>
    <n v="0.20774430215797801"/>
    <n v="6.4615106478644702"/>
    <n v="0.262903461619093"/>
    <n v="0.18944306995919299"/>
    <s v=".//cost_matrices//cost_matrix_m176_n146.json"/>
    <s v=".//cost_matrices//quota_matrix_m176_n146.json"/>
    <x v="2"/>
  </r>
  <r>
    <n v="146"/>
    <n v="176"/>
    <x v="2"/>
    <n v="0"/>
    <x v="2"/>
    <x v="3"/>
    <x v="3"/>
    <n v="16"/>
    <n v="809"/>
    <n v="89.933591294550197"/>
    <n v="0.54149123449375702"/>
    <n v="0.33594364535340998"/>
    <n v="0.23916310821440601"/>
    <n v="0.84330769215407897"/>
    <n v="5.5785252504219898"/>
    <n v="0.260457834132928"/>
    <n v="0.187867042687479"/>
    <n v="5.1864897324522099"/>
    <n v="0.26241236032648801"/>
    <n v="0.185033867566154"/>
    <n v="6.0282130504461602"/>
    <n v="0.25034298501409202"/>
    <n v="0.18576537956171299"/>
    <s v=".//cost_matrices//cost_matrix_m176_n146.json"/>
    <s v=".//cost_matrices//quota_matrix_m176_n146.json"/>
    <x v="2"/>
  </r>
  <r>
    <n v="146"/>
    <n v="176"/>
    <x v="2"/>
    <n v="0"/>
    <x v="2"/>
    <x v="3"/>
    <x v="3"/>
    <n v="17"/>
    <n v="791"/>
    <n v="85.020051295736195"/>
    <n v="0.56002521960083895"/>
    <n v="0.32451011378002498"/>
    <n v="0.23189863234110999"/>
    <n v="0.84418616805651703"/>
    <n v="5.4030782680782297"/>
    <n v="0.27410227090226602"/>
    <n v="0.19572516453199801"/>
    <n v="4.8150725331844999"/>
    <n v="0.26372899120399701"/>
    <n v="0.188747279790072"/>
    <n v="5.9446624975856199"/>
    <n v="0.26980237859296402"/>
    <n v="0.197128262997876"/>
    <s v=".//cost_matrices//cost_matrix_m176_n146.json"/>
    <s v=".//cost_matrices//quota_matrix_m176_n146.json"/>
    <x v="2"/>
  </r>
  <r>
    <n v="146"/>
    <n v="176"/>
    <x v="2"/>
    <n v="0"/>
    <x v="2"/>
    <x v="3"/>
    <x v="3"/>
    <n v="18"/>
    <n v="806"/>
    <n v="86.558514088651094"/>
    <n v="0.54769415125477505"/>
    <n v="0.33865328220166901"/>
    <n v="0.24252763365666499"/>
    <n v="0.84885996593078505"/>
    <n v="5.4846751979514199"/>
    <n v="0.25268693518163299"/>
    <n v="0.17976912932418601"/>
    <n v="5.2051122503130101"/>
    <n v="0.25304697885948502"/>
    <n v="0.17769455381590801"/>
    <n v="5.8428652246131501"/>
    <n v="0.24544565405128799"/>
    <n v="0.173667698895204"/>
    <s v=".//cost_matrices//cost_matrix_m176_n146.json"/>
    <s v=".//cost_matrices//quota_matrix_m176_n146.json"/>
    <x v="2"/>
  </r>
  <r>
    <n v="146"/>
    <n v="176"/>
    <x v="2"/>
    <n v="0"/>
    <x v="2"/>
    <x v="3"/>
    <x v="3"/>
    <n v="19"/>
    <n v="781"/>
    <n v="83.543437498574406"/>
    <n v="0.56908650768428304"/>
    <n v="0.33174979629845103"/>
    <n v="0.234154929577464"/>
    <n v="0.84773772428027105"/>
    <n v="5.3770820101939201"/>
    <n v="0.26062090802716897"/>
    <n v="0.18895569091954501"/>
    <n v="4.8963368470541999"/>
    <n v="0.29340710517316299"/>
    <n v="0.214768796932126"/>
    <n v="5.8321874312995297"/>
    <n v="0.22445123760868699"/>
    <n v="0.164763232922854"/>
    <s v=".//cost_matrices//cost_matrix_m176_n146.json"/>
    <s v=".//cost_matrices//quota_matrix_m176_n146.json"/>
    <x v="2"/>
  </r>
  <r>
    <n v="146"/>
    <n v="176"/>
    <x v="2"/>
    <n v="0"/>
    <x v="2"/>
    <x v="3"/>
    <x v="3"/>
    <n v="20"/>
    <n v="777"/>
    <n v="91.798254143117106"/>
    <n v="0.56139220831001602"/>
    <n v="0.34188165438165402"/>
    <n v="0.24643149643149601"/>
    <n v="0.82554347819641405"/>
    <n v="5.5467399365516501"/>
    <n v="0.26048444777737101"/>
    <n v="0.188265068178016"/>
    <n v="5.2521788097375799"/>
    <n v="0.27469821124786598"/>
    <n v="0.200374965604564"/>
    <n v="5.7581308628535099"/>
    <n v="0.248696032988307"/>
    <n v="0.17970054461648799"/>
    <s v=".//cost_matrices//cost_matrix_m176_n146.json"/>
    <s v=".//cost_matrices//quota_matrix_m176_n146.json"/>
    <x v="2"/>
  </r>
  <r>
    <n v="146"/>
    <n v="176"/>
    <x v="2"/>
    <n v="0"/>
    <x v="2"/>
    <x v="3"/>
    <x v="3"/>
    <n v="21"/>
    <n v="805"/>
    <n v="87.426416391827303"/>
    <n v="0.54729637715300905"/>
    <n v="0.32375070581592302"/>
    <n v="0.229376058723884"/>
    <n v="0.865847554520774"/>
    <n v="5.5474978829516601"/>
    <n v="0.249490868230166"/>
    <n v="0.180132115932405"/>
    <n v="5.1430266504702802"/>
    <n v="0.24399559150432901"/>
    <n v="0.17367787803658799"/>
    <n v="5.90011382921747"/>
    <n v="0.24770275941029399"/>
    <n v="0.181464215992752"/>
    <s v=".//cost_matrices//cost_matrix_m176_n146.json"/>
    <s v=".//cost_matrices//quota_matrix_m176_n146.json"/>
    <x v="2"/>
  </r>
  <r>
    <n v="146"/>
    <n v="176"/>
    <x v="2"/>
    <n v="0"/>
    <x v="2"/>
    <x v="3"/>
    <x v="3"/>
    <n v="22"/>
    <n v="800"/>
    <n v="87.1597305662374"/>
    <n v="0.55105033679220305"/>
    <n v="0.328366477272727"/>
    <n v="0.23499999999999999"/>
    <n v="0.83950542734974598"/>
    <n v="5.4532120463480496"/>
    <n v="0.27623005988397398"/>
    <n v="0.19567069273486901"/>
    <n v="4.4384695083594403"/>
    <n v="0.26581668988305901"/>
    <n v="0.19403639780711601"/>
    <n v="6.55493251616425"/>
    <n v="0.24280177130113501"/>
    <n v="0.174855061007469"/>
    <s v=".//cost_matrices//cost_matrix_m176_n146.json"/>
    <s v=".//cost_matrices//quota_matrix_m176_n146.json"/>
    <x v="2"/>
  </r>
  <r>
    <n v="146"/>
    <n v="176"/>
    <x v="2"/>
    <n v="0"/>
    <x v="2"/>
    <x v="3"/>
    <x v="3"/>
    <n v="23"/>
    <n v="801"/>
    <n v="88.374498104635094"/>
    <n v="0.548845820094088"/>
    <n v="0.334900976052661"/>
    <n v="0.23721768244240099"/>
    <n v="0.83717494162860695"/>
    <n v="5.5047932868243903"/>
    <n v="0.26944339416562901"/>
    <n v="0.192223741533359"/>
    <n v="4.9226496898831504"/>
    <n v="0.27234045870377499"/>
    <n v="0.19132165142032601"/>
    <n v="6.0869368837656399"/>
    <n v="0.25338647193647101"/>
    <n v="0.18584143678611401"/>
    <s v=".//cost_matrices//cost_matrix_m176_n146.json"/>
    <s v=".//cost_matrices//quota_matrix_m176_n146.json"/>
    <x v="2"/>
  </r>
  <r>
    <n v="146"/>
    <n v="176"/>
    <x v="2"/>
    <n v="0"/>
    <x v="2"/>
    <x v="3"/>
    <x v="3"/>
    <n v="24"/>
    <n v="787"/>
    <n v="80.431053193381899"/>
    <n v="0.56870260077079704"/>
    <n v="0.31895431442763"/>
    <n v="0.229518020099341"/>
    <n v="0.86136193280151796"/>
    <n v="5.3357814967419301"/>
    <n v="0.25806753715741998"/>
    <n v="0.18468573415220299"/>
    <n v="4.69750811933985"/>
    <n v="0.26211515519655898"/>
    <n v="0.188241197440432"/>
    <n v="5.95680424232234"/>
    <n v="0.23790996439953399"/>
    <n v="0.170381055066334"/>
    <s v=".//cost_matrices//cost_matrix_m176_n146.json"/>
    <s v=".//cost_matrices//quota_matrix_m176_n146.json"/>
    <x v="2"/>
  </r>
  <r>
    <n v="146"/>
    <n v="176"/>
    <x v="2"/>
    <n v="0"/>
    <x v="2"/>
    <x v="3"/>
    <x v="3"/>
    <n v="25"/>
    <n v="805"/>
    <n v="91.250594496827304"/>
    <n v="0.54254584534555605"/>
    <n v="0.34430406549971698"/>
    <n v="0.24395821569734599"/>
    <n v="0.83747252831662999"/>
    <n v="5.5829098017310397"/>
    <n v="0.26885499795408002"/>
    <n v="0.19098924371874501"/>
    <n v="5.0415101045059103"/>
    <n v="0.27385472448264297"/>
    <n v="0.19553588507244599"/>
    <n v="6.2212766089069502"/>
    <n v="0.25219039889983103"/>
    <n v="0.18226723962236099"/>
    <s v=".//cost_matrices//cost_matrix_m176_n146.json"/>
    <s v=".//cost_matrices//quota_matrix_m176_n146.json"/>
    <x v="2"/>
  </r>
  <r>
    <n v="146"/>
    <n v="176"/>
    <x v="2"/>
    <n v="0"/>
    <x v="2"/>
    <x v="3"/>
    <x v="3"/>
    <n v="26"/>
    <n v="810"/>
    <n v="75.041843658624401"/>
    <n v="0.55920760042145101"/>
    <n v="0.31437991021324302"/>
    <n v="0.222236251402918"/>
    <n v="0.89632570922057098"/>
    <n v="5.2812283138458902"/>
    <n v="0.24974111764364901"/>
    <n v="0.178005386599211"/>
    <n v="4.6062193526032296"/>
    <n v="0.276922172328878"/>
    <n v="0.20270761254747799"/>
    <n v="5.9749875240119596"/>
    <n v="0.208674423581865"/>
    <n v="0.152780316995105"/>
    <s v=".//cost_matrices//cost_matrix_m176_n146.json"/>
    <s v=".//cost_matrices//quota_matrix_m176_n146.json"/>
    <x v="2"/>
  </r>
  <r>
    <n v="146"/>
    <n v="176"/>
    <x v="2"/>
    <n v="0"/>
    <x v="2"/>
    <x v="3"/>
    <x v="3"/>
    <n v="27"/>
    <n v="798"/>
    <n v="77.789585072461705"/>
    <n v="0.56417345229014804"/>
    <n v="0.32303770790612801"/>
    <n v="0.233096946912736"/>
    <n v="0.85641321185394303"/>
    <n v="5.2677654717576496"/>
    <n v="0.26617037406294503"/>
    <n v="0.18656963477046101"/>
    <n v="4.7782585788771996"/>
    <n v="0.26411119691007101"/>
    <n v="0.188100220959904"/>
    <n v="5.77086977832922"/>
    <n v="0.25848928476611599"/>
    <n v="0.18801284115134301"/>
    <s v=".//cost_matrices//cost_matrix_m176_n146.json"/>
    <s v=".//cost_matrices//quota_matrix_m176_n146.json"/>
    <x v="2"/>
  </r>
  <r>
    <n v="146"/>
    <n v="176"/>
    <x v="2"/>
    <n v="0"/>
    <x v="2"/>
    <x v="3"/>
    <x v="3"/>
    <n v="28"/>
    <n v="784"/>
    <n v="82.384519133834203"/>
    <n v="0.568387092941538"/>
    <n v="0.322834531539888"/>
    <n v="0.22773654916512001"/>
    <n v="0.83979555915799797"/>
    <n v="5.3315861142930796"/>
    <n v="0.26662365826740297"/>
    <n v="0.19176753507822999"/>
    <n v="4.9660356044792602"/>
    <n v="0.25483474912802401"/>
    <n v="0.17644083300171201"/>
    <n v="5.6416099643883504"/>
    <n v="0.26781298263002101"/>
    <n v="0.20118469576945"/>
    <s v=".//cost_matrices//cost_matrix_m176_n146.json"/>
    <s v=".//cost_matrices//quota_matrix_m176_n146.json"/>
    <x v="2"/>
  </r>
  <r>
    <n v="146"/>
    <n v="176"/>
    <x v="2"/>
    <n v="0"/>
    <x v="2"/>
    <x v="3"/>
    <x v="3"/>
    <n v="29"/>
    <n v="805"/>
    <n v="83.125495623098303"/>
    <n v="0.55263913587192703"/>
    <n v="0.326136363636363"/>
    <n v="0.230477131564088"/>
    <n v="0.86260159610670495"/>
    <n v="5.4221186570850604"/>
    <n v="0.26064762556489202"/>
    <n v="0.18835332407056901"/>
    <n v="4.8497139372619902"/>
    <n v="0.27264596704223698"/>
    <n v="0.197090011636331"/>
    <n v="6.0787005415879998"/>
    <n v="0.23429428833881399"/>
    <n v="0.17423994702506301"/>
    <s v=".//cost_matrices//cost_matrix_m176_n146.json"/>
    <s v=".//cost_matrices//quota_matrix_m176_n146.json"/>
    <x v="2"/>
  </r>
  <r>
    <n v="146"/>
    <n v="176"/>
    <x v="2"/>
    <n v="0"/>
    <x v="2"/>
    <x v="3"/>
    <x v="3"/>
    <n v="30"/>
    <n v="799"/>
    <n v="92.533100119059"/>
    <n v="0.54501489346801102"/>
    <n v="0.34798469678006599"/>
    <n v="0.24720531346000599"/>
    <n v="0.84110179431949395"/>
    <n v="5.6190732233055201"/>
    <n v="0.26313138975692102"/>
    <n v="0.186509285875578"/>
    <n v="4.9592658509788103"/>
    <n v="0.276345966100843"/>
    <n v="0.19491261865193599"/>
    <n v="6.4412947180511102"/>
    <n v="0.22988364477899201"/>
    <n v="0.16490762465905301"/>
    <s v=".//cost_matrices//cost_matrix_m176_n146.json"/>
    <s v=".//cost_matrices//quota_matrix_m176_n146.json"/>
    <x v="2"/>
  </r>
  <r>
    <n v="146"/>
    <n v="176"/>
    <x v="2"/>
    <n v="0"/>
    <x v="2"/>
    <x v="3"/>
    <x v="3"/>
    <n v="31"/>
    <n v="798"/>
    <n v="84.428213339172203"/>
    <n v="0.55585436924915699"/>
    <n v="0.33606744133059901"/>
    <n v="0.239362611073137"/>
    <n v="0.85581295898649101"/>
    <n v="5.4384548923260603"/>
    <n v="0.24030318116535199"/>
    <n v="0.17096999727355"/>
    <n v="5.0556071775131199"/>
    <n v="0.23556319041113"/>
    <n v="0.169031469482439"/>
    <n v="5.8541181255515502"/>
    <n v="0.236682815799449"/>
    <n v="0.16701656330494999"/>
    <s v=".//cost_matrices//cost_matrix_m176_n146.json"/>
    <s v=".//cost_matrices//quota_matrix_m176_n146.json"/>
    <x v="2"/>
  </r>
  <r>
    <n v="146"/>
    <n v="176"/>
    <x v="2"/>
    <n v="0"/>
    <x v="2"/>
    <x v="3"/>
    <x v="3"/>
    <n v="32"/>
    <n v="783"/>
    <n v="86.225895451580399"/>
    <n v="0.56420703007461004"/>
    <n v="0.32511174968071499"/>
    <n v="0.23044380587484001"/>
    <n v="0.83792974033339096"/>
    <n v="5.4362455814668502"/>
    <n v="0.26073028121244801"/>
    <n v="0.186856840983984"/>
    <n v="4.7026287284797297"/>
    <n v="0.27302697463136799"/>
    <n v="0.19857151997938799"/>
    <n v="6.0758089917633198"/>
    <n v="0.23642978904151099"/>
    <n v="0.17309104657730501"/>
    <s v=".//cost_matrices//cost_matrix_m176_n146.json"/>
    <s v=".//cost_matrices//quota_matrix_m176_n146.json"/>
    <x v="2"/>
  </r>
  <r>
    <n v="146"/>
    <n v="176"/>
    <x v="2"/>
    <n v="0"/>
    <x v="2"/>
    <x v="3"/>
    <x v="3"/>
    <n v="33"/>
    <n v="791"/>
    <n v="79.843872679831605"/>
    <n v="0.56656906108744398"/>
    <n v="0.311307608320882"/>
    <n v="0.21925640730950399"/>
    <n v="0.85284946850717303"/>
    <n v="5.3256126086651401"/>
    <n v="0.26181288256306101"/>
    <n v="0.18720631809392299"/>
    <n v="5.0083056922192899"/>
    <n v="0.22944892316221699"/>
    <n v="0.16025643639555501"/>
    <n v="5.6343436625043397"/>
    <n v="0.28135907467091498"/>
    <n v="0.20800554120901399"/>
    <s v=".//cost_matrices//cost_matrix_m176_n146.json"/>
    <s v=".//cost_matrices//quota_matrix_m176_n146.json"/>
    <x v="2"/>
  </r>
  <r>
    <n v="146"/>
    <n v="176"/>
    <x v="2"/>
    <n v="0"/>
    <x v="2"/>
    <x v="3"/>
    <x v="3"/>
    <n v="34"/>
    <n v="778"/>
    <n v="87.2913901737532"/>
    <n v="0.56646350877409601"/>
    <n v="0.33221839214769799"/>
    <n v="0.23723416686141599"/>
    <n v="0.82302179463585201"/>
    <n v="5.4223466681263801"/>
    <n v="0.27351497909619998"/>
    <n v="0.20076696498193999"/>
    <n v="5.1029850475451903"/>
    <n v="0.263372344539683"/>
    <n v="0.19203217816207599"/>
    <n v="5.7085278605952299"/>
    <n v="0.27677055135467699"/>
    <n v="0.20379490969769101"/>
    <s v=".//cost_matrices//cost_matrix_m176_n146.json"/>
    <s v=".//cost_matrices//quota_matrix_m176_n146.json"/>
    <x v="2"/>
  </r>
  <r>
    <n v="146"/>
    <n v="176"/>
    <x v="2"/>
    <n v="0"/>
    <x v="2"/>
    <x v="3"/>
    <x v="3"/>
    <n v="35"/>
    <n v="799"/>
    <n v="91.709950779813795"/>
    <n v="0.54604511792263599"/>
    <n v="0.34354733189213699"/>
    <n v="0.24758220502901301"/>
    <n v="0.84554569515238898"/>
    <n v="5.6072310866327397"/>
    <n v="0.26077984863054099"/>
    <n v="0.18103565997154"/>
    <n v="4.7638221947400803"/>
    <n v="0.24848551555100701"/>
    <n v="0.17902863164760499"/>
    <n v="6.6016982875211099"/>
    <n v="0.24219238844288901"/>
    <n v="0.167952126382413"/>
    <s v=".//cost_matrices//cost_matrix_m176_n146.json"/>
    <s v=".//cost_matrices//quota_matrix_m176_n146.json"/>
    <x v="2"/>
  </r>
  <r>
    <n v="146"/>
    <n v="176"/>
    <x v="2"/>
    <n v="0"/>
    <x v="2"/>
    <x v="3"/>
    <x v="3"/>
    <n v="36"/>
    <n v="797"/>
    <n v="84.037533357053903"/>
    <n v="0.55704199076906602"/>
    <n v="0.314524637846469"/>
    <n v="0.224984316185696"/>
    <n v="0.87194240553565106"/>
    <n v="5.4664401964879801"/>
    <n v="0.26017420733053898"/>
    <n v="0.19121479441688199"/>
    <n v="5.0365686890057901"/>
    <n v="0.24733453662691099"/>
    <n v="0.17924996117550501"/>
    <n v="5.8113988136033097"/>
    <n v="0.26137958744894302"/>
    <n v="0.19545148154446601"/>
    <s v=".//cost_matrices//cost_matrix_m176_n146.json"/>
    <s v=".//cost_matrices//quota_matrix_m176_n146.json"/>
    <x v="2"/>
  </r>
  <r>
    <n v="146"/>
    <n v="176"/>
    <x v="2"/>
    <n v="0"/>
    <x v="2"/>
    <x v="3"/>
    <x v="3"/>
    <n v="37"/>
    <n v="800"/>
    <n v="87.777133368914207"/>
    <n v="0.55027858328885704"/>
    <n v="0.33325284090909002"/>
    <n v="0.23613636363636301"/>
    <n v="0.82111466423051505"/>
    <n v="5.4339229391895598"/>
    <n v="0.28252844174805503"/>
    <n v="0.20084382018067901"/>
    <n v="4.7594895743809698"/>
    <n v="0.29008362030682"/>
    <n v="0.20617028600877599"/>
    <n v="6.05511156467115"/>
    <n v="0.26177253535449602"/>
    <n v="0.18723348255026101"/>
    <s v=".//cost_matrices//cost_matrix_m176_n146.json"/>
    <s v=".//cost_matrices//quota_matrix_m176_n146.json"/>
    <x v="2"/>
  </r>
  <r>
    <n v="146"/>
    <n v="176"/>
    <x v="2"/>
    <n v="0"/>
    <x v="2"/>
    <x v="3"/>
    <x v="3"/>
    <n v="38"/>
    <n v="783"/>
    <n v="79.875116207992903"/>
    <n v="0.57231785924905099"/>
    <n v="0.30978607918263001"/>
    <n v="0.218376291652153"/>
    <n v="0.84718656768282596"/>
    <n v="5.2857757782341297"/>
    <n v="0.27237984729025799"/>
    <n v="0.198348075731232"/>
    <n v="4.76153701522232"/>
    <n v="0.26407432055074098"/>
    <n v="0.19135147337528799"/>
    <n v="5.6727139128380797"/>
    <n v="0.26684139396110201"/>
    <n v="0.193750494215469"/>
    <s v=".//cost_matrices//cost_matrix_m176_n146.json"/>
    <s v=".//cost_matrices//quota_matrix_m176_n146.json"/>
    <x v="2"/>
  </r>
  <r>
    <n v="146"/>
    <n v="176"/>
    <x v="2"/>
    <n v="0"/>
    <x v="2"/>
    <x v="3"/>
    <x v="3"/>
    <n v="39"/>
    <n v="784"/>
    <n v="82.155381376614201"/>
    <n v="0.56867936048901202"/>
    <n v="0.32879174397031502"/>
    <n v="0.232954545454545"/>
    <n v="0.83965539714050197"/>
    <n v="5.3025745441215699"/>
    <n v="0.26367290489770601"/>
    <n v="0.18851196934546899"/>
    <n v="4.6586646006189403"/>
    <n v="0.25363908912883099"/>
    <n v="0.173952924215803"/>
    <n v="5.8795847532343197"/>
    <n v="0.25161208901568699"/>
    <n v="0.18203670382639001"/>
    <s v=".//cost_matrices//cost_matrix_m176_n146.json"/>
    <s v=".//cost_matrices//quota_matrix_m176_n146.json"/>
    <x v="2"/>
  </r>
  <r>
    <n v="146"/>
    <n v="176"/>
    <x v="2"/>
    <n v="0"/>
    <x v="2"/>
    <x v="3"/>
    <x v="3"/>
    <n v="40"/>
    <n v="781"/>
    <n v="84.496542726679706"/>
    <n v="0.56786614247544198"/>
    <n v="0.32917442672564301"/>
    <n v="0.23399487836107499"/>
    <n v="0.83250097471248896"/>
    <n v="5.3929309732514001"/>
    <n v="0.27774754228073301"/>
    <n v="0.20118010524125399"/>
    <n v="4.6635516719924004"/>
    <n v="0.29319545450602502"/>
    <n v="0.209842870648561"/>
    <n v="5.9163678835666698"/>
    <n v="0.25664080229570901"/>
    <n v="0.18770351628669299"/>
    <s v=".//cost_matrices//cost_matrix_m176_n146.json"/>
    <s v=".//cost_matrices//quota_matrix_m176_n146.json"/>
    <x v="2"/>
  </r>
  <r>
    <n v="146"/>
    <n v="176"/>
    <x v="2"/>
    <n v="0"/>
    <x v="2"/>
    <x v="3"/>
    <x v="3"/>
    <n v="41"/>
    <n v="795"/>
    <n v="82.762595623554503"/>
    <n v="0.56004704953011997"/>
    <n v="0.32497855917667201"/>
    <n v="0.23545597484276701"/>
    <n v="0.85308490253592195"/>
    <n v="5.3669215354491602"/>
    <n v="0.26110723148182702"/>
    <n v="0.18571793966494499"/>
    <n v="4.9639800770087499"/>
    <n v="0.237762906086568"/>
    <n v="0.16890933988804899"/>
    <n v="5.7483727827727398"/>
    <n v="0.27226429705514099"/>
    <n v="0.19648475926098699"/>
    <s v=".//cost_matrices//cost_matrix_m176_n146.json"/>
    <s v=".//cost_matrices//quota_matrix_m176_n146.json"/>
    <x v="2"/>
  </r>
  <r>
    <n v="146"/>
    <n v="176"/>
    <x v="2"/>
    <n v="0"/>
    <x v="2"/>
    <x v="3"/>
    <x v="3"/>
    <n v="42"/>
    <n v="800"/>
    <n v="89.988480583343602"/>
    <n v="0.54751439927082002"/>
    <n v="0.35028409090909002"/>
    <n v="0.24954545454545399"/>
    <n v="0.84643048016542899"/>
    <n v="5.5535972461297503"/>
    <n v="0.256569510493522"/>
    <n v="0.18404257470046001"/>
    <n v="5.2226513290791701"/>
    <n v="0.26869457152360998"/>
    <n v="0.19172409878317501"/>
    <n v="5.9896053590694098"/>
    <n v="0.23535638843978701"/>
    <n v="0.169783890636233"/>
    <s v=".//cost_matrices//cost_matrix_m176_n146.json"/>
    <s v=".//cost_matrices//quota_matrix_m176_n146.json"/>
    <x v="2"/>
  </r>
  <r>
    <n v="146"/>
    <n v="176"/>
    <x v="2"/>
    <n v="0"/>
    <x v="2"/>
    <x v="3"/>
    <x v="3"/>
    <n v="43"/>
    <n v="791"/>
    <n v="91.704641705326594"/>
    <n v="0.55157440998062301"/>
    <n v="0.33440840133318001"/>
    <n v="0.23696988851856099"/>
    <n v="0.84212960191851105"/>
    <n v="5.5841792614129"/>
    <n v="0.25785376911541202"/>
    <n v="0.18176989301396801"/>
    <n v="4.8957971963272398"/>
    <n v="0.27920092073084501"/>
    <n v="0.19846473595156899"/>
    <n v="6.3113434146724101"/>
    <n v="0.221852653973104"/>
    <n v="0.158566605222382"/>
    <s v=".//cost_matrices//cost_matrix_m176_n146.json"/>
    <s v=".//cost_matrices//quota_matrix_m176_n146.json"/>
    <x v="2"/>
  </r>
  <r>
    <n v="146"/>
    <n v="176"/>
    <x v="2"/>
    <n v="0"/>
    <x v="2"/>
    <x v="3"/>
    <x v="3"/>
    <n v="44"/>
    <n v="802"/>
    <n v="88.827268051583104"/>
    <n v="0.54759692262894799"/>
    <n v="0.33766436182271498"/>
    <n v="0.239004760825209"/>
    <n v="0.83837942336775095"/>
    <n v="5.5340981455236298"/>
    <n v="0.27117455449983602"/>
    <n v="0.19724957501530699"/>
    <n v="5.0995033833736203"/>
    <n v="0.27693527970687498"/>
    <n v="0.19742376873796699"/>
    <n v="5.9931771196257602"/>
    <n v="0.25832611248759502"/>
    <n v="0.191491714749848"/>
    <s v=".//cost_matrices//cost_matrix_m176_n146.json"/>
    <s v=".//cost_matrices//quota_matrix_m176_n146.json"/>
    <x v="2"/>
  </r>
  <r>
    <n v="146"/>
    <n v="176"/>
    <x v="2"/>
    <n v="0"/>
    <x v="2"/>
    <x v="3"/>
    <x v="3"/>
    <n v="45"/>
    <n v="802"/>
    <n v="83.148016253153202"/>
    <n v="0.55467828397362395"/>
    <n v="0.336020743595556"/>
    <n v="0.23720528224892301"/>
    <n v="0.85795535998091399"/>
    <n v="5.3892938584583003"/>
    <n v="0.26453690049665501"/>
    <n v="0.18759452526883999"/>
    <n v="5.0507421393572001"/>
    <n v="0.268012557573724"/>
    <n v="0.189184751093874"/>
    <n v="5.7278455775594104"/>
    <n v="0.25650234922982801"/>
    <n v="0.18472611317280699"/>
    <s v=".//cost_matrices//cost_matrix_m176_n146.json"/>
    <s v=".//cost_matrices//quota_matrix_m176_n146.json"/>
    <x v="2"/>
  </r>
  <r>
    <n v="146"/>
    <n v="176"/>
    <x v="2"/>
    <n v="0"/>
    <x v="2"/>
    <x v="3"/>
    <x v="3"/>
    <n v="46"/>
    <n v="802"/>
    <n v="91.849946628713695"/>
    <n v="0.54382799672230198"/>
    <n v="0.34892881432781597"/>
    <n v="0.24648605758331399"/>
    <n v="0.83841250141549495"/>
    <n v="5.58787970837"/>
    <n v="0.25993208880205898"/>
    <n v="0.19031520217988901"/>
    <n v="5.3010451671837897"/>
    <n v="0.26046472483918698"/>
    <n v="0.18655265669474999"/>
    <n v="5.9553864642648398"/>
    <n v="0.25324680278091399"/>
    <n v="0.18889248910665099"/>
    <s v=".//cost_matrices//cost_matrix_m176_n146.json"/>
    <s v=".//cost_matrices//quota_matrix_m176_n146.json"/>
    <x v="2"/>
  </r>
  <r>
    <n v="146"/>
    <n v="176"/>
    <x v="2"/>
    <n v="0"/>
    <x v="2"/>
    <x v="3"/>
    <x v="3"/>
    <n v="47"/>
    <n v="787"/>
    <n v="99.699544747489895"/>
    <n v="0.54421912992694998"/>
    <n v="0.36416339378537599"/>
    <n v="0.260013572831234"/>
    <n v="0.80371731770529797"/>
    <n v="5.7140659133613596"/>
    <n v="0.27116241102340799"/>
    <n v="0.19406398253875801"/>
    <n v="5.1052467365820302"/>
    <n v="0.264759009699017"/>
    <n v="0.18585769095298399"/>
    <n v="6.2596311496960704"/>
    <n v="0.26429070065113502"/>
    <n v="0.19535370259702001"/>
    <s v=".//cost_matrices//cost_matrix_m176_n146.json"/>
    <s v=".//cost_matrices//quota_matrix_m176_n146.json"/>
    <x v="2"/>
  </r>
  <r>
    <n v="146"/>
    <n v="176"/>
    <x v="2"/>
    <n v="0"/>
    <x v="2"/>
    <x v="3"/>
    <x v="3"/>
    <n v="48"/>
    <n v="801"/>
    <n v="93.835501484816504"/>
    <n v="0.54202808803393698"/>
    <n v="0.34498779934173102"/>
    <n v="0.24514101691067899"/>
    <n v="0.84689466320089402"/>
    <n v="5.6824416289592996"/>
    <n v="0.25582910394664299"/>
    <n v="0.181606441792801"/>
    <n v="5.191240679561"/>
    <n v="0.27277647335168198"/>
    <n v="0.19161486076444201"/>
    <n v="6.3479396894344102"/>
    <n v="0.22311327993423"/>
    <n v="0.15761503990977199"/>
    <s v=".//cost_matrices//cost_matrix_m176_n146.json"/>
    <s v=".//cost_matrices//quota_matrix_m176_n146.json"/>
    <x v="2"/>
  </r>
  <r>
    <n v="146"/>
    <n v="176"/>
    <x v="2"/>
    <n v="0"/>
    <x v="2"/>
    <x v="3"/>
    <x v="3"/>
    <n v="49"/>
    <n v="793"/>
    <n v="85.851548337507197"/>
    <n v="0.55756425178120095"/>
    <n v="0.32084002063510197"/>
    <n v="0.22644159119568899"/>
    <n v="0.848047050003369"/>
    <n v="5.4462992621897097"/>
    <n v="0.271172877018661"/>
    <n v="0.19323729989480701"/>
    <n v="4.4144892797811996"/>
    <n v="0.32116453670848899"/>
    <n v="0.24079797618992099"/>
    <n v="6.5067706329984496"/>
    <n v="0.19620843000420601"/>
    <n v="0.14115819834107601"/>
    <s v=".//cost_matrices//cost_matrix_m176_n146.json"/>
    <s v=".//cost_matrices//quota_matrix_m176_n146.json"/>
    <x v="2"/>
  </r>
  <r>
    <n v="146"/>
    <n v="176"/>
    <x v="2"/>
    <n v="0"/>
    <x v="2"/>
    <x v="3"/>
    <x v="4"/>
    <n v="0"/>
    <n v="830"/>
    <n v="91.042262646029698"/>
    <n v="0.52645510524574701"/>
    <n v="0.35588718510405198"/>
    <n v="0.25130065717415101"/>
    <n v="0.84704321553426198"/>
    <n v="5.5974434197046197"/>
    <n v="0.25310466620530397"/>
    <n v="0.17961140807739201"/>
    <n v="5.4887227971822199"/>
    <n v="0.255306323150431"/>
    <n v="0.179874917824449"/>
    <n v="5.8957282045737598"/>
    <n v="0.24382958908417399"/>
    <n v="0.17967280350943199"/>
    <s v=".//cost_matrices//cost_matrix_m176_n146.json"/>
    <s v=".//cost_matrices//quota_matrix_m176_n146.json"/>
    <x v="2"/>
  </r>
  <r>
    <n v="146"/>
    <n v="176"/>
    <x v="2"/>
    <n v="0"/>
    <x v="2"/>
    <x v="3"/>
    <x v="4"/>
    <n v="1"/>
    <n v="837"/>
    <n v="90.486915052446804"/>
    <n v="0.52271575262551095"/>
    <n v="0.36001819267948298"/>
    <n v="0.25422911914847401"/>
    <n v="0.85224714092535403"/>
    <n v="5.5919993799920498"/>
    <n v="0.25194231247054699"/>
    <n v="0.18014310837337499"/>
    <n v="5.3713299062241697"/>
    <n v="0.24476403790933199"/>
    <n v="0.17166149290395999"/>
    <n v="6.2191652528060297"/>
    <n v="0.25164665130369901"/>
    <n v="0.18683459015182899"/>
    <s v=".//cost_matrices//cost_matrix_m176_n146.json"/>
    <s v=".//cost_matrices//quota_matrix_m176_n146.json"/>
    <x v="2"/>
  </r>
  <r>
    <n v="146"/>
    <n v="176"/>
    <x v="2"/>
    <n v="0"/>
    <x v="2"/>
    <x v="3"/>
    <x v="4"/>
    <n v="2"/>
    <n v="842"/>
    <n v="86.831771881086894"/>
    <n v="0.52395276498683196"/>
    <n v="0.35398671993089997"/>
    <n v="0.25210537680846401"/>
    <n v="0.87012064824504498"/>
    <n v="5.5535185524447197"/>
    <n v="0.25217629235029099"/>
    <n v="0.17880047454260101"/>
    <n v="5.2483516650667301"/>
    <n v="0.26359627782731998"/>
    <n v="0.18335249923958599"/>
    <n v="6.5984839546784002"/>
    <n v="0.19363947730661599"/>
    <n v="0.14188462822862"/>
    <s v=".//cost_matrices//cost_matrix_m176_n146.json"/>
    <s v=".//cost_matrices//quota_matrix_m176_n146.json"/>
    <x v="2"/>
  </r>
  <r>
    <n v="146"/>
    <n v="176"/>
    <x v="2"/>
    <n v="0"/>
    <x v="2"/>
    <x v="3"/>
    <x v="4"/>
    <n v="3"/>
    <n v="846"/>
    <n v="92.055906080221106"/>
    <n v="0.51530034742290598"/>
    <n v="0.36362293144208002"/>
    <n v="0.25822050290135301"/>
    <n v="0.86524924881710696"/>
    <n v="5.6777702061349302"/>
    <n v="0.236120350040816"/>
    <n v="0.166534218168856"/>
    <n v="5.5123246536221702"/>
    <n v="0.25385210439745698"/>
    <n v="0.17889141534029701"/>
    <n v="6.2227673202946203"/>
    <n v="0.17125211493064499"/>
    <n v="0.119401807717306"/>
    <s v=".//cost_matrices//cost_matrix_m176_n146.json"/>
    <s v=".//cost_matrices//quota_matrix_m176_n146.json"/>
    <x v="2"/>
  </r>
  <r>
    <n v="146"/>
    <n v="176"/>
    <x v="2"/>
    <n v="0"/>
    <x v="2"/>
    <x v="3"/>
    <x v="4"/>
    <n v="4"/>
    <n v="828"/>
    <n v="96.017243057774905"/>
    <n v="0.52171830548577902"/>
    <n v="0.37014163372858999"/>
    <n v="0.26078722002635002"/>
    <n v="0.83605127050392603"/>
    <n v="5.6873379844144596"/>
    <n v="0.25263924099590201"/>
    <n v="0.176599989711507"/>
    <n v="5.5601897665411402"/>
    <n v="0.25345517800925499"/>
    <n v="0.17581600084495"/>
    <n v="6.0129614692119802"/>
    <n v="0.24656507832942101"/>
    <n v="0.180749255746948"/>
    <s v=".//cost_matrices//cost_matrix_m176_n146.json"/>
    <s v=".//cost_matrices//quota_matrix_m176_n146.json"/>
    <x v="2"/>
  </r>
  <r>
    <n v="146"/>
    <n v="176"/>
    <x v="2"/>
    <n v="0"/>
    <x v="2"/>
    <x v="3"/>
    <x v="4"/>
    <n v="5"/>
    <n v="847"/>
    <n v="85.061088367716096"/>
    <n v="0.52295030889289695"/>
    <n v="0.35069630782440597"/>
    <n v="0.24697461629279799"/>
    <n v="0.87642307232994998"/>
    <n v="5.5071272727273399"/>
    <n v="0.25417382202433902"/>
    <n v="0.18139692895815801"/>
    <n v="5.2969841836992702"/>
    <n v="0.26525756384577598"/>
    <n v="0.185218891146123"/>
    <n v="6.0836736964710303"/>
    <n v="0.215420277657982"/>
    <n v="0.16217400536653401"/>
    <s v=".//cost_matrices//cost_matrix_m176_n146.json"/>
    <s v=".//cost_matrices//quota_matrix_m176_n146.json"/>
    <x v="2"/>
  </r>
  <r>
    <n v="146"/>
    <n v="176"/>
    <x v="2"/>
    <n v="0"/>
    <x v="2"/>
    <x v="3"/>
    <x v="4"/>
    <n v="6"/>
    <n v="834"/>
    <n v="93.667236644633903"/>
    <n v="0.52078268987453902"/>
    <n v="0.36186505341181602"/>
    <n v="0.255286679747111"/>
    <n v="0.85184403342426496"/>
    <n v="5.69953548821419"/>
    <n v="0.248248362228221"/>
    <n v="0.17372681526695999"/>
    <n v="5.5584843051507802"/>
    <n v="0.24639486237085001"/>
    <n v="0.17365379222431701"/>
    <n v="6.1004177979733498"/>
    <n v="0.248729219966385"/>
    <n v="0.17351989504450599"/>
    <s v=".//cost_matrices//cost_matrix_m176_n146.json"/>
    <s v=".//cost_matrices//quota_matrix_m176_n146.json"/>
    <x v="2"/>
  </r>
  <r>
    <n v="146"/>
    <n v="176"/>
    <x v="2"/>
    <n v="0"/>
    <x v="2"/>
    <x v="3"/>
    <x v="4"/>
    <n v="7"/>
    <n v="858"/>
    <n v="92.518774429974997"/>
    <n v="0.50755387595573997"/>
    <n v="0.37122536554354701"/>
    <n v="0.26325757575757502"/>
    <n v="0.85207217209688302"/>
    <n v="5.6664611003189904"/>
    <n v="0.25034013659048798"/>
    <n v="0.17830289367660401"/>
    <n v="5.5985618929061296"/>
    <n v="0.24900199037606899"/>
    <n v="0.17728531002008599"/>
    <n v="5.9290047023154004"/>
    <n v="0.252843523144753"/>
    <n v="0.18095938143927601"/>
    <s v=".//cost_matrices//cost_matrix_m176_n146.json"/>
    <s v=".//cost_matrices//quota_matrix_m176_n146.json"/>
    <x v="2"/>
  </r>
  <r>
    <n v="146"/>
    <n v="176"/>
    <x v="2"/>
    <n v="0"/>
    <x v="2"/>
    <x v="3"/>
    <x v="4"/>
    <n v="8"/>
    <n v="836"/>
    <n v="90.037797932660894"/>
    <n v="0.52387823213796503"/>
    <n v="0.35123966942148699"/>
    <n v="0.25029904306220002"/>
    <n v="0.84769616587150298"/>
    <n v="5.5762566416328703"/>
    <n v="0.26063542806088802"/>
    <n v="0.18746448861872"/>
    <n v="5.5333615689189104"/>
    <n v="0.244635764853357"/>
    <n v="0.17492121584647899"/>
    <n v="5.7073249193699596"/>
    <n v="0.29996497330670802"/>
    <n v="0.22214693227058299"/>
    <s v=".//cost_matrices//cost_matrix_m176_n146.json"/>
    <s v=".//cost_matrices//quota_matrix_m176_n146.json"/>
    <x v="2"/>
  </r>
  <r>
    <n v="146"/>
    <n v="176"/>
    <x v="2"/>
    <n v="0"/>
    <x v="2"/>
    <x v="3"/>
    <x v="4"/>
    <n v="9"/>
    <n v="846"/>
    <n v="91.628549076494295"/>
    <n v="0.51580549754551497"/>
    <n v="0.36121856866537699"/>
    <n v="0.25917418869546499"/>
    <n v="0.84850692034476305"/>
    <n v="5.61043451093885"/>
    <n v="0.24870089669905299"/>
    <n v="0.17343707616162299"/>
    <n v="5.5660962149903197"/>
    <n v="0.23159492807905799"/>
    <n v="0.16112318199447001"/>
    <n v="5.7893166014897997"/>
    <n v="0.30107382923912601"/>
    <n v="0.22348633154800099"/>
    <s v=".//cost_matrices//cost_matrix_m176_n146.json"/>
    <s v=".//cost_matrices//quota_matrix_m176_n146.json"/>
    <x v="2"/>
  </r>
  <r>
    <n v="146"/>
    <n v="176"/>
    <x v="2"/>
    <n v="0"/>
    <x v="2"/>
    <x v="3"/>
    <x v="4"/>
    <n v="10"/>
    <n v="837"/>
    <n v="94.007833517543403"/>
    <n v="0.51850915947724796"/>
    <n v="0.36816416856739398"/>
    <n v="0.26171662865211198"/>
    <n v="0.84215185711454998"/>
    <n v="5.6580672229261699"/>
    <n v="0.24790242711253399"/>
    <n v="0.17682129901058399"/>
    <n v="5.36894329503256"/>
    <n v="0.24308664424641999"/>
    <n v="0.17029315472946199"/>
    <n v="6.6880712160471596"/>
    <n v="0.23335671895212501"/>
    <n v="0.17311444832825301"/>
    <s v=".//cost_matrices//cost_matrix_m176_n146.json"/>
    <s v=".//cost_matrices//quota_matrix_m176_n146.json"/>
    <x v="2"/>
  </r>
  <r>
    <n v="146"/>
    <n v="176"/>
    <x v="2"/>
    <n v="0"/>
    <x v="2"/>
    <x v="3"/>
    <x v="4"/>
    <n v="11"/>
    <n v="834"/>
    <n v="95.758689141908306"/>
    <n v="0.51827495306725602"/>
    <n v="0.37035371702637798"/>
    <n v="0.26519239154131202"/>
    <n v="0.83125283056474297"/>
    <n v="5.6629920838637702"/>
    <n v="0.26572675569714799"/>
    <n v="0.18962427894503001"/>
    <n v="5.3592466541644503"/>
    <n v="0.247800620093788"/>
    <n v="0.17695389291427799"/>
    <n v="6.4963449294490596"/>
    <n v="0.28578330416690201"/>
    <n v="0.212466236247213"/>
    <s v=".//cost_matrices//cost_matrix_m176_n146.json"/>
    <s v=".//cost_matrices//quota_matrix_m176_n146.json"/>
    <x v="2"/>
  </r>
  <r>
    <n v="146"/>
    <n v="176"/>
    <x v="2"/>
    <n v="0"/>
    <x v="2"/>
    <x v="3"/>
    <x v="4"/>
    <n v="12"/>
    <n v="840"/>
    <n v="88.169565537202502"/>
    <n v="0.52360766007475801"/>
    <n v="0.35073051948051898"/>
    <n v="0.24940476190476099"/>
    <n v="0.866851095868581"/>
    <n v="5.5625514686045197"/>
    <n v="0.25439424955684897"/>
    <n v="0.18285249586075"/>
    <n v="5.3921859937372298"/>
    <n v="0.258156131523891"/>
    <n v="0.182625397844211"/>
    <n v="6.0299644381122297"/>
    <n v="0.23495870501374999"/>
    <n v="0.173103508367799"/>
    <s v=".//cost_matrices//cost_matrix_m176_n146.json"/>
    <s v=".//cost_matrices//quota_matrix_m176_n146.json"/>
    <x v="2"/>
  </r>
  <r>
    <n v="146"/>
    <n v="176"/>
    <x v="2"/>
    <n v="0"/>
    <x v="2"/>
    <x v="3"/>
    <x v="4"/>
    <n v="13"/>
    <n v="849"/>
    <n v="86.126927752612701"/>
    <n v="0.52046298262354196"/>
    <n v="0.35273450048185001"/>
    <n v="0.25002007709604801"/>
    <n v="0.87567442384749705"/>
    <n v="5.5357942357456498"/>
    <n v="0.23805267812136599"/>
    <n v="0.16770481511667901"/>
    <n v="5.4350634601444199"/>
    <n v="0.24362055039774799"/>
    <n v="0.17052723926955399"/>
    <n v="5.8946476238250201"/>
    <n v="0.215079588946227"/>
    <n v="0.15474608928299899"/>
    <s v=".//cost_matrices//cost_matrix_m176_n146.json"/>
    <s v=".//cost_matrices//quota_matrix_m176_n146.json"/>
    <x v="2"/>
  </r>
  <r>
    <n v="146"/>
    <n v="176"/>
    <x v="2"/>
    <n v="0"/>
    <x v="2"/>
    <x v="3"/>
    <x v="4"/>
    <n v="14"/>
    <n v="833"/>
    <n v="89.931114373136893"/>
    <n v="0.52589301996021898"/>
    <n v="0.35438038851904302"/>
    <n v="0.25141874931790897"/>
    <n v="0.85509477176064996"/>
    <n v="5.5837510374432897"/>
    <n v="0.25452761344177999"/>
    <n v="0.17764634991779099"/>
    <n v="5.3572869015543798"/>
    <n v="0.25097742137676998"/>
    <n v="0.17513212321261201"/>
    <n v="6.2050757179590201"/>
    <n v="0.25284044039395698"/>
    <n v="0.17946762470423"/>
    <s v=".//cost_matrices//cost_matrix_m176_n146.json"/>
    <s v=".//cost_matrices//quota_matrix_m176_n146.json"/>
    <x v="2"/>
  </r>
  <r>
    <n v="146"/>
    <n v="176"/>
    <x v="2"/>
    <n v="0"/>
    <x v="2"/>
    <x v="3"/>
    <x v="4"/>
    <n v="15"/>
    <n v="838"/>
    <n v="87.367465753424597"/>
    <n v="0.52581448000784603"/>
    <n v="0.35088956389672299"/>
    <n v="0.25195270123670999"/>
    <n v="0.85874450461444096"/>
    <n v="5.5159092910831298"/>
    <n v="0.25458512475711798"/>
    <n v="0.17974163591508999"/>
    <n v="5.2363105262550302"/>
    <n v="0.26762840601245602"/>
    <n v="0.18744095747721001"/>
    <n v="6.2082490897050899"/>
    <n v="0.21382876469095399"/>
    <n v="0.15801628862594599"/>
    <s v=".//cost_matrices//cost_matrix_m176_n146.json"/>
    <s v=".//cost_matrices//quota_matrix_m176_n146.json"/>
    <x v="2"/>
  </r>
  <r>
    <n v="146"/>
    <n v="176"/>
    <x v="2"/>
    <n v="0"/>
    <x v="2"/>
    <x v="3"/>
    <x v="4"/>
    <n v="16"/>
    <n v="835"/>
    <n v="93.690190574265898"/>
    <n v="0.520131508294292"/>
    <n v="0.36999863908546499"/>
    <n v="0.26340500816548701"/>
    <n v="0.85122981704834499"/>
    <n v="5.6834595734024598"/>
    <n v="0.245817956848526"/>
    <n v="0.176468427201489"/>
    <n v="5.6067109857339696"/>
    <n v="0.23710000712909099"/>
    <n v="0.167692223618542"/>
    <n v="5.92686223715108"/>
    <n v="0.26235110093175101"/>
    <n v="0.19942949429217899"/>
    <s v=".//cost_matrices//cost_matrix_m176_n146.json"/>
    <s v=".//cost_matrices//quota_matrix_m176_n146.json"/>
    <x v="2"/>
  </r>
  <r>
    <n v="146"/>
    <n v="176"/>
    <x v="2"/>
    <n v="0"/>
    <x v="2"/>
    <x v="3"/>
    <x v="4"/>
    <n v="17"/>
    <n v="844"/>
    <n v="90.677761108754197"/>
    <n v="0.518154311482518"/>
    <n v="0.35480396380870299"/>
    <n v="0.25094248168892702"/>
    <n v="0.85562654021879203"/>
    <n v="5.6085957912012399"/>
    <n v="0.25366297056665299"/>
    <n v="0.18053778108656299"/>
    <n v="5.3232381577590502"/>
    <n v="0.24703769603068301"/>
    <n v="0.17320441815804799"/>
    <n v="6.4196122230895796"/>
    <n v="0.249417123821221"/>
    <n v="0.187097453514951"/>
    <s v=".//cost_matrices//cost_matrix_m176_n146.json"/>
    <s v=".//cost_matrices//quota_matrix_m176_n146.json"/>
    <x v="2"/>
  </r>
  <r>
    <n v="146"/>
    <n v="176"/>
    <x v="2"/>
    <n v="0"/>
    <x v="2"/>
    <x v="3"/>
    <x v="4"/>
    <n v="18"/>
    <n v="835"/>
    <n v="87.278448948311905"/>
    <n v="0.52781024078046401"/>
    <n v="0.35116358192705499"/>
    <n v="0.25084376701143102"/>
    <n v="0.85609778430475603"/>
    <n v="5.5189469741986104"/>
    <n v="0.247149606099625"/>
    <n v="0.17790247797154701"/>
    <n v="5.2126731232195302"/>
    <n v="0.24558125080609899"/>
    <n v="0.176367873755262"/>
    <n v="6.2063616175072296"/>
    <n v="0.235770175706222"/>
    <n v="0.17168863458478401"/>
    <s v=".//cost_matrices//cost_matrix_m176_n146.json"/>
    <s v=".//cost_matrices//quota_matrix_m176_n146.json"/>
    <x v="2"/>
  </r>
  <r>
    <n v="146"/>
    <n v="176"/>
    <x v="2"/>
    <n v="0"/>
    <x v="2"/>
    <x v="3"/>
    <x v="4"/>
    <n v="19"/>
    <n v="822"/>
    <n v="95.267310087173101"/>
    <n v="0.52643879551438799"/>
    <n v="0.35805131608051299"/>
    <n v="0.25633156381331501"/>
    <n v="0.849944880624248"/>
    <n v="5.7361042239143503"/>
    <n v="0.26132724328764201"/>
    <n v="0.189244392385161"/>
    <n v="5.6498931800134198"/>
    <n v="0.24444452673635"/>
    <n v="0.175940655352404"/>
    <n v="5.9016294282041297"/>
    <n v="0.28776405449993703"/>
    <n v="0.21315034715320499"/>
    <s v=".//cost_matrices//cost_matrix_m176_n146.json"/>
    <s v=".//cost_matrices//quota_matrix_m176_n146.json"/>
    <x v="2"/>
  </r>
  <r>
    <n v="146"/>
    <n v="176"/>
    <x v="2"/>
    <n v="0"/>
    <x v="2"/>
    <x v="3"/>
    <x v="4"/>
    <n v="20"/>
    <n v="839"/>
    <n v="90.231789785556899"/>
    <n v="0.52177379048205297"/>
    <n v="0.36300655542312199"/>
    <n v="0.25820782316610602"/>
    <n v="0.85102129131776005"/>
    <n v="5.5923713164597704"/>
    <n v="0.262567300127655"/>
    <n v="0.18665494517407299"/>
    <n v="5.2886399837805396"/>
    <n v="0.27423055285591702"/>
    <n v="0.194619882108926"/>
    <n v="6.5556335429567598"/>
    <n v="0.21138527641028301"/>
    <n v="0.15636480375669101"/>
    <s v=".//cost_matrices//cost_matrix_m176_n146.json"/>
    <s v=".//cost_matrices//quota_matrix_m176_n146.json"/>
    <x v="2"/>
  </r>
  <r>
    <n v="146"/>
    <n v="176"/>
    <x v="2"/>
    <n v="0"/>
    <x v="2"/>
    <x v="3"/>
    <x v="4"/>
    <n v="21"/>
    <n v="828"/>
    <n v="95.285955824996904"/>
    <n v="0.52260150262681504"/>
    <n v="0.36131697408871299"/>
    <n v="0.25680720245937599"/>
    <n v="0.84577710737804701"/>
    <n v="5.7111961123677197"/>
    <n v="0.25431362532364699"/>
    <n v="0.18361777639443499"/>
    <n v="5.5446560447703197"/>
    <n v="0.244775627360482"/>
    <n v="0.17524242284171501"/>
    <n v="6.1681137337246801"/>
    <n v="0.27110139400303701"/>
    <n v="0.20008279126317"/>
    <s v=".//cost_matrices//cost_matrix_m176_n146.json"/>
    <s v=".//cost_matrices//quota_matrix_m176_n146.json"/>
    <x v="2"/>
  </r>
  <r>
    <n v="146"/>
    <n v="176"/>
    <x v="2"/>
    <n v="0"/>
    <x v="2"/>
    <x v="3"/>
    <x v="4"/>
    <n v="22"/>
    <n v="846"/>
    <n v="92.241331499550597"/>
    <n v="0.51508116844024698"/>
    <n v="0.362521491510853"/>
    <n v="0.25867719750698398"/>
    <n v="0.85683284341250299"/>
    <n v="5.6531116546198898"/>
    <n v="0.24459995146173999"/>
    <n v="0.178345526088932"/>
    <n v="5.5768352275398696"/>
    <n v="0.24379811628320699"/>
    <n v="0.17517520627062"/>
    <n v="5.8950168947879398"/>
    <n v="0.242150283919913"/>
    <n v="0.18666299154916799"/>
    <s v=".//cost_matrices//cost_matrix_m176_n146.json"/>
    <s v=".//cost_matrices//quota_matrix_m176_n146.json"/>
    <x v="2"/>
  </r>
  <r>
    <n v="146"/>
    <n v="176"/>
    <x v="2"/>
    <n v="0"/>
    <x v="2"/>
    <x v="3"/>
    <x v="4"/>
    <n v="23"/>
    <n v="841"/>
    <n v="91.122250580469697"/>
    <n v="0.51947413724082003"/>
    <n v="0.36381877634850202"/>
    <n v="0.25955302129499502"/>
    <n v="0.84751212607416604"/>
    <n v="5.5882979852281096"/>
    <n v="0.262713062781391"/>
    <n v="0.18763791472900701"/>
    <n v="5.2639303955803802"/>
    <n v="0.26743217881596398"/>
    <n v="0.189574413831438"/>
    <n v="6.5438673709470701"/>
    <n v="0.23112468350493501"/>
    <n v="0.17713527781296001"/>
    <s v=".//cost_matrices//cost_matrix_m176_n146.json"/>
    <s v=".//cost_matrices//quota_matrix_m176_n146.json"/>
    <x v="2"/>
  </r>
  <r>
    <n v="146"/>
    <n v="176"/>
    <x v="2"/>
    <n v="0"/>
    <x v="2"/>
    <x v="3"/>
    <x v="4"/>
    <n v="24"/>
    <n v="821"/>
    <n v="98.3703181521674"/>
    <n v="0.52330046510089201"/>
    <n v="0.37932537924925203"/>
    <n v="0.27139851622190198"/>
    <n v="0.83114862498339004"/>
    <n v="5.7495145481189596"/>
    <n v="0.26061962410669098"/>
    <n v="0.18705843121250601"/>
    <n v="5.70139981025679"/>
    <n v="0.24033637394661"/>
    <n v="0.17238510454355199"/>
    <n v="5.8770186034537097"/>
    <n v="0.30686615201672601"/>
    <n v="0.22471920078235399"/>
    <s v=".//cost_matrices//cost_matrix_m176_n146.json"/>
    <s v=".//cost_matrices//quota_matrix_m176_n146.json"/>
    <x v="2"/>
  </r>
  <r>
    <n v="146"/>
    <n v="176"/>
    <x v="2"/>
    <n v="0"/>
    <x v="2"/>
    <x v="3"/>
    <x v="4"/>
    <n v="25"/>
    <n v="832"/>
    <n v="96.574121426518701"/>
    <n v="0.51854071943928004"/>
    <n v="0.37072497814685301"/>
    <n v="0.26573426573426501"/>
    <n v="0.82718203685191904"/>
    <n v="5.7028238384448704"/>
    <n v="0.25923635353692498"/>
    <n v="0.18508479963577901"/>
    <n v="5.4128633922866696"/>
    <n v="0.26618950928847501"/>
    <n v="0.18807115284565801"/>
    <n v="6.4454054688500202"/>
    <n v="0.23001498176989699"/>
    <n v="0.166921620886441"/>
    <s v=".//cost_matrices//cost_matrix_m176_n146.json"/>
    <s v=".//cost_matrices//quota_matrix_m176_n146.json"/>
    <x v="2"/>
  </r>
  <r>
    <n v="146"/>
    <n v="176"/>
    <x v="2"/>
    <n v="0"/>
    <x v="2"/>
    <x v="3"/>
    <x v="4"/>
    <n v="26"/>
    <n v="834"/>
    <n v="95.8884753944685"/>
    <n v="0.51811933405939004"/>
    <n v="0.36408600392413298"/>
    <n v="0.25857041639415701"/>
    <n v="0.84633057458383898"/>
    <n v="5.71737129934459"/>
    <n v="0.25431200493058798"/>
    <n v="0.181528156343925"/>
    <n v="5.5113841056545096"/>
    <n v="0.25385070879833999"/>
    <n v="0.18078993989664699"/>
    <n v="6.3467766133976102"/>
    <n v="0.244727738876236"/>
    <n v="0.17376092637420601"/>
    <s v=".//cost_matrices//cost_matrix_m176_n146.json"/>
    <s v=".//cost_matrices//quota_matrix_m176_n146.json"/>
    <x v="2"/>
  </r>
  <r>
    <n v="146"/>
    <n v="176"/>
    <x v="2"/>
    <n v="0"/>
    <x v="2"/>
    <x v="3"/>
    <x v="4"/>
    <n v="27"/>
    <n v="832"/>
    <n v="89.697443679071398"/>
    <n v="0.52680595711650002"/>
    <n v="0.35876038024475498"/>
    <n v="0.25600961538461497"/>
    <n v="0.85918898326320603"/>
    <n v="5.58868224002424"/>
    <n v="0.24566315355332699"/>
    <n v="0.17653635471971699"/>
    <n v="5.5140084512526997"/>
    <n v="0.23765389263710601"/>
    <n v="0.169659601278143"/>
    <n v="5.7510165634406398"/>
    <n v="0.25942466917058199"/>
    <n v="0.19095413935375299"/>
    <s v=".//cost_matrices//cost_matrix_m176_n146.json"/>
    <s v=".//cost_matrices//quota_matrix_m176_n146.json"/>
    <x v="2"/>
  </r>
  <r>
    <n v="146"/>
    <n v="176"/>
    <x v="2"/>
    <n v="0"/>
    <x v="2"/>
    <x v="3"/>
    <x v="4"/>
    <n v="28"/>
    <n v="823"/>
    <n v="97.322482654331907"/>
    <n v="0.52330196518307104"/>
    <n v="0.37308765050259501"/>
    <n v="0.26520214293604299"/>
    <n v="0.82327514105447797"/>
    <n v="5.7216385949269002"/>
    <n v="0.25906964900125901"/>
    <n v="0.184249501243788"/>
    <n v="5.3903051405852702"/>
    <n v="0.25584841780369799"/>
    <n v="0.181618954456613"/>
    <n v="6.5996722489322197"/>
    <n v="0.24963405526683899"/>
    <n v="0.1804016077234"/>
    <s v=".//cost_matrices//cost_matrix_m176_n146.json"/>
    <s v=".//cost_matrices//quota_matrix_m176_n146.json"/>
    <x v="2"/>
  </r>
  <r>
    <n v="146"/>
    <n v="176"/>
    <x v="2"/>
    <n v="0"/>
    <x v="2"/>
    <x v="3"/>
    <x v="4"/>
    <n v="29"/>
    <n v="820"/>
    <n v="100.10132607118901"/>
    <n v="0.52182765113269602"/>
    <n v="0.36977549889135197"/>
    <n v="0.26613082039911301"/>
    <n v="0.82392839425463005"/>
    <n v="5.7743127531014196"/>
    <n v="0.25441609608815602"/>
    <n v="0.18194213548937499"/>
    <n v="5.45697264486106"/>
    <n v="0.25054173810330999"/>
    <n v="0.17617913832974999"/>
    <n v="6.4865649960408902"/>
    <n v="0.24605112896752401"/>
    <n v="0.17295967096179199"/>
    <s v=".//cost_matrices//cost_matrix_m176_n146.json"/>
    <s v=".//cost_matrices//quota_matrix_m176_n146.json"/>
    <x v="2"/>
  </r>
  <r>
    <n v="146"/>
    <n v="176"/>
    <x v="2"/>
    <n v="0"/>
    <x v="2"/>
    <x v="3"/>
    <x v="4"/>
    <n v="30"/>
    <n v="829"/>
    <n v="95.057742371783405"/>
    <n v="0.52224639038385501"/>
    <n v="0.37160735826296698"/>
    <n v="0.26283720802719501"/>
    <n v="0.84828341433862398"/>
    <n v="5.7008419639299897"/>
    <n v="0.25845437369798102"/>
    <n v="0.18106708608783401"/>
    <n v="5.3449985484886398"/>
    <n v="0.255015942583741"/>
    <n v="0.17508208853832"/>
    <n v="6.6771303088587901"/>
    <n v="0.24083121079727399"/>
    <n v="0.176713320796518"/>
    <s v=".//cost_matrices//cost_matrix_m176_n146.json"/>
    <s v=".//cost_matrices//quota_matrix_m176_n146.json"/>
    <x v="2"/>
  </r>
  <r>
    <n v="146"/>
    <n v="176"/>
    <x v="2"/>
    <n v="0"/>
    <x v="2"/>
    <x v="3"/>
    <x v="4"/>
    <n v="31"/>
    <n v="836"/>
    <n v="98.224806985252201"/>
    <n v="0.51408515910854902"/>
    <n v="0.377188451500652"/>
    <n v="0.269736842105263"/>
    <n v="0.844102934274363"/>
    <n v="5.7844316972942202"/>
    <n v="0.24924335999262201"/>
    <n v="0.17809307806197799"/>
    <n v="5.5472546214109704"/>
    <n v="0.252555026944837"/>
    <n v="0.18000410142777101"/>
    <n v="6.5657208884390696"/>
    <n v="0.22543263673571101"/>
    <n v="0.16575975141391999"/>
    <s v=".//cost_matrices//cost_matrix_m176_n146.json"/>
    <s v=".//cost_matrices//quota_matrix_m176_n146.json"/>
    <x v="2"/>
  </r>
  <r>
    <n v="146"/>
    <n v="176"/>
    <x v="2"/>
    <n v="0"/>
    <x v="2"/>
    <x v="3"/>
    <x v="4"/>
    <n v="32"/>
    <n v="833"/>
    <n v="91.820928755638604"/>
    <n v="0.52362433522732399"/>
    <n v="0.36196524064171098"/>
    <n v="0.25821919676961602"/>
    <n v="0.84065923827233902"/>
    <n v="5.5777408184818098"/>
    <n v="0.25806796204185301"/>
    <n v="0.185151029208623"/>
    <n v="5.41622412520059"/>
    <n v="0.26055395166003398"/>
    <n v="0.186932402722846"/>
    <n v="6.1097958081140504"/>
    <n v="0.24292737286539501"/>
    <n v="0.17438899781042599"/>
    <s v=".//cost_matrices//cost_matrix_m176_n146.json"/>
    <s v=".//cost_matrices//quota_matrix_m176_n146.json"/>
    <x v="2"/>
  </r>
  <r>
    <n v="146"/>
    <n v="176"/>
    <x v="2"/>
    <n v="0"/>
    <x v="2"/>
    <x v="3"/>
    <x v="4"/>
    <n v="33"/>
    <n v="844"/>
    <n v="94.817276954847401"/>
    <n v="0.51324967185444603"/>
    <n v="0.37310157259801802"/>
    <n v="0.26559133993968098"/>
    <n v="0.83526912738743497"/>
    <n v="5.6454287570211799"/>
    <n v="0.25684772877457501"/>
    <n v="0.18216777384968899"/>
    <n v="5.5169394117031896"/>
    <n v="0.25929165480978"/>
    <n v="0.182567309905494"/>
    <n v="6.1422542255841099"/>
    <n v="0.24133583471466399"/>
    <n v="0.17801226368796499"/>
    <s v=".//cost_matrices//cost_matrix_m176_n146.json"/>
    <s v=".//cost_matrices//quota_matrix_m176_n146.json"/>
    <x v="2"/>
  </r>
  <r>
    <n v="146"/>
    <n v="176"/>
    <x v="2"/>
    <n v="0"/>
    <x v="2"/>
    <x v="3"/>
    <x v="4"/>
    <n v="34"/>
    <n v="826"/>
    <n v="92.818296570472199"/>
    <n v="0.52685436250548101"/>
    <n v="0.35447391591459299"/>
    <n v="0.25079793088267599"/>
    <n v="0.85470827536258198"/>
    <n v="5.6554838183119802"/>
    <n v="0.25475566849819897"/>
    <n v="0.18886877135708899"/>
    <n v="5.5460054491504298"/>
    <n v="0.25927959652905003"/>
    <n v="0.190888979910349"/>
    <n v="5.8860871916522903"/>
    <n v="0.24307356044786099"/>
    <n v="0.18301534597986399"/>
    <s v=".//cost_matrices//cost_matrix_m176_n146.json"/>
    <s v=".//cost_matrices//quota_matrix_m176_n146.json"/>
    <x v="2"/>
  </r>
  <r>
    <n v="146"/>
    <n v="176"/>
    <x v="2"/>
    <n v="0"/>
    <x v="2"/>
    <x v="3"/>
    <x v="4"/>
    <n v="35"/>
    <n v="830"/>
    <n v="96.189792627463802"/>
    <n v="0.52025326189462096"/>
    <n v="0.36777108433734901"/>
    <n v="0.26370481927710798"/>
    <n v="0.84541149950109495"/>
    <n v="5.7164684793962497"/>
    <n v="0.244343874981306"/>
    <n v="0.17374859183022701"/>
    <n v="5.4414176607129399"/>
    <n v="0.24586011159711799"/>
    <n v="0.17340543568320399"/>
    <n v="6.4453531489070501"/>
    <n v="0.22460494324782601"/>
    <n v="0.157737912808146"/>
    <s v=".//cost_matrices//cost_matrix_m176_n146.json"/>
    <s v=".//cost_matrices//quota_matrix_m176_n146.json"/>
    <x v="2"/>
  </r>
  <r>
    <n v="146"/>
    <n v="176"/>
    <x v="2"/>
    <n v="0"/>
    <x v="2"/>
    <x v="3"/>
    <x v="4"/>
    <n v="36"/>
    <n v="839"/>
    <n v="93.534432348473402"/>
    <n v="0.51783738695056802"/>
    <n v="0.36055504388341097"/>
    <n v="0.253358977137284"/>
    <n v="0.85958073925983403"/>
    <n v="5.7103024917799399"/>
    <n v="0.25131892518032301"/>
    <n v="0.17853674567804001"/>
    <n v="5.4085427881577299"/>
    <n v="0.26697718951786797"/>
    <n v="0.18707298509578699"/>
    <n v="6.6673118375532203"/>
    <n v="0.18617914146018999"/>
    <n v="0.14152513479041001"/>
    <s v=".//cost_matrices//cost_matrix_m176_n146.json"/>
    <s v=".//cost_matrices//quota_matrix_m176_n146.json"/>
    <x v="2"/>
  </r>
  <r>
    <n v="146"/>
    <n v="176"/>
    <x v="2"/>
    <n v="0"/>
    <x v="2"/>
    <x v="3"/>
    <x v="4"/>
    <n v="37"/>
    <n v="840"/>
    <n v="97.106934416644293"/>
    <n v="0.51296793521827999"/>
    <n v="0.37931547619047601"/>
    <n v="0.265313852813852"/>
    <n v="0.83347748715040704"/>
    <n v="5.7348415582045504"/>
    <n v="0.26011860577538298"/>
    <n v="0.185832033221139"/>
    <n v="5.4618367412210498"/>
    <n v="0.25941056806696999"/>
    <n v="0.18491988786301"/>
    <n v="6.74760136314333"/>
    <n v="0.242472870147838"/>
    <n v="0.18496776307371199"/>
    <s v=".//cost_matrices//cost_matrix_m176_n146.json"/>
    <s v=".//cost_matrices//quota_matrix_m176_n146.json"/>
    <x v="2"/>
  </r>
  <r>
    <n v="146"/>
    <n v="176"/>
    <x v="2"/>
    <n v="0"/>
    <x v="2"/>
    <x v="3"/>
    <x v="4"/>
    <n v="38"/>
    <n v="843"/>
    <n v="96.620329784370895"/>
    <n v="0.51171965624629701"/>
    <n v="0.36003046479025103"/>
    <n v="0.25794645745713302"/>
    <n v="0.85204980998973001"/>
    <n v="5.7723782326454902"/>
    <n v="0.25659343198079498"/>
    <n v="0.18531032795599101"/>
    <n v="5.4523564670248996"/>
    <n v="0.24427872952914501"/>
    <n v="0.17356264715407799"/>
    <n v="6.6819137770408501"/>
    <n v="0.25945036527196003"/>
    <n v="0.19597421409938001"/>
    <s v=".//cost_matrices//cost_matrix_m176_n146.json"/>
    <s v=".//cost_matrices//quota_matrix_m176_n146.json"/>
    <x v="2"/>
  </r>
  <r>
    <n v="146"/>
    <n v="176"/>
    <x v="2"/>
    <n v="0"/>
    <x v="2"/>
    <x v="3"/>
    <x v="4"/>
    <n v="39"/>
    <n v="834"/>
    <n v="85.151038459257606"/>
    <n v="0.53099395868194499"/>
    <n v="0.35216372356660097"/>
    <n v="0.25106278613472799"/>
    <n v="0.855314240630767"/>
    <n v="5.4501503390151704"/>
    <n v="0.24269619309006599"/>
    <n v="0.172841831389939"/>
    <n v="5.23416524893761"/>
    <n v="0.25270129499310201"/>
    <n v="0.177464292694133"/>
    <n v="6.0225108277207102"/>
    <n v="0.20724141113830699"/>
    <n v="0.15851004672948599"/>
    <s v=".//cost_matrices//cost_matrix_m176_n146.json"/>
    <s v=".//cost_matrices//quota_matrix_m176_n146.json"/>
    <x v="2"/>
  </r>
  <r>
    <n v="146"/>
    <n v="176"/>
    <x v="2"/>
    <n v="0"/>
    <x v="2"/>
    <x v="3"/>
    <x v="4"/>
    <n v="40"/>
    <n v="828"/>
    <n v="82.357594802457797"/>
    <n v="0.53821546521442298"/>
    <n v="0.33337450592885298"/>
    <n v="0.23762077294685899"/>
    <n v="0.85456072480574397"/>
    <n v="5.3690782528270304"/>
    <n v="0.25671773025469402"/>
    <n v="0.18037895626999401"/>
    <n v="4.9959406706677196"/>
    <n v="0.25304425223034899"/>
    <n v="0.17752665828005401"/>
    <n v="6.1802469096951098"/>
    <n v="0.24224733925383399"/>
    <n v="0.17562730342970401"/>
    <s v=".//cost_matrices//cost_matrix_m176_n146.json"/>
    <s v=".//cost_matrices//quota_matrix_m176_n146.json"/>
    <x v="2"/>
  </r>
  <r>
    <n v="146"/>
    <n v="176"/>
    <x v="2"/>
    <n v="0"/>
    <x v="2"/>
    <x v="3"/>
    <x v="4"/>
    <n v="41"/>
    <n v="830"/>
    <n v="98.238075166842293"/>
    <n v="0.51778545160621403"/>
    <n v="0.37419222343921099"/>
    <n v="0.26681270536692198"/>
    <n v="0.82031298557625898"/>
    <n v="5.7098881687685399"/>
    <n v="0.26243335360915199"/>
    <n v="0.18728476837861299"/>
    <n v="5.45311876476514"/>
    <n v="0.26413068524921501"/>
    <n v="0.186324962629597"/>
    <n v="6.5557167937209204"/>
    <n v="0.239453052775911"/>
    <n v="0.178520496925823"/>
    <s v=".//cost_matrices//cost_matrix_m176_n146.json"/>
    <s v=".//cost_matrices//quota_matrix_m176_n146.json"/>
    <x v="2"/>
  </r>
  <r>
    <n v="146"/>
    <n v="176"/>
    <x v="2"/>
    <n v="0"/>
    <x v="2"/>
    <x v="3"/>
    <x v="4"/>
    <n v="42"/>
    <n v="845"/>
    <n v="97.549266486937697"/>
    <n v="0.50940915208646398"/>
    <n v="0.37698359332974701"/>
    <n v="0.26758337816030098"/>
    <n v="0.84086176860871598"/>
    <n v="5.7614793592825704"/>
    <n v="0.24071103346546499"/>
    <n v="0.17169869476730201"/>
    <n v="5.7194735194511201"/>
    <n v="0.24331415590956501"/>
    <n v="0.17183861640711201"/>
    <n v="5.8998515375508802"/>
    <n v="0.228786470322658"/>
    <n v="0.17263148597505501"/>
    <s v=".//cost_matrices//cost_matrix_m176_n146.json"/>
    <s v=".//cost_matrices//quota_matrix_m176_n146.json"/>
    <x v="2"/>
  </r>
  <r>
    <n v="146"/>
    <n v="176"/>
    <x v="2"/>
    <n v="0"/>
    <x v="2"/>
    <x v="3"/>
    <x v="4"/>
    <n v="43"/>
    <n v="833"/>
    <n v="87.578213339172194"/>
    <n v="0.52871763104541103"/>
    <n v="0.34638628178544101"/>
    <n v="0.24621439484884799"/>
    <n v="0.853739773014067"/>
    <n v="5.5437383147609998"/>
    <n v="0.25895412861775302"/>
    <n v="0.182424947465049"/>
    <n v="4.9943557359330804"/>
    <n v="0.25412875465615797"/>
    <n v="0.17764815107687901"/>
    <n v="7.3534691626647204"/>
    <n v="0.208125297207958"/>
    <n v="0.152967707946606"/>
    <s v=".//cost_matrices//cost_matrix_m176_n146.json"/>
    <s v=".//cost_matrices//quota_matrix_m176_n146.json"/>
    <x v="2"/>
  </r>
  <r>
    <n v="146"/>
    <n v="176"/>
    <x v="2"/>
    <n v="0"/>
    <x v="2"/>
    <x v="3"/>
    <x v="4"/>
    <n v="44"/>
    <n v="837"/>
    <n v="92.881527547794605"/>
    <n v="0.51985480579713805"/>
    <n v="0.36000461605300299"/>
    <n v="0.25271532529597002"/>
    <n v="0.83617058993446103"/>
    <n v="5.6197047147172903"/>
    <n v="0.25746207565484702"/>
    <n v="0.18515716900850801"/>
    <n v="5.3731027805017604"/>
    <n v="0.25145677192862897"/>
    <n v="0.17853526666884501"/>
    <n v="6.3461806830819398"/>
    <n v="0.25657202187934602"/>
    <n v="0.197234328464541"/>
    <s v=".//cost_matrices//cost_matrix_m176_n146.json"/>
    <s v=".//cost_matrices//quota_matrix_m176_n146.json"/>
    <x v="2"/>
  </r>
  <r>
    <n v="146"/>
    <n v="176"/>
    <x v="2"/>
    <n v="0"/>
    <x v="2"/>
    <x v="3"/>
    <x v="4"/>
    <n v="45"/>
    <n v="845"/>
    <n v="94.846237210278304"/>
    <n v="0.51260800330144496"/>
    <n v="0.35456562668101099"/>
    <n v="0.249825174825174"/>
    <n v="0.85111873114680703"/>
    <n v="5.7080664875884297"/>
    <n v="0.25813145316980701"/>
    <n v="0.185763785405195"/>
    <n v="5.4139029959648601"/>
    <n v="0.24944283228881101"/>
    <n v="0.17391717080851599"/>
    <n v="6.4364713239896396"/>
    <n v="0.256139764552622"/>
    <n v="0.19972965610506499"/>
    <s v=".//cost_matrices//cost_matrix_m176_n146.json"/>
    <s v=".//cost_matrices//quota_matrix_m176_n146.json"/>
    <x v="2"/>
  </r>
  <r>
    <n v="146"/>
    <n v="176"/>
    <x v="2"/>
    <n v="0"/>
    <x v="2"/>
    <x v="3"/>
    <x v="4"/>
    <n v="46"/>
    <n v="834"/>
    <n v="97.1364197446389"/>
    <n v="0.51662299790810595"/>
    <n v="0.37446860693263501"/>
    <n v="0.26753597122302097"/>
    <n v="0.83554911774505003"/>
    <n v="5.7515665963843903"/>
    <n v="0.25149451666894901"/>
    <n v="0.17947185929703799"/>
    <n v="5.5093774007119602"/>
    <n v="0.254406778337745"/>
    <n v="0.17861044011775501"/>
    <n v="6.5493662997759001"/>
    <n v="0.22292725049120701"/>
    <n v="0.160561764192485"/>
    <s v=".//cost_matrices//cost_matrix_m176_n146.json"/>
    <s v=".//cost_matrices//quota_matrix_m176_n146.json"/>
    <x v="2"/>
  </r>
  <r>
    <n v="146"/>
    <n v="176"/>
    <x v="2"/>
    <n v="0"/>
    <x v="2"/>
    <x v="3"/>
    <x v="4"/>
    <n v="47"/>
    <n v="840"/>
    <n v="93.875042765453699"/>
    <n v="0.51681542527922097"/>
    <n v="0.372267316017316"/>
    <n v="0.26818181818181802"/>
    <n v="0.85035347684338503"/>
    <n v="5.67559994193069"/>
    <n v="0.25487310251404599"/>
    <n v="0.18195525873577401"/>
    <n v="5.4756322301863198"/>
    <n v="0.258046078792246"/>
    <n v="0.18364365982835201"/>
    <n v="6.3603378639644603"/>
    <n v="0.23411901278635699"/>
    <n v="0.17204517945801101"/>
    <s v=".//cost_matrices//cost_matrix_m176_n146.json"/>
    <s v=".//cost_matrices//quota_matrix_m176_n146.json"/>
    <x v="2"/>
  </r>
  <r>
    <n v="146"/>
    <n v="176"/>
    <x v="2"/>
    <n v="0"/>
    <x v="2"/>
    <x v="3"/>
    <x v="4"/>
    <n v="48"/>
    <n v="835"/>
    <n v="101.796504864998"/>
    <n v="0.51042334746706797"/>
    <n v="0.38215160587914998"/>
    <n v="0.27242787152966702"/>
    <n v="0.83724036599749796"/>
    <n v="5.8594491039000696"/>
    <n v="0.24153506930189"/>
    <n v="0.17231105950511499"/>
    <n v="5.6104695822786503"/>
    <n v="0.24706116775886899"/>
    <n v="0.17661739158658901"/>
    <n v="6.6490698724708803"/>
    <n v="0.21326563581456401"/>
    <n v="0.156889148635044"/>
    <s v=".//cost_matrices//cost_matrix_m176_n146.json"/>
    <s v=".//cost_matrices//quota_matrix_m176_n146.json"/>
    <x v="2"/>
  </r>
  <r>
    <n v="146"/>
    <n v="176"/>
    <x v="2"/>
    <n v="0"/>
    <x v="2"/>
    <x v="3"/>
    <x v="4"/>
    <n v="49"/>
    <n v="840"/>
    <n v="94.809523695482596"/>
    <n v="0.51570294798156802"/>
    <n v="0.36979166666666602"/>
    <n v="0.265422077922077"/>
    <n v="0.84111604291542197"/>
    <n v="5.67761872091969"/>
    <n v="0.25701678985308102"/>
    <n v="0.183095362363871"/>
    <n v="5.52831273488676"/>
    <n v="0.26113879334595302"/>
    <n v="0.18544607787658199"/>
    <n v="6.2314957658805596"/>
    <n v="0.23508707063237599"/>
    <n v="0.16983310889884301"/>
    <s v=".//cost_matrices//cost_matrix_m176_n146.json"/>
    <s v=".//cost_matrices//quota_matrix_m176_n146.json"/>
    <x v="2"/>
  </r>
  <r>
    <n v="146"/>
    <n v="176"/>
    <x v="2"/>
    <n v="0"/>
    <x v="2"/>
    <x v="3"/>
    <x v="5"/>
    <n v="0"/>
    <n v="857"/>
    <n v="102.944794703013"/>
    <n v="0.49598040291363599"/>
    <n v="0.387802323114458"/>
    <n v="0.27590962130051899"/>
    <n v="0.82710233614956197"/>
    <n v="5.8678758640706201"/>
    <n v="0.26020473241407599"/>
    <n v="0.18520872682099401"/>
    <n v="5.7440539931547496"/>
    <n v="0.24687107794195701"/>
    <n v="0.17742919906500099"/>
    <n v="7.0353392184202903"/>
    <n v="0.32148325581533799"/>
    <n v="0.25407237071715499"/>
    <s v=".//cost_matrices//cost_matrix_m176_n146.json"/>
    <s v=".//cost_matrices//quota_matrix_m176_n146.json"/>
    <x v="2"/>
  </r>
  <r>
    <n v="146"/>
    <n v="176"/>
    <x v="2"/>
    <n v="0"/>
    <x v="2"/>
    <x v="3"/>
    <x v="5"/>
    <n v="1"/>
    <n v="866"/>
    <n v="101.423661270236"/>
    <n v="0.49258237728609999"/>
    <n v="0.39166491706907403"/>
    <n v="0.27783172370354797"/>
    <n v="0.83455747630713495"/>
    <n v="5.8529679391760299"/>
    <n v="0.24353687858151499"/>
    <n v="0.17341568533749199"/>
    <n v="5.7536996944874703"/>
    <n v="0.249211326247606"/>
    <n v="0.177356045958838"/>
    <n v="7.2030160669405001"/>
    <n v="0.141686919400867"/>
    <n v="0.115470187636508"/>
    <s v=".//cost_matrices//cost_matrix_m176_n146.json"/>
    <s v=".//cost_matrices//quota_matrix_m176_n146.json"/>
    <x v="2"/>
  </r>
  <r>
    <n v="146"/>
    <n v="176"/>
    <x v="2"/>
    <n v="0"/>
    <x v="2"/>
    <x v="3"/>
    <x v="5"/>
    <n v="2"/>
    <n v="863"/>
    <n v="101.73561119246"/>
    <n v="0.49393324311418202"/>
    <n v="0.39100521436848201"/>
    <n v="0.27894237859475401"/>
    <n v="0.83352476230627304"/>
    <n v="5.8471940157110902"/>
    <n v="0.249340684742965"/>
    <n v="0.17819934415066099"/>
    <n v="5.8177009322568303"/>
    <n v="0.24556591980604101"/>
    <n v="0.17435286818718199"/>
    <n v="6.1765334476169604"/>
    <n v="0.27437517667570099"/>
    <n v="0.21865629701977099"/>
    <s v=".//cost_matrices//cost_matrix_m176_n146.json"/>
    <s v=".//cost_matrices//quota_matrix_m176_n146.json"/>
    <x v="2"/>
  </r>
  <r>
    <n v="146"/>
    <n v="176"/>
    <x v="2"/>
    <n v="0"/>
    <x v="2"/>
    <x v="3"/>
    <x v="5"/>
    <n v="3"/>
    <n v="855"/>
    <n v="99.747984435655695"/>
    <n v="0.50087955036765397"/>
    <n v="0.37791733120680399"/>
    <n v="0.26875996810207298"/>
    <n v="0.83552964149237796"/>
    <n v="5.7994203235849398"/>
    <n v="0.251677867470329"/>
    <n v="0.18071560839456799"/>
    <n v="5.6129427021034504"/>
    <n v="0.24590499801332499"/>
    <n v="0.17561566635199499"/>
    <n v="7.12548340967553"/>
    <n v="0.245515590506245"/>
    <n v="0.179324469492321"/>
    <s v=".//cost_matrices//cost_matrix_m176_n146.json"/>
    <s v=".//cost_matrices//quota_matrix_m176_n146.json"/>
    <x v="2"/>
  </r>
  <r>
    <n v="146"/>
    <n v="176"/>
    <x v="2"/>
    <n v="0"/>
    <x v="2"/>
    <x v="3"/>
    <x v="5"/>
    <n v="4"/>
    <n v="861"/>
    <n v="101.950796007645"/>
    <n v="0.49483066665778602"/>
    <n v="0.38076100728539702"/>
    <n v="0.268497254777742"/>
    <n v="0.83732836284318701"/>
    <n v="5.8611191475876803"/>
    <n v="0.24487531774204699"/>
    <n v="0.17412410568012199"/>
    <n v="5.6872332638124803"/>
    <n v="0.249930532880729"/>
    <n v="0.177519478477947"/>
    <n v="7.3797225325577998"/>
    <n v="0.17013407013123399"/>
    <n v="0.122234838101576"/>
    <s v=".//cost_matrices//cost_matrix_m176_n146.json"/>
    <s v=".//cost_matrices//quota_matrix_m176_n146.json"/>
    <x v="2"/>
  </r>
  <r>
    <n v="146"/>
    <n v="176"/>
    <x v="2"/>
    <n v="0"/>
    <x v="2"/>
    <x v="3"/>
    <x v="5"/>
    <n v="5"/>
    <n v="860"/>
    <n v="94.339822392219602"/>
    <n v="0.50425602047416296"/>
    <n v="0.37299154334037998"/>
    <n v="0.26535412262156399"/>
    <n v="0.84368683554645396"/>
    <n v="5.6766155624263002"/>
    <n v="0.24951794674847999"/>
    <n v="0.17653998558344799"/>
    <n v="5.6146031394623304"/>
    <n v="0.244403748726295"/>
    <n v="0.172684092213537"/>
    <n v="6.1804664990085696"/>
    <n v="0.27156404745005103"/>
    <n v="0.204410966460745"/>
    <s v=".//cost_matrices//cost_matrix_m176_n146.json"/>
    <s v=".//cost_matrices//quota_matrix_m176_n146.json"/>
    <x v="2"/>
  </r>
  <r>
    <n v="146"/>
    <n v="176"/>
    <x v="2"/>
    <n v="0"/>
    <x v="2"/>
    <x v="3"/>
    <x v="5"/>
    <n v="6"/>
    <n v="864"/>
    <n v="103.229993066294"/>
    <n v="0.49163195246956598"/>
    <n v="0.39597800925925902"/>
    <n v="0.28167087542087499"/>
    <n v="0.83225602148765598"/>
    <n v="5.90003695733337"/>
    <n v="0.25357401799491602"/>
    <n v="0.182248761584584"/>
    <n v="5.8222879711153697"/>
    <n v="0.25180339842600602"/>
    <n v="0.18104217466071401"/>
    <n v="6.9574231698981297"/>
    <n v="0.24591010962454701"/>
    <n v="0.19040558990852699"/>
    <s v=".//cost_matrices//cost_matrix_m176_n146.json"/>
    <s v=".//cost_matrices//quota_matrix_m176_n146.json"/>
    <x v="2"/>
  </r>
  <r>
    <n v="146"/>
    <n v="176"/>
    <x v="2"/>
    <n v="0"/>
    <x v="2"/>
    <x v="3"/>
    <x v="5"/>
    <n v="7"/>
    <n v="860"/>
    <n v="103.802277859127"/>
    <n v="0.493253165280084"/>
    <n v="0.39274577167018998"/>
    <n v="0.27917547568710299"/>
    <n v="0.83167877230123299"/>
    <n v="5.9051318930410899"/>
    <n v="0.242104955392317"/>
    <n v="0.17293859274635601"/>
    <n v="5.7446596134724697"/>
    <n v="0.24426476292012"/>
    <n v="0.17339208935620001"/>
    <n v="7.5468867532430997"/>
    <n v="0.171773966917732"/>
    <n v="0.13578457197090499"/>
    <s v=".//cost_matrices//cost_matrix_m176_n146.json"/>
    <s v=".//cost_matrices//quota_matrix_m176_n146.json"/>
    <x v="2"/>
  </r>
  <r>
    <n v="146"/>
    <n v="176"/>
    <x v="2"/>
    <n v="0"/>
    <x v="2"/>
    <x v="3"/>
    <x v="5"/>
    <n v="8"/>
    <n v="862"/>
    <n v="101.61850204589901"/>
    <n v="0.494642108995476"/>
    <n v="0.39229592912887501"/>
    <n v="0.27875184560219302"/>
    <n v="0.826519907995933"/>
    <n v="5.8334987903812596"/>
    <n v="0.25127531024599198"/>
    <n v="0.17614885116328899"/>
    <n v="5.72808316669615"/>
    <n v="0.24597914084258601"/>
    <n v="0.17331851272119"/>
    <n v="6.8274175279837301"/>
    <n v="0.267203314311942"/>
    <n v="0.20860936518647899"/>
    <s v=".//cost_matrices//cost_matrix_m176_n146.json"/>
    <s v=".//cost_matrices//quota_matrix_m176_n146.json"/>
    <x v="2"/>
  </r>
  <r>
    <n v="146"/>
    <n v="176"/>
    <x v="2"/>
    <n v="0"/>
    <x v="2"/>
    <x v="3"/>
    <x v="5"/>
    <n v="9"/>
    <n v="859"/>
    <n v="96.361813528936807"/>
    <n v="0.50248915770787295"/>
    <n v="0.37521827706635602"/>
    <n v="0.267501852047835"/>
    <n v="0.85028192752279497"/>
    <n v="5.7556427033757602"/>
    <n v="0.24312370885642401"/>
    <n v="0.17193148680861201"/>
    <n v="5.5574710333408603"/>
    <n v="0.24684382795589099"/>
    <n v="0.17521975979623999"/>
    <n v="7.4863419550138097"/>
    <n v="0.172417222445236"/>
    <n v="0.13173268072986"/>
    <s v=".//cost_matrices//cost_matrix_m176_n146.json"/>
    <s v=".//cost_matrices//quota_matrix_m176_n146.json"/>
    <x v="2"/>
  </r>
  <r>
    <n v="146"/>
    <n v="176"/>
    <x v="2"/>
    <n v="0"/>
    <x v="2"/>
    <x v="3"/>
    <x v="5"/>
    <n v="10"/>
    <n v="866"/>
    <n v="99.418622131293304"/>
    <n v="0.49489766497541099"/>
    <n v="0.38720344320806199"/>
    <n v="0.27533854713415901"/>
    <n v="0.846035889084509"/>
    <n v="5.8340375241176297"/>
    <n v="0.24556848632682901"/>
    <n v="0.17330110478476901"/>
    <n v="5.7698430932579496"/>
    <n v="0.244893501475478"/>
    <n v="0.17233316877058599"/>
    <n v="6.2905312546753596"/>
    <n v="0.24410058808632301"/>
    <n v="0.17975505990797899"/>
    <s v=".//cost_matrices//cost_matrix_m176_n146.json"/>
    <s v=".//cost_matrices//quota_matrix_m176_n146.json"/>
    <x v="2"/>
  </r>
  <r>
    <n v="146"/>
    <n v="176"/>
    <x v="2"/>
    <n v="0"/>
    <x v="2"/>
    <x v="3"/>
    <x v="5"/>
    <n v="11"/>
    <n v="872"/>
    <n v="102.486345047646"/>
    <n v="0.487974374945359"/>
    <n v="0.39469088824019999"/>
    <n v="0.27846121768140097"/>
    <n v="0.83607705779980601"/>
    <n v="5.8898032930333901"/>
    <n v="0.23853388088539801"/>
    <n v="0.168747097392874"/>
    <n v="5.8531468512029496"/>
    <n v="0.24123161978177199"/>
    <n v="0.17053527819633901"/>
    <n v="6.9235149526516002"/>
    <n v="0.14659970726669699"/>
    <n v="0.112637731352524"/>
    <s v=".//cost_matrices//cost_matrix_m176_n146.json"/>
    <s v=".//cost_matrices//quota_matrix_m176_n146.json"/>
    <x v="2"/>
  </r>
  <r>
    <n v="146"/>
    <n v="176"/>
    <x v="2"/>
    <n v="0"/>
    <x v="2"/>
    <x v="3"/>
    <x v="5"/>
    <n v="12"/>
    <n v="862"/>
    <n v="102.97083179377699"/>
    <n v="0.493073280981697"/>
    <n v="0.39451065176123101"/>
    <n v="0.27967464669900799"/>
    <n v="0.83020873349895996"/>
    <n v="5.8792915442041904"/>
    <n v="0.24533547028616301"/>
    <n v="0.175185236647665"/>
    <n v="5.7725046486414602"/>
    <n v="0.248717071990708"/>
    <n v="0.17772178279497899"/>
    <n v="7.3315933238572804"/>
    <n v="0.16910011005591899"/>
    <n v="0.13476774372803399"/>
    <s v=".//cost_matrices//cost_matrix_m176_n146.json"/>
    <s v=".//cost_matrices//quota_matrix_m176_n146.json"/>
    <x v="2"/>
  </r>
  <r>
    <n v="146"/>
    <n v="176"/>
    <x v="2"/>
    <n v="0"/>
    <x v="2"/>
    <x v="3"/>
    <x v="5"/>
    <n v="13"/>
    <n v="859"/>
    <n v="98.2164709719504"/>
    <n v="0.50033006871717001"/>
    <n v="0.38678034712668002"/>
    <n v="0.27420891099587202"/>
    <n v="0.83748614379835595"/>
    <n v="5.7741018316849297"/>
    <n v="0.24444042624399101"/>
    <n v="0.17585320493757201"/>
    <n v="5.8755807268730997"/>
    <n v="0.23611071729781999"/>
    <n v="0.168547236593169"/>
    <n v="4.7358946732213703"/>
    <n v="0.30366361814390602"/>
    <n v="0.22807367767160899"/>
    <s v=".//cost_matrices//cost_matrix_m176_n146.json"/>
    <s v=".//cost_matrices//quota_matrix_m176_n146.json"/>
    <x v="2"/>
  </r>
  <r>
    <n v="146"/>
    <n v="176"/>
    <x v="2"/>
    <n v="0"/>
    <x v="2"/>
    <x v="3"/>
    <x v="5"/>
    <n v="14"/>
    <n v="857"/>
    <n v="94.487484319333603"/>
    <n v="0.50584890977907304"/>
    <n v="0.37451601782115201"/>
    <n v="0.26485096000848601"/>
    <n v="0.84961522308483495"/>
    <n v="5.6990198402796404"/>
    <n v="0.24558451576087401"/>
    <n v="0.17600983132558101"/>
    <n v="5.6392469833285199"/>
    <n v="0.24268750172870299"/>
    <n v="0.17243882615112199"/>
    <n v="6.2625924915331099"/>
    <n v="0.25080191964961401"/>
    <n v="0.19234718223372699"/>
    <s v=".//cost_matrices//cost_matrix_m176_n146.json"/>
    <s v=".//cost_matrices//quota_matrix_m176_n146.json"/>
    <x v="2"/>
  </r>
  <r>
    <n v="146"/>
    <n v="176"/>
    <x v="2"/>
    <n v="0"/>
    <x v="2"/>
    <x v="3"/>
    <x v="5"/>
    <n v="15"/>
    <n v="857"/>
    <n v="96.413108466875599"/>
    <n v="0.50360197378427496"/>
    <n v="0.37707515646547102"/>
    <n v="0.26774159329585201"/>
    <n v="0.84537809347975501"/>
    <n v="5.7400836898380199"/>
    <n v="0.24627537356989199"/>
    <n v="0.174846741801782"/>
    <n v="5.6784595210160598"/>
    <n v="0.24587152402221199"/>
    <n v="0.174048469453851"/>
    <n v="6.0696390274510801"/>
    <n v="0.242723274359854"/>
    <n v="0.17507889260725101"/>
    <s v=".//cost_matrices//cost_matrix_m176_n146.json"/>
    <s v=".//cost_matrices//quota_matrix_m176_n146.json"/>
    <x v="2"/>
  </r>
  <r>
    <n v="146"/>
    <n v="176"/>
    <x v="2"/>
    <n v="0"/>
    <x v="2"/>
    <x v="3"/>
    <x v="5"/>
    <n v="16"/>
    <n v="860"/>
    <n v="94.062247803866398"/>
    <n v="0.50457878162341097"/>
    <n v="0.37617600422832898"/>
    <n v="0.26588266384777998"/>
    <n v="0.84282496255404904"/>
    <n v="5.6688967936610304"/>
    <n v="0.25438621360249802"/>
    <n v="0.18262411418300101"/>
    <n v="5.6535723753735301"/>
    <n v="0.249703714618905"/>
    <n v="0.17824533779068799"/>
    <n v="5.7934076922469799"/>
    <n v="0.281357859328694"/>
    <n v="0.219016820306907"/>
    <s v=".//cost_matrices//cost_matrix_m176_n146.json"/>
    <s v=".//cost_matrices//quota_matrix_m176_n146.json"/>
    <x v="2"/>
  </r>
  <r>
    <n v="146"/>
    <n v="176"/>
    <x v="2"/>
    <n v="0"/>
    <x v="2"/>
    <x v="3"/>
    <x v="5"/>
    <n v="17"/>
    <n v="862"/>
    <n v="100.793393820791"/>
    <n v="0.495599311112771"/>
    <n v="0.38900021092596498"/>
    <n v="0.27619436827673399"/>
    <n v="0.84311208536664295"/>
    <n v="5.8556605500427503"/>
    <n v="0.24424965431412099"/>
    <n v="0.17286212655589001"/>
    <n v="5.7415221194724904"/>
    <n v="0.24842478182667599"/>
    <n v="0.17583152983224501"/>
    <n v="7.4079432057983396"/>
    <n v="0.15321209251051901"/>
    <n v="0.118947898856799"/>
    <s v=".//cost_matrices//cost_matrix_m176_n146.json"/>
    <s v=".//cost_matrices//quota_matrix_m176_n146.json"/>
    <x v="2"/>
  </r>
  <r>
    <n v="146"/>
    <n v="176"/>
    <x v="2"/>
    <n v="0"/>
    <x v="2"/>
    <x v="3"/>
    <x v="5"/>
    <n v="18"/>
    <n v="865"/>
    <n v="104.63378094508199"/>
    <n v="0.48944071567042502"/>
    <n v="0.39282054650551701"/>
    <n v="0.27754203888596901"/>
    <n v="0.83357721073878499"/>
    <n v="5.9382944053279898"/>
    <n v="0.24740483401310401"/>
    <n v="0.17431967742273599"/>
    <n v="5.7403992412903699"/>
    <n v="0.237240099405988"/>
    <n v="0.16910091927264401"/>
    <n v="8.36700778215328"/>
    <n v="0.248617335865534"/>
    <n v="0.193458599794471"/>
    <s v=".//cost_matrices//cost_matrix_m176_n146.json"/>
    <s v=".//cost_matrices//quota_matrix_m176_n146.json"/>
    <x v="2"/>
  </r>
  <r>
    <n v="146"/>
    <n v="176"/>
    <x v="2"/>
    <n v="0"/>
    <x v="2"/>
    <x v="3"/>
    <x v="5"/>
    <n v="19"/>
    <n v="853"/>
    <n v="97.537172101333994"/>
    <n v="0.50464575369128395"/>
    <n v="0.38168096557604098"/>
    <n v="0.27112863689651401"/>
    <n v="0.83141883888372903"/>
    <n v="5.72292729606683"/>
    <n v="0.25355949033141401"/>
    <n v="0.17936949134935001"/>
    <n v="5.7072221209849401"/>
    <n v="0.248158742074779"/>
    <n v="0.175756131944584"/>
    <n v="5.8346085410935702"/>
    <n v="0.28615204558665103"/>
    <n v="0.20563587644251"/>
    <s v=".//cost_matrices//cost_matrix_m176_n146.json"/>
    <s v=".//cost_matrices//quota_matrix_m176_n146.json"/>
    <x v="2"/>
  </r>
  <r>
    <n v="146"/>
    <n v="176"/>
    <x v="2"/>
    <n v="0"/>
    <x v="2"/>
    <x v="3"/>
    <x v="5"/>
    <n v="20"/>
    <n v="860"/>
    <n v="93.424983464024507"/>
    <n v="0.50531978666973798"/>
    <n v="0.36853858350951302"/>
    <n v="0.26289640591966101"/>
    <n v="0.86082384959289504"/>
    <n v="5.7109752184971798"/>
    <n v="0.25083656880180999"/>
    <n v="0.176602156434435"/>
    <n v="5.66416095169998"/>
    <n v="0.25548027450869099"/>
    <n v="0.179285620819675"/>
    <n v="5.9896315684805002"/>
    <n v="0.22049406320955101"/>
    <n v="0.157793147912243"/>
    <s v=".//cost_matrices//cost_matrix_m176_n146.json"/>
    <s v=".//cost_matrices//quota_matrix_m176_n146.json"/>
    <x v="2"/>
  </r>
  <r>
    <n v="146"/>
    <n v="176"/>
    <x v="2"/>
    <n v="0"/>
    <x v="2"/>
    <x v="3"/>
    <x v="5"/>
    <n v="21"/>
    <n v="862"/>
    <n v="97.315481322330598"/>
    <n v="0.49963401238708699"/>
    <n v="0.38025996625184499"/>
    <n v="0.26762550094916598"/>
    <n v="0.83557263975547502"/>
    <n v="5.74306243687038"/>
    <n v="0.25135971995686601"/>
    <n v="0.17943127357505401"/>
    <n v="5.8001666693311096"/>
    <n v="0.24503589742232301"/>
    <n v="0.174690277720326"/>
    <n v="5.2046511022406703"/>
    <n v="0.30480351292451902"/>
    <n v="0.21905717113701301"/>
    <s v=".//cost_matrices//cost_matrix_m176_n146.json"/>
    <s v=".//cost_matrices//quota_matrix_m176_n146.json"/>
    <x v="2"/>
  </r>
  <r>
    <n v="146"/>
    <n v="176"/>
    <x v="2"/>
    <n v="0"/>
    <x v="2"/>
    <x v="3"/>
    <x v="5"/>
    <n v="22"/>
    <n v="864"/>
    <n v="103.249379501776"/>
    <n v="0.49160951446553602"/>
    <n v="0.39238741582491499"/>
    <n v="0.27935606060606"/>
    <n v="0.83586674702304598"/>
    <n v="5.90794272646907"/>
    <n v="0.247631133364413"/>
    <n v="0.17561312800776199"/>
    <n v="5.79382843484938"/>
    <n v="0.24610269370599699"/>
    <n v="0.17527934018320701"/>
    <n v="7.4598970924968704"/>
    <n v="0.22691857500784199"/>
    <n v="0.18661318031280999"/>
    <s v=".//cost_matrices//cost_matrix_m176_n146.json"/>
    <s v=".//cost_matrices//quota_matrix_m176_n146.json"/>
    <x v="2"/>
  </r>
  <r>
    <n v="146"/>
    <n v="176"/>
    <x v="2"/>
    <n v="0"/>
    <x v="2"/>
    <x v="3"/>
    <x v="5"/>
    <n v="23"/>
    <n v="862"/>
    <n v="103.101649948225"/>
    <n v="0.492921519781641"/>
    <n v="0.39353511917317002"/>
    <n v="0.28095338536173797"/>
    <n v="0.83381329215283995"/>
    <n v="5.8918197731633599"/>
    <n v="0.238391252435529"/>
    <n v="0.16939152397264201"/>
    <n v="5.8321490006156997"/>
    <n v="0.24589172709329499"/>
    <n v="0.174651639376569"/>
    <n v="6.55814339994566"/>
    <n v="0.145506821745985"/>
    <n v="0.112325212087035"/>
    <s v=".//cost_matrices//cost_matrix_m176_n146.json"/>
    <s v=".//cost_matrices//quota_matrix_m176_n146.json"/>
    <x v="2"/>
  </r>
  <r>
    <n v="146"/>
    <n v="176"/>
    <x v="2"/>
    <n v="0"/>
    <x v="2"/>
    <x v="3"/>
    <x v="5"/>
    <n v="24"/>
    <n v="861"/>
    <n v="101.53488919756001"/>
    <n v="0.49531371754058001"/>
    <n v="0.38466766972864502"/>
    <n v="0.27380292471755802"/>
    <n v="0.842797904955366"/>
    <n v="5.8774801840841899"/>
    <n v="0.24808107250524999"/>
    <n v="0.17486963472779099"/>
    <n v="5.7160337882478798"/>
    <n v="0.248870556465209"/>
    <n v="0.17456042457500301"/>
    <n v="6.95662188256901"/>
    <n v="0.222376469874801"/>
    <n v="0.16862194523034699"/>
    <s v=".//cost_matrices//cost_matrix_m176_n146.json"/>
    <s v=".//cost_matrices//quota_matrix_m176_n146.json"/>
    <x v="2"/>
  </r>
  <r>
    <n v="146"/>
    <n v="176"/>
    <x v="2"/>
    <n v="0"/>
    <x v="2"/>
    <x v="3"/>
    <x v="5"/>
    <n v="25"/>
    <n v="865"/>
    <n v="97.213921010496307"/>
    <n v="0.49801858842717101"/>
    <n v="0.37767341040462399"/>
    <n v="0.26809642669469202"/>
    <n v="0.84062163578186599"/>
    <n v="5.76047247762064"/>
    <n v="0.24290570658914301"/>
    <n v="0.172822478563006"/>
    <n v="5.7529281695666796"/>
    <n v="0.24645763007031499"/>
    <n v="0.176447375333526"/>
    <n v="5.8177204622654202"/>
    <n v="0.210193093303883"/>
    <n v="0.14536417259283299"/>
    <s v=".//cost_matrices//cost_matrix_m176_n146.json"/>
    <s v=".//cost_matrices//quota_matrix_m176_n146.json"/>
    <x v="2"/>
  </r>
  <r>
    <n v="146"/>
    <n v="176"/>
    <x v="2"/>
    <n v="0"/>
    <x v="2"/>
    <x v="3"/>
    <x v="5"/>
    <n v="26"/>
    <n v="871"/>
    <n v="96.608350325473594"/>
    <n v="0.49528317987890502"/>
    <n v="0.37547620290157602"/>
    <n v="0.26452092683435902"/>
    <n v="0.85805690638953103"/>
    <n v="5.7778504760663898"/>
    <n v="0.242555798482855"/>
    <n v="0.174455501585456"/>
    <n v="5.7436466271300004"/>
    <n v="0.238134176570682"/>
    <n v="0.17088995952672201"/>
    <n v="6.1277821613386703"/>
    <n v="0.27361440399360398"/>
    <n v="0.20580658336101701"/>
    <s v=".//cost_matrices//cost_matrix_m176_n146.json"/>
    <s v=".//cost_matrices//quota_matrix_m176_n146.json"/>
    <x v="2"/>
  </r>
  <r>
    <n v="146"/>
    <n v="176"/>
    <x v="2"/>
    <n v="0"/>
    <x v="2"/>
    <x v="3"/>
    <x v="5"/>
    <n v="27"/>
    <n v="855"/>
    <n v="102.17526674238999"/>
    <n v="0.49804062369311097"/>
    <n v="0.38896198830409301"/>
    <n v="0.27728601807549103"/>
    <n v="0.83166957101379102"/>
    <n v="5.8613866602719202"/>
    <n v="0.24971756594731101"/>
    <n v="0.17783172994545701"/>
    <n v="5.7681830267114496"/>
    <n v="0.243187269435302"/>
    <n v="0.17341561249107501"/>
    <n v="6.6186661829507498"/>
    <n v="0.27654312761566102"/>
    <n v="0.20640801185127"/>
    <s v=".//cost_matrices//cost_matrix_m176_n146.json"/>
    <s v=".//cost_matrices//quota_matrix_m176_n146.json"/>
    <x v="2"/>
  </r>
  <r>
    <n v="146"/>
    <n v="176"/>
    <x v="2"/>
    <n v="0"/>
    <x v="2"/>
    <x v="3"/>
    <x v="5"/>
    <n v="28"/>
    <n v="860"/>
    <n v="94.349373577636001"/>
    <n v="0.50424491444460895"/>
    <n v="0.36832716701902701"/>
    <n v="0.26083509513741998"/>
    <n v="0.85029387044375104"/>
    <n v="5.7018352417794196"/>
    <n v="0.25024069481880901"/>
    <n v="0.17842476804607399"/>
    <n v="5.7385359363890496"/>
    <n v="0.23884914039226099"/>
    <n v="0.16948931335727199"/>
    <n v="5.4706208657387698"/>
    <n v="0.29785332795830899"/>
    <n v="0.22868662903032499"/>
    <s v=".//cost_matrices//cost_matrix_m176_n146.json"/>
    <s v=".//cost_matrices//quota_matrix_m176_n146.json"/>
    <x v="2"/>
  </r>
  <r>
    <n v="146"/>
    <n v="176"/>
    <x v="2"/>
    <n v="0"/>
    <x v="2"/>
    <x v="3"/>
    <x v="5"/>
    <n v="29"/>
    <n v="859"/>
    <n v="101.28063637275901"/>
    <n v="0.49676293786640302"/>
    <n v="0.38528547994496698"/>
    <n v="0.27448671817123499"/>
    <n v="0.83245086489571596"/>
    <n v="5.8384380014298003"/>
    <n v="0.25605270084943799"/>
    <n v="0.183550327101072"/>
    <n v="5.6794293535183904"/>
    <n v="0.25292085694432997"/>
    <n v="0.179715259656203"/>
    <n v="7.2271135265227997"/>
    <n v="0.234595799248311"/>
    <n v="0.174340962206673"/>
    <s v=".//cost_matrices//cost_matrix_m176_n146.json"/>
    <s v=".//cost_matrices//quota_matrix_m176_n146.json"/>
    <x v="2"/>
  </r>
  <r>
    <n v="146"/>
    <n v="176"/>
    <x v="2"/>
    <n v="0"/>
    <x v="2"/>
    <x v="3"/>
    <x v="5"/>
    <n v="30"/>
    <n v="866"/>
    <n v="97.922863263515893"/>
    <n v="0.49662486921072002"/>
    <n v="0.38307001889565401"/>
    <n v="0.27400010497585497"/>
    <n v="0.84211435860284301"/>
    <n v="5.7643922784993498"/>
    <n v="0.25120917415203697"/>
    <n v="0.179439123431544"/>
    <n v="5.7055797239847204"/>
    <n v="0.25301838335854299"/>
    <n v="0.180516497810673"/>
    <n v="6.3189106496373402"/>
    <n v="0.22454853721231899"/>
    <n v="0.168571840741019"/>
    <s v=".//cost_matrices//cost_matrix_m176_n146.json"/>
    <s v=".//cost_matrices//quota_matrix_m176_n146.json"/>
    <x v="2"/>
  </r>
  <r>
    <n v="146"/>
    <n v="176"/>
    <x v="2"/>
    <n v="0"/>
    <x v="2"/>
    <x v="3"/>
    <x v="5"/>
    <n v="31"/>
    <n v="852"/>
    <n v="96.297987970933207"/>
    <n v="0.50669250238153296"/>
    <n v="0.371518886043533"/>
    <n v="0.26061673068715302"/>
    <n v="0.85166613870909103"/>
    <n v="5.7662699021489496"/>
    <n v="0.255200615837891"/>
    <n v="0.18212115844285201"/>
    <n v="5.5688016859476397"/>
    <n v="0.25649436108516099"/>
    <n v="0.18011430304914899"/>
    <n v="7.1704883284694496"/>
    <n v="0.20504954882040699"/>
    <n v="0.149885455971562"/>
    <s v=".//cost_matrices//cost_matrix_m176_n146.json"/>
    <s v=".//cost_matrices//quota_matrix_m176_n146.json"/>
    <x v="2"/>
  </r>
  <r>
    <n v="146"/>
    <n v="176"/>
    <x v="2"/>
    <n v="0"/>
    <x v="2"/>
    <x v="3"/>
    <x v="5"/>
    <n v="32"/>
    <n v="852"/>
    <n v="101.43020575315001"/>
    <n v="0.50066877259019804"/>
    <n v="0.38833760136577"/>
    <n v="0.27686192915066099"/>
    <n v="0.82431207349148905"/>
    <n v="5.8169298249969099"/>
    <n v="0.265884427541348"/>
    <n v="0.190281244289222"/>
    <n v="5.5869679144829396"/>
    <n v="0.25426021805271998"/>
    <n v="0.180581782007672"/>
    <n v="7.6853703479229196"/>
    <n v="0.260495890155581"/>
    <n v="0.19705009422535399"/>
    <s v=".//cost_matrices//cost_matrix_m176_n146.json"/>
    <s v=".//cost_matrices//quota_matrix_m176_n146.json"/>
    <x v="2"/>
  </r>
  <r>
    <n v="146"/>
    <n v="176"/>
    <x v="2"/>
    <n v="0"/>
    <x v="2"/>
    <x v="3"/>
    <x v="5"/>
    <n v="33"/>
    <n v="861"/>
    <n v="104.772730123757"/>
    <n v="0.49155315897356799"/>
    <n v="0.39299572378840603"/>
    <n v="0.27728724527505"/>
    <n v="0.824872862016794"/>
    <n v="5.9096122177478403"/>
    <n v="0.24513946190998601"/>
    <n v="0.17446702232043601"/>
    <n v="5.8207555887553797"/>
    <n v="0.249868165276077"/>
    <n v="0.178078643473217"/>
    <n v="6.8186838835937396"/>
    <n v="0.18612288466181301"/>
    <n v="0.12910296737806201"/>
    <s v=".//cost_matrices//cost_matrix_m176_n146.json"/>
    <s v=".//cost_matrices//quota_matrix_m176_n146.json"/>
    <x v="2"/>
  </r>
  <r>
    <n v="146"/>
    <n v="176"/>
    <x v="2"/>
    <n v="0"/>
    <x v="2"/>
    <x v="3"/>
    <x v="5"/>
    <n v="34"/>
    <n v="862"/>
    <n v="96.7487064305557"/>
    <n v="0.500291523862464"/>
    <n v="0.38259333473950602"/>
    <n v="0.27375553680657999"/>
    <n v="0.83516380385089595"/>
    <n v="5.7208750603332597"/>
    <n v="0.244638740300476"/>
    <n v="0.17257701554655999"/>
    <n v="5.6959196471844296"/>
    <n v="0.238311494376473"/>
    <n v="0.16765290397275001"/>
    <n v="5.9761881333174696"/>
    <n v="0.29109922201753102"/>
    <n v="0.218185847466109"/>
    <s v=".//cost_matrices//cost_matrix_m176_n146.json"/>
    <s v=".//cost_matrices//quota_matrix_m176_n146.json"/>
    <x v="2"/>
  </r>
  <r>
    <n v="146"/>
    <n v="176"/>
    <x v="2"/>
    <n v="0"/>
    <x v="2"/>
    <x v="3"/>
    <x v="5"/>
    <n v="35"/>
    <n v="853"/>
    <n v="104.274184839433"/>
    <n v="0.496747731723993"/>
    <n v="0.39922599381860802"/>
    <n v="0.28483693914526198"/>
    <n v="0.82056805553367296"/>
    <n v="5.8823927419552602"/>
    <n v="0.25245820330963198"/>
    <n v="0.17729017746346801"/>
    <n v="5.6918326678088604"/>
    <n v="0.25038202027252798"/>
    <n v="0.17656324002596299"/>
    <n v="8.0103135699233192"/>
    <n v="0.20386140488382701"/>
    <n v="0.14895999999430101"/>
    <s v=".//cost_matrices//cost_matrix_m176_n146.json"/>
    <s v=".//cost_matrices//quota_matrix_m176_n146.json"/>
    <x v="2"/>
  </r>
  <r>
    <n v="146"/>
    <n v="176"/>
    <x v="2"/>
    <n v="0"/>
    <x v="2"/>
    <x v="3"/>
    <x v="5"/>
    <n v="36"/>
    <n v="851"/>
    <n v="94.314373868141004"/>
    <n v="0.50961883211734305"/>
    <n v="0.376862781754086"/>
    <n v="0.267552878965922"/>
    <n v="0.83968442839169699"/>
    <n v="5.6669676548002199"/>
    <n v="0.251830759667726"/>
    <n v="0.17914051745392201"/>
    <n v="5.5886607271068298"/>
    <n v="0.24465376435775699"/>
    <n v="0.17264761944411"/>
    <n v="6.1603012992685997"/>
    <n v="0.27614300405422998"/>
    <n v="0.20569942228264099"/>
    <s v=".//cost_matrices//cost_matrix_m176_n146.json"/>
    <s v=".//cost_matrices//quota_matrix_m176_n146.json"/>
    <x v="2"/>
  </r>
  <r>
    <n v="146"/>
    <n v="176"/>
    <x v="2"/>
    <n v="0"/>
    <x v="2"/>
    <x v="3"/>
    <x v="5"/>
    <n v="37"/>
    <n v="863"/>
    <n v="107.18405441590301"/>
    <n v="0.48761986742073699"/>
    <n v="0.39905061624354699"/>
    <n v="0.28380122195301799"/>
    <n v="0.82837183323601804"/>
    <n v="5.99917947226779"/>
    <n v="0.23989713982952901"/>
    <n v="0.16989091516619201"/>
    <n v="5.9190574224833599"/>
    <n v="0.24111257345304701"/>
    <n v="0.17080106900849301"/>
    <n v="7.2188151189862699"/>
    <n v="0.18237026463747899"/>
    <n v="0.13620679493792001"/>
    <s v=".//cost_matrices//cost_matrix_m176_n146.json"/>
    <s v=".//cost_matrices//quota_matrix_m176_n146.json"/>
    <x v="2"/>
  </r>
  <r>
    <n v="146"/>
    <n v="176"/>
    <x v="2"/>
    <n v="0"/>
    <x v="2"/>
    <x v="3"/>
    <x v="5"/>
    <n v="38"/>
    <n v="869"/>
    <n v="96.651146684365798"/>
    <n v="0.49637382429877303"/>
    <n v="0.37500653834082998"/>
    <n v="0.264959723820483"/>
    <n v="0.85069731160893602"/>
    <n v="5.7589536894649296"/>
    <n v="0.24269343305918301"/>
    <n v="0.17212169463081101"/>
    <n v="5.6557834644863698"/>
    <n v="0.24696674230431101"/>
    <n v="0.17509892216131501"/>
    <n v="6.7317015249771401"/>
    <n v="0.189479520562747"/>
    <n v="0.13641597023719201"/>
    <s v=".//cost_matrices//cost_matrix_m176_n146.json"/>
    <s v=".//cost_matrices//quota_matrix_m176_n146.json"/>
    <x v="2"/>
  </r>
  <r>
    <n v="146"/>
    <n v="176"/>
    <x v="2"/>
    <n v="0"/>
    <x v="2"/>
    <x v="3"/>
    <x v="5"/>
    <n v="39"/>
    <n v="860"/>
    <n v="97.994184696581897"/>
    <n v="0.50000676198071803"/>
    <n v="0.38562367864693398"/>
    <n v="0.27542283298097198"/>
    <n v="0.83279395381881904"/>
    <n v="5.75506582406343"/>
    <n v="0.251893879977308"/>
    <n v="0.17818616735204701"/>
    <n v="5.6799798372334198"/>
    <n v="0.25130280960254497"/>
    <n v="0.17682302763005001"/>
    <n v="6.4108167757122301"/>
    <n v="0.24540306603717699"/>
    <n v="0.18233822680613601"/>
    <s v=".//cost_matrices//cost_matrix_m176_n146.json"/>
    <s v=".//cost_matrices//quota_matrix_m176_n146.json"/>
    <x v="2"/>
  </r>
  <r>
    <n v="146"/>
    <n v="176"/>
    <x v="2"/>
    <n v="0"/>
    <x v="2"/>
    <x v="3"/>
    <x v="5"/>
    <n v="40"/>
    <n v="855"/>
    <n v="95.494060847827896"/>
    <n v="0.50585489959318297"/>
    <n v="0.375963583200425"/>
    <n v="0.26742424242424201"/>
    <n v="0.84433876801656405"/>
    <n v="5.6987544921989102"/>
    <n v="0.260276662079238"/>
    <n v="0.18173289112749499"/>
    <n v="5.4181219415513002"/>
    <n v="0.25500825056277299"/>
    <n v="0.177876671617862"/>
    <n v="7.6943637412486297"/>
    <n v="0.21942976361303301"/>
    <n v="0.15536737217296501"/>
    <s v=".//cost_matrices//cost_matrix_m176_n146.json"/>
    <s v=".//cost_matrices//quota_matrix_m176_n146.json"/>
    <x v="2"/>
  </r>
  <r>
    <n v="146"/>
    <n v="176"/>
    <x v="2"/>
    <n v="0"/>
    <x v="2"/>
    <x v="3"/>
    <x v="5"/>
    <n v="41"/>
    <n v="860"/>
    <n v="101.98311015468499"/>
    <n v="0.49536847656431898"/>
    <n v="0.39419926004228301"/>
    <n v="0.28020613107822401"/>
    <n v="0.82976676421016504"/>
    <n v="5.8499274300548798"/>
    <n v="0.25536810584625502"/>
    <n v="0.18064232791545801"/>
    <n v="5.6441255269513304"/>
    <n v="0.25327163108683898"/>
    <n v="0.17914825652421201"/>
    <n v="8.6488333122632"/>
    <n v="0.16498714418547"/>
    <n v="0.12333031540985601"/>
    <s v=".//cost_matrices//cost_matrix_m176_n146.json"/>
    <s v=".//cost_matrices//quota_matrix_m176_n146.json"/>
    <x v="2"/>
  </r>
  <r>
    <n v="146"/>
    <n v="176"/>
    <x v="2"/>
    <n v="0"/>
    <x v="2"/>
    <x v="3"/>
    <x v="5"/>
    <n v="42"/>
    <n v="846"/>
    <n v="98.402915349490698"/>
    <n v="0.50779797240012903"/>
    <n v="0.37727004083387"/>
    <n v="0.26386202450032198"/>
    <n v="0.831554832136015"/>
    <n v="5.7493817163042298"/>
    <n v="0.25169001275108799"/>
    <n v="0.18010101740836801"/>
    <n v="5.5500770050738897"/>
    <n v="0.25080751347808"/>
    <n v="0.178224079593129"/>
    <n v="7.0050013970553904"/>
    <n v="0.22244617012572401"/>
    <n v="0.16723164352414499"/>
    <s v=".//cost_matrices//cost_matrix_m176_n146.json"/>
    <s v=".//cost_matrices//quota_matrix_m176_n146.json"/>
    <x v="2"/>
  </r>
  <r>
    <n v="146"/>
    <n v="176"/>
    <x v="2"/>
    <n v="0"/>
    <x v="2"/>
    <x v="3"/>
    <x v="5"/>
    <n v="43"/>
    <n v="864"/>
    <n v="104.03121947146801"/>
    <n v="0.49070460709320801"/>
    <n v="0.399871106902356"/>
    <n v="0.28514309764309698"/>
    <n v="0.82640996483152696"/>
    <n v="5.8963664691083304"/>
    <n v="0.242633623070936"/>
    <n v="0.172868656364494"/>
    <n v="5.8202600436730503"/>
    <n v="0.24450925978854501"/>
    <n v="0.17380377677570599"/>
    <n v="7.2092023078669998"/>
    <n v="0.18428730809813301"/>
    <n v="0.13842063324708401"/>
    <s v=".//cost_matrices//cost_matrix_m176_n146.json"/>
    <s v=".//cost_matrices//quota_matrix_m176_n146.json"/>
    <x v="2"/>
  </r>
  <r>
    <n v="146"/>
    <n v="176"/>
    <x v="2"/>
    <n v="0"/>
    <x v="2"/>
    <x v="3"/>
    <x v="5"/>
    <n v="44"/>
    <n v="857"/>
    <n v="100.814621337566"/>
    <n v="0.49846601944274599"/>
    <n v="0.38675480004243101"/>
    <n v="0.274895247692797"/>
    <n v="0.83118182410372599"/>
    <n v="5.8095108121152998"/>
    <n v="0.25337047529854401"/>
    <n v="0.181762822182922"/>
    <n v="5.7237807061445896"/>
    <n v="0.251045860709113"/>
    <n v="0.17938854208240801"/>
    <n v="6.50606792312725"/>
    <n v="0.25843632552984103"/>
    <n v="0.19255242871520101"/>
    <s v=".//cost_matrices//cost_matrix_m176_n146.json"/>
    <s v=".//cost_matrices//quota_matrix_m176_n146.json"/>
    <x v="2"/>
  </r>
  <r>
    <n v="146"/>
    <n v="176"/>
    <x v="2"/>
    <n v="0"/>
    <x v="2"/>
    <x v="3"/>
    <x v="5"/>
    <n v="45"/>
    <n v="871"/>
    <n v="97.126498843622102"/>
    <n v="0.49468829065026099"/>
    <n v="0.38490893434923201"/>
    <n v="0.27232282642730399"/>
    <n v="0.84803228616019499"/>
    <n v="5.7721132140729798"/>
    <n v="0.242552830124564"/>
    <n v="0.17176338094361299"/>
    <n v="5.7564496055254999"/>
    <n v="0.24716267460383701"/>
    <n v="0.17556088016618801"/>
    <n v="6.0105481441845301"/>
    <n v="0.157687033036986"/>
    <n v="0.113114510601214"/>
    <s v=".//cost_matrices//cost_matrix_m176_n146.json"/>
    <s v=".//cost_matrices//quota_matrix_m176_n146.json"/>
    <x v="2"/>
  </r>
  <r>
    <n v="146"/>
    <n v="176"/>
    <x v="2"/>
    <n v="0"/>
    <x v="2"/>
    <x v="3"/>
    <x v="5"/>
    <n v="46"/>
    <n v="864"/>
    <n v="103.095026776876"/>
    <n v="0.491788163452689"/>
    <n v="0.39225589225589202"/>
    <n v="0.278198653198653"/>
    <n v="0.826746037955853"/>
    <n v="5.8717114557701704"/>
    <n v="0.25342163543521901"/>
    <n v="0.18113908355983799"/>
    <n v="5.7160608867523601"/>
    <n v="0.24948280817417801"/>
    <n v="0.17711428597752499"/>
    <n v="8.9624870405523396"/>
    <n v="0.15155225222220201"/>
    <n v="0.103480295356758"/>
    <s v=".//cost_matrices//cost_matrix_m176_n146.json"/>
    <s v=".//cost_matrices//quota_matrix_m176_n146.json"/>
    <x v="2"/>
  </r>
  <r>
    <n v="146"/>
    <n v="176"/>
    <x v="2"/>
    <n v="0"/>
    <x v="2"/>
    <x v="3"/>
    <x v="5"/>
    <n v="47"/>
    <n v="864"/>
    <n v="100.08624868282401"/>
    <n v="0.49527054550598998"/>
    <n v="0.39086174242424199"/>
    <n v="0.27788299663299598"/>
    <n v="0.83051297785913303"/>
    <n v="5.7947226342894798"/>
    <n v="0.25307861724712"/>
    <n v="0.182237564355889"/>
    <n v="5.7337474733123699"/>
    <n v="0.25280275538011499"/>
    <n v="0.181342070587037"/>
    <n v="6.4756119318672702"/>
    <n v="0.23865889292241799"/>
    <n v="0.19156181385001"/>
    <s v=".//cost_matrices//cost_matrix_m176_n146.json"/>
    <s v=".//cost_matrices//quota_matrix_m176_n146.json"/>
    <x v="2"/>
  </r>
  <r>
    <n v="146"/>
    <n v="176"/>
    <x v="2"/>
    <n v="0"/>
    <x v="2"/>
    <x v="3"/>
    <x v="5"/>
    <n v="48"/>
    <n v="852"/>
    <n v="97.548432104425203"/>
    <n v="0.50522484494785702"/>
    <n v="0.37303937259923098"/>
    <n v="0.26709880495091698"/>
    <n v="0.84753768573633803"/>
    <n v="5.7772000134822203"/>
    <n v="0.25224853004924502"/>
    <n v="0.17901433094670899"/>
    <n v="5.5431885689640499"/>
    <n v="0.26065264216372802"/>
    <n v="0.18348183574163399"/>
    <n v="7.0961736098573596"/>
    <n v="0.17665733756527299"/>
    <n v="0.12902266549646699"/>
    <s v=".//cost_matrices//cost_matrix_m176_n146.json"/>
    <s v=".//cost_matrices//quota_matrix_m176_n146.json"/>
    <x v="2"/>
  </r>
  <r>
    <n v="146"/>
    <n v="176"/>
    <x v="2"/>
    <n v="0"/>
    <x v="2"/>
    <x v="3"/>
    <x v="5"/>
    <n v="49"/>
    <n v="855"/>
    <n v="98.796036383707602"/>
    <n v="0.50199293990209604"/>
    <n v="0.38472222222222202"/>
    <n v="0.27226874003189699"/>
    <n v="0.83561729811408803"/>
    <n v="5.7883439336879698"/>
    <n v="0.25137520401492203"/>
    <n v="0.177407075741945"/>
    <n v="5.6469654976718502"/>
    <n v="0.248531952753304"/>
    <n v="0.176204391640879"/>
    <n v="6.8611567716926203"/>
    <n v="0.24386085891835599"/>
    <n v="0.196225357683669"/>
    <s v=".//cost_matrices//cost_matrix_m176_n146.json"/>
    <s v=".//cost_matrices//quota_matrix_m176_n146.json"/>
    <x v="2"/>
  </r>
  <r>
    <n v="146"/>
    <n v="176"/>
    <x v="2"/>
    <n v="0"/>
    <x v="2"/>
    <x v="3"/>
    <x v="6"/>
    <n v="0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1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2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3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4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5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6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7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8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9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10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11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12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13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14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15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16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17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18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19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20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21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22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23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24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25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26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27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28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29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30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31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32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33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34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35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36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37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38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39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40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41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42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43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44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45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46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47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48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3"/>
    <x v="6"/>
    <n v="49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0"/>
    <n v="0"/>
    <n v="889"/>
    <n v="60.482417126252699"/>
    <n v="0.52589154428992901"/>
    <n v="0.20202091215870699"/>
    <n v="0.14762501278249299"/>
    <n v="0.98708374611786198"/>
    <n v="5.1613761995161598"/>
    <n v="0.27558188005163498"/>
    <n v="0.19661784182734299"/>
    <s v="nan"/>
    <s v="nan"/>
    <s v="nan"/>
    <n v="5.1613761995161598"/>
    <n v="0.27558188005163498"/>
    <n v="0.19661784182734299"/>
    <s v=".//cost_matrices//cost_matrix_m176_n146.json"/>
    <s v=".//cost_matrices//quota_matrix_m176_n146.json"/>
    <x v="2"/>
  </r>
  <r>
    <n v="146"/>
    <n v="176"/>
    <x v="2"/>
    <n v="0"/>
    <x v="2"/>
    <x v="2"/>
    <x v="0"/>
    <n v="1"/>
    <n v="887"/>
    <n v="54.252415050702702"/>
    <n v="0.53410099768804598"/>
    <n v="0.202745464794506"/>
    <n v="0.14639489597212199"/>
    <n v="0.96025107273988497"/>
    <n v="4.9037354838967797"/>
    <n v="0.29757984597765103"/>
    <n v="0.21769407877879501"/>
    <s v="nan"/>
    <s v="nan"/>
    <s v="nan"/>
    <n v="4.9037354838967797"/>
    <n v="0.29757984597765103"/>
    <n v="0.21769407877879501"/>
    <s v=".//cost_matrices//cost_matrix_m176_n146.json"/>
    <s v=".//cost_matrices//quota_matrix_m176_n146.json"/>
    <x v="2"/>
  </r>
  <r>
    <n v="146"/>
    <n v="176"/>
    <x v="2"/>
    <n v="0"/>
    <x v="2"/>
    <x v="2"/>
    <x v="0"/>
    <n v="2"/>
    <n v="895"/>
    <n v="53.805714034823602"/>
    <n v="0.52982601783818595"/>
    <n v="0.20050152361604801"/>
    <n v="0.146717877094972"/>
    <n v="0.96339831205002002"/>
    <n v="4.9184625705967902"/>
    <n v="0.28757703432870002"/>
    <n v="0.207213092610253"/>
    <s v="nan"/>
    <s v="nan"/>
    <s v="nan"/>
    <n v="4.9184625705967902"/>
    <n v="0.28757703432870002"/>
    <n v="0.207213092610253"/>
    <s v=".//cost_matrices//cost_matrix_m176_n146.json"/>
    <s v=".//cost_matrices//quota_matrix_m176_n146.json"/>
    <x v="2"/>
  </r>
  <r>
    <n v="146"/>
    <n v="176"/>
    <x v="2"/>
    <n v="0"/>
    <x v="2"/>
    <x v="2"/>
    <x v="0"/>
    <n v="3"/>
    <n v="893"/>
    <n v="51.1289909861827"/>
    <n v="0.53401008848131803"/>
    <n v="0.19892726254708301"/>
    <n v="0.14446961213478501"/>
    <n v="0.97210143238129398"/>
    <n v="4.8646729789885104"/>
    <n v="0.29441063015871399"/>
    <n v="0.21172513613104901"/>
    <s v="nan"/>
    <s v="nan"/>
    <s v="nan"/>
    <n v="4.8646729789885104"/>
    <n v="0.29441063015871399"/>
    <n v="0.21172513613104901"/>
    <s v=".//cost_matrices//cost_matrix_m176_n146.json"/>
    <s v=".//cost_matrices//quota_matrix_m176_n146.json"/>
    <x v="2"/>
  </r>
  <r>
    <n v="146"/>
    <n v="176"/>
    <x v="2"/>
    <n v="0"/>
    <x v="2"/>
    <x v="2"/>
    <x v="0"/>
    <n v="4"/>
    <n v="898"/>
    <n v="52.452014195849799"/>
    <n v="0.52956345857923104"/>
    <n v="0.19084075723830701"/>
    <n v="0.14138742660457501"/>
    <n v="0.97924168453439897"/>
    <n v="4.9396127317151803"/>
    <n v="0.28829531531475699"/>
    <n v="0.209113683482994"/>
    <s v="nan"/>
    <s v="nan"/>
    <s v="nan"/>
    <n v="4.9396127317151803"/>
    <n v="0.28829531531475699"/>
    <n v="0.209113683482994"/>
    <s v=".//cost_matrices//cost_matrix_m176_n146.json"/>
    <s v=".//cost_matrices//quota_matrix_m176_n146.json"/>
    <x v="2"/>
  </r>
  <r>
    <n v="146"/>
    <n v="176"/>
    <x v="2"/>
    <n v="0"/>
    <x v="2"/>
    <x v="2"/>
    <x v="0"/>
    <n v="5"/>
    <n v="878"/>
    <n v="55.519911937377699"/>
    <n v="0.53813221875013895"/>
    <n v="0.20269465727893901"/>
    <n v="0.14688600124249299"/>
    <n v="0.96931260801428898"/>
    <n v="4.97533109960417"/>
    <n v="0.28006387435086599"/>
    <n v="0.20294676484407301"/>
    <s v="nan"/>
    <s v="nan"/>
    <s v="nan"/>
    <n v="4.97533109960417"/>
    <n v="0.28006387435086599"/>
    <n v="0.20294676484407301"/>
    <s v=".//cost_matrices//cost_matrix_m176_n146.json"/>
    <s v=".//cost_matrices//quota_matrix_m176_n146.json"/>
    <x v="2"/>
  </r>
  <r>
    <n v="146"/>
    <n v="176"/>
    <x v="2"/>
    <n v="0"/>
    <x v="2"/>
    <x v="2"/>
    <x v="0"/>
    <n v="6"/>
    <n v="866"/>
    <n v="59.375034098321699"/>
    <n v="0.54113737402041295"/>
    <n v="0.19755143816922099"/>
    <n v="0.145037266428721"/>
    <n v="0.96138992751161501"/>
    <n v="5.0373881476885902"/>
    <n v="0.274675996387925"/>
    <n v="0.20042175445864199"/>
    <s v="nan"/>
    <s v="nan"/>
    <s v="nan"/>
    <n v="5.0373881476885902"/>
    <n v="0.274675996387925"/>
    <n v="0.20042175445864199"/>
    <s v=".//cost_matrices//cost_matrix_m176_n146.json"/>
    <s v=".//cost_matrices//quota_matrix_m176_n146.json"/>
    <x v="2"/>
  </r>
  <r>
    <n v="146"/>
    <n v="176"/>
    <x v="2"/>
    <n v="0"/>
    <x v="2"/>
    <x v="2"/>
    <x v="0"/>
    <n v="7"/>
    <n v="901"/>
    <n v="53.110892418084198"/>
    <n v="0.52706893183342396"/>
    <n v="0.19838437090101901"/>
    <n v="0.14112476036726801"/>
    <n v="0.980995880426347"/>
    <n v="4.9339298793103401"/>
    <n v="0.28085273053230397"/>
    <n v="0.20563874460714399"/>
    <s v="nan"/>
    <s v="nan"/>
    <s v="nan"/>
    <n v="4.9339298793103401"/>
    <n v="0.28085273053230397"/>
    <n v="0.20563874460714399"/>
    <s v=".//cost_matrices//cost_matrix_m176_n146.json"/>
    <s v=".//cost_matrices//quota_matrix_m176_n146.json"/>
    <x v="2"/>
  </r>
  <r>
    <n v="146"/>
    <n v="176"/>
    <x v="2"/>
    <n v="0"/>
    <x v="2"/>
    <x v="2"/>
    <x v="0"/>
    <n v="8"/>
    <n v="907"/>
    <n v="50.310821028286803"/>
    <n v="0.52666943657300203"/>
    <n v="0.19590683572216"/>
    <n v="0.146242607998396"/>
    <n v="0.98129530747383098"/>
    <n v="4.8740576336518897"/>
    <n v="0.27660322033998103"/>
    <n v="0.20302171524065299"/>
    <s v="nan"/>
    <s v="nan"/>
    <s v="nan"/>
    <n v="4.8740576336518897"/>
    <n v="0.27660322033998103"/>
    <n v="0.20302171524065299"/>
    <s v=".//cost_matrices//cost_matrix_m176_n146.json"/>
    <s v=".//cost_matrices//quota_matrix_m176_n146.json"/>
    <x v="2"/>
  </r>
  <r>
    <n v="146"/>
    <n v="176"/>
    <x v="2"/>
    <n v="0"/>
    <x v="2"/>
    <x v="2"/>
    <x v="0"/>
    <n v="9"/>
    <n v="892"/>
    <n v="54.805421633161302"/>
    <n v="0.53048719547851797"/>
    <n v="0.205055034651447"/>
    <n v="0.14856807990216001"/>
    <n v="0.97837753843405495"/>
    <n v="4.96407566061061"/>
    <n v="0.26394168860678102"/>
    <n v="0.191150082028298"/>
    <s v="nan"/>
    <s v="nan"/>
    <s v="nan"/>
    <n v="4.96407566061061"/>
    <n v="0.26394168860678102"/>
    <n v="0.191150082028298"/>
    <s v=".//cost_matrices//cost_matrix_m176_n146.json"/>
    <s v=".//cost_matrices//quota_matrix_m176_n146.json"/>
    <x v="2"/>
  </r>
  <r>
    <n v="146"/>
    <n v="176"/>
    <x v="2"/>
    <n v="0"/>
    <x v="2"/>
    <x v="2"/>
    <x v="0"/>
    <n v="10"/>
    <n v="889"/>
    <n v="60.7524402538101"/>
    <n v="0.52558780623868295"/>
    <n v="0.21165891195418701"/>
    <n v="0.155499028530524"/>
    <n v="0.96934095624671901"/>
    <n v="5.1052182629647902"/>
    <n v="0.270679305236118"/>
    <n v="0.19458501456626601"/>
    <s v="nan"/>
    <s v="nan"/>
    <s v="nan"/>
    <n v="5.1052182629647902"/>
    <n v="0.270679305236118"/>
    <n v="0.19458501456626601"/>
    <s v=".//cost_matrices//cost_matrix_m176_n146.json"/>
    <s v=".//cost_matrices//quota_matrix_m176_n146.json"/>
    <x v="2"/>
  </r>
  <r>
    <n v="146"/>
    <n v="176"/>
    <x v="2"/>
    <n v="0"/>
    <x v="2"/>
    <x v="2"/>
    <x v="0"/>
    <n v="11"/>
    <n v="899"/>
    <n v="50.938731245923002"/>
    <n v="0.53065769605570201"/>
    <n v="0.19716983517039099"/>
    <n v="0.14368237435534401"/>
    <n v="0.97106811768831602"/>
    <n v="4.8545102789671697"/>
    <n v="0.27661648065479699"/>
    <n v="0.19916757027541601"/>
    <s v="nan"/>
    <s v="nan"/>
    <s v="nan"/>
    <n v="4.8545102789671697"/>
    <n v="0.27661648065479699"/>
    <n v="0.19916757027541601"/>
    <s v=".//cost_matrices//cost_matrix_m176_n146.json"/>
    <s v=".//cost_matrices//quota_matrix_m176_n146.json"/>
    <x v="2"/>
  </r>
  <r>
    <n v="146"/>
    <n v="176"/>
    <x v="2"/>
    <n v="0"/>
    <x v="2"/>
    <x v="2"/>
    <x v="0"/>
    <n v="12"/>
    <n v="910"/>
    <n v="48.903474607584201"/>
    <n v="0.526479698233423"/>
    <n v="0.20757992007991999"/>
    <n v="0.15161088911088899"/>
    <n v="0.980807608576034"/>
    <n v="4.8207889578719403"/>
    <n v="0.29189044775444101"/>
    <n v="0.21117311650370099"/>
    <s v="nan"/>
    <s v="nan"/>
    <s v="nan"/>
    <n v="4.8207889578719403"/>
    <n v="0.29189044775444101"/>
    <n v="0.21117311650370099"/>
    <s v=".//cost_matrices//cost_matrix_m176_n146.json"/>
    <s v=".//cost_matrices//quota_matrix_m176_n146.json"/>
    <x v="2"/>
  </r>
  <r>
    <n v="146"/>
    <n v="176"/>
    <x v="2"/>
    <n v="0"/>
    <x v="2"/>
    <x v="2"/>
    <x v="0"/>
    <n v="13"/>
    <n v="910"/>
    <n v="52.068604911070601"/>
    <n v="0.52300153306475705"/>
    <n v="0.20163586413586401"/>
    <n v="0.14775224775224699"/>
    <n v="0.996897568355958"/>
    <n v="4.9576221094816502"/>
    <n v="0.27409957168911803"/>
    <n v="0.19258600492710301"/>
    <s v="nan"/>
    <s v="nan"/>
    <s v="nan"/>
    <n v="4.9576221094816502"/>
    <n v="0.27409957168911803"/>
    <n v="0.19258600492710301"/>
    <s v=".//cost_matrices//cost_matrix_m176_n146.json"/>
    <s v=".//cost_matrices//quota_matrix_m176_n146.json"/>
    <x v="2"/>
  </r>
  <r>
    <n v="146"/>
    <n v="176"/>
    <x v="2"/>
    <n v="0"/>
    <x v="2"/>
    <x v="2"/>
    <x v="0"/>
    <n v="14"/>
    <n v="913"/>
    <n v="50.500644104753697"/>
    <n v="0.52300038980859398"/>
    <n v="0.19435801055461499"/>
    <n v="0.14245618838992299"/>
    <n v="0.97678871391233801"/>
    <n v="4.8818513609968397"/>
    <n v="0.30312782085512402"/>
    <n v="0.21898202383471699"/>
    <s v="nan"/>
    <s v="nan"/>
    <s v="nan"/>
    <n v="4.8818513609968397"/>
    <n v="0.30312782085512402"/>
    <n v="0.21898202383471699"/>
    <s v=".//cost_matrices//cost_matrix_m176_n146.json"/>
    <s v=".//cost_matrices//quota_matrix_m176_n146.json"/>
    <x v="2"/>
  </r>
  <r>
    <n v="146"/>
    <n v="176"/>
    <x v="2"/>
    <n v="0"/>
    <x v="2"/>
    <x v="2"/>
    <x v="0"/>
    <n v="15"/>
    <n v="869"/>
    <n v="49.964090019569497"/>
    <n v="0.550098860736974"/>
    <n v="0.18742153991003199"/>
    <n v="0.136075949367088"/>
    <n v="0.96766990695258503"/>
    <n v="4.8009532084376598"/>
    <n v="0.29583633868207798"/>
    <n v="0.21734906322277101"/>
    <s v="nan"/>
    <s v="nan"/>
    <s v="nan"/>
    <n v="4.8009532084376598"/>
    <n v="0.29583633868207798"/>
    <n v="0.21734906322277101"/>
    <s v=".//cost_matrices//cost_matrix_m176_n146.json"/>
    <s v=".//cost_matrices//quota_matrix_m176_n146.json"/>
    <x v="2"/>
  </r>
  <r>
    <n v="146"/>
    <n v="176"/>
    <x v="2"/>
    <n v="0"/>
    <x v="2"/>
    <x v="2"/>
    <x v="0"/>
    <n v="16"/>
    <n v="917"/>
    <n v="58.382513491075102"/>
    <n v="0.51212375846120395"/>
    <n v="0.21129300089223699"/>
    <n v="0.152863834638643"/>
    <n v="0.97849670805294298"/>
    <n v="5.0709143782551402"/>
    <n v="0.30831390832213401"/>
    <n v="0.221163014858581"/>
    <s v="nan"/>
    <s v="nan"/>
    <s v="nan"/>
    <n v="5.0709143782551402"/>
    <n v="0.30831390832213401"/>
    <n v="0.221163014858581"/>
    <s v=".//cost_matrices//cost_matrix_m176_n146.json"/>
    <s v=".//cost_matrices//quota_matrix_m176_n146.json"/>
    <x v="2"/>
  </r>
  <r>
    <n v="146"/>
    <n v="176"/>
    <x v="2"/>
    <n v="0"/>
    <x v="2"/>
    <x v="2"/>
    <x v="0"/>
    <n v="17"/>
    <n v="891"/>
    <n v="55.656529087350997"/>
    <n v="0.53012735231498198"/>
    <n v="0.198991174369962"/>
    <n v="0.14534231200897799"/>
    <n v="0.97318202352294103"/>
    <n v="4.97997581612427"/>
    <n v="0.27253252700438502"/>
    <n v="0.19697304169212601"/>
    <s v="nan"/>
    <s v="nan"/>
    <s v="nan"/>
    <n v="4.97997581612427"/>
    <n v="0.27253252700438502"/>
    <n v="0.19697304169212601"/>
    <s v=".//cost_matrices//cost_matrix_m176_n146.json"/>
    <s v=".//cost_matrices//quota_matrix_m176_n146.json"/>
    <x v="2"/>
  </r>
  <r>
    <n v="146"/>
    <n v="176"/>
    <x v="2"/>
    <n v="0"/>
    <x v="2"/>
    <x v="2"/>
    <x v="0"/>
    <n v="18"/>
    <n v="899"/>
    <n v="53.498554527664098"/>
    <n v="0.52781028417389897"/>
    <n v="0.19809257761148699"/>
    <n v="0.14443447264637399"/>
    <n v="0.98256860271151503"/>
    <n v="4.9529399761670696"/>
    <n v="0.277211246370133"/>
    <n v="0.19923415933314401"/>
    <s v="nan"/>
    <s v="nan"/>
    <s v="nan"/>
    <n v="4.9529399761670696"/>
    <n v="0.277211246370133"/>
    <n v="0.19923415933314401"/>
    <s v=".//cost_matrices//cost_matrix_m176_n146.json"/>
    <s v=".//cost_matrices//quota_matrix_m176_n146.json"/>
    <x v="2"/>
  </r>
  <r>
    <n v="146"/>
    <n v="176"/>
    <x v="2"/>
    <n v="0"/>
    <x v="2"/>
    <x v="2"/>
    <x v="0"/>
    <n v="19"/>
    <n v="911"/>
    <n v="54.503317686879299"/>
    <n v="0.51975486532724502"/>
    <n v="0.204377058177826"/>
    <n v="0.14866280810298299"/>
    <n v="0.98485007237516198"/>
    <n v="4.9983735282072503"/>
    <n v="0.29252210636203102"/>
    <n v="0.21613357733845201"/>
    <s v="nan"/>
    <s v="nan"/>
    <s v="nan"/>
    <n v="4.9983735282072503"/>
    <n v="0.29252210636203102"/>
    <n v="0.21613357733845201"/>
    <s v=".//cost_matrices//cost_matrix_m176_n146.json"/>
    <s v=".//cost_matrices//quota_matrix_m176_n146.json"/>
    <x v="2"/>
  </r>
  <r>
    <n v="146"/>
    <n v="176"/>
    <x v="2"/>
    <n v="0"/>
    <x v="2"/>
    <x v="2"/>
    <x v="0"/>
    <n v="20"/>
    <n v="873"/>
    <n v="57.857501630789301"/>
    <n v="0.53853665334388301"/>
    <n v="0.21523872748099501"/>
    <n v="0.15622071227741299"/>
    <n v="0.96024205081379999"/>
    <n v="4.9791466151051198"/>
    <n v="0.28247878504218099"/>
    <n v="0.20659795967804301"/>
    <s v="nan"/>
    <s v="nan"/>
    <s v="nan"/>
    <n v="4.9791466151051198"/>
    <n v="0.28247878504218099"/>
    <n v="0.20659795967804301"/>
    <s v=".//cost_matrices//cost_matrix_m176_n146.json"/>
    <s v=".//cost_matrices//quota_matrix_m176_n146.json"/>
    <x v="2"/>
  </r>
  <r>
    <n v="146"/>
    <n v="176"/>
    <x v="2"/>
    <n v="0"/>
    <x v="2"/>
    <x v="2"/>
    <x v="0"/>
    <n v="21"/>
    <n v="908"/>
    <n v="53.772606959250801"/>
    <n v="0.52227686458232203"/>
    <n v="0.198112735282338"/>
    <n v="0.143622346816179"/>
    <n v="0.96823563338062402"/>
    <n v="4.9224737014485198"/>
    <n v="0.29680156259148299"/>
    <n v="0.216962088642974"/>
    <s v="nan"/>
    <s v="nan"/>
    <s v="nan"/>
    <n v="4.9224737014485198"/>
    <n v="0.29680156259148299"/>
    <n v="0.216962088642974"/>
    <s v=".//cost_matrices//cost_matrix_m176_n146.json"/>
    <s v=".//cost_matrices//quota_matrix_m176_n146.json"/>
    <x v="2"/>
  </r>
  <r>
    <n v="146"/>
    <n v="176"/>
    <x v="2"/>
    <n v="0"/>
    <x v="2"/>
    <x v="2"/>
    <x v="0"/>
    <n v="22"/>
    <n v="895"/>
    <n v="54.173711676451397"/>
    <n v="0.529414847288881"/>
    <n v="0.19529583544946599"/>
    <n v="0.14010919248349399"/>
    <n v="0.98113823754879503"/>
    <n v="4.9678892438243798"/>
    <n v="0.278777567153837"/>
    <n v="0.20140017431360799"/>
    <s v="nan"/>
    <s v="nan"/>
    <s v="nan"/>
    <n v="4.9678892438243798"/>
    <n v="0.278777567153837"/>
    <n v="0.20140017431360799"/>
    <s v=".//cost_matrices//cost_matrix_m176_n146.json"/>
    <s v=".//cost_matrices//quota_matrix_m176_n146.json"/>
    <x v="2"/>
  </r>
  <r>
    <n v="146"/>
    <n v="176"/>
    <x v="2"/>
    <n v="0"/>
    <x v="2"/>
    <x v="2"/>
    <x v="0"/>
    <n v="23"/>
    <n v="886"/>
    <n v="52.143709600901403"/>
    <n v="0.53708384920891405"/>
    <n v="0.203339831725836"/>
    <n v="0.14897137287092099"/>
    <n v="0.98171478915395505"/>
    <n v="4.9217804940104397"/>
    <n v="0.26980050409654199"/>
    <n v="0.19534971263769799"/>
    <s v="nan"/>
    <s v="nan"/>
    <s v="nan"/>
    <n v="4.9217804940104397"/>
    <n v="0.26980050409654199"/>
    <n v="0.19534971263769799"/>
    <s v=".//cost_matrices//cost_matrix_m176_n146.json"/>
    <s v=".//cost_matrices//quota_matrix_m176_n146.json"/>
    <x v="2"/>
  </r>
  <r>
    <n v="146"/>
    <n v="176"/>
    <x v="2"/>
    <n v="0"/>
    <x v="2"/>
    <x v="2"/>
    <x v="0"/>
    <n v="24"/>
    <n v="896"/>
    <n v="51.479284870380702"/>
    <n v="0.53183115527859204"/>
    <n v="0.19631442775974001"/>
    <n v="0.13991477272727201"/>
    <n v="0.97926667235338305"/>
    <n v="4.9006250218898302"/>
    <n v="0.28408027641734401"/>
    <n v="0.202764896877943"/>
    <s v="nan"/>
    <s v="nan"/>
    <s v="nan"/>
    <n v="4.9006250218898302"/>
    <n v="0.28408027641734401"/>
    <n v="0.202764896877943"/>
    <s v=".//cost_matrices//cost_matrix_m176_n146.json"/>
    <s v=".//cost_matrices//quota_matrix_m176_n146.json"/>
    <x v="2"/>
  </r>
  <r>
    <n v="146"/>
    <n v="176"/>
    <x v="2"/>
    <n v="0"/>
    <x v="2"/>
    <x v="2"/>
    <x v="0"/>
    <n v="25"/>
    <n v="915"/>
    <n v="51.703005099922898"/>
    <n v="0.52054316382522003"/>
    <n v="0.19958395429706899"/>
    <n v="0.14629905613512101"/>
    <n v="0.97466519941392005"/>
    <n v="4.8830386884012897"/>
    <n v="0.28216819157773199"/>
    <n v="0.20230719129069699"/>
    <s v="nan"/>
    <s v="nan"/>
    <s v="nan"/>
    <n v="4.8830386884012897"/>
    <n v="0.28216819157773199"/>
    <n v="0.20230719129069699"/>
    <s v=".//cost_matrices//cost_matrix_m176_n146.json"/>
    <s v=".//cost_matrices//quota_matrix_m176_n146.json"/>
    <x v="2"/>
  </r>
  <r>
    <n v="146"/>
    <n v="176"/>
    <x v="2"/>
    <n v="0"/>
    <x v="2"/>
    <x v="2"/>
    <x v="0"/>
    <n v="26"/>
    <n v="907"/>
    <n v="54.264693411611198"/>
    <n v="0.52231015059359198"/>
    <n v="0.19000576325548699"/>
    <n v="0.136827202565901"/>
    <n v="0.99599432016938705"/>
    <n v="5.0328295254173803"/>
    <n v="0.26433004001886101"/>
    <n v="0.189732980830566"/>
    <s v="nan"/>
    <s v="nan"/>
    <s v="nan"/>
    <n v="5.0328295254173803"/>
    <n v="0.26433004001886101"/>
    <n v="0.189732980830566"/>
    <s v=".//cost_matrices//cost_matrix_m176_n146.json"/>
    <s v=".//cost_matrices//quota_matrix_m176_n146.json"/>
    <x v="2"/>
  </r>
  <r>
    <n v="146"/>
    <n v="176"/>
    <x v="2"/>
    <n v="0"/>
    <x v="2"/>
    <x v="2"/>
    <x v="0"/>
    <n v="27"/>
    <n v="873"/>
    <n v="52.600589593055297"/>
    <n v="0.54455831661734699"/>
    <n v="0.20857414349682299"/>
    <n v="0.14833906071019401"/>
    <n v="0.96950346539421695"/>
    <n v="4.8739613063884404"/>
    <n v="0.29064964277159899"/>
    <n v="0.21150221630611499"/>
    <s v="nan"/>
    <s v="nan"/>
    <s v="nan"/>
    <n v="4.8739613063884404"/>
    <n v="0.29064964277159899"/>
    <n v="0.21150221630611499"/>
    <s v=".//cost_matrices//cost_matrix_m176_n146.json"/>
    <s v=".//cost_matrices//quota_matrix_m176_n146.json"/>
    <x v="2"/>
  </r>
  <r>
    <n v="146"/>
    <n v="176"/>
    <x v="2"/>
    <n v="0"/>
    <x v="2"/>
    <x v="2"/>
    <x v="0"/>
    <n v="28"/>
    <n v="907"/>
    <n v="53.300431417897201"/>
    <n v="0.52337328399349803"/>
    <n v="0.20244687781898299"/>
    <n v="0.150057632554876"/>
    <n v="0.97207139457782399"/>
    <n v="4.9140655267948299"/>
    <n v="0.28440770422860501"/>
    <n v="0.20747857013294899"/>
    <s v="nan"/>
    <s v="nan"/>
    <s v="nan"/>
    <n v="4.9140655267948299"/>
    <n v="0.28440770422860501"/>
    <n v="0.20747857013294899"/>
    <s v=".//cost_matrices//cost_matrix_m176_n146.json"/>
    <s v=".//cost_matrices//quota_matrix_m176_n146.json"/>
    <x v="2"/>
  </r>
  <r>
    <n v="146"/>
    <n v="176"/>
    <x v="2"/>
    <n v="0"/>
    <x v="2"/>
    <x v="2"/>
    <x v="0"/>
    <n v="29"/>
    <n v="890"/>
    <n v="56.755829558569303"/>
    <n v="0.52948783195666305"/>
    <n v="0.20906537282941701"/>
    <n v="0.15247701736465699"/>
    <n v="0.98578022437301605"/>
    <n v="5.0457218209586499"/>
    <n v="0.27526054696076102"/>
    <n v="0.199027114086965"/>
    <s v="nan"/>
    <s v="nan"/>
    <s v="nan"/>
    <n v="5.0457218209586499"/>
    <n v="0.27526054696076102"/>
    <n v="0.199027114086965"/>
    <s v=".//cost_matrices//cost_matrix_m176_n146.json"/>
    <s v=".//cost_matrices//quota_matrix_m176_n146.json"/>
    <x v="2"/>
  </r>
  <r>
    <n v="146"/>
    <n v="176"/>
    <x v="2"/>
    <n v="0"/>
    <x v="2"/>
    <x v="2"/>
    <x v="0"/>
    <n v="30"/>
    <n v="900"/>
    <n v="48.384535213644803"/>
    <n v="0.53290607198483897"/>
    <n v="0.19819444444444401"/>
    <n v="0.14626262626262601"/>
    <n v="0.96618213690976096"/>
    <n v="4.7693786450438198"/>
    <n v="0.29485653771060799"/>
    <n v="0.21463893715349699"/>
    <s v="nan"/>
    <s v="nan"/>
    <s v="nan"/>
    <n v="4.7693786450438198"/>
    <n v="0.29485653771060799"/>
    <n v="0.21463893715349699"/>
    <s v=".//cost_matrices//cost_matrix_m176_n146.json"/>
    <s v=".//cost_matrices//quota_matrix_m176_n146.json"/>
    <x v="2"/>
  </r>
  <r>
    <n v="146"/>
    <n v="176"/>
    <x v="2"/>
    <n v="0"/>
    <x v="2"/>
    <x v="2"/>
    <x v="0"/>
    <n v="31"/>
    <n v="924"/>
    <n v="50.176730119195803"/>
    <n v="0.51712475095325094"/>
    <n v="0.19058687524596599"/>
    <n v="0.13933982683982599"/>
    <n v="0.998389846157969"/>
    <n v="4.9199352009788901"/>
    <n v="0.27649744966900902"/>
    <n v="0.202374224282238"/>
    <s v="nan"/>
    <s v="nan"/>
    <s v="nan"/>
    <n v="4.9199352009788901"/>
    <n v="0.27649744966900902"/>
    <n v="0.202374224282238"/>
    <s v=".//cost_matrices//cost_matrix_m176_n146.json"/>
    <s v=".//cost_matrices//quota_matrix_m176_n146.json"/>
    <x v="2"/>
  </r>
  <r>
    <n v="146"/>
    <n v="176"/>
    <x v="2"/>
    <n v="0"/>
    <x v="2"/>
    <x v="2"/>
    <x v="0"/>
    <n v="32"/>
    <n v="878"/>
    <n v="57.800904688918401"/>
    <n v="0.53553427711968205"/>
    <n v="0.20721163802029399"/>
    <n v="0.14579881963139299"/>
    <n v="0.95370857823758204"/>
    <n v="4.9805209767314604"/>
    <n v="0.297346702078926"/>
    <n v="0.21651937261488999"/>
    <s v="nan"/>
    <s v="nan"/>
    <s v="nan"/>
    <n v="4.9805209767314604"/>
    <n v="0.297346702078926"/>
    <n v="0.21651937261488999"/>
    <s v=".//cost_matrices//cost_matrix_m176_n146.json"/>
    <s v=".//cost_matrices//quota_matrix_m176_n146.json"/>
    <x v="2"/>
  </r>
  <r>
    <n v="146"/>
    <n v="176"/>
    <x v="2"/>
    <n v="0"/>
    <x v="2"/>
    <x v="2"/>
    <x v="0"/>
    <n v="33"/>
    <n v="901"/>
    <n v="46.066900565188199"/>
    <n v="0.53488690281333096"/>
    <n v="0.19535743113712001"/>
    <n v="0.142549944506104"/>
    <n v="0.98916735793729305"/>
    <n v="4.7787097217036099"/>
    <n v="0.27945397825885898"/>
    <n v="0.20395094169456801"/>
    <s v="nan"/>
    <s v="nan"/>
    <s v="nan"/>
    <n v="4.7787097217036099"/>
    <n v="0.27945397825885898"/>
    <n v="0.20395094169456801"/>
    <s v=".//cost_matrices//cost_matrix_m176_n146.json"/>
    <s v=".//cost_matrices//quota_matrix_m176_n146.json"/>
    <x v="2"/>
  </r>
  <r>
    <n v="146"/>
    <n v="176"/>
    <x v="2"/>
    <n v="0"/>
    <x v="2"/>
    <x v="2"/>
    <x v="0"/>
    <n v="34"/>
    <n v="879"/>
    <n v="54.738997646189397"/>
    <n v="0.53840842133539302"/>
    <n v="0.20301349674216501"/>
    <n v="0.146162995139104"/>
    <n v="0.97158266421885797"/>
    <n v="4.9567341463613399"/>
    <n v="0.27760438691831102"/>
    <n v="0.20089418356539701"/>
    <s v="nan"/>
    <s v="nan"/>
    <s v="nan"/>
    <n v="4.9567341463613399"/>
    <n v="0.27760438691831102"/>
    <n v="0.20089418356539701"/>
    <s v=".//cost_matrices//cost_matrix_m176_n146.json"/>
    <s v=".//cost_matrices//quota_matrix_m176_n146.json"/>
    <x v="2"/>
  </r>
  <r>
    <n v="146"/>
    <n v="176"/>
    <x v="2"/>
    <n v="0"/>
    <x v="2"/>
    <x v="2"/>
    <x v="0"/>
    <n v="35"/>
    <n v="914"/>
    <n v="50.654687777975397"/>
    <n v="0.52225964138076997"/>
    <n v="0.19581758504077901"/>
    <n v="0.14133678138054501"/>
    <n v="0.98966947902693903"/>
    <n v="4.9027308463499697"/>
    <n v="0.285145733739748"/>
    <n v="0.20970728002464001"/>
    <s v="nan"/>
    <s v="nan"/>
    <s v="nan"/>
    <n v="4.9027308463499697"/>
    <n v="0.285145733739748"/>
    <n v="0.20970728002464001"/>
    <s v=".//cost_matrices//cost_matrix_m176_n146.json"/>
    <s v=".//cost_matrices//quota_matrix_m176_n146.json"/>
    <x v="2"/>
  </r>
  <r>
    <n v="146"/>
    <n v="176"/>
    <x v="2"/>
    <n v="0"/>
    <x v="2"/>
    <x v="2"/>
    <x v="0"/>
    <n v="36"/>
    <n v="914"/>
    <n v="48.923206131767799"/>
    <n v="0.52415404143132605"/>
    <n v="0.18607022080763799"/>
    <n v="0.13544360453550799"/>
    <n v="0.99118549865968997"/>
    <n v="4.8544117878834401"/>
    <n v="0.28684668255935902"/>
    <n v="0.20770439592693199"/>
    <s v="nan"/>
    <s v="nan"/>
    <s v="nan"/>
    <n v="4.8544117878834401"/>
    <n v="0.28684668255935902"/>
    <n v="0.20770439592693199"/>
    <s v=".//cost_matrices//cost_matrix_m176_n146.json"/>
    <s v=".//cost_matrices//quota_matrix_m176_n146.json"/>
    <x v="2"/>
  </r>
  <r>
    <n v="146"/>
    <n v="176"/>
    <x v="2"/>
    <n v="0"/>
    <x v="2"/>
    <x v="2"/>
    <x v="0"/>
    <n v="37"/>
    <n v="905"/>
    <n v="51.119839293126901"/>
    <n v="0.52693940409599205"/>
    <n v="0.208695379206428"/>
    <n v="0.15016951280763399"/>
    <n v="0.98737157770664297"/>
    <n v="4.9083988431614998"/>
    <n v="0.26869269632331899"/>
    <n v="0.193483038974016"/>
    <s v="nan"/>
    <s v="nan"/>
    <s v="nan"/>
    <n v="4.9083988431614998"/>
    <n v="0.26869269632331899"/>
    <n v="0.193483038974016"/>
    <s v=".//cost_matrices//cost_matrix_m176_n146.json"/>
    <s v=".//cost_matrices//quota_matrix_m176_n146.json"/>
    <x v="2"/>
  </r>
  <r>
    <n v="146"/>
    <n v="176"/>
    <x v="2"/>
    <n v="0"/>
    <x v="2"/>
    <x v="2"/>
    <x v="0"/>
    <n v="38"/>
    <n v="911"/>
    <n v="51.115819568559303"/>
    <n v="0.52347330453506102"/>
    <n v="0.19096771779263499"/>
    <n v="0.13955693044606299"/>
    <n v="0.99024932770215601"/>
    <n v="4.9157686049275497"/>
    <n v="0.27286769448336901"/>
    <n v="0.20098623887789199"/>
    <s v="nan"/>
    <s v="nan"/>
    <s v="nan"/>
    <n v="4.9157686049275497"/>
    <n v="0.27286769448336901"/>
    <n v="0.20098623887789199"/>
    <s v=".//cost_matrices//cost_matrix_m176_n146.json"/>
    <s v=".//cost_matrices//quota_matrix_m176_n146.json"/>
    <x v="2"/>
  </r>
  <r>
    <n v="146"/>
    <n v="176"/>
    <x v="2"/>
    <n v="0"/>
    <x v="2"/>
    <x v="2"/>
    <x v="0"/>
    <n v="39"/>
    <n v="867"/>
    <n v="53.6363452757288"/>
    <n v="0.54713224304990904"/>
    <n v="0.19789372968438701"/>
    <n v="0.141291810841983"/>
    <n v="0.97751242515536096"/>
    <n v="4.9195066647244001"/>
    <n v="0.27977707860900902"/>
    <n v="0.20577234080079301"/>
    <s v="nan"/>
    <s v="nan"/>
    <s v="nan"/>
    <n v="4.9195066647244001"/>
    <n v="0.27977707860900902"/>
    <n v="0.20577234080079301"/>
    <s v=".//cost_matrices//cost_matrix_m176_n146.json"/>
    <s v=".//cost_matrices//quota_matrix_m176_n146.json"/>
    <x v="2"/>
  </r>
  <r>
    <n v="146"/>
    <n v="176"/>
    <x v="2"/>
    <n v="0"/>
    <x v="2"/>
    <x v="2"/>
    <x v="0"/>
    <n v="40"/>
    <n v="897"/>
    <n v="50.696029769317398"/>
    <n v="0.53211144953253298"/>
    <n v="0.202980895915678"/>
    <n v="0.14781595216377799"/>
    <n v="0.98308910657341897"/>
    <n v="4.8905664007757998"/>
    <n v="0.28400614999881402"/>
    <n v="0.205826501905093"/>
    <s v="nan"/>
    <s v="nan"/>
    <s v="nan"/>
    <n v="4.8905664007757998"/>
    <n v="0.28400614999881402"/>
    <n v="0.205826501905093"/>
    <s v=".//cost_matrices//cost_matrix_m176_n146.json"/>
    <s v=".//cost_matrices//quota_matrix_m176_n146.json"/>
    <x v="2"/>
  </r>
  <r>
    <n v="146"/>
    <n v="176"/>
    <x v="2"/>
    <n v="0"/>
    <x v="2"/>
    <x v="2"/>
    <x v="0"/>
    <n v="41"/>
    <n v="876"/>
    <n v="54.966568819308499"/>
    <n v="0.53999250134782095"/>
    <n v="0.20698422581984199"/>
    <n v="0.145132835201328"/>
    <n v="0.94382989510269599"/>
    <n v="4.8854782773786898"/>
    <n v="0.29882826768172099"/>
    <n v="0.219832631717891"/>
    <s v="nan"/>
    <s v="nan"/>
    <s v="nan"/>
    <n v="4.8854782773786898"/>
    <n v="0.29882826768172099"/>
    <n v="0.219832631717891"/>
    <s v=".//cost_matrices//cost_matrix_m176_n146.json"/>
    <s v=".//cost_matrices//quota_matrix_m176_n146.json"/>
    <x v="2"/>
  </r>
  <r>
    <n v="146"/>
    <n v="176"/>
    <x v="2"/>
    <n v="0"/>
    <x v="2"/>
    <x v="2"/>
    <x v="0"/>
    <n v="42"/>
    <n v="875"/>
    <n v="56.893432366719999"/>
    <n v="0.53840750586660502"/>
    <n v="0.201188311688311"/>
    <n v="0.14342857142857099"/>
    <n v="0.95557019804388499"/>
    <n v="4.9564806863695798"/>
    <n v="0.29567439097026499"/>
    <n v="0.21793985304702401"/>
    <s v="nan"/>
    <s v="nan"/>
    <s v="nan"/>
    <n v="4.9564806863695798"/>
    <n v="0.29567439097026499"/>
    <n v="0.21793985304702401"/>
    <s v=".//cost_matrices//cost_matrix_m176_n146.json"/>
    <s v=".//cost_matrices//quota_matrix_m176_n146.json"/>
    <x v="2"/>
  </r>
  <r>
    <n v="146"/>
    <n v="176"/>
    <x v="2"/>
    <n v="0"/>
    <x v="2"/>
    <x v="2"/>
    <x v="0"/>
    <n v="43"/>
    <n v="909"/>
    <n v="51.121150082793903"/>
    <n v="0.52461919682860902"/>
    <n v="0.20813956395639499"/>
    <n v="0.15248399839984"/>
    <n v="0.977028227073374"/>
    <n v="4.8761340498701502"/>
    <n v="0.27669233572956697"/>
    <n v="0.20024276940953001"/>
    <s v="nan"/>
    <s v="nan"/>
    <s v="nan"/>
    <n v="4.8761340498701502"/>
    <n v="0.27669233572956697"/>
    <n v="0.20024276940953001"/>
    <s v=".//cost_matrices//cost_matrix_m176_n146.json"/>
    <s v=".//cost_matrices//quota_matrix_m176_n146.json"/>
    <x v="2"/>
  </r>
  <r>
    <n v="146"/>
    <n v="176"/>
    <x v="2"/>
    <n v="0"/>
    <x v="2"/>
    <x v="2"/>
    <x v="0"/>
    <n v="44"/>
    <n v="897"/>
    <n v="49.179088377375997"/>
    <n v="0.53380257705978096"/>
    <n v="0.19655797101449199"/>
    <n v="0.14065825478868901"/>
    <n v="0.98085183905320195"/>
    <n v="4.83266221831291"/>
    <n v="0.26291467652414902"/>
    <n v="0.19309836201049399"/>
    <s v="nan"/>
    <s v="nan"/>
    <s v="nan"/>
    <n v="4.83266221831291"/>
    <n v="0.26291467652414902"/>
    <n v="0.19309836201049399"/>
    <s v=".//cost_matrices//cost_matrix_m176_n146.json"/>
    <s v=".//cost_matrices//quota_matrix_m176_n146.json"/>
    <x v="2"/>
  </r>
  <r>
    <n v="146"/>
    <n v="176"/>
    <x v="2"/>
    <n v="0"/>
    <x v="2"/>
    <x v="2"/>
    <x v="0"/>
    <n v="45"/>
    <n v="894"/>
    <n v="51.2504680251255"/>
    <n v="0.53327688140366203"/>
    <n v="0.20038895668090201"/>
    <n v="0.14275727069351199"/>
    <n v="0.97301870035621096"/>
    <n v="4.8580432705702803"/>
    <n v="0.299330346110045"/>
    <n v="0.22248779792473"/>
    <s v="nan"/>
    <s v="nan"/>
    <s v="nan"/>
    <n v="4.8580432705702803"/>
    <n v="0.299330346110045"/>
    <n v="0.22248779792473"/>
    <s v=".//cost_matrices//cost_matrix_m176_n146.json"/>
    <s v=".//cost_matrices//quota_matrix_m176_n146.json"/>
    <x v="2"/>
  </r>
  <r>
    <n v="146"/>
    <n v="176"/>
    <x v="2"/>
    <n v="0"/>
    <x v="2"/>
    <x v="2"/>
    <x v="0"/>
    <n v="46"/>
    <n v="884"/>
    <n v="49.639516077529798"/>
    <n v="0.54113176914306504"/>
    <n v="0.212643973673385"/>
    <n v="0.14911559029206001"/>
    <n v="0.96089755599153204"/>
    <n v="4.7884621431279903"/>
    <n v="0.28753071411304498"/>
    <n v="0.206574132292557"/>
    <s v="nan"/>
    <s v="nan"/>
    <s v="nan"/>
    <n v="4.7884621431279903"/>
    <n v="0.28753071411304498"/>
    <n v="0.206574132292557"/>
    <s v=".//cost_matrices//cost_matrix_m176_n146.json"/>
    <s v=".//cost_matrices//quota_matrix_m176_n146.json"/>
    <x v="2"/>
  </r>
  <r>
    <n v="146"/>
    <n v="176"/>
    <x v="2"/>
    <n v="0"/>
    <x v="2"/>
    <x v="2"/>
    <x v="0"/>
    <n v="47"/>
    <n v="899"/>
    <n v="52.189872798434401"/>
    <n v="0.52926599243778105"/>
    <n v="0.204400091010213"/>
    <n v="0.14665916675093499"/>
    <n v="0.982631455126038"/>
    <n v="4.92895888844967"/>
    <n v="0.28496827710641198"/>
    <n v="0.20805851325542801"/>
    <s v="nan"/>
    <s v="nan"/>
    <s v="nan"/>
    <n v="4.92895888844967"/>
    <n v="0.28496827710641198"/>
    <n v="0.20805851325542801"/>
    <s v=".//cost_matrices//cost_matrix_m176_n146.json"/>
    <s v=".//cost_matrices//quota_matrix_m176_n146.json"/>
    <x v="2"/>
  </r>
  <r>
    <n v="146"/>
    <n v="176"/>
    <x v="2"/>
    <n v="0"/>
    <x v="2"/>
    <x v="2"/>
    <x v="0"/>
    <n v="48"/>
    <n v="894"/>
    <n v="56.079725867739597"/>
    <n v="0.52787502699357902"/>
    <n v="0.203058267236119"/>
    <n v="0.14508338417734301"/>
    <n v="0.985442406126119"/>
    <n v="5.0137196860131796"/>
    <n v="0.27741599300048497"/>
    <n v="0.20047304579865199"/>
    <s v="nan"/>
    <s v="nan"/>
    <s v="nan"/>
    <n v="5.0137196860131796"/>
    <n v="0.27741599300048497"/>
    <n v="0.20047304579865199"/>
    <s v=".//cost_matrices//cost_matrix_m176_n146.json"/>
    <s v=".//cost_matrices//quota_matrix_m176_n146.json"/>
    <x v="2"/>
  </r>
  <r>
    <n v="146"/>
    <n v="176"/>
    <x v="2"/>
    <n v="0"/>
    <x v="2"/>
    <x v="2"/>
    <x v="0"/>
    <n v="49"/>
    <n v="899"/>
    <n v="56.932562414754202"/>
    <n v="0.52399047562318701"/>
    <n v="0.210682323794114"/>
    <n v="0.15134872080088899"/>
    <n v="0.96144072400440395"/>
    <n v="4.9913116057571596"/>
    <n v="0.28753745831586902"/>
    <n v="0.21159637021854999"/>
    <s v="nan"/>
    <s v="nan"/>
    <s v="nan"/>
    <n v="4.9913116057571596"/>
    <n v="0.28753745831586902"/>
    <n v="0.21159637021854999"/>
    <s v=".//cost_matrices//cost_matrix_m176_n146.json"/>
    <s v=".//cost_matrices//quota_matrix_m176_n146.json"/>
    <x v="2"/>
  </r>
  <r>
    <n v="146"/>
    <n v="176"/>
    <x v="2"/>
    <n v="0"/>
    <x v="2"/>
    <x v="2"/>
    <x v="1"/>
    <n v="0"/>
    <n v="900"/>
    <n v="53.045780247150098"/>
    <n v="0.52772691083649903"/>
    <n v="0.21463383838383801"/>
    <n v="0.15553030303030299"/>
    <n v="0.97791749724913701"/>
    <n v="4.9346376289678897"/>
    <n v="0.28915218518005997"/>
    <n v="0.20999916264804599"/>
    <n v="5.0041603469693898"/>
    <n v="0.20329619250476499"/>
    <n v="0.149584213826368"/>
    <n v="4.9266770124028296"/>
    <n v="0.29768716538057999"/>
    <n v="0.216953339935405"/>
    <s v=".//cost_matrices//cost_matrix_m176_n146.json"/>
    <s v=".//cost_matrices//quota_matrix_m176_n146.json"/>
    <x v="2"/>
  </r>
  <r>
    <n v="146"/>
    <n v="176"/>
    <x v="2"/>
    <n v="0"/>
    <x v="2"/>
    <x v="2"/>
    <x v="1"/>
    <n v="1"/>
    <n v="925"/>
    <n v="47.550779813793497"/>
    <n v="0.51940456236346599"/>
    <n v="0.19990786240786201"/>
    <n v="0.148568796068796"/>
    <n v="0.98731399013419596"/>
    <n v="4.8398662730202497"/>
    <n v="0.27011977552037297"/>
    <n v="0.19594082027280399"/>
    <n v="4.3729868595550796"/>
    <n v="0.26362189281626502"/>
    <n v="0.19535442833106401"/>
    <n v="4.8973283546774997"/>
    <n v="0.26972391870456602"/>
    <n v="0.195117303896025"/>
    <s v=".//cost_matrices//cost_matrix_m176_n146.json"/>
    <s v=".//cost_matrices//quota_matrix_m176_n146.json"/>
    <x v="2"/>
  </r>
  <r>
    <n v="146"/>
    <n v="176"/>
    <x v="2"/>
    <n v="0"/>
    <x v="2"/>
    <x v="2"/>
    <x v="1"/>
    <n v="2"/>
    <n v="904"/>
    <n v="52.387348040087701"/>
    <n v="0.52612019022114098"/>
    <n v="0.19609814963797201"/>
    <n v="0.14325221238937999"/>
    <n v="0.98254523200648902"/>
    <n v="4.9231343489487402"/>
    <n v="0.27532960217564201"/>
    <n v="0.19974879293113601"/>
    <n v="4.6393105895810196"/>
    <n v="0.32504125187177102"/>
    <n v="0.24281930563600601"/>
    <n v="4.9395879002164298"/>
    <n v="0.27181687089457301"/>
    <n v="0.197073892133041"/>
    <s v=".//cost_matrices//cost_matrix_m176_n146.json"/>
    <s v=".//cost_matrices//quota_matrix_m176_n146.json"/>
    <x v="2"/>
  </r>
  <r>
    <n v="146"/>
    <n v="176"/>
    <x v="2"/>
    <n v="0"/>
    <x v="2"/>
    <x v="2"/>
    <x v="1"/>
    <n v="3"/>
    <n v="906"/>
    <n v="56.420814801636702"/>
    <n v="0.52050682692976002"/>
    <n v="0.20650210716435799"/>
    <n v="0.14825406381697701"/>
    <n v="0.9822500566929"/>
    <n v="5.0285161262803202"/>
    <n v="0.26974653930648701"/>
    <n v="0.19577398682653299"/>
    <n v="5.8521676518791699"/>
    <n v="0.21032032578743901"/>
    <n v="0.15288832267816599"/>
    <n v="4.927143630822"/>
    <n v="0.27509322599694802"/>
    <n v="0.20157598803127899"/>
    <s v=".//cost_matrices//cost_matrix_m176_n146.json"/>
    <s v=".//cost_matrices//quota_matrix_m176_n146.json"/>
    <x v="2"/>
  </r>
  <r>
    <n v="146"/>
    <n v="176"/>
    <x v="2"/>
    <n v="0"/>
    <x v="2"/>
    <x v="2"/>
    <x v="1"/>
    <n v="4"/>
    <n v="920"/>
    <n v="52.9928793808931"/>
    <n v="0.51631208762946401"/>
    <n v="0.206348814229249"/>
    <n v="0.15232213438735101"/>
    <n v="0.97436551271406602"/>
    <n v="4.9235974076696403"/>
    <n v="0.29486210679503999"/>
    <n v="0.214103122996784"/>
    <n v="5.0818714117408099"/>
    <n v="0.23939062028768701"/>
    <n v="0.16630539755705301"/>
    <n v="4.9068107708742197"/>
    <n v="0.29951199262118"/>
    <n v="0.21892765716438101"/>
    <s v=".//cost_matrices//cost_matrix_m176_n146.json"/>
    <s v=".//cost_matrices//quota_matrix_m176_n146.json"/>
    <x v="2"/>
  </r>
  <r>
    <n v="146"/>
    <n v="176"/>
    <x v="2"/>
    <n v="0"/>
    <x v="2"/>
    <x v="2"/>
    <x v="1"/>
    <n v="5"/>
    <n v="907"/>
    <n v="59.019721716639502"/>
    <n v="0.51706756150315303"/>
    <n v="0.21921043399819501"/>
    <n v="0.159642177007116"/>
    <n v="0.969779281791882"/>
    <n v="5.0667880516755597"/>
    <n v="0.28816025627590702"/>
    <n v="0.21049191397310499"/>
    <n v="5.4484615486777503"/>
    <n v="0.239630966759173"/>
    <n v="0.18015836938083801"/>
    <n v="5.02630752926623"/>
    <n v="0.29256773063281799"/>
    <n v="0.21300869292470501"/>
    <s v=".//cost_matrices//cost_matrix_m176_n146.json"/>
    <s v=".//cost_matrices//quota_matrix_m176_n146.json"/>
    <x v="2"/>
  </r>
  <r>
    <n v="146"/>
    <n v="176"/>
    <x v="2"/>
    <n v="0"/>
    <x v="2"/>
    <x v="2"/>
    <x v="1"/>
    <n v="6"/>
    <n v="906"/>
    <n v="54.265653068392801"/>
    <n v="0.52288559263974299"/>
    <n v="0.20901063616295401"/>
    <n v="0.15295755568934299"/>
    <n v="0.98168951022689799"/>
    <n v="4.9646529254838896"/>
    <n v="0.277091794809598"/>
    <n v="0.19706323515291199"/>
    <n v="4.8627649238628896"/>
    <n v="0.13237241436512501"/>
    <n v="9.8553921175539294E-2"/>
    <n v="4.9737772241365201"/>
    <n v="0.28704535274463899"/>
    <n v="0.20581266807510701"/>
    <s v=".//cost_matrices//cost_matrix_m176_n146.json"/>
    <s v=".//cost_matrices//quota_matrix_m176_n146.json"/>
    <x v="2"/>
  </r>
  <r>
    <n v="146"/>
    <n v="176"/>
    <x v="2"/>
    <n v="0"/>
    <x v="2"/>
    <x v="2"/>
    <x v="1"/>
    <n v="7"/>
    <n v="896"/>
    <n v="52.775431417897103"/>
    <n v="0.53038456314966798"/>
    <n v="0.19777293019480499"/>
    <n v="0.14407467532467499"/>
    <n v="0.98359734566690504"/>
    <n v="4.9520794982710497"/>
    <n v="0.27680499847106999"/>
    <n v="0.20119176978603701"/>
    <n v="5.6442532043623599"/>
    <n v="0.17134499029198599"/>
    <n v="0.127977119075982"/>
    <n v="4.8956801592561998"/>
    <n v="0.28406416960571801"/>
    <n v="0.20739134628443801"/>
    <s v=".//cost_matrices//cost_matrix_m176_n146.json"/>
    <s v=".//cost_matrices//quota_matrix_m176_n146.json"/>
    <x v="2"/>
  </r>
  <r>
    <n v="146"/>
    <n v="176"/>
    <x v="2"/>
    <n v="0"/>
    <x v="2"/>
    <x v="2"/>
    <x v="1"/>
    <n v="8"/>
    <n v="907"/>
    <n v="52.382479164670897"/>
    <n v="0.52438535924512497"/>
    <n v="0.21463741605693001"/>
    <n v="0.15540117269720299"/>
    <n v="0.98730643891172398"/>
    <n v="4.9373603155212704"/>
    <n v="0.27693215214156303"/>
    <n v="0.20003071026924599"/>
    <n v="5.3755208542143"/>
    <n v="0.211383743157702"/>
    <n v="0.14594966509217999"/>
    <n v="4.8796182290268399"/>
    <n v="0.28408999706587601"/>
    <n v="0.206440779795068"/>
    <s v=".//cost_matrices//cost_matrix_m176_n146.json"/>
    <s v=".//cost_matrices//quota_matrix_m176_n146.json"/>
    <x v="2"/>
  </r>
  <r>
    <n v="146"/>
    <n v="176"/>
    <x v="2"/>
    <n v="0"/>
    <x v="2"/>
    <x v="2"/>
    <x v="1"/>
    <n v="9"/>
    <n v="878"/>
    <n v="56.953113325031097"/>
    <n v="0.53649987092821005"/>
    <n v="0.209321288051356"/>
    <n v="0.148037896044729"/>
    <n v="0.96480645381484698"/>
    <n v="4.9773403409817103"/>
    <n v="0.275999706683071"/>
    <n v="0.19580886176854501"/>
    <n v="5.2771073051377604"/>
    <n v="0.18218338154668201"/>
    <n v="0.120557014844711"/>
    <n v="4.9430158794371204"/>
    <n v="0.28513491358120102"/>
    <n v="0.204593288616463"/>
    <s v=".//cost_matrices//cost_matrix_m176_n146.json"/>
    <s v=".//cost_matrices//quota_matrix_m176_n146.json"/>
    <x v="2"/>
  </r>
  <r>
    <n v="146"/>
    <n v="176"/>
    <x v="2"/>
    <n v="0"/>
    <x v="2"/>
    <x v="2"/>
    <x v="1"/>
    <n v="10"/>
    <n v="886"/>
    <n v="53.060712803178497"/>
    <n v="0.53604885688128801"/>
    <n v="0.217281448799507"/>
    <n v="0.15706443669197601"/>
    <n v="0.95137284407479905"/>
    <n v="4.85492618137945"/>
    <n v="0.28806502231557102"/>
    <n v="0.21503807787854201"/>
    <n v="6.00915628239943"/>
    <n v="0.21433948568956401"/>
    <n v="0.17357071543515001"/>
    <n v="4.7700563210103404"/>
    <n v="0.290285170586637"/>
    <n v="0.21650911783989099"/>
    <s v=".//cost_matrices//cost_matrix_m176_n146.json"/>
    <s v=".//cost_matrices//quota_matrix_m176_n146.json"/>
    <x v="2"/>
  </r>
  <r>
    <n v="146"/>
    <n v="176"/>
    <x v="2"/>
    <n v="0"/>
    <x v="2"/>
    <x v="2"/>
    <x v="1"/>
    <n v="11"/>
    <n v="915"/>
    <n v="58.044695487161199"/>
    <n v="0.51361235465884003"/>
    <n v="0.21531917536015799"/>
    <n v="0.15832091405861801"/>
    <n v="0.97911205898486997"/>
    <n v="5.0698122505702301"/>
    <n v="0.278438191451791"/>
    <n v="0.20305548733173601"/>
    <n v="5.8825870002072502"/>
    <n v="0.23603585083620399"/>
    <n v="0.17930575858353601"/>
    <n v="4.9836088680329702"/>
    <n v="0.28155868944652002"/>
    <n v="0.20600601998175599"/>
    <s v=".//cost_matrices//cost_matrix_m176_n146.json"/>
    <s v=".//cost_matrices//quota_matrix_m176_n146.json"/>
    <x v="2"/>
  </r>
  <r>
    <n v="146"/>
    <n v="176"/>
    <x v="2"/>
    <n v="0"/>
    <x v="2"/>
    <x v="2"/>
    <x v="1"/>
    <n v="12"/>
    <n v="890"/>
    <n v="53.320321117238898"/>
    <n v="0.53334795380085498"/>
    <n v="0.19016853932584199"/>
    <n v="0.13301838610827299"/>
    <n v="0.96917618909289405"/>
    <n v="4.9096028313882396"/>
    <n v="0.26364029151485302"/>
    <n v="0.187305143107549"/>
    <n v="4.63424804509678"/>
    <n v="0.238664620755732"/>
    <n v="0.16600936245662301"/>
    <n v="4.9434926512394997"/>
    <n v="0.265618257697743"/>
    <n v="0.18958995473864701"/>
    <s v=".//cost_matrices//cost_matrix_m176_n146.json"/>
    <s v=".//cost_matrices//quota_matrix_m176_n146.json"/>
    <x v="2"/>
  </r>
  <r>
    <n v="146"/>
    <n v="176"/>
    <x v="2"/>
    <n v="0"/>
    <x v="2"/>
    <x v="2"/>
    <x v="1"/>
    <n v="13"/>
    <n v="900"/>
    <n v="53.656362131019598"/>
    <n v="0.52704848652108904"/>
    <n v="0.21186868686868601"/>
    <n v="0.15540404040403999"/>
    <n v="0.99857897308183396"/>
    <n v="4.9966306812447501"/>
    <n v="0.26414166869543798"/>
    <n v="0.19086762048136"/>
    <n v="4.08318448837964"/>
    <n v="0.29621358690308502"/>
    <n v="0.21468570986233701"/>
    <n v="5.08591489558495"/>
    <n v="0.25916460528889101"/>
    <n v="0.18778417478572301"/>
    <s v=".//cost_matrices//cost_matrix_m176_n146.json"/>
    <s v=".//cost_matrices//quota_matrix_m176_n146.json"/>
    <x v="2"/>
  </r>
  <r>
    <n v="146"/>
    <n v="176"/>
    <x v="2"/>
    <n v="0"/>
    <x v="2"/>
    <x v="2"/>
    <x v="1"/>
    <n v="14"/>
    <n v="884"/>
    <n v="57.873687955879703"/>
    <n v="0.53181709507253405"/>
    <n v="0.212206910736322"/>
    <n v="0.15019539284245101"/>
    <n v="0.976646607686116"/>
    <n v="5.0521859399875"/>
    <n v="0.26425185827194297"/>
    <n v="0.18801678736744501"/>
    <n v="5.2346801082465699"/>
    <n v="0.196520229279572"/>
    <n v="0.14242787464589801"/>
    <n v="5.0265226975760697"/>
    <n v="0.27269311306057697"/>
    <n v="0.19452058644788101"/>
    <s v=".//cost_matrices//cost_matrix_m176_n146.json"/>
    <s v=".//cost_matrices//quota_matrix_m176_n146.json"/>
    <x v="2"/>
  </r>
  <r>
    <n v="146"/>
    <n v="176"/>
    <x v="2"/>
    <n v="0"/>
    <x v="2"/>
    <x v="2"/>
    <x v="1"/>
    <n v="15"/>
    <n v="897"/>
    <n v="52.992843800035601"/>
    <n v="0.52955089877365003"/>
    <n v="0.20594532279314801"/>
    <n v="0.14813899868247599"/>
    <n v="0.97420314501644101"/>
    <n v="4.9241814551512197"/>
    <n v="0.279818869775461"/>
    <n v="0.19926581859426101"/>
    <n v="5.7015360089221296"/>
    <n v="0.17992326717430299"/>
    <n v="0.13329585704385599"/>
    <n v="4.8351713917423398"/>
    <n v="0.289799220487583"/>
    <n v="0.20757514604872901"/>
    <s v=".//cost_matrices//cost_matrix_m176_n146.json"/>
    <s v=".//cost_matrices//quota_matrix_m176_n146.json"/>
    <x v="2"/>
  </r>
  <r>
    <n v="146"/>
    <n v="176"/>
    <x v="2"/>
    <n v="0"/>
    <x v="2"/>
    <x v="2"/>
    <x v="1"/>
    <n v="16"/>
    <n v="916"/>
    <n v="49.976615222676799"/>
    <n v="0.52185959036825602"/>
    <n v="0.20789499801508499"/>
    <n v="0.15472409686383401"/>
    <n v="0.99155233199091097"/>
    <n v="4.8789000119676702"/>
    <n v="0.27610171344069001"/>
    <n v="0.202778360411558"/>
    <n v="4.7173611530259203"/>
    <n v="0.31274754342438499"/>
    <n v="0.242301844707737"/>
    <n v="4.89468952449581"/>
    <n v="0.271722431229939"/>
    <n v="0.199146468015856"/>
    <s v=".//cost_matrices//cost_matrix_m176_n146.json"/>
    <s v=".//cost_matrices//quota_matrix_m176_n146.json"/>
    <x v="2"/>
  </r>
  <r>
    <n v="146"/>
    <n v="176"/>
    <x v="2"/>
    <n v="0"/>
    <x v="2"/>
    <x v="2"/>
    <x v="1"/>
    <n v="17"/>
    <n v="892"/>
    <n v="54.109184536924197"/>
    <n v="0.53126773033977004"/>
    <n v="0.20609967386873199"/>
    <n v="0.14609661638809601"/>
    <n v="0.97951306442281505"/>
    <n v="4.9609561755936502"/>
    <n v="0.28279577962382002"/>
    <n v="0.20748675878141101"/>
    <n v="5.11049248998044"/>
    <n v="0.15818672099563399"/>
    <n v="0.112948131584596"/>
    <n v="4.9463398441122299"/>
    <n v="0.29250218411748302"/>
    <n v="0.21704295656685699"/>
    <s v=".//cost_matrices//cost_matrix_m176_n146.json"/>
    <s v=".//cost_matrices//quota_matrix_m176_n146.json"/>
    <x v="2"/>
  </r>
  <r>
    <n v="146"/>
    <n v="176"/>
    <x v="2"/>
    <n v="0"/>
    <x v="2"/>
    <x v="2"/>
    <x v="1"/>
    <n v="18"/>
    <n v="887"/>
    <n v="49.557491253039203"/>
    <n v="0.53939403466399105"/>
    <n v="0.21565927026750001"/>
    <n v="0.15320410986983701"/>
    <n v="0.95851573009736502"/>
    <n v="4.7724360488456004"/>
    <n v="0.28071840736320702"/>
    <n v="0.20078487950116899"/>
    <n v="3.71490007942334"/>
    <n v="0.32607695216171101"/>
    <n v="0.25738954366759997"/>
    <n v="4.9025943220052604"/>
    <n v="0.27264157609459"/>
    <n v="0.19454656796574701"/>
    <s v=".//cost_matrices//cost_matrix_m176_n146.json"/>
    <s v=".//cost_matrices//quota_matrix_m176_n146.json"/>
    <x v="2"/>
  </r>
  <r>
    <n v="146"/>
    <n v="176"/>
    <x v="2"/>
    <n v="0"/>
    <x v="2"/>
    <x v="2"/>
    <x v="1"/>
    <n v="19"/>
    <n v="907"/>
    <n v="50.529400166043999"/>
    <n v="0.52642844524140597"/>
    <n v="0.20565425478600699"/>
    <n v="0.15132930740703601"/>
    <n v="0.99879197180318002"/>
    <n v="4.9231469250124897"/>
    <n v="0.27647558947852802"/>
    <n v="0.20200612405663801"/>
    <n v="4.67502790813377"/>
    <n v="0.27795030270811999"/>
    <n v="0.21710120659903501"/>
    <n v="4.9453665384643202"/>
    <n v="0.27547003440725998"/>
    <n v="0.20087866785440101"/>
    <s v=".//cost_matrices//cost_matrix_m176_n146.json"/>
    <s v=".//cost_matrices//quota_matrix_m176_n146.json"/>
    <x v="2"/>
  </r>
  <r>
    <n v="146"/>
    <n v="176"/>
    <x v="2"/>
    <n v="0"/>
    <x v="2"/>
    <x v="2"/>
    <x v="1"/>
    <n v="20"/>
    <n v="928"/>
    <n v="46.397566360580001"/>
    <n v="0.51896813969764999"/>
    <n v="0.18906739811912199"/>
    <n v="0.14038009404388699"/>
    <n v="0.99876442491034401"/>
    <n v="4.8171713594416996"/>
    <n v="0.281691955731669"/>
    <n v="0.20214582096333999"/>
    <n v="5.7784981546868899"/>
    <n v="0.21364558453002599"/>
    <n v="0.16513709265136201"/>
    <n v="4.7464855656736704"/>
    <n v="0.28519351336540399"/>
    <n v="0.20674981512967699"/>
    <s v=".//cost_matrices//cost_matrix_m176_n146.json"/>
    <s v=".//cost_matrices//quota_matrix_m176_n146.json"/>
    <x v="2"/>
  </r>
  <r>
    <n v="146"/>
    <n v="176"/>
    <x v="2"/>
    <n v="0"/>
    <x v="2"/>
    <x v="2"/>
    <x v="1"/>
    <n v="21"/>
    <n v="894"/>
    <n v="51.440307181403"/>
    <n v="0.53306453335413495"/>
    <n v="0.211752593044539"/>
    <n v="0.15532845230831799"/>
    <n v="0.96553388163442599"/>
    <n v="4.8510521480198001"/>
    <n v="0.28318860214564801"/>
    <n v="0.20283028378474599"/>
    <n v="4.4591633006093003"/>
    <n v="0.216964119684182"/>
    <n v="0.15501218462968"/>
    <n v="4.89592491680727"/>
    <n v="0.28839126451873298"/>
    <n v="0.20692443091280599"/>
    <s v=".//cost_matrices//cost_matrix_m176_n146.json"/>
    <s v=".//cost_matrices//quota_matrix_m176_n146.json"/>
    <x v="2"/>
  </r>
  <r>
    <n v="146"/>
    <n v="176"/>
    <x v="2"/>
    <n v="0"/>
    <x v="2"/>
    <x v="2"/>
    <x v="1"/>
    <n v="22"/>
    <n v="899"/>
    <n v="57.806948644962297"/>
    <n v="0.52301785467746098"/>
    <n v="0.214449135402973"/>
    <n v="0.15492592779856401"/>
    <n v="0.96984682346095497"/>
    <n v="5.0399089006957798"/>
    <n v="0.282203211022648"/>
    <n v="0.20472952381144999"/>
    <n v="5.4061377518986102"/>
    <n v="0.255732067806893"/>
    <n v="0.17371642034263499"/>
    <n v="4.9979742994130101"/>
    <n v="0.283428738646258"/>
    <n v="0.20691437197191301"/>
    <s v=".//cost_matrices//cost_matrix_m176_n146.json"/>
    <s v=".//cost_matrices//quota_matrix_m176_n146.json"/>
    <x v="2"/>
  </r>
  <r>
    <n v="146"/>
    <n v="176"/>
    <x v="2"/>
    <n v="0"/>
    <x v="2"/>
    <x v="2"/>
    <x v="1"/>
    <n v="23"/>
    <n v="880"/>
    <n v="58.599217221135"/>
    <n v="0.53340998043052801"/>
    <n v="0.210821280991735"/>
    <n v="0.14772727272727201"/>
    <n v="0.97605505528273095"/>
    <n v="5.0602135828631098"/>
    <n v="0.27910899007630602"/>
    <n v="0.20034931822164601"/>
    <n v="4.8864628297497203"/>
    <n v="0.25833766859554402"/>
    <n v="0.17574590911854299"/>
    <n v="5.0815982909385999"/>
    <n v="0.28077357601672798"/>
    <n v="0.20337863757677499"/>
    <s v=".//cost_matrices//cost_matrix_m176_n146.json"/>
    <s v=".//cost_matrices//quota_matrix_m176_n146.json"/>
    <x v="2"/>
  </r>
  <r>
    <n v="146"/>
    <n v="176"/>
    <x v="2"/>
    <n v="0"/>
    <x v="2"/>
    <x v="2"/>
    <x v="1"/>
    <n v="24"/>
    <n v="921"/>
    <n v="51.3807843982501"/>
    <n v="0.51750186275977095"/>
    <n v="0.202244349027736"/>
    <n v="0.15011474681670101"/>
    <n v="0.992597531598712"/>
    <n v="4.9270554886593603"/>
    <n v="0.27148956490805098"/>
    <n v="0.20241284904437101"/>
    <n v="5.6348906749362904"/>
    <n v="0.219848521530564"/>
    <n v="0.17498229057781001"/>
    <n v="4.8805553669331401"/>
    <n v="0.27331589305641002"/>
    <n v="0.203043318639056"/>
    <s v=".//cost_matrices//cost_matrix_m176_n146.json"/>
    <s v=".//cost_matrices//quota_matrix_m176_n146.json"/>
    <x v="2"/>
  </r>
  <r>
    <n v="146"/>
    <n v="176"/>
    <x v="2"/>
    <n v="0"/>
    <x v="2"/>
    <x v="2"/>
    <x v="1"/>
    <n v="25"/>
    <n v="883"/>
    <n v="60.799252801992502"/>
    <n v="0.529106168967165"/>
    <n v="0.213573303819623"/>
    <n v="0.15635617214042999"/>
    <n v="0.96626960998624101"/>
    <n v="5.0991178639564296"/>
    <n v="0.28743541283096402"/>
    <n v="0.20644921468789901"/>
    <n v="4.8845076071168396"/>
    <n v="0.25790900297549602"/>
    <n v="0.18886507152998699"/>
    <n v="5.1148980299005098"/>
    <n v="0.28908092403091601"/>
    <n v="0.20777157885872"/>
    <s v=".//cost_matrices//cost_matrix_m176_n146.json"/>
    <s v=".//cost_matrices//quota_matrix_m176_n146.json"/>
    <x v="2"/>
  </r>
  <r>
    <n v="146"/>
    <n v="176"/>
    <x v="2"/>
    <n v="0"/>
    <x v="2"/>
    <x v="2"/>
    <x v="1"/>
    <n v="26"/>
    <n v="906"/>
    <n v="48.784667615489496"/>
    <n v="0.52893524545751702"/>
    <n v="0.21212121212121199"/>
    <n v="0.155942705197672"/>
    <n v="0.96977417164123503"/>
    <n v="4.8066081275218497"/>
    <n v="0.279249825644936"/>
    <n v="0.20229091998575499"/>
    <n v="5.5337724922672296"/>
    <n v="0.20559672088491401"/>
    <n v="0.15242792393068799"/>
    <n v="4.7233450323220003"/>
    <n v="0.28575010530995898"/>
    <n v="0.20646274397779199"/>
    <s v=".//cost_matrices//cost_matrix_m176_n146.json"/>
    <s v=".//cost_matrices//quota_matrix_m176_n146.json"/>
    <x v="2"/>
  </r>
  <r>
    <n v="146"/>
    <n v="176"/>
    <x v="2"/>
    <n v="0"/>
    <x v="2"/>
    <x v="2"/>
    <x v="1"/>
    <n v="27"/>
    <n v="883"/>
    <n v="56.50842821562"/>
    <n v="0.53396553995966001"/>
    <n v="0.211256820755688"/>
    <n v="0.154129774528981"/>
    <n v="0.96971172907873404"/>
    <n v="5.0090438510356696"/>
    <n v="0.299890242989301"/>
    <n v="0.216619466199334"/>
    <n v="5.2693271499949503"/>
    <n v="0.23269137283976099"/>
    <n v="0.16626164951139299"/>
    <n v="4.9899053731710197"/>
    <n v="0.30341617112639802"/>
    <n v="0.21953689109488"/>
    <s v=".//cost_matrices//cost_matrix_m176_n146.json"/>
    <s v=".//cost_matrices//quota_matrix_m176_n146.json"/>
    <x v="2"/>
  </r>
  <r>
    <n v="146"/>
    <n v="176"/>
    <x v="2"/>
    <n v="0"/>
    <x v="2"/>
    <x v="2"/>
    <x v="1"/>
    <n v="28"/>
    <n v="890"/>
    <n v="53.569286307299997"/>
    <n v="0.53306821763224699"/>
    <n v="0.213202247191011"/>
    <n v="0.15372829417773201"/>
    <n v="0.98465507956102505"/>
    <n v="4.9696654890424901"/>
    <n v="0.28325341714879698"/>
    <n v="0.208116846983364"/>
    <n v="5.0526092875571704"/>
    <n v="0.22128408363266699"/>
    <n v="0.15230167987137899"/>
    <n v="4.9608684195030603"/>
    <n v="0.288426367507923"/>
    <n v="0.213991178557597"/>
    <s v=".//cost_matrices//cost_matrix_m176_n146.json"/>
    <s v=".//cost_matrices//quota_matrix_m176_n146.json"/>
    <x v="2"/>
  </r>
  <r>
    <n v="146"/>
    <n v="176"/>
    <x v="2"/>
    <n v="0"/>
    <x v="2"/>
    <x v="2"/>
    <x v="1"/>
    <n v="29"/>
    <n v="906"/>
    <n v="57.681475373941097"/>
    <n v="0.51911536934443503"/>
    <n v="0.22609371864338701"/>
    <n v="0.167757876781055"/>
    <n v="0.97092020756236597"/>
    <n v="5.0445587426029803"/>
    <n v="0.28887673684904203"/>
    <n v="0.20583518362963399"/>
    <n v="5.7950524944950601"/>
    <n v="0.222960441784254"/>
    <n v="0.15655603134342"/>
    <n v="4.9322801498002198"/>
    <n v="0.29629053236817499"/>
    <n v="0.211070391907377"/>
    <s v=".//cost_matrices//cost_matrix_m176_n146.json"/>
    <s v=".//cost_matrices//quota_matrix_m176_n146.json"/>
    <x v="2"/>
  </r>
  <r>
    <n v="146"/>
    <n v="176"/>
    <x v="2"/>
    <n v="0"/>
    <x v="2"/>
    <x v="2"/>
    <x v="1"/>
    <n v="30"/>
    <n v="908"/>
    <n v="47.3337410306588"/>
    <n v="0.52936812661821697"/>
    <n v="0.199677112535042"/>
    <n v="0.143622346816179"/>
    <n v="0.98392367498959998"/>
    <n v="4.8014744694038898"/>
    <n v="0.27949216976682301"/>
    <n v="0.200920849849127"/>
    <n v="5.1637152337724501"/>
    <n v="0.29556799866875699"/>
    <n v="0.206902661719292"/>
    <n v="4.7719585552701602"/>
    <n v="0.27687845217805201"/>
    <n v="0.199742773420956"/>
    <s v=".//cost_matrices//cost_matrix_m176_n146.json"/>
    <s v=".//cost_matrices//quota_matrix_m176_n146.json"/>
    <x v="2"/>
  </r>
  <r>
    <n v="146"/>
    <n v="176"/>
    <x v="2"/>
    <n v="0"/>
    <x v="2"/>
    <x v="2"/>
    <x v="1"/>
    <n v="31"/>
    <n v="912"/>
    <n v="56.019881545395201"/>
    <n v="0.51752205970899601"/>
    <n v="0.22149122807017499"/>
    <n v="0.160586124401913"/>
    <n v="0.99415329777394201"/>
    <n v="5.0622507852529299"/>
    <n v="0.270985446388122"/>
    <n v="0.198514947023508"/>
    <n v="5.9829112974490801"/>
    <n v="0.23650374018451301"/>
    <n v="0.18755850480554501"/>
    <n v="5.0017694377363897"/>
    <n v="0.27030547111154801"/>
    <n v="0.19696338802093699"/>
    <s v=".//cost_matrices//cost_matrix_m176_n146.json"/>
    <s v=".//cost_matrices//quota_matrix_m176_n146.json"/>
    <x v="2"/>
  </r>
  <r>
    <n v="146"/>
    <n v="176"/>
    <x v="2"/>
    <n v="0"/>
    <x v="2"/>
    <x v="2"/>
    <x v="1"/>
    <n v="32"/>
    <n v="906"/>
    <n v="54.333357053904997"/>
    <n v="0.52281086417891198"/>
    <n v="0.21858067429259401"/>
    <n v="0.16195063214930699"/>
    <n v="0.97612494783598502"/>
    <n v="4.9688231952198896"/>
    <n v="0.27219647206653602"/>
    <n v="0.19546170274696301"/>
    <n v="5.2670613025953497"/>
    <n v="0.22139640876993499"/>
    <n v="0.16019634972166799"/>
    <n v="4.9130550938407298"/>
    <n v="0.28019196492820098"/>
    <n v="0.201132720559589"/>
    <s v=".//cost_matrices//cost_matrix_m176_n146.json"/>
    <s v=".//cost_matrices//quota_matrix_m176_n146.json"/>
    <x v="2"/>
  </r>
  <r>
    <n v="146"/>
    <n v="176"/>
    <x v="2"/>
    <n v="0"/>
    <x v="2"/>
    <x v="2"/>
    <x v="1"/>
    <n v="33"/>
    <n v="893"/>
    <n v="53.748389510033299"/>
    <n v="0.53107683145572904"/>
    <n v="0.21128346737249301"/>
    <n v="0.15446528555431099"/>
    <n v="0.97671482138710697"/>
    <n v="4.9601062435792302"/>
    <n v="0.27057268483913399"/>
    <n v="0.200044240546978"/>
    <n v="5.0870884889843699"/>
    <n v="0.19035585449814299"/>
    <n v="0.13140802314817299"/>
    <n v="4.9411088997784596"/>
    <n v="0.27990224729915802"/>
    <n v="0.209913352567977"/>
    <s v=".//cost_matrices//cost_matrix_m176_n146.json"/>
    <s v=".//cost_matrices//quota_matrix_m176_n146.json"/>
    <x v="2"/>
  </r>
  <r>
    <n v="146"/>
    <n v="176"/>
    <x v="2"/>
    <n v="0"/>
    <x v="2"/>
    <x v="2"/>
    <x v="1"/>
    <n v="34"/>
    <n v="909"/>
    <n v="55.917993650185402"/>
    <n v="0.51934214119891597"/>
    <n v="0.22460371037103699"/>
    <n v="0.161841184118411"/>
    <n v="0.97946623098276098"/>
    <n v="5.0100506116459202"/>
    <n v="0.27241031810545102"/>
    <n v="0.19842627265671101"/>
    <n v="5.4946220646092501"/>
    <n v="0.25220769858513697"/>
    <n v="0.19703039262897701"/>
    <n v="4.9545653307722599"/>
    <n v="0.27273078805046602"/>
    <n v="0.197737179634176"/>
    <s v=".//cost_matrices//cost_matrix_m176_n146.json"/>
    <s v=".//cost_matrices//quota_matrix_m176_n146.json"/>
    <x v="2"/>
  </r>
  <r>
    <n v="146"/>
    <n v="176"/>
    <x v="2"/>
    <n v="0"/>
    <x v="2"/>
    <x v="2"/>
    <x v="1"/>
    <n v="35"/>
    <n v="893"/>
    <n v="52.240972953986599"/>
    <n v="0.53276486791266797"/>
    <n v="0.21232693678102399"/>
    <n v="0.15653949913468301"/>
    <n v="0.98635261034242805"/>
    <n v="4.94069188547914"/>
    <n v="0.27246834063454001"/>
    <n v="0.19782616924768601"/>
    <n v="5.3663721526234101"/>
    <n v="0.17904732151209901"/>
    <n v="0.12611028344557701"/>
    <n v="4.8883004679844504"/>
    <n v="0.282677710741427"/>
    <n v="0.20674229763335999"/>
    <s v=".//cost_matrices//cost_matrix_m176_n146.json"/>
    <s v=".//cost_matrices//quota_matrix_m176_n146.json"/>
    <x v="2"/>
  </r>
  <r>
    <n v="146"/>
    <n v="176"/>
    <x v="2"/>
    <n v="0"/>
    <x v="2"/>
    <x v="2"/>
    <x v="1"/>
    <n v="36"/>
    <n v="901"/>
    <n v="56.143865495235303"/>
    <n v="0.52370270200306801"/>
    <n v="0.20651927151649599"/>
    <n v="0.15005423267076901"/>
    <n v="0.96809796875009502"/>
    <n v="4.9808198632271798"/>
    <n v="0.29141361981944602"/>
    <n v="0.21227643836493501"/>
    <n v="4.7268102571153001"/>
    <n v="0.24942686249239199"/>
    <n v="0.18445922131936501"/>
    <n v="5.0120825839794101"/>
    <n v="0.29520373424580298"/>
    <n v="0.214798937406594"/>
    <s v=".//cost_matrices//cost_matrix_m176_n146.json"/>
    <s v=".//cost_matrices//quota_matrix_m176_n146.json"/>
    <x v="2"/>
  </r>
  <r>
    <n v="146"/>
    <n v="176"/>
    <x v="2"/>
    <n v="0"/>
    <x v="2"/>
    <x v="2"/>
    <x v="1"/>
    <n v="37"/>
    <n v="900"/>
    <n v="57.617050643420498"/>
    <n v="0.52264772150730998"/>
    <n v="0.21907828282828201"/>
    <n v="0.161565656565656"/>
    <n v="0.97728120167459398"/>
    <n v="5.0617532907427298"/>
    <n v="0.271169100256824"/>
    <n v="0.19589272364843699"/>
    <n v="4.9596384763619099"/>
    <n v="0.219443675536796"/>
    <n v="0.14937208387938"/>
    <n v="5.0859839246636103"/>
    <n v="0.280614063287907"/>
    <n v="0.20701240461405301"/>
    <s v=".//cost_matrices//cost_matrix_m176_n146.json"/>
    <s v=".//cost_matrices//quota_matrix_m176_n146.json"/>
    <x v="2"/>
  </r>
  <r>
    <n v="146"/>
    <n v="176"/>
    <x v="2"/>
    <n v="0"/>
    <x v="2"/>
    <x v="2"/>
    <x v="1"/>
    <n v="38"/>
    <n v="925"/>
    <n v="51.8594141018798"/>
    <n v="0.514746579349319"/>
    <n v="0.20923218673218599"/>
    <n v="0.15666461916461899"/>
    <n v="1.0059871456360401"/>
    <n v="4.9773323979792998"/>
    <n v="0.24535912854556199"/>
    <n v="0.172087722960033"/>
    <n v="5.3607990609513099"/>
    <n v="0.16515498945652199"/>
    <n v="0.119506449122459"/>
    <n v="4.9199633696606604"/>
    <n v="0.256161911299362"/>
    <n v="0.17992774066929701"/>
    <s v=".//cost_matrices//cost_matrix_m176_n146.json"/>
    <s v=".//cost_matrices//quota_matrix_m176_n146.json"/>
    <x v="2"/>
  </r>
  <r>
    <n v="146"/>
    <n v="176"/>
    <x v="2"/>
    <n v="0"/>
    <x v="2"/>
    <x v="2"/>
    <x v="1"/>
    <n v="39"/>
    <n v="910"/>
    <n v="49.408607602443197"/>
    <n v="0.52592460703028199"/>
    <n v="0.21337412587412499"/>
    <n v="0.15616883116883101"/>
    <n v="0.98588573379002298"/>
    <n v="4.8582930554933403"/>
    <n v="0.27381488093359402"/>
    <n v="0.20170649059680101"/>
    <n v="5.9192618381896596"/>
    <n v="0.217472054288773"/>
    <n v="0.16692232994508599"/>
    <n v="4.7718437472736399"/>
    <n v="0.27625232964292501"/>
    <n v="0.20608352996288301"/>
    <s v=".//cost_matrices//cost_matrix_m176_n146.json"/>
    <s v=".//cost_matrices//quota_matrix_m176_n146.json"/>
    <x v="2"/>
  </r>
  <r>
    <n v="146"/>
    <n v="176"/>
    <x v="2"/>
    <n v="0"/>
    <x v="2"/>
    <x v="2"/>
    <x v="1"/>
    <n v="40"/>
    <n v="915"/>
    <n v="52.045934887030697"/>
    <n v="0.52016837717264397"/>
    <n v="0.198962990561351"/>
    <n v="0.144777694982613"/>
    <n v="0.98524707779981002"/>
    <n v="4.92560235834857"/>
    <n v="0.27354037611933002"/>
    <n v="0.200714982150034"/>
    <n v="5.7014215731971403"/>
    <n v="0.21523394094717599"/>
    <n v="0.16879430644322199"/>
    <n v="4.8685568278449898"/>
    <n v="0.27630169343530703"/>
    <n v="0.203178805249939"/>
    <s v=".//cost_matrices//cost_matrix_m176_n146.json"/>
    <s v=".//cost_matrices//quota_matrix_m176_n146.json"/>
    <x v="2"/>
  </r>
  <r>
    <n v="146"/>
    <n v="176"/>
    <x v="2"/>
    <n v="0"/>
    <x v="2"/>
    <x v="2"/>
    <x v="1"/>
    <n v="41"/>
    <n v="908"/>
    <n v="59.756236457606299"/>
    <n v="0.51568696425373695"/>
    <n v="0.21017721265518599"/>
    <n v="0.15388466159391201"/>
    <n v="0.99445346340744301"/>
    <n v="5.1685324316487504"/>
    <n v="0.26680681578945997"/>
    <n v="0.19538854974832001"/>
    <n v="5.61175438256722"/>
    <n v="0.241706198269315"/>
    <n v="0.180995745391169"/>
    <n v="5.1177818265817496"/>
    <n v="0.26886193673035202"/>
    <n v="0.196526613873999"/>
    <s v=".//cost_matrices//cost_matrix_m176_n146.json"/>
    <s v=".//cost_matrices//quota_matrix_m176_n146.json"/>
    <x v="2"/>
  </r>
  <r>
    <n v="146"/>
    <n v="176"/>
    <x v="2"/>
    <n v="0"/>
    <x v="2"/>
    <x v="2"/>
    <x v="1"/>
    <n v="42"/>
    <n v="911"/>
    <n v="50.689979769089298"/>
    <n v="0.52394074668596102"/>
    <n v="0.217649186707913"/>
    <n v="0.16002644446662001"/>
    <n v="0.99124507202552203"/>
    <n v="4.9163592790773096"/>
    <n v="0.282208103862709"/>
    <n v="0.206042372997811"/>
    <n v="6.5045373461375"/>
    <n v="0.14336217186985001"/>
    <n v="0.105603071334891"/>
    <n v="4.7479161507527401"/>
    <n v="0.29148493596952602"/>
    <n v="0.211054683447673"/>
    <s v=".//cost_matrices//cost_matrix_m176_n146.json"/>
    <s v=".//cost_matrices//quota_matrix_m176_n146.json"/>
    <x v="2"/>
  </r>
  <r>
    <n v="146"/>
    <n v="176"/>
    <x v="2"/>
    <n v="0"/>
    <x v="2"/>
    <x v="2"/>
    <x v="1"/>
    <n v="43"/>
    <n v="900"/>
    <n v="53.919370811836501"/>
    <n v="0.52675625465351406"/>
    <n v="0.20491161616161599"/>
    <n v="0.15121212121212099"/>
    <n v="0.978217126309332"/>
    <n v="4.9416382146309896"/>
    <n v="0.28350974677467"/>
    <n v="0.20849722566672799"/>
    <n v="4.6188040959866203"/>
    <n v="0.22795924413810301"/>
    <n v="0.15934807265731701"/>
    <n v="4.9554739625728903"/>
    <n v="0.28516503987214797"/>
    <n v="0.21021717432668599"/>
    <s v=".//cost_matrices//cost_matrix_m176_n146.json"/>
    <s v=".//cost_matrices//quota_matrix_m176_n146.json"/>
    <x v="2"/>
  </r>
  <r>
    <n v="146"/>
    <n v="176"/>
    <x v="2"/>
    <n v="0"/>
    <x v="2"/>
    <x v="2"/>
    <x v="1"/>
    <n v="44"/>
    <n v="895"/>
    <n v="58.855974618988299"/>
    <n v="0.52418326858213604"/>
    <n v="0.21073514474352401"/>
    <n v="0.15537074657186301"/>
    <n v="0.98653402686606495"/>
    <n v="5.0851295978480504"/>
    <n v="0.2750203649779"/>
    <n v="0.19964008164789701"/>
    <n v="5.3844427671314099"/>
    <n v="0.23156438144875399"/>
    <n v="0.166655433212476"/>
    <n v="5.0583254334346197"/>
    <n v="0.27844563500241198"/>
    <n v="0.202665482968407"/>
    <s v=".//cost_matrices//cost_matrix_m176_n146.json"/>
    <s v=".//cost_matrices//quota_matrix_m176_n146.json"/>
    <x v="2"/>
  </r>
  <r>
    <n v="146"/>
    <n v="176"/>
    <x v="2"/>
    <n v="0"/>
    <x v="2"/>
    <x v="2"/>
    <x v="1"/>
    <n v="45"/>
    <n v="917"/>
    <n v="51.950996264009902"/>
    <n v="0.51913740865429603"/>
    <n v="0.198950381679389"/>
    <n v="0.14655001487062499"/>
    <n v="0.99219535528929603"/>
    <n v="4.9601447659786704"/>
    <n v="0.281689793532854"/>
    <n v="0.20444898147014401"/>
    <n v="6.3687688817318602"/>
    <n v="0.11362135506929399"/>
    <n v="9.0452100537535399E-2"/>
    <n v="4.8565694633497598"/>
    <n v="0.29066766449999998"/>
    <n v="0.211117831287083"/>
    <s v=".//cost_matrices//cost_matrix_m176_n146.json"/>
    <s v=".//cost_matrices//quota_matrix_m176_n146.json"/>
    <x v="2"/>
  </r>
  <r>
    <n v="146"/>
    <n v="176"/>
    <x v="2"/>
    <n v="0"/>
    <x v="2"/>
    <x v="2"/>
    <x v="1"/>
    <n v="46"/>
    <n v="901"/>
    <n v="53.6444066207765"/>
    <n v="0.52647679620335497"/>
    <n v="0.215259560084754"/>
    <n v="0.16004313389163499"/>
    <n v="0.95766456641471398"/>
    <n v="4.8958957072564804"/>
    <n v="0.28426031986125699"/>
    <n v="0.204794293069227"/>
    <n v="6.07187774622858"/>
    <n v="0.173483867760553"/>
    <n v="0.12926806046252401"/>
    <n v="4.7409213300275903"/>
    <n v="0.29425673155630699"/>
    <n v="0.211363395591013"/>
    <s v=".//cost_matrices//cost_matrix_m176_n146.json"/>
    <s v=".//cost_matrices//quota_matrix_m176_n146.json"/>
    <x v="2"/>
  </r>
  <r>
    <n v="146"/>
    <n v="176"/>
    <x v="2"/>
    <n v="0"/>
    <x v="2"/>
    <x v="2"/>
    <x v="1"/>
    <n v="47"/>
    <n v="922"/>
    <n v="50.4711513372472"/>
    <n v="0.51792716774701997"/>
    <n v="0.19683001380398299"/>
    <n v="0.14478160126207801"/>
    <n v="0.98522024871139002"/>
    <n v="4.9002575927565903"/>
    <n v="0.27101433395851998"/>
    <n v="0.20017615094718"/>
    <n v="5.0814556145897098"/>
    <n v="0.23183033810864601"/>
    <n v="0.16599523323727799"/>
    <n v="4.8681095566249102"/>
    <n v="0.27701902204055001"/>
    <n v="0.206331780157922"/>
    <s v=".//cost_matrices//cost_matrix_m176_n146.json"/>
    <s v=".//cost_matrices//quota_matrix_m176_n146.json"/>
    <x v="2"/>
  </r>
  <r>
    <n v="146"/>
    <n v="176"/>
    <x v="2"/>
    <n v="0"/>
    <x v="2"/>
    <x v="2"/>
    <x v="1"/>
    <n v="48"/>
    <n v="902"/>
    <n v="50.796161943079703"/>
    <n v="0.52905081824492195"/>
    <n v="0.225798730094738"/>
    <n v="0.16352549889135201"/>
    <n v="0.97045690645749605"/>
    <n v="4.8509895128395497"/>
    <n v="0.27323453771676198"/>
    <n v="0.19846771858530199"/>
    <n v="5.3071504366831297"/>
    <n v="0.22778401681902399"/>
    <n v="0.183210285285799"/>
    <n v="4.7908752825655903"/>
    <n v="0.27728106456757401"/>
    <n v="0.19951890895538099"/>
    <s v=".//cost_matrices//cost_matrix_m176_n146.json"/>
    <s v=".//cost_matrices//quota_matrix_m176_n146.json"/>
    <x v="2"/>
  </r>
  <r>
    <n v="146"/>
    <n v="176"/>
    <x v="2"/>
    <n v="0"/>
    <x v="2"/>
    <x v="2"/>
    <x v="1"/>
    <n v="49"/>
    <n v="945"/>
    <n v="51.939289021480803"/>
    <n v="0.50376794812541703"/>
    <n v="0.21692520442520399"/>
    <n v="0.159391534391534"/>
    <n v="0.99446862587701801"/>
    <n v="4.9675970634780002"/>
    <n v="0.29358723008994098"/>
    <n v="0.21818274753251601"/>
    <n v="5.6132256423397902"/>
    <n v="0.24808435938765699"/>
    <n v="0.20811671472982399"/>
    <n v="4.8936701269671099"/>
    <n v="0.29476707620489601"/>
    <n v="0.217289768407437"/>
    <s v=".//cost_matrices//cost_matrix_m176_n146.json"/>
    <s v=".//cost_matrices//quota_matrix_m176_n146.json"/>
    <x v="2"/>
  </r>
  <r>
    <n v="146"/>
    <n v="176"/>
    <x v="2"/>
    <n v="0"/>
    <x v="2"/>
    <x v="2"/>
    <x v="2"/>
    <n v="0"/>
    <n v="905"/>
    <n v="53.814650760198703"/>
    <n v="0.52396171186718299"/>
    <n v="0.23104595680562501"/>
    <n v="0.17100703164239001"/>
    <n v="0.959680181488339"/>
    <n v="4.8937474126897103"/>
    <n v="0.29432088133564499"/>
    <n v="0.21913741975934201"/>
    <n v="5.6347006652747398"/>
    <n v="0.224810813119379"/>
    <n v="0.16629268906004999"/>
    <n v="4.6601135042169597"/>
    <n v="0.31193414769884398"/>
    <n v="0.23234883701133699"/>
    <s v=".//cost_matrices//cost_matrix_m176_n146.json"/>
    <s v=".//cost_matrices//quota_matrix_m176_n146.json"/>
    <x v="2"/>
  </r>
  <r>
    <n v="146"/>
    <n v="176"/>
    <x v="2"/>
    <n v="0"/>
    <x v="2"/>
    <x v="2"/>
    <x v="2"/>
    <n v="1"/>
    <n v="890"/>
    <n v="58.501921822469697"/>
    <n v="0.52752593053654995"/>
    <n v="0.23314606741572999"/>
    <n v="0.16965015321756799"/>
    <n v="0.97368937323899596"/>
    <n v="5.0700144994713101"/>
    <n v="0.26688930783061698"/>
    <n v="0.191977218956773"/>
    <n v="5.3243867007075503"/>
    <n v="0.229163126644572"/>
    <n v="0.16616594984145699"/>
    <n v="4.9706882113695396"/>
    <n v="0.28088529285909197"/>
    <n v="0.20270846042157101"/>
    <s v=".//cost_matrices//cost_matrix_m176_n146.json"/>
    <s v=".//cost_matrices//quota_matrix_m176_n146.json"/>
    <x v="2"/>
  </r>
  <r>
    <n v="146"/>
    <n v="176"/>
    <x v="2"/>
    <n v="0"/>
    <x v="2"/>
    <x v="2"/>
    <x v="2"/>
    <n v="2"/>
    <n v="902"/>
    <n v="62.311387356935299"/>
    <n v="0.51628449295239898"/>
    <n v="0.239165490828462"/>
    <n v="0.17350332594234999"/>
    <n v="0.96117584532120504"/>
    <n v="5.1350503352196304"/>
    <n v="0.27283192458926803"/>
    <n v="0.199159169702599"/>
    <n v="5.3222718693762596"/>
    <n v="0.25555026158989003"/>
    <n v="0.184409249547829"/>
    <n v="5.0594416387332997"/>
    <n v="0.27909099619863398"/>
    <n v="0.204925805097564"/>
    <s v=".//cost_matrices//cost_matrix_m176_n146.json"/>
    <s v=".//cost_matrices//quota_matrix_m176_n146.json"/>
    <x v="2"/>
  </r>
  <r>
    <n v="146"/>
    <n v="176"/>
    <x v="2"/>
    <n v="0"/>
    <x v="2"/>
    <x v="2"/>
    <x v="2"/>
    <n v="3"/>
    <n v="887"/>
    <n v="53.562229437229398"/>
    <n v="0.53487910999184896"/>
    <n v="0.226984472686276"/>
    <n v="0.16335067131290301"/>
    <n v="0.95183423404382905"/>
    <n v="4.8706211516108802"/>
    <n v="0.27141352939084401"/>
    <n v="0.19874837709203799"/>
    <n v="5.27607666843282"/>
    <n v="0.24615725067623201"/>
    <n v="0.178948128412865"/>
    <n v="4.7068795005866404"/>
    <n v="0.27898585510256502"/>
    <n v="0.203355262386895"/>
    <s v=".//cost_matrices//cost_matrix_m176_n146.json"/>
    <s v=".//cost_matrices//quota_matrix_m176_n146.json"/>
    <x v="2"/>
  </r>
  <r>
    <n v="146"/>
    <n v="176"/>
    <x v="2"/>
    <n v="0"/>
    <x v="2"/>
    <x v="2"/>
    <x v="2"/>
    <n v="4"/>
    <n v="886"/>
    <n v="60.839789776433598"/>
    <n v="0.52726886029747899"/>
    <n v="0.235019495177508"/>
    <n v="0.16959521855119999"/>
    <n v="0.95626486899269003"/>
    <n v="5.0891327651746803"/>
    <n v="0.27832633331607698"/>
    <n v="0.20188859166672199"/>
    <n v="5.5410375170647397"/>
    <n v="0.224068271262549"/>
    <n v="0.15423989114837899"/>
    <n v="4.9571605809944002"/>
    <n v="0.29036428448573198"/>
    <n v="0.21248242753160501"/>
    <s v=".//cost_matrices//cost_matrix_m176_n146.json"/>
    <s v=".//cost_matrices//quota_matrix_m176_n146.json"/>
    <x v="2"/>
  </r>
  <r>
    <n v="146"/>
    <n v="176"/>
    <x v="2"/>
    <n v="0"/>
    <x v="2"/>
    <x v="2"/>
    <x v="2"/>
    <n v="5"/>
    <n v="873"/>
    <n v="56.8387579315661"/>
    <n v="0.53970359916200805"/>
    <n v="0.224480631052796"/>
    <n v="0.15988493179214799"/>
    <n v="0.95699936470699598"/>
    <n v="4.9675550601732397"/>
    <n v="0.26005440641232502"/>
    <n v="0.18493959956316999"/>
    <n v="4.9655169297487802"/>
    <n v="0.24074567592374599"/>
    <n v="0.180062033609039"/>
    <n v="4.9681044692441798"/>
    <n v="0.26444963776035701"/>
    <n v="0.186248866708323"/>
    <s v=".//cost_matrices//cost_matrix_m176_n146.json"/>
    <s v=".//cost_matrices//quota_matrix_m176_n146.json"/>
    <x v="2"/>
  </r>
  <r>
    <n v="146"/>
    <n v="176"/>
    <x v="2"/>
    <n v="0"/>
    <x v="2"/>
    <x v="2"/>
    <x v="2"/>
    <n v="6"/>
    <n v="895"/>
    <n v="55.372882938978798"/>
    <n v="0.52807499112963197"/>
    <n v="0.218518283392585"/>
    <n v="0.158627475876079"/>
    <n v="0.96440558259834597"/>
    <n v="4.9648133611434702"/>
    <n v="0.275239930119201"/>
    <n v="0.196826063655062"/>
    <n v="5.6786078914999196"/>
    <n v="0.227429675580295"/>
    <n v="0.15784700086335501"/>
    <n v="4.7481257358566999"/>
    <n v="0.284478791749182"/>
    <n v="0.20540244836744101"/>
    <s v=".//cost_matrices//cost_matrix_m176_n146.json"/>
    <s v=".//cost_matrices//quota_matrix_m176_n146.json"/>
    <x v="2"/>
  </r>
  <r>
    <n v="146"/>
    <n v="176"/>
    <x v="2"/>
    <n v="0"/>
    <x v="2"/>
    <x v="2"/>
    <x v="2"/>
    <n v="7"/>
    <n v="907"/>
    <n v="62.265356105082098"/>
    <n v="0.51348913329097801"/>
    <n v="0.238567455146837"/>
    <n v="0.16896988072566901"/>
    <n v="0.96950457197023399"/>
    <n v="5.1668695816062096"/>
    <n v="0.28214035228182199"/>
    <n v="0.201372879716257"/>
    <n v="4.9746196509109302"/>
    <n v="0.22079590656936099"/>
    <n v="0.16257098759702099"/>
    <n v="5.2394167252647996"/>
    <n v="0.30041640814438098"/>
    <n v="0.216353666209711"/>
    <s v=".//cost_matrices//cost_matrix_m176_n146.json"/>
    <s v=".//cost_matrices//quota_matrix_m176_n146.json"/>
    <x v="2"/>
  </r>
  <r>
    <n v="146"/>
    <n v="176"/>
    <x v="2"/>
    <n v="0"/>
    <x v="2"/>
    <x v="2"/>
    <x v="2"/>
    <n v="8"/>
    <n v="867"/>
    <n v="57.006865622961499"/>
    <n v="0.54324467632876405"/>
    <n v="0.20771075810003101"/>
    <n v="0.14911004508755299"/>
    <n v="0.944438112495528"/>
    <n v="4.9335561444033296"/>
    <n v="0.28469264644647502"/>
    <n v="0.20027691290351299"/>
    <n v="4.0282915635922398"/>
    <n v="0.27650314406266502"/>
    <n v="0.21563207786904501"/>
    <n v="5.1979254467640796"/>
    <n v="0.27923779220185002"/>
    <n v="0.19814834988573299"/>
    <s v=".//cost_matrices//cost_matrix_m176_n146.json"/>
    <s v=".//cost_matrices//quota_matrix_m176_n146.json"/>
    <x v="2"/>
  </r>
  <r>
    <n v="146"/>
    <n v="176"/>
    <x v="2"/>
    <n v="0"/>
    <x v="2"/>
    <x v="2"/>
    <x v="2"/>
    <n v="9"/>
    <n v="904"/>
    <n v="59.597755783029697"/>
    <n v="0.51814407546124996"/>
    <n v="0.229774235720032"/>
    <n v="0.16602976669348299"/>
    <n v="0.96434588645952202"/>
    <n v="5.0681175501517401"/>
    <n v="0.280972275237312"/>
    <n v="0.20438786306670501"/>
    <n v="5.1691743892793696"/>
    <n v="0.23439991866306101"/>
    <n v="0.16329310430660299"/>
    <n v="5.0374395811308501"/>
    <n v="0.29246187836579901"/>
    <n v="0.21680823245790101"/>
    <s v=".//cost_matrices//cost_matrix_m176_n146.json"/>
    <s v=".//cost_matrices//quota_matrix_m176_n146.json"/>
    <x v="2"/>
  </r>
  <r>
    <n v="146"/>
    <n v="176"/>
    <x v="2"/>
    <n v="0"/>
    <x v="2"/>
    <x v="2"/>
    <x v="2"/>
    <n v="10"/>
    <n v="928"/>
    <n v="51.106710983080802"/>
    <n v="0.51389363040616298"/>
    <n v="0.22232562695924701"/>
    <n v="0.16173589341692701"/>
    <n v="0.97917665296580603"/>
    <n v="4.8917902099310098"/>
    <n v="0.29480827870043003"/>
    <n v="0.213233218166164"/>
    <n v="5.4050148894325796"/>
    <n v="0.23289616601863899"/>
    <n v="0.16933488254416901"/>
    <n v="4.7534426876305798"/>
    <n v="0.30743846356135002"/>
    <n v="0.22371789189522701"/>
    <s v=".//cost_matrices//cost_matrix_m176_n146.json"/>
    <s v=".//cost_matrices//quota_matrix_m176_n146.json"/>
    <x v="2"/>
  </r>
  <r>
    <n v="146"/>
    <n v="176"/>
    <x v="2"/>
    <n v="0"/>
    <x v="2"/>
    <x v="2"/>
    <x v="2"/>
    <n v="11"/>
    <n v="891"/>
    <n v="58.955002075549999"/>
    <n v="0.52642536242923599"/>
    <n v="0.240747117641057"/>
    <n v="0.17564534231200801"/>
    <n v="0.97109368485752301"/>
    <n v="5.0558165510314002"/>
    <n v="0.27859244260094002"/>
    <n v="0.20301840646580399"/>
    <n v="5.2465056487234101"/>
    <n v="0.24308735800265099"/>
    <n v="0.170131091504853"/>
    <n v="4.9979287892320396"/>
    <n v="0.287460832926409"/>
    <n v="0.211846915224606"/>
    <s v=".//cost_matrices//cost_matrix_m176_n146.json"/>
    <s v=".//cost_matrices//quota_matrix_m176_n146.json"/>
    <x v="2"/>
  </r>
  <r>
    <n v="146"/>
    <n v="176"/>
    <x v="2"/>
    <n v="0"/>
    <x v="2"/>
    <x v="2"/>
    <x v="2"/>
    <n v="12"/>
    <n v="889"/>
    <n v="63.1295704295704"/>
    <n v="0.522913869033104"/>
    <n v="0.23478244196748099"/>
    <n v="0.16775743941098201"/>
    <n v="0.97066825628344899"/>
    <n v="5.1652385659024498"/>
    <n v="0.28229674379837399"/>
    <n v="0.20346372102890301"/>
    <n v="5.0611855431994996"/>
    <n v="0.256622106937965"/>
    <n v="0.18035525841380201"/>
    <n v="5.1992922824234196"/>
    <n v="0.28943130641440001"/>
    <n v="0.21115360331253299"/>
    <s v=".//cost_matrices//cost_matrix_m176_n146.json"/>
    <s v=".//cost_matrices//quota_matrix_m176_n146.json"/>
    <x v="2"/>
  </r>
  <r>
    <n v="146"/>
    <n v="176"/>
    <x v="2"/>
    <n v="0"/>
    <x v="2"/>
    <x v="2"/>
    <x v="2"/>
    <n v="13"/>
    <n v="913"/>
    <n v="56.1032026192985"/>
    <n v="0.51686396208181895"/>
    <n v="0.24172931395001401"/>
    <n v="0.17736856516976901"/>
    <n v="0.98519043590373501"/>
    <n v="5.0247499173729597"/>
    <n v="0.26309388613430401"/>
    <n v="0.190398216365332"/>
    <n v="5.7505220242922102"/>
    <n v="0.246387031083072"/>
    <n v="0.188248530274505"/>
    <n v="4.7602161587762204"/>
    <n v="0.26229269533849198"/>
    <n v="0.18788003078855001"/>
    <s v=".//cost_matrices//cost_matrix_m176_n146.json"/>
    <s v=".//cost_matrices//quota_matrix_m176_n146.json"/>
    <x v="2"/>
  </r>
  <r>
    <n v="146"/>
    <n v="176"/>
    <x v="2"/>
    <n v="0"/>
    <x v="2"/>
    <x v="2"/>
    <x v="2"/>
    <n v="14"/>
    <n v="895"/>
    <n v="59.778498784320703"/>
    <n v="0.52315251532478102"/>
    <n v="0.23786820721178201"/>
    <n v="0.175577704418486"/>
    <n v="0.98041933909175505"/>
    <n v="5.1214571049244997"/>
    <n v="0.28438044257068601"/>
    <n v="0.20633461301459899"/>
    <n v="4.9899687774775998"/>
    <n v="0.264561197716291"/>
    <n v="0.18902820747025501"/>
    <n v="5.1677215164336001"/>
    <n v="0.29025077651053499"/>
    <n v="0.211948462893191"/>
    <s v=".//cost_matrices//cost_matrix_m176_n146.json"/>
    <s v=".//cost_matrices//quota_matrix_m176_n146.json"/>
    <x v="2"/>
  </r>
  <r>
    <n v="146"/>
    <n v="176"/>
    <x v="2"/>
    <n v="0"/>
    <x v="2"/>
    <x v="2"/>
    <x v="2"/>
    <n v="15"/>
    <n v="909"/>
    <n v="54.140922205648202"/>
    <n v="0.52129711528531497"/>
    <n v="0.22942919291929101"/>
    <n v="0.16806680668066801"/>
    <n v="0.98447077152307905"/>
    <n v="4.9784407287281196"/>
    <n v="0.28006357377464902"/>
    <n v="0.20041638507959"/>
    <n v="4.8704502913188197"/>
    <n v="0.29673244096620399"/>
    <n v="0.20629368156796399"/>
    <n v="5.0178017292791797"/>
    <n v="0.273488351014262"/>
    <n v="0.19798791516668601"/>
    <s v=".//cost_matrices//cost_matrix_m176_n146.json"/>
    <s v=".//cost_matrices//quota_matrix_m176_n146.json"/>
    <x v="2"/>
  </r>
  <r>
    <n v="146"/>
    <n v="176"/>
    <x v="2"/>
    <n v="0"/>
    <x v="2"/>
    <x v="2"/>
    <x v="2"/>
    <n v="16"/>
    <n v="910"/>
    <n v="58.530182502160699"/>
    <n v="0.515900898349273"/>
    <n v="0.239360639360639"/>
    <n v="0.17010489510489499"/>
    <n v="0.97977760807530201"/>
    <n v="5.0706583520412201"/>
    <n v="0.278506134829407"/>
    <n v="0.197102468122649"/>
    <n v="5.29904715320255"/>
    <n v="0.29167337999124299"/>
    <n v="0.218230028186328"/>
    <n v="5.0039607375427799"/>
    <n v="0.27249736499497801"/>
    <n v="0.19066465089333401"/>
    <s v=".//cost_matrices//cost_matrix_m176_n146.json"/>
    <s v=".//cost_matrices//quota_matrix_m176_n146.json"/>
    <x v="2"/>
  </r>
  <r>
    <n v="146"/>
    <n v="176"/>
    <x v="2"/>
    <n v="0"/>
    <x v="2"/>
    <x v="2"/>
    <x v="2"/>
    <n v="17"/>
    <n v="902"/>
    <n v="59.803557059378903"/>
    <n v="0.51906479261709604"/>
    <n v="0.24477171941140899"/>
    <n v="0.18167960088691701"/>
    <n v="0.97694450760928098"/>
    <n v="5.1105580412105196"/>
    <n v="0.27067332567096802"/>
    <n v="0.19567541661485099"/>
    <n v="5.3664257745465296"/>
    <n v="0.216663682781497"/>
    <n v="0.159575272420342"/>
    <n v="5.0072268412094401"/>
    <n v="0.28931475671260198"/>
    <n v="0.210448680765639"/>
    <s v=".//cost_matrices//cost_matrix_m176_n146.json"/>
    <s v=".//cost_matrices//quota_matrix_m176_n146.json"/>
    <x v="2"/>
  </r>
  <r>
    <n v="146"/>
    <n v="176"/>
    <x v="2"/>
    <n v="0"/>
    <x v="2"/>
    <x v="2"/>
    <x v="2"/>
    <n v="18"/>
    <n v="926"/>
    <n v="49.420490126312004"/>
    <n v="0.516824524701606"/>
    <n v="0.22035146279206699"/>
    <n v="0.16040398586294899"/>
    <n v="1.0017701688491401"/>
    <n v="4.9205470126293802"/>
    <n v="0.25377969665479"/>
    <n v="0.17725021394040899"/>
    <n v="4.9601995784639801"/>
    <n v="0.259560401204038"/>
    <n v="0.17846610209851199"/>
    <n v="4.9075698092653202"/>
    <n v="0.251358193990254"/>
    <n v="0.17684935497406301"/>
    <s v=".//cost_matrices//cost_matrix_m176_n146.json"/>
    <s v=".//cost_matrices//quota_matrix_m176_n146.json"/>
    <x v="2"/>
  </r>
  <r>
    <n v="146"/>
    <n v="176"/>
    <x v="2"/>
    <n v="0"/>
    <x v="2"/>
    <x v="2"/>
    <x v="2"/>
    <n v="19"/>
    <n v="896"/>
    <n v="55.297478548848403"/>
    <n v="0.52756977840530295"/>
    <n v="0.224812297077922"/>
    <n v="0.165381493506493"/>
    <n v="0.99072325303745601"/>
    <n v="5.0335754758682603"/>
    <n v="0.26815088791636699"/>
    <n v="0.191921335636179"/>
    <n v="5.4808206951466802"/>
    <n v="0.221994286286992"/>
    <n v="0.155147050271569"/>
    <n v="4.87621141723326"/>
    <n v="0.282023471206718"/>
    <n v="0.20214570258765499"/>
    <s v=".//cost_matrices//cost_matrix_m176_n146.json"/>
    <s v=".//cost_matrices//quota_matrix_m176_n146.json"/>
    <x v="2"/>
  </r>
  <r>
    <n v="146"/>
    <n v="176"/>
    <x v="2"/>
    <n v="0"/>
    <x v="2"/>
    <x v="2"/>
    <x v="2"/>
    <n v="20"/>
    <n v="900"/>
    <n v="54.316462076736002"/>
    <n v="0.52631504213695901"/>
    <n v="0.23867424242424201"/>
    <n v="0.174898989898989"/>
    <n v="0.97691162321834801"/>
    <n v="4.9519288407293303"/>
    <n v="0.268205656813714"/>
    <n v="0.19007467784138199"/>
    <n v="5.32539414208689"/>
    <n v="0.23261935982047099"/>
    <n v="0.15966282436114601"/>
    <n v="4.8512555855807697"/>
    <n v="0.276602782754169"/>
    <n v="0.19745144255570701"/>
    <s v=".//cost_matrices//cost_matrix_m176_n146.json"/>
    <s v=".//cost_matrices//quota_matrix_m176_n146.json"/>
    <x v="2"/>
  </r>
  <r>
    <n v="146"/>
    <n v="176"/>
    <x v="2"/>
    <n v="0"/>
    <x v="2"/>
    <x v="2"/>
    <x v="2"/>
    <n v="21"/>
    <n v="900"/>
    <n v="56.342796358892201"/>
    <n v="0.52406355960122997"/>
    <n v="0.23895202020202"/>
    <n v="0.170454545454545"/>
    <n v="0.98289320694356497"/>
    <n v="5.0439091220028303"/>
    <n v="0.26740111200837002"/>
    <n v="0.19062051627955601"/>
    <n v="5.3934951875652697"/>
    <n v="0.220540268131205"/>
    <n v="0.1534948796891"/>
    <n v="4.9119898519792704"/>
    <n v="0.28289584856943301"/>
    <n v="0.20429937115716601"/>
    <s v=".//cost_matrices//cost_matrix_m176_n146.json"/>
    <s v=".//cost_matrices//quota_matrix_m176_n146.json"/>
    <x v="2"/>
  </r>
  <r>
    <n v="146"/>
    <n v="176"/>
    <x v="2"/>
    <n v="0"/>
    <x v="2"/>
    <x v="2"/>
    <x v="2"/>
    <n v="22"/>
    <n v="907"/>
    <n v="57.6855949986087"/>
    <n v="0.51853848401476399"/>
    <n v="0.22379598075573801"/>
    <n v="0.161421268918512"/>
    <n v="0.97875641008062397"/>
    <n v="5.0416188113616096"/>
    <n v="0.281548603765716"/>
    <n v="0.204177161509631"/>
    <n v="5.4080322134449403"/>
    <n v="0.25872484290159398"/>
    <n v="0.18481684461922401"/>
    <n v="4.9546732583248803"/>
    <n v="0.28515658638295399"/>
    <n v="0.209037922332347"/>
    <s v=".//cost_matrices//cost_matrix_m176_n146.json"/>
    <s v=".//cost_matrices//quota_matrix_m176_n146.json"/>
    <x v="2"/>
  </r>
  <r>
    <n v="146"/>
    <n v="176"/>
    <x v="2"/>
    <n v="0"/>
    <x v="2"/>
    <x v="2"/>
    <x v="2"/>
    <n v="23"/>
    <n v="876"/>
    <n v="59.5464833112093"/>
    <n v="0.534764288457523"/>
    <n v="0.23578248235782401"/>
    <n v="0.16775633042756299"/>
    <n v="0.95494221991630301"/>
    <n v="5.03271387042283"/>
    <n v="0.28358286012624001"/>
    <n v="0.20184440315278901"/>
    <n v="5.2688131743117896"/>
    <n v="0.202397209895708"/>
    <n v="0.15260764980174801"/>
    <n v="4.95257007002016"/>
    <n v="0.30697275069316299"/>
    <n v="0.21838458872772101"/>
    <s v=".//cost_matrices//cost_matrix_m176_n146.json"/>
    <s v=".//cost_matrices//quota_matrix_m176_n146.json"/>
    <x v="2"/>
  </r>
  <r>
    <n v="146"/>
    <n v="176"/>
    <x v="2"/>
    <n v="0"/>
    <x v="2"/>
    <x v="2"/>
    <x v="2"/>
    <n v="24"/>
    <n v="886"/>
    <n v="66.130015418371599"/>
    <n v="0.52129795099506504"/>
    <n v="0.233531705315001"/>
    <n v="0.16714549558793301"/>
    <n v="0.95798449080982895"/>
    <n v="5.2232417423395603"/>
    <n v="0.25742666094704397"/>
    <n v="0.18505927688276899"/>
    <n v="5.20342551661893"/>
    <n v="0.22166603063316501"/>
    <n v="0.160158344628163"/>
    <n v="5.22949010180103"/>
    <n v="0.26770280055851198"/>
    <n v="0.19289423952231199"/>
    <s v=".//cost_matrices//cost_matrix_m176_n146.json"/>
    <s v=".//cost_matrices//quota_matrix_m176_n146.json"/>
    <x v="2"/>
  </r>
  <r>
    <n v="146"/>
    <n v="176"/>
    <x v="2"/>
    <n v="0"/>
    <x v="2"/>
    <x v="2"/>
    <x v="2"/>
    <n v="25"/>
    <n v="900"/>
    <n v="56.578475063749003"/>
    <n v="0.52380169437361201"/>
    <n v="0.226047979797979"/>
    <n v="0.16477272727272699"/>
    <n v="0.97204043716258004"/>
    <n v="5.0247682498344801"/>
    <n v="0.27009016714872103"/>
    <n v="0.19536829748825199"/>
    <n v="5.4691764814860697"/>
    <n v="0.21261173430375699"/>
    <n v="0.16749760516033901"/>
    <n v="4.8846395281425297"/>
    <n v="0.28494406821615598"/>
    <n v="0.20579093453497799"/>
    <s v=".//cost_matrices//cost_matrix_m176_n146.json"/>
    <s v=".//cost_matrices//quota_matrix_m176_n146.json"/>
    <x v="2"/>
  </r>
  <r>
    <n v="146"/>
    <n v="176"/>
    <x v="2"/>
    <n v="0"/>
    <x v="2"/>
    <x v="2"/>
    <x v="2"/>
    <n v="26"/>
    <n v="896"/>
    <n v="58.354004329004297"/>
    <n v="0.52415847731137899"/>
    <n v="0.238509537337662"/>
    <n v="0.17846996753246699"/>
    <n v="0.98563804760759399"/>
    <n v="5.0904288811281297"/>
    <n v="0.25637218104356901"/>
    <n v="0.181168596456734"/>
    <n v="5.7392928660505103"/>
    <n v="0.179875486101368"/>
    <n v="0.127771312068478"/>
    <n v="4.8701722990902603"/>
    <n v="0.27888133267883902"/>
    <n v="0.199968495397959"/>
    <s v=".//cost_matrices//cost_matrix_m176_n146.json"/>
    <s v=".//cost_matrices//quota_matrix_m176_n146.json"/>
    <x v="2"/>
  </r>
  <r>
    <n v="146"/>
    <n v="176"/>
    <x v="2"/>
    <n v="0"/>
    <x v="2"/>
    <x v="2"/>
    <x v="2"/>
    <n v="27"/>
    <n v="906"/>
    <n v="56.353703374251303"/>
    <n v="0.52058090135292301"/>
    <n v="0.22709713024282499"/>
    <n v="0.16571342564720001"/>
    <n v="0.98647787772522699"/>
    <n v="5.0379537993211301"/>
    <n v="0.25464660997945598"/>
    <n v="0.18672228556241099"/>
    <n v="5.4325529526262404"/>
    <n v="0.20267885919178499"/>
    <n v="0.14529190434132799"/>
    <n v="4.90400729774049"/>
    <n v="0.26985646340278602"/>
    <n v="0.200295626511522"/>
    <s v=".//cost_matrices//cost_matrix_m176_n146.json"/>
    <s v=".//cost_matrices//quota_matrix_m176_n146.json"/>
    <x v="2"/>
  </r>
  <r>
    <n v="146"/>
    <n v="176"/>
    <x v="2"/>
    <n v="0"/>
    <x v="2"/>
    <x v="2"/>
    <x v="2"/>
    <n v="28"/>
    <n v="909"/>
    <n v="52.9514662278361"/>
    <n v="0.52260564771415097"/>
    <n v="0.22960421042104201"/>
    <n v="0.16898564856485601"/>
    <n v="0.97199678013991098"/>
    <n v="4.9261819409732697"/>
    <n v="0.27757473563540802"/>
    <n v="0.20113182603437199"/>
    <n v="5.0673840475753202"/>
    <n v="0.25280324954587102"/>
    <n v="0.187107955334851"/>
    <n v="4.87997034244896"/>
    <n v="0.28486410708968601"/>
    <n v="0.205720761680043"/>
    <s v=".//cost_matrices//cost_matrix_m176_n146.json"/>
    <s v=".//cost_matrices//quota_matrix_m176_n146.json"/>
    <x v="2"/>
  </r>
  <r>
    <n v="146"/>
    <n v="176"/>
    <x v="2"/>
    <n v="0"/>
    <x v="2"/>
    <x v="2"/>
    <x v="2"/>
    <n v="29"/>
    <n v="888"/>
    <n v="56.116486025390103"/>
    <n v="0.53140035357501103"/>
    <n v="0.230267199017199"/>
    <n v="0.16477272727272699"/>
    <n v="0.96762414598451496"/>
    <n v="4.9900590794507096"/>
    <n v="0.25866171527640103"/>
    <n v="0.18680162750064699"/>
    <n v="4.8904328042712297"/>
    <n v="0.23993095070862899"/>
    <n v="0.17066414429256699"/>
    <n v="5.0238771728602503"/>
    <n v="0.264258021947885"/>
    <n v="0.19207723632770701"/>
    <s v=".//cost_matrices//cost_matrix_m176_n146.json"/>
    <s v=".//cost_matrices//quota_matrix_m176_n146.json"/>
    <x v="2"/>
  </r>
  <r>
    <n v="146"/>
    <n v="176"/>
    <x v="2"/>
    <n v="0"/>
    <x v="2"/>
    <x v="2"/>
    <x v="2"/>
    <n v="30"/>
    <n v="903"/>
    <n v="59.403650915294698"/>
    <n v="0.518932833980847"/>
    <n v="0.23265252189670699"/>
    <n v="0.17307837511325799"/>
    <n v="0.97428092075471895"/>
    <n v="5.08972107132925"/>
    <n v="0.27180251517242998"/>
    <n v="0.19307215367264199"/>
    <n v="5.4396649607302301"/>
    <n v="0.22988950960646801"/>
    <n v="0.162177132957257"/>
    <n v="4.9576667734420798"/>
    <n v="0.285779900969588"/>
    <n v="0.20338027993261601"/>
    <s v=".//cost_matrices//cost_matrix_m176_n146.json"/>
    <s v=".//cost_matrices//quota_matrix_m176_n146.json"/>
    <x v="2"/>
  </r>
  <r>
    <n v="146"/>
    <n v="176"/>
    <x v="2"/>
    <n v="0"/>
    <x v="2"/>
    <x v="2"/>
    <x v="2"/>
    <n v="31"/>
    <n v="906"/>
    <n v="56.751640026639997"/>
    <n v="0.52014167767479003"/>
    <n v="0.23168773831025399"/>
    <n v="0.168247039935781"/>
    <n v="0.97260545732274095"/>
    <n v="5.01359103986203"/>
    <n v="0.26413321107670301"/>
    <n v="0.18705632284886101"/>
    <n v="5.5192819047159301"/>
    <n v="0.20007565037797001"/>
    <n v="0.14080185070050899"/>
    <n v="4.8093697290556499"/>
    <n v="0.28714362620517903"/>
    <n v="0.20679810204567201"/>
    <s v=".//cost_matrices//cost_matrix_m176_n146.json"/>
    <s v=".//cost_matrices//quota_matrix_m176_n146.json"/>
    <x v="2"/>
  </r>
  <r>
    <n v="146"/>
    <n v="176"/>
    <x v="2"/>
    <n v="0"/>
    <x v="2"/>
    <x v="2"/>
    <x v="2"/>
    <n v="32"/>
    <n v="911"/>
    <n v="60.0432544624325"/>
    <n v="0.51367370531017198"/>
    <n v="0.239877507234806"/>
    <n v="0.17358547051192399"/>
    <n v="0.98527667060756796"/>
    <n v="5.14513415353822"/>
    <n v="0.25791590728444802"/>
    <n v="0.18836706048499899"/>
    <n v="5.4357059173122497"/>
    <n v="0.23174445489592199"/>
    <n v="0.16659384626531301"/>
    <n v="5.0114711422021703"/>
    <n v="0.267648838535198"/>
    <n v="0.19811062462342599"/>
    <s v=".//cost_matrices//cost_matrix_m176_n146.json"/>
    <s v=".//cost_matrices//quota_matrix_m176_n146.json"/>
    <x v="2"/>
  </r>
  <r>
    <n v="146"/>
    <n v="176"/>
    <x v="2"/>
    <n v="0"/>
    <x v="2"/>
    <x v="2"/>
    <x v="2"/>
    <n v="33"/>
    <n v="929"/>
    <n v="57.570623953671898"/>
    <n v="0.50638253611014805"/>
    <n v="0.231425530873862"/>
    <n v="0.168839906057344"/>
    <n v="0.99301139459838905"/>
    <n v="5.0908567003044096"/>
    <n v="0.27014972121036601"/>
    <n v="0.195288682516671"/>
    <n v="5.5286045854785701"/>
    <n v="0.22066374418023499"/>
    <n v="0.158683505032677"/>
    <n v="4.9528280878621098"/>
    <n v="0.28386031536173001"/>
    <n v="0.20566851239931699"/>
    <s v=".//cost_matrices//cost_matrix_m176_n146.json"/>
    <s v=".//cost_matrices//quota_matrix_m176_n146.json"/>
    <x v="2"/>
  </r>
  <r>
    <n v="146"/>
    <n v="176"/>
    <x v="2"/>
    <n v="0"/>
    <x v="2"/>
    <x v="2"/>
    <x v="2"/>
    <n v="34"/>
    <n v="888"/>
    <n v="57.792579908675798"/>
    <n v="0.52951286046320201"/>
    <n v="0.23683200245700201"/>
    <n v="0.17055692055692001"/>
    <n v="0.96449607338513099"/>
    <n v="5.0131973063372497"/>
    <n v="0.263563587828059"/>
    <n v="0.191679683484726"/>
    <n v="5.0757952909538799"/>
    <n v="0.23804943198953901"/>
    <n v="0.172441829003293"/>
    <n v="4.9895754253498401"/>
    <n v="0.27239298453757899"/>
    <n v="0.199019983422008"/>
    <s v=".//cost_matrices//cost_matrix_m176_n146.json"/>
    <s v=".//cost_matrices//quota_matrix_m176_n146.json"/>
    <x v="2"/>
  </r>
  <r>
    <n v="146"/>
    <n v="176"/>
    <x v="2"/>
    <n v="0"/>
    <x v="2"/>
    <x v="2"/>
    <x v="2"/>
    <n v="35"/>
    <n v="899"/>
    <n v="60.816416916416898"/>
    <n v="0.51967028151677697"/>
    <n v="0.234066892506825"/>
    <n v="0.170410304378602"/>
    <n v="0.97137841905459699"/>
    <n v="5.1236730899875402"/>
    <n v="0.26797779513123798"/>
    <n v="0.19457631392375899"/>
    <n v="5.5634413886316301"/>
    <n v="0.22348230096442001"/>
    <n v="0.16777698388152201"/>
    <n v="5.0099399093037196"/>
    <n v="0.27717210921544799"/>
    <n v="0.19976349919887201"/>
    <s v=".//cost_matrices//cost_matrix_m176_n146.json"/>
    <s v=".//cost_matrices//quota_matrix_m176_n146.json"/>
    <x v="2"/>
  </r>
  <r>
    <n v="146"/>
    <n v="176"/>
    <x v="2"/>
    <n v="0"/>
    <x v="2"/>
    <x v="2"/>
    <x v="2"/>
    <n v="36"/>
    <n v="913"/>
    <n v="58.922390509034301"/>
    <n v="0.51377613306786996"/>
    <n v="0.22720427163198201"/>
    <n v="0.16408817086527899"/>
    <n v="0.97140701631715198"/>
    <n v="5.0724543675206997"/>
    <n v="0.27325855448380898"/>
    <n v="0.193582212741712"/>
    <n v="5.1662116818242296"/>
    <n v="0.29284585417332498"/>
    <n v="0.21060005423835901"/>
    <n v="5.0370742489155997"/>
    <n v="0.26257313775587898"/>
    <n v="0.186765954208406"/>
    <s v=".//cost_matrices//cost_matrix_m176_n146.json"/>
    <s v=".//cost_matrices//quota_matrix_m176_n146.json"/>
    <x v="2"/>
  </r>
  <r>
    <n v="146"/>
    <n v="176"/>
    <x v="2"/>
    <n v="0"/>
    <x v="2"/>
    <x v="2"/>
    <x v="2"/>
    <n v="37"/>
    <n v="884"/>
    <n v="61.141053124957203"/>
    <n v="0.52812098062787605"/>
    <n v="0.242017174002468"/>
    <n v="0.17163718634306799"/>
    <n v="0.98005424713603895"/>
    <n v="5.1335172716772899"/>
    <n v="0.24087395712304299"/>
    <n v="0.17050029493302199"/>
    <n v="5.4755594971474899"/>
    <n v="0.218775983790473"/>
    <n v="0.157968187614663"/>
    <n v="4.9953848344681697"/>
    <n v="0.24721901382428399"/>
    <n v="0.175847743428585"/>
    <s v=".//cost_matrices//cost_matrix_m176_n146.json"/>
    <s v=".//cost_matrices//quota_matrix_m176_n146.json"/>
    <x v="2"/>
  </r>
  <r>
    <n v="146"/>
    <n v="176"/>
    <x v="2"/>
    <n v="0"/>
    <x v="2"/>
    <x v="2"/>
    <x v="2"/>
    <n v="38"/>
    <n v="915"/>
    <n v="57.933502342406399"/>
    <n v="0.51373387722141295"/>
    <n v="0.24485221063089899"/>
    <n v="0.17581346249379001"/>
    <n v="0.98002993538578198"/>
    <n v="5.0711955075455402"/>
    <n v="0.26135126946781201"/>
    <n v="0.185512267087349"/>
    <n v="5.5480654005452799"/>
    <n v="0.23065810300681699"/>
    <n v="0.163051045426782"/>
    <n v="4.8448027300608096"/>
    <n v="0.27188046911980501"/>
    <n v="0.19478977409106901"/>
    <s v=".//cost_matrices//cost_matrix_m176_n146.json"/>
    <s v=".//cost_matrices//quota_matrix_m176_n146.json"/>
    <x v="2"/>
  </r>
  <r>
    <n v="146"/>
    <n v="176"/>
    <x v="2"/>
    <n v="0"/>
    <x v="2"/>
    <x v="2"/>
    <x v="2"/>
    <n v="39"/>
    <n v="897"/>
    <n v="62.5325649236608"/>
    <n v="0.51891575816760205"/>
    <n v="0.233233252254991"/>
    <n v="0.16554550521941799"/>
    <n v="0.97348682470838399"/>
    <n v="5.1608735387300602"/>
    <n v="0.26985266501974697"/>
    <n v="0.193835451465454"/>
    <n v="5.3119661013739803"/>
    <n v="0.238237962856955"/>
    <n v="0.16614397956322099"/>
    <n v="5.1150061536417297"/>
    <n v="0.27815194064132798"/>
    <n v="0.20189756382296101"/>
    <s v=".//cost_matrices//cost_matrix_m176_n146.json"/>
    <s v=".//cost_matrices//quota_matrix_m176_n146.json"/>
    <x v="2"/>
  </r>
  <r>
    <n v="146"/>
    <n v="176"/>
    <x v="2"/>
    <n v="0"/>
    <x v="2"/>
    <x v="2"/>
    <x v="2"/>
    <n v="40"/>
    <n v="907"/>
    <n v="59.044267376459104"/>
    <n v="0.517040499033672"/>
    <n v="0.21601558584744901"/>
    <n v="0.15650370852961801"/>
    <n v="0.97899267938752998"/>
    <n v="5.1078099443770997"/>
    <n v="0.27762508440627398"/>
    <n v="0.199422298929117"/>
    <n v="5.2044793562290996"/>
    <n v="0.234252259351234"/>
    <n v="0.164444540528348"/>
    <n v="5.0773285982976404"/>
    <n v="0.28953688771978398"/>
    <n v="0.21063005263057299"/>
    <s v=".//cost_matrices//cost_matrix_m176_n146.json"/>
    <s v=".//cost_matrices//quota_matrix_m176_n146.json"/>
    <x v="2"/>
  </r>
  <r>
    <n v="146"/>
    <n v="176"/>
    <x v="2"/>
    <n v="0"/>
    <x v="2"/>
    <x v="2"/>
    <x v="2"/>
    <n v="41"/>
    <n v="880"/>
    <n v="55.8127287096465"/>
    <n v="0.53657644464812804"/>
    <n v="0.22215909090909"/>
    <n v="0.15909090909090901"/>
    <n v="0.952213916064794"/>
    <n v="4.9224323229849398"/>
    <n v="0.28826317857598499"/>
    <n v="0.21189819290954401"/>
    <n v="5.0357977677337598"/>
    <n v="0.23855647589912801"/>
    <n v="0.17519531950030601"/>
    <n v="4.9012339064871897"/>
    <n v="0.29511064119638702"/>
    <n v="0.218323185223777"/>
    <s v=".//cost_matrices//cost_matrix_m176_n146.json"/>
    <s v=".//cost_matrices//quota_matrix_m176_n146.json"/>
    <x v="2"/>
  </r>
  <r>
    <n v="146"/>
    <n v="176"/>
    <x v="2"/>
    <n v="0"/>
    <x v="2"/>
    <x v="2"/>
    <x v="2"/>
    <n v="42"/>
    <n v="902"/>
    <n v="57.212976179072001"/>
    <n v="0.52193683350435405"/>
    <n v="0.23216085466639699"/>
    <n v="0.169345898004434"/>
    <n v="0.98078703790945099"/>
    <n v="5.04655736683541"/>
    <n v="0.26621338544776302"/>
    <n v="0.19511457895762199"/>
    <n v="5.33943140300876"/>
    <n v="0.22403352094005299"/>
    <n v="0.16230804098471099"/>
    <n v="4.9676087136060696"/>
    <n v="0.27663553707916899"/>
    <n v="0.20362109279457699"/>
    <s v=".//cost_matrices//cost_matrix_m176_n146.json"/>
    <s v=".//cost_matrices//quota_matrix_m176_n146.json"/>
    <x v="2"/>
  </r>
  <r>
    <n v="146"/>
    <n v="176"/>
    <x v="2"/>
    <n v="0"/>
    <x v="2"/>
    <x v="2"/>
    <x v="2"/>
    <n v="43"/>
    <n v="880"/>
    <n v="53.554581035402897"/>
    <n v="0.53914252155067799"/>
    <n v="0.21485020661157"/>
    <n v="0.15454545454545399"/>
    <n v="0.96471339236402698"/>
    <n v="4.90960606816693"/>
    <n v="0.258260659247664"/>
    <n v="0.182501208264299"/>
    <n v="5.2754108387837704"/>
    <n v="0.212603056949214"/>
    <n v="0.147928829262226"/>
    <n v="4.7985581913725399"/>
    <n v="0.27008703212246299"/>
    <n v="0.19050261625363801"/>
    <s v=".//cost_matrices//cost_matrix_m176_n146.json"/>
    <s v=".//cost_matrices//quota_matrix_m176_n146.json"/>
    <x v="2"/>
  </r>
  <r>
    <n v="146"/>
    <n v="176"/>
    <x v="2"/>
    <n v="0"/>
    <x v="2"/>
    <x v="2"/>
    <x v="2"/>
    <n v="44"/>
    <n v="892"/>
    <n v="62.433658008658"/>
    <n v="0.52193536097684001"/>
    <n v="0.23299276396249399"/>
    <n v="0.17142274765593099"/>
    <n v="0.96485907613022803"/>
    <n v="5.1530801208991104"/>
    <n v="0.277103945121281"/>
    <n v="0.20159623560981399"/>
    <n v="5.4368417378979403"/>
    <n v="0.238748935878907"/>
    <n v="0.177876531324761"/>
    <n v="5.0460002654278604"/>
    <n v="0.28942690434768797"/>
    <n v="0.21002077086741999"/>
    <s v=".//cost_matrices//cost_matrix_m176_n146.json"/>
    <s v=".//cost_matrices//quota_matrix_m176_n146.json"/>
    <x v="2"/>
  </r>
  <r>
    <n v="146"/>
    <n v="176"/>
    <x v="2"/>
    <n v="0"/>
    <x v="2"/>
    <x v="2"/>
    <x v="2"/>
    <n v="45"/>
    <n v="903"/>
    <n v="57.085029126125001"/>
    <n v="0.52150052145501102"/>
    <n v="0.22482507802275201"/>
    <n v="0.162054515252189"/>
    <n v="0.98039405676617397"/>
    <n v="5.0526385274046"/>
    <n v="0.27364137936813898"/>
    <n v="0.19841044126760099"/>
    <n v="5.1216806593376303"/>
    <n v="0.26287422986356901"/>
    <n v="0.189978548973501"/>
    <n v="5.0300429205901498"/>
    <n v="0.276582802378042"/>
    <n v="0.20109431778671699"/>
    <s v=".//cost_matrices//cost_matrix_m176_n146.json"/>
    <s v=".//cost_matrices//quota_matrix_m176_n146.json"/>
    <x v="2"/>
  </r>
  <r>
    <n v="146"/>
    <n v="176"/>
    <x v="2"/>
    <n v="0"/>
    <x v="2"/>
    <x v="2"/>
    <x v="2"/>
    <n v="46"/>
    <n v="903"/>
    <n v="53.954423886615601"/>
    <n v="0.524967415407956"/>
    <n v="0.218016963656498"/>
    <n v="0.16036821705426299"/>
    <n v="0.98052238970935601"/>
    <n v="4.9763266816001197"/>
    <n v="0.27548580846628001"/>
    <n v="0.20166296319829199"/>
    <n v="4.9394407130717104"/>
    <n v="0.25072080130209801"/>
    <n v="0.17978576007217201"/>
    <n v="4.9875242077605302"/>
    <n v="0.28207119344050602"/>
    <n v="0.20830626248628301"/>
    <s v=".//cost_matrices//cost_matrix_m176_n146.json"/>
    <s v=".//cost_matrices//quota_matrix_m176_n146.json"/>
    <x v="2"/>
  </r>
  <r>
    <n v="146"/>
    <n v="176"/>
    <x v="2"/>
    <n v="0"/>
    <x v="2"/>
    <x v="2"/>
    <x v="2"/>
    <n v="47"/>
    <n v="888"/>
    <n v="57.139198700842499"/>
    <n v="0.530248650111663"/>
    <n v="0.21621621621621601"/>
    <n v="0.15909090909090901"/>
    <n v="0.98534572504879203"/>
    <n v="5.0644055668680004"/>
    <n v="0.25285351425333702"/>
    <n v="0.178148935431792"/>
    <n v="4.8241749308117301"/>
    <n v="0.24747493089165401"/>
    <n v="0.17721335050141901"/>
    <n v="5.1373327242422304"/>
    <n v="0.25339164770494399"/>
    <n v="0.17818709622922499"/>
    <s v=".//cost_matrices//cost_matrix_m176_n146.json"/>
    <s v=".//cost_matrices//quota_matrix_m176_n146.json"/>
    <x v="2"/>
  </r>
  <r>
    <n v="146"/>
    <n v="176"/>
    <x v="2"/>
    <n v="0"/>
    <x v="2"/>
    <x v="2"/>
    <x v="2"/>
    <n v="48"/>
    <n v="908"/>
    <n v="55.161508696782597"/>
    <n v="0.52074723711808002"/>
    <n v="0.23276682018422101"/>
    <n v="0.16790148177813299"/>
    <n v="0.97005026528671401"/>
    <n v="4.9762335213534898"/>
    <n v="0.27405394388084803"/>
    <n v="0.195526831582233"/>
    <n v="5.29999308547543"/>
    <n v="0.23337222789638001"/>
    <n v="0.161270751708224"/>
    <n v="4.8741471723060297"/>
    <n v="0.28489597474290101"/>
    <n v="0.20501140369167001"/>
    <s v=".//cost_matrices//cost_matrix_m176_n146.json"/>
    <s v=".//cost_matrices//quota_matrix_m176_n146.json"/>
    <x v="2"/>
  </r>
  <r>
    <n v="146"/>
    <n v="176"/>
    <x v="2"/>
    <n v="0"/>
    <x v="2"/>
    <x v="2"/>
    <x v="2"/>
    <n v="49"/>
    <n v="922"/>
    <n v="60.244972949424998"/>
    <n v="0.507326493547261"/>
    <n v="0.23710806547032101"/>
    <n v="0.17189656872411699"/>
    <n v="0.95626038335281105"/>
    <n v="5.0646094435690898"/>
    <n v="0.27566165222278599"/>
    <n v="0.20014072237983599"/>
    <n v="5.5387025789142896"/>
    <n v="0.21159667468556601"/>
    <n v="0.15808196967542401"/>
    <n v="4.9261574659903999"/>
    <n v="0.29150222563031097"/>
    <n v="0.212509315850824"/>
    <s v=".//cost_matrices//cost_matrix_m176_n146.json"/>
    <s v=".//cost_matrices//quota_matrix_m176_n146.json"/>
    <x v="2"/>
  </r>
  <r>
    <n v="146"/>
    <n v="176"/>
    <x v="2"/>
    <n v="0"/>
    <x v="2"/>
    <x v="2"/>
    <x v="3"/>
    <n v="0"/>
    <n v="901"/>
    <n v="67.317588689848904"/>
    <n v="0.51130123341859102"/>
    <n v="0.27361643628291799"/>
    <n v="0.196271819190798"/>
    <n v="0.93637154467888195"/>
    <n v="5.1895305911714802"/>
    <n v="0.27338302609426102"/>
    <n v="0.196411130978633"/>
    <n v="6.0495080761276601"/>
    <n v="0.199204172095237"/>
    <n v="0.14101472582481001"/>
    <n v="4.3527957409438498"/>
    <n v="0.32007138246542699"/>
    <n v="0.23284938107574801"/>
    <s v=".//cost_matrices//cost_matrix_m176_n146.json"/>
    <s v=".//cost_matrices//quota_matrix_m176_n146.json"/>
    <x v="2"/>
  </r>
  <r>
    <n v="146"/>
    <n v="176"/>
    <x v="2"/>
    <n v="0"/>
    <x v="2"/>
    <x v="2"/>
    <x v="3"/>
    <n v="1"/>
    <n v="903"/>
    <n v="66.024998973629096"/>
    <n v="0.51160022262056504"/>
    <n v="0.27167648243229597"/>
    <n v="0.196044749823819"/>
    <n v="0.94329741676229195"/>
    <n v="5.1716589422276797"/>
    <n v="0.28117845606087599"/>
    <n v="0.20188613960016399"/>
    <n v="5.2768399371258399"/>
    <n v="0.23323028535412499"/>
    <n v="0.161204924304616"/>
    <n v="5.0824548073140603"/>
    <n v="0.31644348875223399"/>
    <n v="0.23711715058566099"/>
    <s v=".//cost_matrices//cost_matrix_m176_n146.json"/>
    <s v=".//cost_matrices//quota_matrix_m176_n146.json"/>
    <x v="2"/>
  </r>
  <r>
    <n v="146"/>
    <n v="176"/>
    <x v="2"/>
    <n v="0"/>
    <x v="2"/>
    <x v="2"/>
    <x v="3"/>
    <n v="2"/>
    <n v="912"/>
    <n v="67.648031990840195"/>
    <n v="0.504771894746885"/>
    <n v="0.28492573763955298"/>
    <n v="0.206040669856459"/>
    <n v="0.96101466415291803"/>
    <n v="5.2620688447110098"/>
    <n v="0.27411476027118797"/>
    <n v="0.196521701438366"/>
    <n v="5.5399500849225696"/>
    <n v="0.25693416969214999"/>
    <n v="0.18448328847195899"/>
    <n v="4.9916979082889403"/>
    <n v="0.287099225964416"/>
    <n v="0.206342718880445"/>
    <s v=".//cost_matrices//cost_matrix_m176_n146.json"/>
    <s v=".//cost_matrices//quota_matrix_m176_n146.json"/>
    <x v="2"/>
  </r>
  <r>
    <n v="146"/>
    <n v="176"/>
    <x v="2"/>
    <n v="0"/>
    <x v="2"/>
    <x v="2"/>
    <x v="3"/>
    <n v="3"/>
    <n v="885"/>
    <n v="68.597586203750595"/>
    <n v="0.51909877265112903"/>
    <n v="0.26886877247046698"/>
    <n v="0.19132639958911099"/>
    <n v="0.94037495759899903"/>
    <n v="5.2504637248490598"/>
    <n v="0.25568458431236002"/>
    <n v="0.18498356959946499"/>
    <n v="5.3787225520539197"/>
    <n v="0.223353112428017"/>
    <n v="0.15921143595526299"/>
    <n v="5.1186421524440702"/>
    <n v="0.28585380503145902"/>
    <n v="0.21263866528019501"/>
    <s v=".//cost_matrices//cost_matrix_m176_n146.json"/>
    <s v=".//cost_matrices//quota_matrix_m176_n146.json"/>
    <x v="2"/>
  </r>
  <r>
    <n v="146"/>
    <n v="176"/>
    <x v="2"/>
    <n v="0"/>
    <x v="2"/>
    <x v="2"/>
    <x v="3"/>
    <n v="4"/>
    <n v="890"/>
    <n v="63.933747302925397"/>
    <n v="0.521422755839409"/>
    <n v="0.273582737487231"/>
    <n v="0.195492849846782"/>
    <n v="0.95029343062133098"/>
    <n v="5.1308516072563597"/>
    <n v="0.25466877229726798"/>
    <n v="0.180933523583301"/>
    <n v="4.9962326939693096"/>
    <n v="0.26288943267690701"/>
    <n v="0.187038627897715"/>
    <n v="5.2692099348013803"/>
    <n v="0.24448623308775599"/>
    <n v="0.17325197836008799"/>
    <s v=".//cost_matrices//cost_matrix_m176_n146.json"/>
    <s v=".//cost_matrices//quota_matrix_m176_n146.json"/>
    <x v="2"/>
  </r>
  <r>
    <n v="146"/>
    <n v="176"/>
    <x v="2"/>
    <n v="0"/>
    <x v="2"/>
    <x v="2"/>
    <x v="3"/>
    <n v="5"/>
    <n v="911"/>
    <n v="63.256659194954899"/>
    <n v="0.51014636751376996"/>
    <n v="0.26511201476898499"/>
    <n v="0.19237725775870601"/>
    <n v="0.961851528214135"/>
    <n v="5.1708114513939201"/>
    <n v="0.26462435724597799"/>
    <n v="0.19190575681751801"/>
    <n v="5.3875889475191201"/>
    <n v="0.24473420035718599"/>
    <n v="0.174064093977887"/>
    <n v="5.0108090137776999"/>
    <n v="0.27742924645676498"/>
    <n v="0.20522352601639299"/>
    <s v=".//cost_matrices//cost_matrix_m176_n146.json"/>
    <s v=".//cost_matrices//quota_matrix_m176_n146.json"/>
    <x v="2"/>
  </r>
  <r>
    <n v="146"/>
    <n v="176"/>
    <x v="2"/>
    <n v="0"/>
    <x v="2"/>
    <x v="2"/>
    <x v="3"/>
    <n v="6"/>
    <n v="873"/>
    <n v="67.429102176362406"/>
    <n v="0.52757262064563204"/>
    <n v="0.27458216182442902"/>
    <n v="0.19828439029469899"/>
    <n v="0.94126425562300897"/>
    <n v="5.2044444790419897"/>
    <n v="0.25497211707765799"/>
    <n v="0.180272748046551"/>
    <n v="5.3703765360495499"/>
    <n v="0.24112039189502699"/>
    <n v="0.17019704137052699"/>
    <n v="5.0516123212718798"/>
    <n v="0.266123515260757"/>
    <n v="0.19063495457174601"/>
    <s v=".//cost_matrices//cost_matrix_m176_n146.json"/>
    <s v=".//cost_matrices//quota_matrix_m176_n146.json"/>
    <x v="2"/>
  </r>
  <r>
    <n v="146"/>
    <n v="176"/>
    <x v="2"/>
    <n v="0"/>
    <x v="2"/>
    <x v="2"/>
    <x v="3"/>
    <n v="7"/>
    <n v="900"/>
    <n v="62.948856793890997"/>
    <n v="0.51672349245123195"/>
    <n v="0.25404040404040401"/>
    <n v="0.18020202020202"/>
    <n v="0.96079427301276599"/>
    <n v="5.1417290708339802"/>
    <n v="0.244633329915773"/>
    <n v="0.17176919175038599"/>
    <n v="5.3142295849900103"/>
    <n v="0.243868340381757"/>
    <n v="0.172254267788337"/>
    <n v="4.9692285566779502"/>
    <n v="0.23943302464355701"/>
    <n v="0.167291920915424"/>
    <s v=".//cost_matrices//cost_matrix_m176_n146.json"/>
    <s v=".//cost_matrices//quota_matrix_m176_n146.json"/>
    <x v="2"/>
  </r>
  <r>
    <n v="146"/>
    <n v="176"/>
    <x v="2"/>
    <n v="0"/>
    <x v="2"/>
    <x v="2"/>
    <x v="3"/>
    <n v="8"/>
    <n v="885"/>
    <n v="72.225667483201704"/>
    <n v="0.51499924578169298"/>
    <n v="0.28481638418079003"/>
    <n v="0.20482152028762099"/>
    <n v="0.93209081333285004"/>
    <n v="5.3130967021458897"/>
    <n v="0.26667959896851601"/>
    <n v="0.193717711297543"/>
    <n v="5.3919682882361597"/>
    <n v="0.25313794497043102"/>
    <n v="0.18357568329794699"/>
    <n v="5.2342251160556197"/>
    <n v="0.278751077552921"/>
    <n v="0.20375255443387799"/>
    <s v=".//cost_matrices//cost_matrix_m176_n146.json"/>
    <s v=".//cost_matrices//quota_matrix_m176_n146.json"/>
    <x v="2"/>
  </r>
  <r>
    <n v="146"/>
    <n v="176"/>
    <x v="2"/>
    <n v="0"/>
    <x v="2"/>
    <x v="2"/>
    <x v="3"/>
    <n v="9"/>
    <n v="885"/>
    <n v="68.724656393834493"/>
    <n v="0.51895519051544103"/>
    <n v="0.27016563944529998"/>
    <n v="0.19584617360041001"/>
    <n v="0.93756050088309695"/>
    <n v="5.2222483155104502"/>
    <n v="0.28170759975436199"/>
    <n v="0.20189120749524"/>
    <n v="5.2554257540113696"/>
    <n v="0.26143642022032199"/>
    <n v="0.19187621016495601"/>
    <n v="5.1908403403962398"/>
    <n v="0.29853937486712501"/>
    <n v="0.211335501216109"/>
    <s v=".//cost_matrices//cost_matrix_m176_n146.json"/>
    <s v=".//cost_matrices//quota_matrix_m176_n146.json"/>
    <x v="2"/>
  </r>
  <r>
    <n v="146"/>
    <n v="176"/>
    <x v="2"/>
    <n v="0"/>
    <x v="2"/>
    <x v="2"/>
    <x v="3"/>
    <n v="10"/>
    <n v="896"/>
    <n v="65.689576291288603"/>
    <n v="0.515971455032043"/>
    <n v="0.27773691152597402"/>
    <n v="0.19815340909090901"/>
    <n v="0.94567831654877899"/>
    <n v="5.1659262031871904"/>
    <n v="0.26904298462057202"/>
    <n v="0.19457482885919"/>
    <n v="5.3161799518045303"/>
    <n v="0.25535834417904302"/>
    <n v="0.181015772468408"/>
    <n v="5.0114987393304702"/>
    <n v="0.28094660773902203"/>
    <n v="0.20732780555359001"/>
    <s v=".//cost_matrices//cost_matrix_m176_n146.json"/>
    <s v=".//cost_matrices//quota_matrix_m176_n146.json"/>
    <x v="2"/>
  </r>
  <r>
    <n v="146"/>
    <n v="176"/>
    <x v="2"/>
    <n v="0"/>
    <x v="2"/>
    <x v="2"/>
    <x v="3"/>
    <n v="11"/>
    <n v="903"/>
    <n v="69.190866667579002"/>
    <n v="0.50809427833047704"/>
    <n v="0.28768373099768402"/>
    <n v="0.20904434712574199"/>
    <n v="0.93218642576628796"/>
    <n v="5.2453435711455203"/>
    <n v="0.27525624800956899"/>
    <n v="0.197778458721898"/>
    <n v="5.4299601000621003"/>
    <n v="0.26541745905712599"/>
    <n v="0.19241360775213401"/>
    <n v="5.0088036434711398"/>
    <n v="0.28209870964065398"/>
    <n v="0.199995602301797"/>
    <s v=".//cost_matrices//cost_matrix_m176_n146.json"/>
    <s v=".//cost_matrices//quota_matrix_m176_n146.json"/>
    <x v="2"/>
  </r>
  <r>
    <n v="146"/>
    <n v="176"/>
    <x v="2"/>
    <n v="0"/>
    <x v="2"/>
    <x v="2"/>
    <x v="3"/>
    <n v="12"/>
    <n v="871"/>
    <n v="67.432652792413094"/>
    <n v="0.52877996235084601"/>
    <n v="0.26969392547750698"/>
    <n v="0.194310353825279"/>
    <n v="0.938093378521766"/>
    <n v="5.2103122158518103"/>
    <n v="0.27097156074416201"/>
    <n v="0.192713567507728"/>
    <n v="5.1229836279810996"/>
    <n v="0.254220902785667"/>
    <n v="0.17812700188915301"/>
    <n v="5.2864448309185903"/>
    <n v="0.28324951919251501"/>
    <n v="0.20560031235123999"/>
    <s v=".//cost_matrices//cost_matrix_m176_n146.json"/>
    <s v=".//cost_matrices//quota_matrix_m176_n146.json"/>
    <x v="2"/>
  </r>
  <r>
    <n v="146"/>
    <n v="176"/>
    <x v="2"/>
    <n v="0"/>
    <x v="2"/>
    <x v="2"/>
    <x v="3"/>
    <n v="13"/>
    <n v="869"/>
    <n v="75.621821557437997"/>
    <n v="0.52057327783954199"/>
    <n v="0.29313343445967099"/>
    <n v="0.20957997698504"/>
    <n v="0.90846829569174603"/>
    <n v="5.3371665420581902"/>
    <n v="0.26803371125624897"/>
    <n v="0.191044071934275"/>
    <n v="5.5207563058438103"/>
    <n v="0.24499681748221899"/>
    <n v="0.17505730341874101"/>
    <n v="5.1322910085583002"/>
    <n v="0.29137803058304301"/>
    <n v="0.20958146324927199"/>
    <s v=".//cost_matrices//cost_matrix_m176_n146.json"/>
    <s v=".//cost_matrices//quota_matrix_m176_n146.json"/>
    <x v="2"/>
  </r>
  <r>
    <n v="146"/>
    <n v="176"/>
    <x v="2"/>
    <n v="0"/>
    <x v="2"/>
    <x v="2"/>
    <x v="3"/>
    <n v="14"/>
    <n v="890"/>
    <n v="70.996710595340701"/>
    <n v="0.513486842027707"/>
    <n v="0.277566394279877"/>
    <n v="0.200727783452502"/>
    <n v="0.95146645511065198"/>
    <n v="5.3361765356455102"/>
    <n v="0.26755591986195398"/>
    <n v="0.19557081103195401"/>
    <n v="5.3176960673461204"/>
    <n v="0.26536845299532003"/>
    <n v="0.197190030038814"/>
    <n v="5.3510065410709498"/>
    <n v="0.26831286852383601"/>
    <n v="0.19433532378187801"/>
    <s v=".//cost_matrices//cost_matrix_m176_n146.json"/>
    <s v=".//cost_matrices//quota_matrix_m176_n146.json"/>
    <x v="2"/>
  </r>
  <r>
    <n v="146"/>
    <n v="176"/>
    <x v="2"/>
    <n v="0"/>
    <x v="2"/>
    <x v="2"/>
    <x v="3"/>
    <n v="15"/>
    <n v="896"/>
    <n v="64.070736844407193"/>
    <n v="0.517778195486152"/>
    <n v="0.254223315746753"/>
    <n v="0.18252840909090901"/>
    <n v="0.96129152895567305"/>
    <n v="5.1715535195743101"/>
    <n v="0.25629807955280898"/>
    <n v="0.18057170344012699"/>
    <n v="5.4237027500961403"/>
    <n v="0.23030257016992201"/>
    <n v="0.15945164161384101"/>
    <n v="4.9577054379925096"/>
    <n v="0.27525894365954801"/>
    <n v="0.198079071707737"/>
    <s v=".//cost_matrices//cost_matrix_m176_n146.json"/>
    <s v=".//cost_matrices//quota_matrix_m176_n146.json"/>
    <x v="2"/>
  </r>
  <r>
    <n v="146"/>
    <n v="176"/>
    <x v="2"/>
    <n v="0"/>
    <x v="2"/>
    <x v="2"/>
    <x v="3"/>
    <n v="16"/>
    <n v="912"/>
    <n v="67.4841323630707"/>
    <n v="0.50495160925101801"/>
    <n v="0.27467105263157798"/>
    <n v="0.19706937799043001"/>
    <n v="0.95038157959679004"/>
    <n v="5.2641082275292304"/>
    <n v="0.25623500662232901"/>
    <n v="0.18351926694597601"/>
    <n v="5.7681808061457698"/>
    <n v="0.221837074939704"/>
    <n v="0.15517032363635699"/>
    <n v="4.6859073285279198"/>
    <n v="0.28264136669262402"/>
    <n v="0.20938280846069901"/>
    <s v=".//cost_matrices//cost_matrix_m176_n146.json"/>
    <s v=".//cost_matrices//quota_matrix_m176_n146.json"/>
    <x v="2"/>
  </r>
  <r>
    <n v="146"/>
    <n v="176"/>
    <x v="2"/>
    <n v="0"/>
    <x v="2"/>
    <x v="2"/>
    <x v="3"/>
    <n v="17"/>
    <n v="880"/>
    <n v="67.635347187059494"/>
    <n v="0.52314165092379505"/>
    <n v="0.27702737603305699"/>
    <n v="0.19886363636363599"/>
    <n v="0.92664232262551605"/>
    <n v="5.1845869826712097"/>
    <n v="0.27536074123338999"/>
    <n v="0.198363507604678"/>
    <n v="5.4151846306407601"/>
    <n v="0.247453787769673"/>
    <n v="0.176980718531213"/>
    <n v="4.9475838444802704"/>
    <n v="0.302876063785736"/>
    <n v="0.22179984794816199"/>
    <s v=".//cost_matrices//cost_matrix_m176_n146.json"/>
    <s v=".//cost_matrices//quota_matrix_m176_n146.json"/>
    <x v="2"/>
  </r>
  <r>
    <n v="146"/>
    <n v="176"/>
    <x v="2"/>
    <n v="0"/>
    <x v="2"/>
    <x v="2"/>
    <x v="3"/>
    <n v="18"/>
    <n v="882"/>
    <n v="69.524576907111097"/>
    <n v="0.51981340486722005"/>
    <n v="0.27398989898989901"/>
    <n v="0.19988146773861001"/>
    <n v="0.92735865291262298"/>
    <n v="5.2455179386922302"/>
    <n v="0.27674084764951301"/>
    <n v="0.20270012773372101"/>
    <n v="5.0716285456799097"/>
    <n v="0.27698593800683702"/>
    <n v="0.201468760276028"/>
    <n v="5.3971138197799"/>
    <n v="0.27504233154968599"/>
    <n v="0.203814969281985"/>
    <s v=".//cost_matrices//cost_matrix_m176_n146.json"/>
    <s v=".//cost_matrices//quota_matrix_m176_n146.json"/>
    <x v="2"/>
  </r>
  <r>
    <n v="146"/>
    <n v="176"/>
    <x v="2"/>
    <n v="0"/>
    <x v="2"/>
    <x v="2"/>
    <x v="3"/>
    <n v="19"/>
    <n v="914"/>
    <n v="71.697839596610706"/>
    <n v="0.499236499347253"/>
    <n v="0.28692560175054699"/>
    <n v="0.20878506067236899"/>
    <n v="0.94661655841787895"/>
    <n v="5.3360437172605204"/>
    <n v="0.25948231858137499"/>
    <n v="0.184417369416182"/>
    <n v="5.9074404847461803"/>
    <n v="0.20096760568275099"/>
    <n v="0.14751334319964299"/>
    <n v="4.7324555825925696"/>
    <n v="0.30635382722717502"/>
    <n v="0.21936677314611899"/>
    <s v=".//cost_matrices//cost_matrix_m176_n146.json"/>
    <s v=".//cost_matrices//quota_matrix_m176_n146.json"/>
    <x v="2"/>
  </r>
  <r>
    <n v="146"/>
    <n v="176"/>
    <x v="2"/>
    <n v="0"/>
    <x v="2"/>
    <x v="2"/>
    <x v="3"/>
    <n v="20"/>
    <n v="894"/>
    <n v="70.5554008776611"/>
    <n v="0.51168299678113904"/>
    <n v="0.27889210900955802"/>
    <n v="0.19832977425259299"/>
    <n v="0.93861767786212702"/>
    <n v="5.3121919522562902"/>
    <n v="0.261051552731006"/>
    <n v="0.19294944616418899"/>
    <n v="5.5345194971778904"/>
    <n v="0.24826126368261001"/>
    <n v="0.184406529661092"/>
    <n v="5.1074165819337702"/>
    <n v="0.27013556787819298"/>
    <n v="0.19775444840332501"/>
    <s v=".//cost_matrices//cost_matrix_m176_n146.json"/>
    <s v=".//cost_matrices//quota_matrix_m176_n146.json"/>
    <x v="2"/>
  </r>
  <r>
    <n v="146"/>
    <n v="176"/>
    <x v="2"/>
    <n v="0"/>
    <x v="2"/>
    <x v="2"/>
    <x v="3"/>
    <n v="21"/>
    <n v="917"/>
    <n v="65.486917078355404"/>
    <n v="0.50437631725370102"/>
    <n v="0.28088752850203202"/>
    <n v="0.20629894914246"/>
    <n v="0.968858330455169"/>
    <n v="5.2380826520042802"/>
    <n v="0.246589297981745"/>
    <n v="0.174972168787041"/>
    <n v="5.7168460210610004"/>
    <n v="0.21711380570675201"/>
    <n v="0.15556969047476599"/>
    <n v="4.7722588334626002"/>
    <n v="0.26542651531571698"/>
    <n v="0.188445322910063"/>
    <s v=".//cost_matrices//cost_matrix_m176_n146.json"/>
    <s v=".//cost_matrices//quota_matrix_m176_n146.json"/>
    <x v="2"/>
  </r>
  <r>
    <n v="146"/>
    <n v="176"/>
    <x v="2"/>
    <n v="0"/>
    <x v="2"/>
    <x v="2"/>
    <x v="3"/>
    <n v="22"/>
    <n v="884"/>
    <n v="65.628373110907305"/>
    <n v="0.52304482679761599"/>
    <n v="0.268922254216371"/>
    <n v="0.193001851090086"/>
    <n v="0.94736043487907196"/>
    <n v="5.1843925905959098"/>
    <n v="0.26509270675602897"/>
    <n v="0.18862736481588099"/>
    <n v="5.3799258999590398"/>
    <n v="0.23230290497025199"/>
    <n v="0.16546056108815699"/>
    <n v="5.0042961214456696"/>
    <n v="0.29175517218062202"/>
    <n v="0.207447920262358"/>
    <s v=".//cost_matrices//cost_matrix_m176_n146.json"/>
    <s v=".//cost_matrices//quota_matrix_m176_n146.json"/>
    <x v="2"/>
  </r>
  <r>
    <n v="146"/>
    <n v="176"/>
    <x v="2"/>
    <n v="0"/>
    <x v="2"/>
    <x v="2"/>
    <x v="3"/>
    <n v="23"/>
    <n v="908"/>
    <n v="67.335264534015494"/>
    <n v="0.50734001703302201"/>
    <n v="0.28339006808169798"/>
    <n v="0.20609731678013599"/>
    <n v="0.95461877081245905"/>
    <n v="5.2351876011829104"/>
    <n v="0.26500339260109701"/>
    <n v="0.18879022549562099"/>
    <n v="5.6026218541357302"/>
    <n v="0.251607319194114"/>
    <n v="0.178940352458234"/>
    <n v="4.8776840037153004"/>
    <n v="0.26876059025245302"/>
    <n v="0.18832204725753701"/>
    <s v=".//cost_matrices//cost_matrix_m176_n146.json"/>
    <s v=".//cost_matrices//quota_matrix_m176_n146.json"/>
    <x v="2"/>
  </r>
  <r>
    <n v="146"/>
    <n v="176"/>
    <x v="2"/>
    <n v="0"/>
    <x v="2"/>
    <x v="2"/>
    <x v="3"/>
    <n v="24"/>
    <n v="902"/>
    <n v="67.778676346484502"/>
    <n v="0.51022319695511598"/>
    <n v="0.27292884499092901"/>
    <n v="0.19553769401330301"/>
    <n v="0.94615034021408995"/>
    <n v="5.2436505627172698"/>
    <n v="0.267276955081304"/>
    <n v="0.19246826176874701"/>
    <n v="5.9528628247330797"/>
    <n v="0.21845323864232399"/>
    <n v="0.15390420465764401"/>
    <n v="4.5344383007014502"/>
    <n v="0.29798651682969901"/>
    <n v="0.21492584085458299"/>
    <s v=".//cost_matrices//cost_matrix_m176_n146.json"/>
    <s v=".//cost_matrices//quota_matrix_m176_n146.json"/>
    <x v="2"/>
  </r>
  <r>
    <n v="146"/>
    <n v="176"/>
    <x v="2"/>
    <n v="0"/>
    <x v="2"/>
    <x v="2"/>
    <x v="3"/>
    <n v="25"/>
    <n v="913"/>
    <n v="67.680008347816596"/>
    <n v="0.50418399961903904"/>
    <n v="0.26993303793687101"/>
    <n v="0.196741511500547"/>
    <n v="0.95526200038832698"/>
    <n v="5.2715200496066101"/>
    <n v="0.26685303283413497"/>
    <n v="0.19072187280988201"/>
    <n v="5.57155689337438"/>
    <n v="0.23701857086011699"/>
    <n v="0.16952425004712901"/>
    <n v="4.936696325402"/>
    <n v="0.29563275042901599"/>
    <n v="0.21552169227696899"/>
    <s v=".//cost_matrices//cost_matrix_m176_n146.json"/>
    <s v=".//cost_matrices//quota_matrix_m176_n146.json"/>
    <x v="2"/>
  </r>
  <r>
    <n v="146"/>
    <n v="176"/>
    <x v="2"/>
    <n v="0"/>
    <x v="2"/>
    <x v="2"/>
    <x v="3"/>
    <n v="26"/>
    <n v="875"/>
    <n v="67.400260812247097"/>
    <n v="0.52639970192885999"/>
    <n v="0.27713636363636301"/>
    <n v="0.19596753246753201"/>
    <n v="0.92274903524056195"/>
    <n v="5.1628607328638401"/>
    <n v="0.29413631913779598"/>
    <n v="0.213035945133462"/>
    <n v="5.2036536516139096"/>
    <n v="0.27476665798534899"/>
    <n v="0.199063472261237"/>
    <n v="5.1209346774818298"/>
    <n v="0.31277770485358902"/>
    <n v="0.22760601387236501"/>
    <s v=".//cost_matrices//cost_matrix_m176_n146.json"/>
    <s v=".//cost_matrices//quota_matrix_m176_n146.json"/>
    <x v="2"/>
  </r>
  <r>
    <n v="146"/>
    <n v="176"/>
    <x v="2"/>
    <n v="0"/>
    <x v="2"/>
    <x v="2"/>
    <x v="3"/>
    <n v="27"/>
    <n v="901"/>
    <n v="69.388981452337603"/>
    <n v="0.50900224034146702"/>
    <n v="0.27960725456563401"/>
    <n v="0.20057890222984501"/>
    <n v="0.94507962176722604"/>
    <n v="5.2882186510358498"/>
    <n v="0.26189101646325502"/>
    <n v="0.18846343317120001"/>
    <n v="5.7177176952354696"/>
    <n v="0.23394304386925799"/>
    <n v="0.16770517970730001"/>
    <n v="4.8587196068362202"/>
    <n v="0.27986506930106197"/>
    <n v="0.201227240508696"/>
    <s v=".//cost_matrices//cost_matrix_m176_n146.json"/>
    <s v=".//cost_matrices//quota_matrix_m176_n146.json"/>
    <x v="2"/>
  </r>
  <r>
    <n v="146"/>
    <n v="176"/>
    <x v="2"/>
    <n v="0"/>
    <x v="2"/>
    <x v="2"/>
    <x v="3"/>
    <n v="28"/>
    <n v="906"/>
    <n v="61.152688977688904"/>
    <n v="0.515284007750895"/>
    <n v="0.26658137668071402"/>
    <n v="0.19580323098534999"/>
    <n v="0.95882176157221199"/>
    <n v="5.09438835977544"/>
    <n v="0.26335954472339801"/>
    <n v="0.18841437005678299"/>
    <n v="5.4223422581113496"/>
    <n v="0.24094220817544501"/>
    <n v="0.16611443356637601"/>
    <n v="4.7839253360174396"/>
    <n v="0.27799539074958202"/>
    <n v="0.20452170200262201"/>
    <s v=".//cost_matrices//cost_matrix_m176_n146.json"/>
    <s v=".//cost_matrices//quota_matrix_m176_n146.json"/>
    <x v="2"/>
  </r>
  <r>
    <n v="146"/>
    <n v="176"/>
    <x v="2"/>
    <n v="0"/>
    <x v="2"/>
    <x v="2"/>
    <x v="3"/>
    <n v="29"/>
    <n v="913"/>
    <n v="67.998286805861298"/>
    <n v="0.50383539232654795"/>
    <n v="0.28514263666235101"/>
    <n v="0.20632530120481901"/>
    <n v="0.93374358646123001"/>
    <n v="5.2135455967194604"/>
    <n v="0.27187608649249201"/>
    <n v="0.19276703527262101"/>
    <n v="5.57534743330487"/>
    <n v="0.235467666911333"/>
    <n v="0.16551717803167801"/>
    <n v="4.7985376076950201"/>
    <n v="0.307134672775489"/>
    <n v="0.224211304875476"/>
    <s v=".//cost_matrices//cost_matrix_m176_n146.json"/>
    <s v=".//cost_matrices//quota_matrix_m176_n146.json"/>
    <x v="2"/>
  </r>
  <r>
    <n v="146"/>
    <n v="176"/>
    <x v="2"/>
    <n v="0"/>
    <x v="2"/>
    <x v="2"/>
    <x v="3"/>
    <n v="30"/>
    <n v="888"/>
    <n v="66.835046232306496"/>
    <n v="0.51932990289154601"/>
    <n v="0.28315673628173599"/>
    <n v="0.20198607698607601"/>
    <n v="0.92584560230841195"/>
    <n v="5.1628350064864801"/>
    <n v="0.282417179842535"/>
    <n v="0.20060074135654901"/>
    <n v="5.3839619867686901"/>
    <n v="0.24953109676798299"/>
    <n v="0.17564477227049299"/>
    <n v="4.9355656100853302"/>
    <n v="0.31155759614620498"/>
    <n v="0.226820794207511"/>
    <s v=".//cost_matrices//cost_matrix_m176_n146.json"/>
    <s v=".//cost_matrices//quota_matrix_m176_n146.json"/>
    <x v="2"/>
  </r>
  <r>
    <n v="146"/>
    <n v="176"/>
    <x v="2"/>
    <n v="0"/>
    <x v="2"/>
    <x v="2"/>
    <x v="3"/>
    <n v="31"/>
    <n v="894"/>
    <n v="57.790601293683501"/>
    <n v="0.52596129609207598"/>
    <n v="0.255834350213544"/>
    <n v="0.187233068944478"/>
    <n v="0.95641434845625195"/>
    <n v="5.0033596860076699"/>
    <n v="0.27077378739630198"/>
    <n v="0.197464383939324"/>
    <n v="4.8596640679424796"/>
    <n v="0.284657693569495"/>
    <n v="0.210996592467278"/>
    <n v="5.1321258892089396"/>
    <n v="0.25736601460865499"/>
    <n v="0.18469323273996399"/>
    <s v=".//cost_matrices//cost_matrix_m176_n146.json"/>
    <s v=".//cost_matrices//quota_matrix_m176_n146.json"/>
    <x v="2"/>
  </r>
  <r>
    <n v="146"/>
    <n v="176"/>
    <x v="2"/>
    <n v="0"/>
    <x v="2"/>
    <x v="2"/>
    <x v="3"/>
    <n v="32"/>
    <n v="916"/>
    <n v="70.9840105033296"/>
    <n v="0.49892575272562201"/>
    <n v="0.28317288606589902"/>
    <n v="0.20536423183802999"/>
    <n v="0.946460547567473"/>
    <n v="5.3338438088174396"/>
    <n v="0.26587238579582001"/>
    <n v="0.18800055262186199"/>
    <n v="5.8051045310877898"/>
    <n v="0.24376072165923601"/>
    <n v="0.16732902800058"/>
    <n v="4.8625830865470903"/>
    <n v="0.276837498936226"/>
    <n v="0.19959156712887399"/>
    <s v=".//cost_matrices//cost_matrix_m176_n146.json"/>
    <s v=".//cost_matrices//quota_matrix_m176_n146.json"/>
    <x v="2"/>
  </r>
  <r>
    <n v="146"/>
    <n v="176"/>
    <x v="2"/>
    <n v="0"/>
    <x v="2"/>
    <x v="2"/>
    <x v="3"/>
    <n v="33"/>
    <n v="895"/>
    <n v="70.5307966207845"/>
    <n v="0.51113877472538005"/>
    <n v="0.27943753174200098"/>
    <n v="0.19763839512442799"/>
    <n v="0.93015382503917199"/>
    <n v="5.2652447523819896"/>
    <n v="0.27035326080142302"/>
    <n v="0.19371716000174399"/>
    <n v="5.6199117020405396"/>
    <n v="0.22251686704568799"/>
    <n v="0.156220305926415"/>
    <n v="4.8801777784669804"/>
    <n v="0.31155970324837201"/>
    <n v="0.22897879255425699"/>
    <s v=".//cost_matrices//cost_matrix_m176_n146.json"/>
    <s v=".//cost_matrices//quota_matrix_m176_n146.json"/>
    <x v="2"/>
  </r>
  <r>
    <n v="146"/>
    <n v="176"/>
    <x v="2"/>
    <n v="0"/>
    <x v="2"/>
    <x v="2"/>
    <x v="3"/>
    <n v="34"/>
    <n v="881"/>
    <n v="68.126803219611404"/>
    <n v="0.52199000769624104"/>
    <n v="0.27141806831080301"/>
    <n v="0.188067536889897"/>
    <n v="0.93437222772941897"/>
    <n v="5.23125381915753"/>
    <n v="0.26640564901742297"/>
    <n v="0.18859988660999299"/>
    <n v="5.6931961267266997"/>
    <n v="0.23386246514563599"/>
    <n v="0.16462271810020401"/>
    <n v="4.8285348843536298"/>
    <n v="0.28725564506101697"/>
    <n v="0.20542206946497699"/>
    <s v=".//cost_matrices//cost_matrix_m176_n146.json"/>
    <s v=".//cost_matrices//quota_matrix_m176_n146.json"/>
    <x v="2"/>
  </r>
  <r>
    <n v="146"/>
    <n v="176"/>
    <x v="2"/>
    <n v="0"/>
    <x v="2"/>
    <x v="2"/>
    <x v="3"/>
    <n v="35"/>
    <n v="888"/>
    <n v="65.493026380012694"/>
    <n v="0.52084118650899403"/>
    <n v="0.26817158067157998"/>
    <n v="0.192874692874692"/>
    <n v="0.93629951925510801"/>
    <n v="5.15015253773519"/>
    <n v="0.26709044322397302"/>
    <n v="0.18918837278866699"/>
    <n v="5.2633370942371203"/>
    <n v="0.23503577437357501"/>
    <n v="0.164031369510132"/>
    <n v="5.0305913865007597"/>
    <n v="0.29735148208609702"/>
    <n v="0.21495350022089399"/>
    <s v=".//cost_matrices//cost_matrix_m176_n146.json"/>
    <s v=".//cost_matrices//quota_matrix_m176_n146.json"/>
    <x v="2"/>
  </r>
  <r>
    <n v="146"/>
    <n v="176"/>
    <x v="2"/>
    <n v="0"/>
    <x v="2"/>
    <x v="2"/>
    <x v="3"/>
    <n v="36"/>
    <n v="884"/>
    <n v="69.469056735636102"/>
    <n v="0.51870016206376002"/>
    <n v="0.28203414232825902"/>
    <n v="0.20104895104895101"/>
    <n v="0.91703790751710101"/>
    <n v="5.2187268649402601"/>
    <n v="0.27276757224331999"/>
    <n v="0.19746986181322601"/>
    <n v="5.4929967165275304"/>
    <n v="0.24507958450138401"/>
    <n v="0.17661508931011"/>
    <n v="4.8673186175940604"/>
    <n v="0.30484778277109797"/>
    <n v="0.22526034344545301"/>
    <s v=".//cost_matrices//cost_matrix_m176_n146.json"/>
    <s v=".//cost_matrices//quota_matrix_m176_n146.json"/>
    <x v="2"/>
  </r>
  <r>
    <n v="146"/>
    <n v="176"/>
    <x v="2"/>
    <n v="0"/>
    <x v="2"/>
    <x v="2"/>
    <x v="3"/>
    <n v="37"/>
    <n v="883"/>
    <n v="75.311366601435097"/>
    <n v="0.51267115900177196"/>
    <n v="0.29840806136106202"/>
    <n v="0.212846185524554"/>
    <n v="0.92682093704997803"/>
    <n v="5.3787931542761402"/>
    <n v="0.27136270478394497"/>
    <n v="0.19455576793709001"/>
    <n v="5.5090104670329199"/>
    <n v="0.246634868824509"/>
    <n v="0.17606073290587201"/>
    <n v="5.2072370120727802"/>
    <n v="0.30038085634537498"/>
    <n v="0.21941746387312999"/>
    <s v=".//cost_matrices//cost_matrix_m176_n146.json"/>
    <s v=".//cost_matrices//quota_matrix_m176_n146.json"/>
    <x v="2"/>
  </r>
  <r>
    <n v="146"/>
    <n v="176"/>
    <x v="2"/>
    <n v="0"/>
    <x v="2"/>
    <x v="2"/>
    <x v="3"/>
    <n v="38"/>
    <n v="878"/>
    <n v="64.788650960911198"/>
    <n v="0.52757556838164998"/>
    <n v="0.27446158624974099"/>
    <n v="0.195848001656657"/>
    <n v="0.95065086596070603"/>
    <n v="5.1751694346958503"/>
    <n v="0.25735395699470898"/>
    <n v="0.18380722946657199"/>
    <n v="5.5500489327870302"/>
    <n v="0.237515227263842"/>
    <n v="0.17133092489114499"/>
    <n v="4.7568256469709196"/>
    <n v="0.26769923933990403"/>
    <n v="0.19098245229560201"/>
    <s v=".//cost_matrices//cost_matrix_m176_n146.json"/>
    <s v=".//cost_matrices//quota_matrix_m176_n146.json"/>
    <x v="2"/>
  </r>
  <r>
    <n v="146"/>
    <n v="176"/>
    <x v="2"/>
    <n v="0"/>
    <x v="2"/>
    <x v="2"/>
    <x v="3"/>
    <n v="39"/>
    <n v="885"/>
    <n v="70.456637768624006"/>
    <n v="0.51699814941398403"/>
    <n v="0.27111581920903899"/>
    <n v="0.19468412942989199"/>
    <n v="0.94793112350253705"/>
    <n v="5.3070378681340902"/>
    <n v="0.24678033153871701"/>
    <n v="0.17360900615799499"/>
    <n v="5.4459710075261603"/>
    <n v="0.221552349578471"/>
    <n v="0.15259669404109799"/>
    <n v="5.1755144961762598"/>
    <n v="0.268902775883406"/>
    <n v="0.19359453538358701"/>
    <s v=".//cost_matrices//cost_matrix_m176_n146.json"/>
    <s v=".//cost_matrices//quota_matrix_m176_n146.json"/>
    <x v="2"/>
  </r>
  <r>
    <n v="146"/>
    <n v="176"/>
    <x v="2"/>
    <n v="0"/>
    <x v="2"/>
    <x v="2"/>
    <x v="3"/>
    <n v="40"/>
    <n v="874"/>
    <n v="71.534715740880102"/>
    <n v="0.52227149228732195"/>
    <n v="0.28210162263365901"/>
    <n v="0.20007281048470901"/>
    <n v="0.92551740831889995"/>
    <n v="5.2743571731019099"/>
    <n v="0.26447587761214902"/>
    <n v="0.191168783739356"/>
    <n v="5.0529382372838096"/>
    <n v="0.28308943808538201"/>
    <n v="0.20184299846099099"/>
    <n v="5.5283377171285402"/>
    <n v="0.241330591669212"/>
    <n v="0.17893628605707801"/>
    <s v=".//cost_matrices//cost_matrix_m176_n146.json"/>
    <s v=".//cost_matrices//quota_matrix_m176_n146.json"/>
    <x v="2"/>
  </r>
  <r>
    <n v="146"/>
    <n v="176"/>
    <x v="2"/>
    <n v="0"/>
    <x v="2"/>
    <x v="2"/>
    <x v="3"/>
    <n v="41"/>
    <n v="905"/>
    <n v="66.037020285650399"/>
    <n v="0.51045633117607603"/>
    <n v="0.26046584630838698"/>
    <n v="0.18884982420894"/>
    <n v="0.96847617285658605"/>
    <n v="5.2522794212476596"/>
    <n v="0.25273029054965601"/>
    <n v="0.18213914062096601"/>
    <n v="5.6134892124949296"/>
    <n v="0.212803704451141"/>
    <n v="0.154199231312378"/>
    <n v="4.9703595841766299"/>
    <n v="0.28100819079761202"/>
    <n v="0.203600344573478"/>
    <s v=".//cost_matrices//cost_matrix_m176_n146.json"/>
    <s v=".//cost_matrices//quota_matrix_m176_n146.json"/>
    <x v="2"/>
  </r>
  <r>
    <n v="146"/>
    <n v="176"/>
    <x v="2"/>
    <n v="0"/>
    <x v="2"/>
    <x v="2"/>
    <x v="3"/>
    <n v="42"/>
    <n v="896"/>
    <n v="62.0243332480037"/>
    <n v="0.52006212807142405"/>
    <n v="0.27688717532467499"/>
    <n v="0.19967532467532401"/>
    <n v="0.95085935728605997"/>
    <n v="5.0946029160161199"/>
    <n v="0.26077942196684201"/>
    <n v="0.18480624168757501"/>
    <n v="5.1837488714327602"/>
    <n v="0.25981368000086902"/>
    <n v="0.18664903498830199"/>
    <n v="4.9951211976526197"/>
    <n v="0.25949846093232498"/>
    <n v="0.18296843274018301"/>
    <s v=".//cost_matrices//cost_matrix_m176_n146.json"/>
    <s v=".//cost_matrices//quota_matrix_m176_n146.json"/>
    <x v="2"/>
  </r>
  <r>
    <n v="146"/>
    <n v="176"/>
    <x v="2"/>
    <n v="0"/>
    <x v="2"/>
    <x v="2"/>
    <x v="3"/>
    <n v="43"/>
    <n v="902"/>
    <n v="65.271033988842206"/>
    <n v="0.51300328826070696"/>
    <n v="0.26800292279782301"/>
    <n v="0.192627494456762"/>
    <n v="0.95141670583085602"/>
    <n v="5.1709711284328197"/>
    <n v="0.260234429027623"/>
    <n v="0.18687473773619101"/>
    <n v="5.2720106964329796"/>
    <n v="0.25355928019032098"/>
    <n v="0.17976480481364299"/>
    <n v="5.0642391904044901"/>
    <n v="0.26603101365842802"/>
    <n v="0.19368711609764699"/>
    <s v=".//cost_matrices//cost_matrix_m176_n146.json"/>
    <s v=".//cost_matrices//quota_matrix_m176_n146.json"/>
    <x v="2"/>
  </r>
  <r>
    <n v="146"/>
    <n v="176"/>
    <x v="2"/>
    <n v="0"/>
    <x v="2"/>
    <x v="2"/>
    <x v="3"/>
    <n v="44"/>
    <n v="882"/>
    <n v="67.378101920910098"/>
    <n v="0.52224704997629201"/>
    <n v="0.25925066996495499"/>
    <n v="0.18965161822304599"/>
    <n v="0.94523003825958696"/>
    <n v="5.2239066579118996"/>
    <n v="0.26150665657271799"/>
    <n v="0.19220273548130501"/>
    <n v="5.3030911525683102"/>
    <n v="0.23205629997230301"/>
    <n v="0.168541059232581"/>
    <n v="5.1654609594750296"/>
    <n v="0.28135921245170098"/>
    <n v="0.21006514718918901"/>
    <s v=".//cost_matrices//cost_matrix_m176_n146.json"/>
    <s v=".//cost_matrices//quota_matrix_m176_n146.json"/>
    <x v="2"/>
  </r>
  <r>
    <n v="146"/>
    <n v="176"/>
    <x v="2"/>
    <n v="0"/>
    <x v="2"/>
    <x v="2"/>
    <x v="3"/>
    <n v="45"/>
    <n v="895"/>
    <n v="71.122989966654302"/>
    <n v="0.51047710618250897"/>
    <n v="0.27919629253428102"/>
    <n v="0.19792407313356999"/>
    <n v="0.94639971639357601"/>
    <n v="5.3149676417515801"/>
    <n v="0.23817045581600599"/>
    <n v="0.17098910617934701"/>
    <n v="5.6087344621168604"/>
    <n v="0.21939158975770101"/>
    <n v="0.15521180362401599"/>
    <n v="5.0046505779854398"/>
    <n v="0.254837493276939"/>
    <n v="0.18682359091742401"/>
    <s v=".//cost_matrices//cost_matrix_m176_n146.json"/>
    <s v=".//cost_matrices//quota_matrix_m176_n146.json"/>
    <x v="2"/>
  </r>
  <r>
    <n v="146"/>
    <n v="176"/>
    <x v="2"/>
    <n v="0"/>
    <x v="2"/>
    <x v="2"/>
    <x v="3"/>
    <n v="46"/>
    <n v="887"/>
    <n v="74.610099717634"/>
    <n v="0.51114983120898005"/>
    <n v="0.28628804960541099"/>
    <n v="0.20371271907348501"/>
    <n v="0.92392479566633601"/>
    <n v="5.3471220275199496"/>
    <n v="0.27247966858684303"/>
    <n v="0.19717755903322101"/>
    <n v="5.8192325780144696"/>
    <n v="0.23373568013118201"/>
    <n v="0.16559679052542001"/>
    <n v="4.9240619238300596"/>
    <n v="0.30111290239583299"/>
    <n v="0.22316272923121699"/>
    <s v=".//cost_matrices//cost_matrix_m176_n146.json"/>
    <s v=".//cost_matrices//quota_matrix_m176_n146.json"/>
    <x v="2"/>
  </r>
  <r>
    <n v="146"/>
    <n v="176"/>
    <x v="2"/>
    <n v="0"/>
    <x v="2"/>
    <x v="2"/>
    <x v="3"/>
    <n v="47"/>
    <n v="907"/>
    <n v="67.032922543478506"/>
    <n v="0.50823272045922896"/>
    <n v="0.27783276536032803"/>
    <n v="0.19975944672747301"/>
    <n v="0.95385479586301003"/>
    <n v="5.2321881449453898"/>
    <n v="0.25680755041895698"/>
    <n v="0.18254942817283201"/>
    <n v="5.6018531679676604"/>
    <n v="0.23435072766836099"/>
    <n v="0.16471124075510901"/>
    <n v="4.8308375485212203"/>
    <n v="0.27258723112125799"/>
    <n v="0.19705267616862299"/>
    <s v=".//cost_matrices//cost_matrix_m176_n146.json"/>
    <s v=".//cost_matrices//quota_matrix_m176_n146.json"/>
    <x v="2"/>
  </r>
  <r>
    <n v="146"/>
    <n v="176"/>
    <x v="2"/>
    <n v="0"/>
    <x v="2"/>
    <x v="2"/>
    <x v="3"/>
    <n v="48"/>
    <n v="909"/>
    <n v="66.881785337949694"/>
    <n v="0.50728076420467505"/>
    <n v="0.284284678467846"/>
    <n v="0.20970222022202201"/>
    <n v="0.943577412132242"/>
    <n v="5.2052335510903998"/>
    <n v="0.26539746088768801"/>
    <n v="0.19124467813076301"/>
    <n v="5.5742608714591801"/>
    <n v="0.258887813904494"/>
    <n v="0.187233189204394"/>
    <n v="4.7934204544469896"/>
    <n v="0.26066064043880399"/>
    <n v="0.185481930953284"/>
    <s v=".//cost_matrices//cost_matrix_m176_n146.json"/>
    <s v=".//cost_matrices//quota_matrix_m176_n146.json"/>
    <x v="2"/>
  </r>
  <r>
    <n v="146"/>
    <n v="176"/>
    <x v="2"/>
    <n v="0"/>
    <x v="2"/>
    <x v="2"/>
    <x v="3"/>
    <n v="49"/>
    <n v="875"/>
    <n v="68.862610962097193"/>
    <n v="0.52472844461474599"/>
    <n v="0.28182467532467498"/>
    <n v="0.20148701298701299"/>
    <n v="0.92411291349004099"/>
    <n v="5.20640586999271"/>
    <n v="0.27610952554811802"/>
    <n v="0.19842996502316901"/>
    <n v="5.2775989458309898"/>
    <n v="0.26323099021497798"/>
    <n v="0.188006202243167"/>
    <n v="5.1332352087144901"/>
    <n v="0.28755629980133601"/>
    <n v="0.20827811564815599"/>
    <s v=".//cost_matrices//cost_matrix_m176_n146.json"/>
    <s v=".//cost_matrices//quota_matrix_m176_n146.json"/>
    <x v="2"/>
  </r>
  <r>
    <n v="146"/>
    <n v="176"/>
    <x v="2"/>
    <n v="0"/>
    <x v="2"/>
    <x v="2"/>
    <x v="4"/>
    <n v="0"/>
    <n v="880"/>
    <n v="73.655329883653806"/>
    <n v="0.51630076149584703"/>
    <n v="0.30965909090909"/>
    <n v="0.218181818181818"/>
    <n v="0.921340520369612"/>
    <n v="5.3370098625768696"/>
    <n v="0.25704195220806503"/>
    <n v="0.184622295832049"/>
    <n v="5.4990881975247401"/>
    <n v="0.255915648652696"/>
    <n v="0.18469715200857101"/>
    <n v="5.0258194594769501"/>
    <n v="0.24786402961947199"/>
    <n v="0.175922169394474"/>
    <s v=".//cost_matrices//cost_matrix_m176_n146.json"/>
    <s v=".//cost_matrices//quota_matrix_m176_n146.json"/>
    <x v="2"/>
  </r>
  <r>
    <n v="146"/>
    <n v="176"/>
    <x v="2"/>
    <n v="0"/>
    <x v="2"/>
    <x v="2"/>
    <x v="4"/>
    <n v="1"/>
    <n v="885"/>
    <n v="75.865693952166495"/>
    <n v="0.51088622152297503"/>
    <n v="0.32492937853107301"/>
    <n v="0.234200051361068"/>
    <n v="0.90968775395049495"/>
    <n v="5.3703101640045201"/>
    <n v="0.25275085591680202"/>
    <n v="0.18143143640215101"/>
    <n v="5.5695805019015596"/>
    <n v="0.24389845485433201"/>
    <n v="0.17522424292480701"/>
    <n v="4.8235941087485301"/>
    <n v="0.26200208979586298"/>
    <n v="0.18176166936052199"/>
    <s v=".//cost_matrices//cost_matrix_m176_n146.json"/>
    <s v=".//cost_matrices//quota_matrix_m176_n146.json"/>
    <x v="2"/>
  </r>
  <r>
    <n v="146"/>
    <n v="176"/>
    <x v="2"/>
    <n v="0"/>
    <x v="2"/>
    <x v="2"/>
    <x v="4"/>
    <n v="2"/>
    <n v="888"/>
    <n v="71.466685255383894"/>
    <n v="0.51411409318087398"/>
    <n v="0.32109950859950798"/>
    <n v="0.22788697788697701"/>
    <n v="0.92142201063128204"/>
    <n v="5.2768520501390297"/>
    <n v="0.24923509739153801"/>
    <n v="0.17433301748642699"/>
    <n v="5.4560132361644902"/>
    <n v="0.24384388332849399"/>
    <n v="0.17184536067244699"/>
    <n v="4.8020749071715398"/>
    <n v="0.25693448561076898"/>
    <n v="0.18654392324635999"/>
    <s v=".//cost_matrices//cost_matrix_m176_n146.json"/>
    <s v=".//cost_matrices//quota_matrix_m176_n146.json"/>
    <x v="2"/>
  </r>
  <r>
    <n v="146"/>
    <n v="176"/>
    <x v="2"/>
    <n v="0"/>
    <x v="2"/>
    <x v="2"/>
    <x v="4"/>
    <n v="3"/>
    <n v="891"/>
    <n v="78.3236468440235"/>
    <n v="0.50468726504598904"/>
    <n v="0.31275507601265101"/>
    <n v="0.22222222222222199"/>
    <n v="0.91106168582760205"/>
    <n v="5.42150842002268"/>
    <n v="0.253539881948599"/>
    <n v="0.17884637926095601"/>
    <n v="5.5909777160906904"/>
    <n v="0.23768693310725"/>
    <n v="0.16693393238438001"/>
    <n v="5.0018701630923497"/>
    <n v="0.28660050894414102"/>
    <n v="0.20694696342260799"/>
    <s v=".//cost_matrices//cost_matrix_m176_n146.json"/>
    <s v=".//cost_matrices//quota_matrix_m176_n146.json"/>
    <x v="2"/>
  </r>
  <r>
    <n v="146"/>
    <n v="176"/>
    <x v="2"/>
    <n v="0"/>
    <x v="2"/>
    <x v="2"/>
    <x v="4"/>
    <n v="4"/>
    <n v="891"/>
    <n v="78.954861462738194"/>
    <n v="0.50397883113048403"/>
    <n v="0.32774079175594301"/>
    <n v="0.233515712682379"/>
    <n v="0.90849567191963398"/>
    <n v="5.4450250078938502"/>
    <n v="0.26088361748854899"/>
    <n v="0.186116323673853"/>
    <n v="5.7391544582252498"/>
    <n v="0.24200433137625699"/>
    <n v="0.17315181209370001"/>
    <n v="4.6090781490572201"/>
    <n v="0.29668156985161398"/>
    <n v="0.20845794091475101"/>
    <s v=".//cost_matrices//cost_matrix_m176_n146.json"/>
    <s v=".//cost_matrices//quota_matrix_m176_n146.json"/>
    <x v="2"/>
  </r>
  <r>
    <n v="146"/>
    <n v="176"/>
    <x v="2"/>
    <n v="0"/>
    <x v="2"/>
    <x v="2"/>
    <x v="4"/>
    <n v="5"/>
    <n v="885"/>
    <n v="85.329350698992101"/>
    <n v="0.50019282406893495"/>
    <n v="0.328344889573703"/>
    <n v="0.23416795069337401"/>
    <n v="0.91399981203159397"/>
    <n v="5.6148924476643201"/>
    <n v="0.240675570403038"/>
    <n v="0.17335908863384"/>
    <n v="5.5994106020535499"/>
    <n v="0.235944065024974"/>
    <n v="0.17046319575478799"/>
    <n v="5.6532284463195799"/>
    <n v="0.251119589989242"/>
    <n v="0.180658125460255"/>
    <s v=".//cost_matrices//cost_matrix_m176_n146.json"/>
    <s v=".//cost_matrices//quota_matrix_m176_n146.json"/>
    <x v="2"/>
  </r>
  <r>
    <n v="146"/>
    <n v="176"/>
    <x v="2"/>
    <n v="0"/>
    <x v="2"/>
    <x v="2"/>
    <x v="4"/>
    <n v="6"/>
    <n v="882"/>
    <n v="78.424824832701503"/>
    <n v="0.50972242082460095"/>
    <n v="0.32848897134611399"/>
    <n v="0.23162749948464201"/>
    <n v="0.90922273816330301"/>
    <n v="5.4326968398508901"/>
    <n v="0.250992454439602"/>
    <n v="0.17490543683641799"/>
    <n v="5.5094522162559496"/>
    <n v="0.245797986754723"/>
    <n v="0.170214849266352"/>
    <n v="5.1981665230576697"/>
    <n v="0.26441591876463399"/>
    <n v="0.19056122872883599"/>
    <s v=".//cost_matrices//cost_matrix_m176_n146.json"/>
    <s v=".//cost_matrices//quota_matrix_m176_n146.json"/>
    <x v="2"/>
  </r>
  <r>
    <n v="146"/>
    <n v="176"/>
    <x v="2"/>
    <n v="0"/>
    <x v="2"/>
    <x v="2"/>
    <x v="4"/>
    <n v="7"/>
    <n v="871"/>
    <n v="84.082501912538106"/>
    <n v="0.50966417690868104"/>
    <n v="0.34638216261350502"/>
    <n v="0.246829662874439"/>
    <n v="0.88166936728248801"/>
    <n v="5.4849111428097199"/>
    <n v="0.25240104939501501"/>
    <n v="0.17973989852546399"/>
    <n v="5.6725800287874497"/>
    <n v="0.22747083588547501"/>
    <n v="0.15992792163290701"/>
    <n v="4.8163407365140403"/>
    <n v="0.32884729115528999"/>
    <n v="0.25398076062584002"/>
    <s v=".//cost_matrices//cost_matrix_m176_n146.json"/>
    <s v=".//cost_matrices//quota_matrix_m176_n146.json"/>
    <x v="2"/>
  </r>
  <r>
    <n v="146"/>
    <n v="176"/>
    <x v="2"/>
    <n v="0"/>
    <x v="2"/>
    <x v="2"/>
    <x v="4"/>
    <n v="8"/>
    <n v="870"/>
    <n v="84.877125043905806"/>
    <n v="0.50933663788056804"/>
    <n v="0.33359456635318702"/>
    <n v="0.24092215256008301"/>
    <n v="0.87754966646640997"/>
    <n v="5.4919793243891997"/>
    <n v="0.25834467169116099"/>
    <n v="0.18655777526574999"/>
    <n v="5.4291302604829301"/>
    <n v="0.25287020501138402"/>
    <n v="0.17867581538779501"/>
    <n v="5.6913006413491098"/>
    <n v="0.26817707138492602"/>
    <n v="0.20928350127328901"/>
    <s v=".//cost_matrices//cost_matrix_m176_n146.json"/>
    <s v=".//cost_matrices//quota_matrix_m176_n146.json"/>
    <x v="2"/>
  </r>
  <r>
    <n v="146"/>
    <n v="176"/>
    <x v="2"/>
    <n v="0"/>
    <x v="2"/>
    <x v="2"/>
    <x v="4"/>
    <n v="9"/>
    <n v="900"/>
    <n v="77.552358191097099"/>
    <n v="0.50049737978766895"/>
    <n v="0.321224747474747"/>
    <n v="0.227474747474747"/>
    <n v="0.92062556930420003"/>
    <n v="5.43622678415844"/>
    <n v="0.250619353791319"/>
    <n v="0.17571710012723701"/>
    <n v="5.6918059864546899"/>
    <n v="0.232283743939525"/>
    <n v="0.162956774964295"/>
    <n v="4.7816946807168099"/>
    <n v="0.2810576433659"/>
    <n v="0.19608256896978801"/>
    <s v=".//cost_matrices//cost_matrix_m176_n146.json"/>
    <s v=".//cost_matrices//quota_matrix_m176_n146.json"/>
    <x v="2"/>
  </r>
  <r>
    <n v="146"/>
    <n v="176"/>
    <x v="2"/>
    <n v="0"/>
    <x v="2"/>
    <x v="2"/>
    <x v="4"/>
    <n v="10"/>
    <n v="879"/>
    <n v="76.228388962635506"/>
    <n v="0.51396087717561301"/>
    <n v="0.32156246768021501"/>
    <n v="0.23144197952218401"/>
    <n v="0.90146361177211998"/>
    <n v="5.3408978070066402"/>
    <n v="0.25748448193571999"/>
    <n v="0.18374618462119599"/>
    <n v="5.1832627780401896"/>
    <n v="0.27333793794524702"/>
    <n v="0.19547807390092001"/>
    <n v="5.7889131524902302"/>
    <n v="0.20913878690004301"/>
    <n v="0.15518088275950501"/>
    <s v=".//cost_matrices//cost_matrix_m176_n146.json"/>
    <s v=".//cost_matrices//quota_matrix_m176_n146.json"/>
    <x v="2"/>
  </r>
  <r>
    <n v="146"/>
    <n v="176"/>
    <x v="2"/>
    <n v="0"/>
    <x v="2"/>
    <x v="2"/>
    <x v="4"/>
    <n v="11"/>
    <n v="900"/>
    <n v="83.751961850934407"/>
    <n v="0.49360893127673899"/>
    <n v="0.32140151515151499"/>
    <n v="0.22982323232323201"/>
    <n v="0.91095422352357602"/>
    <n v="5.5666418094285604"/>
    <n v="0.25415192664452502"/>
    <n v="0.17893806858087699"/>
    <n v="5.7070121675082"/>
    <n v="0.24482809028187"/>
    <n v="0.16986826529295801"/>
    <n v="5.1676944759390597"/>
    <n v="0.27501140797887602"/>
    <n v="0.20708576472096701"/>
    <s v=".//cost_matrices//cost_matrix_m176_n146.json"/>
    <s v=".//cost_matrices//quota_matrix_m176_n146.json"/>
    <x v="2"/>
  </r>
  <r>
    <n v="146"/>
    <n v="176"/>
    <x v="2"/>
    <n v="0"/>
    <x v="2"/>
    <x v="2"/>
    <x v="4"/>
    <n v="12"/>
    <n v="886"/>
    <n v="78.883230810285596"/>
    <n v="0.50690380269719404"/>
    <n v="0.32583880566386197"/>
    <n v="0.230197003899035"/>
    <n v="0.91033035207039004"/>
    <n v="5.4473428366603196"/>
    <n v="0.24280908308659099"/>
    <n v="0.17025975690699799"/>
    <n v="5.7149627587081504"/>
    <n v="0.231175415753515"/>
    <n v="0.16070505119620601"/>
    <n v="4.6296152970697602"/>
    <n v="0.25837851229120601"/>
    <n v="0.17866440108659401"/>
    <s v=".//cost_matrices//cost_matrix_m176_n146.json"/>
    <s v=".//cost_matrices//quota_matrix_m176_n146.json"/>
    <x v="2"/>
  </r>
  <r>
    <n v="146"/>
    <n v="176"/>
    <x v="2"/>
    <n v="0"/>
    <x v="2"/>
    <x v="2"/>
    <x v="4"/>
    <n v="13"/>
    <n v="882"/>
    <n v="84.352184972561702"/>
    <n v="0.50300205785423802"/>
    <n v="0.34008451865594702"/>
    <n v="0.240723562152133"/>
    <n v="0.88642417989607603"/>
    <n v="5.5153062222082498"/>
    <n v="0.25967879847765402"/>
    <n v="0.186371831448916"/>
    <n v="5.6211730392068997"/>
    <n v="0.23739235128316599"/>
    <n v="0.169335138790873"/>
    <n v="5.1795571740125199"/>
    <n v="0.324013530050487"/>
    <n v="0.243640956156775"/>
    <s v=".//cost_matrices//cost_matrix_m176_n146.json"/>
    <s v=".//cost_matrices//quota_matrix_m176_n146.json"/>
    <x v="2"/>
  </r>
  <r>
    <n v="146"/>
    <n v="176"/>
    <x v="2"/>
    <n v="0"/>
    <x v="2"/>
    <x v="2"/>
    <x v="4"/>
    <n v="14"/>
    <n v="894"/>
    <n v="76.615167702294997"/>
    <n v="0.50490473411376302"/>
    <n v="0.31175005084400997"/>
    <n v="0.22096806996135801"/>
    <n v="0.92521584327406903"/>
    <n v="5.4477320624791696"/>
    <n v="0.26353161922940199"/>
    <n v="0.18636734620925199"/>
    <n v="5.6751906280182203"/>
    <n v="0.244866662834966"/>
    <n v="0.17367541716083401"/>
    <n v="4.9686172116628899"/>
    <n v="0.29343038569589702"/>
    <n v="0.208608107677142"/>
    <s v=".//cost_matrices//cost_matrix_m176_n146.json"/>
    <s v=".//cost_matrices//quota_matrix_m176_n146.json"/>
    <x v="2"/>
  </r>
  <r>
    <n v="146"/>
    <n v="176"/>
    <x v="2"/>
    <n v="0"/>
    <x v="2"/>
    <x v="2"/>
    <x v="4"/>
    <n v="15"/>
    <n v="879"/>
    <n v="82.893005564137695"/>
    <n v="0.50637883326036603"/>
    <n v="0.32987511635122502"/>
    <n v="0.23490666046126699"/>
    <n v="0.89985945258403699"/>
    <n v="5.5015637262962303"/>
    <n v="0.24859556701220101"/>
    <n v="0.176177691959163"/>
    <n v="5.5394323374015499"/>
    <n v="0.254490207729345"/>
    <n v="0.181162345307356"/>
    <n v="5.3814661310765004"/>
    <n v="0.22537897896242601"/>
    <n v="0.15897912056438299"/>
    <s v=".//cost_matrices//cost_matrix_m176_n146.json"/>
    <s v=".//cost_matrices//quota_matrix_m176_n146.json"/>
    <x v="2"/>
  </r>
  <r>
    <n v="146"/>
    <n v="176"/>
    <x v="2"/>
    <n v="0"/>
    <x v="2"/>
    <x v="2"/>
    <x v="4"/>
    <n v="16"/>
    <n v="876"/>
    <n v="91.071703182662105"/>
    <n v="0.49877659454034001"/>
    <n v="0.35574927355749197"/>
    <n v="0.25435865504358601"/>
    <n v="0.86825968880314797"/>
    <n v="5.6665728854122301"/>
    <n v="0.25704557873728201"/>
    <n v="0.18616160660352801"/>
    <n v="5.8051367688279099"/>
    <n v="0.23854933527797301"/>
    <n v="0.172339683586128"/>
    <n v="5.1307925362049396"/>
    <n v="0.319771873487043"/>
    <n v="0.23078072431897201"/>
    <s v=".//cost_matrices//cost_matrix_m176_n146.json"/>
    <s v=".//cost_matrices//quota_matrix_m176_n146.json"/>
    <x v="2"/>
  </r>
  <r>
    <n v="146"/>
    <n v="176"/>
    <x v="2"/>
    <n v="0"/>
    <x v="2"/>
    <x v="2"/>
    <x v="4"/>
    <n v="17"/>
    <n v="889"/>
    <n v="87.8893532566928"/>
    <n v="0.49506259476187497"/>
    <n v="0.33566187749258602"/>
    <n v="0.23490387565190701"/>
    <n v="0.90331948745722002"/>
    <n v="5.6744217257877496"/>
    <n v="0.25539909925198601"/>
    <n v="0.18366840711392801"/>
    <n v="6.0045554201665796"/>
    <n v="0.218202030504138"/>
    <n v="0.15774933417055501"/>
    <n v="4.8289573865248796"/>
    <n v="0.331677937847981"/>
    <n v="0.24013659547050201"/>
    <s v=".//cost_matrices//cost_matrix_m176_n146.json"/>
    <s v=".//cost_matrices//quota_matrix_m176_n146.json"/>
    <x v="2"/>
  </r>
  <r>
    <n v="146"/>
    <n v="176"/>
    <x v="2"/>
    <n v="0"/>
    <x v="2"/>
    <x v="2"/>
    <x v="4"/>
    <n v="18"/>
    <n v="892"/>
    <n v="76.9291249275838"/>
    <n v="0.50568483752513005"/>
    <n v="0.32940532001630601"/>
    <n v="0.23540052996331001"/>
    <n v="0.90908576964854904"/>
    <n v="5.4014010902998697"/>
    <n v="0.23908848641775499"/>
    <n v="0.16819838325844999"/>
    <n v="5.6354495918205201"/>
    <n v="0.23072743859537301"/>
    <n v="0.16243019366077599"/>
    <n v="4.4964135510866701"/>
    <n v="0.24804462663545801"/>
    <n v="0.176191253173167"/>
    <s v=".//cost_matrices//cost_matrix_m176_n146.json"/>
    <s v=".//cost_matrices//quota_matrix_m176_n146.json"/>
    <x v="2"/>
  </r>
  <r>
    <n v="146"/>
    <n v="176"/>
    <x v="2"/>
    <n v="0"/>
    <x v="2"/>
    <x v="2"/>
    <x v="4"/>
    <n v="19"/>
    <n v="873"/>
    <n v="86.421280888061702"/>
    <n v="0.50581754766544995"/>
    <n v="0.339483755076538"/>
    <n v="0.244103405185879"/>
    <n v="0.89669609883013401"/>
    <n v="5.6129140487373697"/>
    <n v="0.24638265897505601"/>
    <n v="0.17395279950039"/>
    <n v="5.7327885923782604"/>
    <n v="0.228954932792961"/>
    <n v="0.16162806982633801"/>
    <n v="5.2722179773369202"/>
    <n v="0.29108154677327902"/>
    <n v="0.20306663443277101"/>
    <s v=".//cost_matrices//cost_matrix_m176_n146.json"/>
    <s v=".//cost_matrices//quota_matrix_m176_n146.json"/>
    <x v="2"/>
  </r>
  <r>
    <n v="146"/>
    <n v="176"/>
    <x v="2"/>
    <n v="0"/>
    <x v="2"/>
    <x v="2"/>
    <x v="4"/>
    <n v="20"/>
    <n v="867"/>
    <n v="83.817320464923199"/>
    <n v="0.51232142968290195"/>
    <n v="0.34019476774667001"/>
    <n v="0.244416483170808"/>
    <n v="0.88776775391143703"/>
    <n v="5.51560823033331"/>
    <n v="0.24656384277662699"/>
    <n v="0.17189840879792001"/>
    <n v="5.6405789311668197"/>
    <n v="0.249092060765327"/>
    <n v="0.17578507262965401"/>
    <n v="5.0520072433702703"/>
    <n v="0.22622747319511999"/>
    <n v="0.16874094442804899"/>
    <s v=".//cost_matrices//cost_matrix_m176_n146.json"/>
    <s v=".//cost_matrices//quota_matrix_m176_n146.json"/>
    <x v="2"/>
  </r>
  <r>
    <n v="146"/>
    <n v="176"/>
    <x v="2"/>
    <n v="0"/>
    <x v="2"/>
    <x v="2"/>
    <x v="4"/>
    <n v="21"/>
    <n v="884"/>
    <n v="82.097706973391894"/>
    <n v="0.50441435862738404"/>
    <n v="0.33606283422459798"/>
    <n v="0.24041032496914799"/>
    <n v="0.89681780833275604"/>
    <n v="5.4885564921678096"/>
    <n v="0.251267005124859"/>
    <n v="0.18197745822657499"/>
    <n v="5.6980114825649402"/>
    <n v="0.22725402671995601"/>
    <n v="0.16482774239782899"/>
    <n v="4.9138979287705702"/>
    <n v="0.30762920554544099"/>
    <n v="0.229485234819199"/>
    <s v=".//cost_matrices//cost_matrix_m176_n146.json"/>
    <s v=".//cost_matrices//quota_matrix_m176_n146.json"/>
    <x v="2"/>
  </r>
  <r>
    <n v="146"/>
    <n v="176"/>
    <x v="2"/>
    <n v="0"/>
    <x v="2"/>
    <x v="2"/>
    <x v="4"/>
    <n v="22"/>
    <n v="880"/>
    <n v="82.818642886793597"/>
    <n v="0.50588790581046095"/>
    <n v="0.32392820247933801"/>
    <n v="0.226136363636363"/>
    <n v="0.90019687675209903"/>
    <n v="5.5156768080358001"/>
    <n v="0.26242163665486101"/>
    <n v="0.18730817466523"/>
    <n v="5.7177732763673301"/>
    <n v="0.229392792108642"/>
    <n v="0.16498109821661699"/>
    <n v="4.9981126818208796"/>
    <n v="0.33544426785050602"/>
    <n v="0.24420318930610499"/>
    <s v=".//cost_matrices//cost_matrix_m176_n146.json"/>
    <s v=".//cost_matrices//quota_matrix_m176_n146.json"/>
    <x v="2"/>
  </r>
  <r>
    <n v="146"/>
    <n v="176"/>
    <x v="2"/>
    <n v="0"/>
    <x v="2"/>
    <x v="2"/>
    <x v="4"/>
    <n v="23"/>
    <n v="890"/>
    <n v="88.780660831245001"/>
    <n v="0.49350487547051097"/>
    <n v="0.34601634320735403"/>
    <n v="0.24779111338100099"/>
    <n v="0.88856863050542001"/>
    <n v="5.6598097269957597"/>
    <n v="0.26841015874734298"/>
    <n v="0.194176172943474"/>
    <n v="5.8110374562493998"/>
    <n v="0.26056328165685899"/>
    <n v="0.18824890853547699"/>
    <n v="5.07506250721499"/>
    <n v="0.28603326102345"/>
    <n v="0.20526511856875099"/>
    <s v=".//cost_matrices//cost_matrix_m176_n146.json"/>
    <s v=".//cost_matrices//quota_matrix_m176_n146.json"/>
    <x v="2"/>
  </r>
  <r>
    <n v="146"/>
    <n v="176"/>
    <x v="2"/>
    <n v="0"/>
    <x v="2"/>
    <x v="2"/>
    <x v="4"/>
    <n v="24"/>
    <n v="901"/>
    <n v="81.358687830434405"/>
    <n v="0.49571732760218101"/>
    <n v="0.33309580264352701"/>
    <n v="0.238049894057108"/>
    <n v="0.90932213448874399"/>
    <n v="5.4917898227221196"/>
    <n v="0.27490707608648202"/>
    <n v="0.19741616907873899"/>
    <n v="5.7724293218717104"/>
    <n v="0.260087969211651"/>
    <n v="0.18788318729227499"/>
    <n v="4.66504102793008"/>
    <n v="0.297618755360881"/>
    <n v="0.20985183087179701"/>
    <s v=".//cost_matrices//cost_matrix_m176_n146.json"/>
    <s v=".//cost_matrices//quota_matrix_m176_n146.json"/>
    <x v="2"/>
  </r>
  <r>
    <n v="146"/>
    <n v="176"/>
    <x v="2"/>
    <n v="0"/>
    <x v="2"/>
    <x v="2"/>
    <x v="4"/>
    <n v="25"/>
    <n v="883"/>
    <n v="84.456974988481804"/>
    <n v="0.50231373160987303"/>
    <n v="0.338959384330279"/>
    <n v="0.237819159888808"/>
    <n v="0.89111205185353304"/>
    <n v="5.5311720069599399"/>
    <n v="0.24656759177223"/>
    <n v="0.17370945120214901"/>
    <n v="5.7855068119919997"/>
    <n v="0.22762976441914701"/>
    <n v="0.16047749230453401"/>
    <n v="4.7245673395725403"/>
    <n v="0.29283343159337599"/>
    <n v="0.21198850198715899"/>
    <s v=".//cost_matrices//cost_matrix_m176_n146.json"/>
    <s v=".//cost_matrices//quota_matrix_m176_n146.json"/>
    <x v="2"/>
  </r>
  <r>
    <n v="146"/>
    <n v="176"/>
    <x v="2"/>
    <n v="0"/>
    <x v="2"/>
    <x v="2"/>
    <x v="4"/>
    <n v="26"/>
    <n v="881"/>
    <n v="79.995206244198997"/>
    <n v="0.508518494614984"/>
    <n v="0.31728536786709299"/>
    <n v="0.22663424827159201"/>
    <n v="0.90137265484198803"/>
    <n v="5.44119115036741"/>
    <n v="0.25970438557824099"/>
    <n v="0.18337661162527399"/>
    <n v="5.4359404217594802"/>
    <n v="0.24480122915278399"/>
    <n v="0.170911939047837"/>
    <n v="5.4555969955224999"/>
    <n v="0.29545082611108298"/>
    <n v="0.217429829608873"/>
    <s v=".//cost_matrices//cost_matrix_m176_n146.json"/>
    <s v=".//cost_matrices//quota_matrix_m176_n146.json"/>
    <x v="2"/>
  </r>
  <r>
    <n v="146"/>
    <n v="176"/>
    <x v="2"/>
    <n v="0"/>
    <x v="2"/>
    <x v="2"/>
    <x v="4"/>
    <n v="27"/>
    <n v="888"/>
    <n v="83.207835509910396"/>
    <n v="0.50089207712847905"/>
    <n v="0.33650696150696102"/>
    <n v="0.23776617526617499"/>
    <n v="0.89639100098565305"/>
    <n v="5.5238172763055298"/>
    <n v="0.24690006649419199"/>
    <n v="0.17661165748457999"/>
    <n v="5.7394379826344304"/>
    <n v="0.22846648506722"/>
    <n v="0.16283201942946099"/>
    <n v="4.7556685100088503"/>
    <n v="0.302063364555823"/>
    <n v="0.223726726986677"/>
    <s v=".//cost_matrices//cost_matrix_m176_n146.json"/>
    <s v=".//cost_matrices//quota_matrix_m176_n146.json"/>
    <x v="2"/>
  </r>
  <r>
    <n v="146"/>
    <n v="176"/>
    <x v="2"/>
    <n v="0"/>
    <x v="2"/>
    <x v="2"/>
    <x v="4"/>
    <n v="28"/>
    <n v="875"/>
    <n v="86.701182037140896"/>
    <n v="0.50434150624326701"/>
    <n v="0.35726623376623301"/>
    <n v="0.25180519480519398"/>
    <n v="0.87124987961515998"/>
    <n v="5.5418287511723499"/>
    <n v="0.25741443926985702"/>
    <n v="0.182609446022964"/>
    <n v="5.61332657232483"/>
    <n v="0.237440372393983"/>
    <n v="0.16753706406586999"/>
    <n v="5.1957792967943099"/>
    <n v="0.34276530293313001"/>
    <n v="0.25748380007699201"/>
    <s v=".//cost_matrices//cost_matrix_m176_n146.json"/>
    <s v=".//cost_matrices//quota_matrix_m176_n146.json"/>
    <x v="2"/>
  </r>
  <r>
    <n v="146"/>
    <n v="176"/>
    <x v="2"/>
    <n v="0"/>
    <x v="2"/>
    <x v="2"/>
    <x v="4"/>
    <n v="29"/>
    <n v="892"/>
    <n v="80.847872219105099"/>
    <n v="0.50129162307275199"/>
    <n v="0.332526498165511"/>
    <n v="0.23427945373012601"/>
    <n v="0.90183730966061304"/>
    <n v="5.4728584204922699"/>
    <n v="0.24408594422315699"/>
    <n v="0.17256105644723199"/>
    <n v="5.5401511743501004"/>
    <n v="0.24125671736843499"/>
    <n v="0.168502047566887"/>
    <n v="5.1892675292342503"/>
    <n v="0.25134937358291998"/>
    <n v="0.191523137085963"/>
    <s v=".//cost_matrices//cost_matrix_m176_n146.json"/>
    <s v=".//cost_matrices//quota_matrix_m176_n146.json"/>
    <x v="2"/>
  </r>
  <r>
    <n v="146"/>
    <n v="176"/>
    <x v="2"/>
    <n v="0"/>
    <x v="2"/>
    <x v="2"/>
    <x v="4"/>
    <n v="30"/>
    <n v="900"/>
    <n v="76.022817878468501"/>
    <n v="0.50219686902392302"/>
    <n v="0.32790404040403998"/>
    <n v="0.23823232323232299"/>
    <n v="0.92419642874063002"/>
    <n v="5.4050928709868797"/>
    <n v="0.24505311716765099"/>
    <n v="0.17592257540929401"/>
    <n v="5.5284117120895599"/>
    <n v="0.244923034624141"/>
    <n v="0.17558996627722401"/>
    <n v="5.0282853009509401"/>
    <n v="0.23645660463583101"/>
    <n v="0.17177195359567701"/>
    <s v=".//cost_matrices//cost_matrix_m176_n146.json"/>
    <s v=".//cost_matrices//quota_matrix_m176_n146.json"/>
    <x v="2"/>
  </r>
  <r>
    <n v="146"/>
    <n v="176"/>
    <x v="2"/>
    <n v="0"/>
    <x v="2"/>
    <x v="2"/>
    <x v="4"/>
    <n v="31"/>
    <n v="883"/>
    <n v="74.003042954896301"/>
    <n v="0.51415283923567801"/>
    <n v="0.30903814475445202"/>
    <n v="0.22305801503140099"/>
    <n v="0.91412691348389796"/>
    <n v="5.31595099327828"/>
    <n v="0.25334090871535497"/>
    <n v="0.177891828904609"/>
    <n v="5.3696846036558004"/>
    <n v="0.24013019356089599"/>
    <n v="0.16633667848181999"/>
    <n v="5.1828963390101297"/>
    <n v="0.280324206238806"/>
    <n v="0.205718091499727"/>
    <s v=".//cost_matrices//cost_matrix_m176_n146.json"/>
    <s v=".//cost_matrices//quota_matrix_m176_n146.json"/>
    <x v="2"/>
  </r>
  <r>
    <n v="146"/>
    <n v="176"/>
    <x v="2"/>
    <n v="0"/>
    <x v="2"/>
    <x v="2"/>
    <x v="4"/>
    <n v="32"/>
    <n v="867"/>
    <n v="84.108191466068206"/>
    <n v="0.51198593833210104"/>
    <n v="0.33399522910768498"/>
    <n v="0.24087108105274099"/>
    <n v="0.88837877121794795"/>
    <n v="5.5236500195569302"/>
    <n v="0.25697909062830698"/>
    <n v="0.182350266395535"/>
    <n v="5.3524916102480997"/>
    <n v="0.26037998656924399"/>
    <n v="0.18588576549494801"/>
    <n v="6.0466340480006"/>
    <n v="0.24069296362673301"/>
    <n v="0.16615117652655001"/>
    <s v=".//cost_matrices//cost_matrix_m176_n146.json"/>
    <s v=".//cost_matrices//quota_matrix_m176_n146.json"/>
    <x v="2"/>
  </r>
  <r>
    <n v="146"/>
    <n v="176"/>
    <x v="2"/>
    <n v="0"/>
    <x v="2"/>
    <x v="2"/>
    <x v="4"/>
    <n v="33"/>
    <n v="885"/>
    <n v="87.988866840921602"/>
    <n v="0.49718772108370402"/>
    <n v="0.34122367745249099"/>
    <n v="0.23984976887519199"/>
    <n v="0.88010840672081903"/>
    <n v="5.6028091370492303"/>
    <n v="0.25786359022015998"/>
    <n v="0.18253825601097801"/>
    <n v="5.9437985628554797"/>
    <n v="0.242179127393441"/>
    <n v="0.17306086609171301"/>
    <n v="4.3880343076144799"/>
    <n v="0.27830218289902797"/>
    <n v="0.206276334892358"/>
    <s v=".//cost_matrices//cost_matrix_m176_n146.json"/>
    <s v=".//cost_matrices//quota_matrix_m176_n146.json"/>
    <x v="2"/>
  </r>
  <r>
    <n v="146"/>
    <n v="176"/>
    <x v="2"/>
    <n v="0"/>
    <x v="2"/>
    <x v="2"/>
    <x v="4"/>
    <n v="34"/>
    <n v="883"/>
    <n v="84.583340917073798"/>
    <n v="0.50217062183796801"/>
    <n v="0.33969293730052502"/>
    <n v="0.24338515391743001"/>
    <n v="0.88850729105441395"/>
    <n v="5.5504266961970004"/>
    <n v="0.25578444007994"/>
    <n v="0.182045942081937"/>
    <n v="5.7210286968351998"/>
    <n v="0.237767014391185"/>
    <n v="0.169875766027659"/>
    <n v="4.9884436352711603"/>
    <n v="0.30634623079060902"/>
    <n v="0.21744521655266799"/>
    <s v=".//cost_matrices//cost_matrix_m176_n146.json"/>
    <s v=".//cost_matrices//quota_matrix_m176_n146.json"/>
    <x v="2"/>
  </r>
  <r>
    <n v="146"/>
    <n v="176"/>
    <x v="2"/>
    <n v="0"/>
    <x v="2"/>
    <x v="2"/>
    <x v="4"/>
    <n v="35"/>
    <n v="875"/>
    <n v="81.992499100416097"/>
    <n v="0.50972285817095297"/>
    <n v="0.33492857142857102"/>
    <n v="0.23809090909090899"/>
    <n v="0.90976158289476305"/>
    <n v="5.5226345065077602"/>
    <n v="0.23381631026866201"/>
    <n v="0.16286785309447199"/>
    <n v="5.5946245451736001"/>
    <n v="0.23095064790107001"/>
    <n v="0.16207554364962801"/>
    <n v="5.3318609040432898"/>
    <n v="0.23365228919402001"/>
    <n v="0.16238100495463101"/>
    <s v=".//cost_matrices//cost_matrix_m176_n146.json"/>
    <s v=".//cost_matrices//quota_matrix_m176_n146.json"/>
    <x v="2"/>
  </r>
  <r>
    <n v="146"/>
    <n v="176"/>
    <x v="2"/>
    <n v="0"/>
    <x v="2"/>
    <x v="2"/>
    <x v="4"/>
    <n v="36"/>
    <n v="891"/>
    <n v="77.155088518787096"/>
    <n v="0.505998778317859"/>
    <n v="0.320050249974492"/>
    <n v="0.22383557800224399"/>
    <n v="0.91199772785741395"/>
    <n v="5.3990191868230903"/>
    <n v="0.26132990927982103"/>
    <n v="0.18468568106908101"/>
    <n v="5.58138026888704"/>
    <n v="0.23464844092988599"/>
    <n v="0.16565124395749301"/>
    <n v="4.91576231935362"/>
    <n v="0.32081717545291"/>
    <n v="0.23682320947466201"/>
    <s v=".//cost_matrices//cost_matrix_m176_n146.json"/>
    <s v=".//cost_matrices//quota_matrix_m176_n146.json"/>
    <x v="2"/>
  </r>
  <r>
    <n v="146"/>
    <n v="176"/>
    <x v="2"/>
    <n v="0"/>
    <x v="2"/>
    <x v="2"/>
    <x v="4"/>
    <n v="37"/>
    <n v="888"/>
    <n v="87.559395821744701"/>
    <n v="0.49599167137190903"/>
    <n v="0.33804258804258802"/>
    <n v="0.23996723996724001"/>
    <n v="0.88645356217847204"/>
    <n v="5.6143134229182499"/>
    <n v="0.256570682552685"/>
    <n v="0.181898829138428"/>
    <n v="5.6613892640354697"/>
    <n v="0.246289904265246"/>
    <n v="0.17509714752723099"/>
    <n v="5.4531143306077601"/>
    <n v="0.289638771547649"/>
    <n v="0.205593255375948"/>
    <s v=".//cost_matrices//cost_matrix_m176_n146.json"/>
    <s v=".//cost_matrices//quota_matrix_m176_n146.json"/>
    <x v="2"/>
  </r>
  <r>
    <n v="146"/>
    <n v="176"/>
    <x v="2"/>
    <n v="0"/>
    <x v="2"/>
    <x v="2"/>
    <x v="4"/>
    <n v="38"/>
    <n v="871"/>
    <n v="85.550753208649994"/>
    <n v="0.50797846933564805"/>
    <n v="0.335383832585325"/>
    <n v="0.23443534077862399"/>
    <n v="0.88281921360563198"/>
    <n v="5.5408036656058401"/>
    <n v="0.26707516331032799"/>
    <n v="0.191017336189582"/>
    <n v="5.5491148927835203"/>
    <n v="0.251131951455911"/>
    <n v="0.17785390733081999"/>
    <n v="5.5163192395959202"/>
    <n v="0.308259547410561"/>
    <n v="0.230056313019398"/>
    <s v=".//cost_matrices//cost_matrix_m176_n146.json"/>
    <s v=".//cost_matrices//quota_matrix_m176_n146.json"/>
    <x v="2"/>
  </r>
  <r>
    <n v="146"/>
    <n v="176"/>
    <x v="2"/>
    <n v="0"/>
    <x v="2"/>
    <x v="2"/>
    <x v="4"/>
    <n v="39"/>
    <n v="861"/>
    <n v="84.878994635501499"/>
    <n v="0.51465854281590995"/>
    <n v="0.34235429204941398"/>
    <n v="0.24335471439129899"/>
    <n v="0.87453151449504596"/>
    <n v="5.4992868962386696"/>
    <n v="0.26461409660435498"/>
    <n v="0.19299775894364701"/>
    <n v="5.4425676141464301"/>
    <n v="0.26075236552811498"/>
    <n v="0.19006456743612499"/>
    <n v="5.6791680480169102"/>
    <n v="0.27426557511185301"/>
    <n v="0.20088781992837701"/>
    <s v=".//cost_matrices//cost_matrix_m176_n146.json"/>
    <s v=".//cost_matrices//quota_matrix_m176_n146.json"/>
    <x v="2"/>
  </r>
  <r>
    <n v="146"/>
    <n v="176"/>
    <x v="2"/>
    <n v="0"/>
    <x v="2"/>
    <x v="2"/>
    <x v="4"/>
    <n v="40"/>
    <n v="876"/>
    <n v="79.810271064551898"/>
    <n v="0.51163211065690395"/>
    <n v="0.32975300954753001"/>
    <n v="0.23503009547529999"/>
    <n v="0.90004168072149304"/>
    <n v="5.44566876450883"/>
    <n v="0.25511084456919197"/>
    <n v="0.18096680672395299"/>
    <n v="5.51466210642538"/>
    <n v="0.25325034628965398"/>
    <n v="0.178079208797748"/>
    <n v="5.2424181085924904"/>
    <n v="0.25467847164966401"/>
    <n v="0.18775209042538901"/>
    <s v=".//cost_matrices//cost_matrix_m176_n146.json"/>
    <s v=".//cost_matrices//quota_matrix_m176_n146.json"/>
    <x v="2"/>
  </r>
  <r>
    <n v="146"/>
    <n v="176"/>
    <x v="2"/>
    <n v="0"/>
    <x v="2"/>
    <x v="2"/>
    <x v="4"/>
    <n v="41"/>
    <n v="888"/>
    <n v="82.866938708618804"/>
    <n v="0.50127596992272605"/>
    <n v="0.33021089271089199"/>
    <n v="0.23433660933660899"/>
    <n v="0.90474549910421298"/>
    <n v="5.5297986632953897"/>
    <n v="0.25426055313618801"/>
    <n v="0.17921758196536"/>
    <n v="5.7180244533848503"/>
    <n v="0.23909666148953901"/>
    <n v="0.169670259173585"/>
    <n v="5.0477570057492303"/>
    <n v="0.28567799720954801"/>
    <n v="0.20023321529947499"/>
    <s v=".//cost_matrices//cost_matrix_m176_n146.json"/>
    <s v=".//cost_matrices//quota_matrix_m176_n146.json"/>
    <x v="2"/>
  </r>
  <r>
    <n v="146"/>
    <n v="176"/>
    <x v="2"/>
    <n v="0"/>
    <x v="2"/>
    <x v="2"/>
    <x v="4"/>
    <n v="42"/>
    <n v="899"/>
    <n v="86.585505389050894"/>
    <n v="0.491006111914292"/>
    <n v="0.33226944079280002"/>
    <n v="0.23790322580645101"/>
    <n v="0.89905105485325998"/>
    <n v="5.6121690962056698"/>
    <n v="0.26044083840577698"/>
    <n v="0.188697179813994"/>
    <n v="5.7843559030851504"/>
    <n v="0.248178334990586"/>
    <n v="0.17905961849643601"/>
    <n v="5.04496549707327"/>
    <n v="0.29593189180812202"/>
    <n v="0.21923060839459099"/>
    <s v=".//cost_matrices//cost_matrix_m176_n146.json"/>
    <s v=".//cost_matrices//quota_matrix_m176_n146.json"/>
    <x v="2"/>
  </r>
  <r>
    <n v="146"/>
    <n v="176"/>
    <x v="2"/>
    <n v="0"/>
    <x v="2"/>
    <x v="2"/>
    <x v="4"/>
    <n v="43"/>
    <n v="886"/>
    <n v="72.583542142788701"/>
    <n v="0.51401406078692002"/>
    <n v="0.31942591832546602"/>
    <n v="0.22688795403242301"/>
    <n v="0.91066548843913697"/>
    <n v="5.2661254832591302"/>
    <n v="0.27149561813388701"/>
    <n v="0.19684100970180099"/>
    <n v="5.4458409066457598"/>
    <n v="0.26477565300537997"/>
    <n v="0.19067448473298201"/>
    <n v="4.7898796112845803"/>
    <n v="0.28185183936248498"/>
    <n v="0.20434055662900499"/>
    <s v=".//cost_matrices//cost_matrix_m176_n146.json"/>
    <s v=".//cost_matrices//quota_matrix_m176_n146.json"/>
    <x v="2"/>
  </r>
  <r>
    <n v="146"/>
    <n v="176"/>
    <x v="2"/>
    <n v="0"/>
    <x v="2"/>
    <x v="2"/>
    <x v="4"/>
    <n v="44"/>
    <n v="868"/>
    <n v="81.852007239336004"/>
    <n v="0.51399538336481998"/>
    <n v="0.32248900293255101"/>
    <n v="0.22640867197318801"/>
    <n v="0.90095312679284301"/>
    <n v="5.4799514778641196"/>
    <n v="0.24223501532623801"/>
    <n v="0.16981086474307899"/>
    <n v="5.6936995254185501"/>
    <n v="0.237951063537991"/>
    <n v="0.169301594768025"/>
    <n v="4.9325479414442297"/>
    <n v="0.24191401548076599"/>
    <n v="0.16831193050274601"/>
    <s v=".//cost_matrices//cost_matrix_m176_n146.json"/>
    <s v=".//cost_matrices//quota_matrix_m176_n146.json"/>
    <x v="2"/>
  </r>
  <r>
    <n v="146"/>
    <n v="176"/>
    <x v="2"/>
    <n v="0"/>
    <x v="2"/>
    <x v="2"/>
    <x v="4"/>
    <n v="45"/>
    <n v="888"/>
    <n v="88.651994352679296"/>
    <n v="0.49476126762085598"/>
    <n v="0.34775542588042502"/>
    <n v="0.24795249795249799"/>
    <n v="0.89136761672371001"/>
    <n v="5.65360381132525"/>
    <n v="0.25958717207440302"/>
    <n v="0.18854465524156999"/>
    <n v="5.7614507070785796"/>
    <n v="0.24790143796521499"/>
    <n v="0.18173082822165601"/>
    <n v="5.3115750847932803"/>
    <n v="0.29102773134091597"/>
    <n v="0.20646196179224699"/>
    <s v=".//cost_matrices//cost_matrix_m176_n146.json"/>
    <s v=".//cost_matrices//quota_matrix_m176_n146.json"/>
    <x v="2"/>
  </r>
  <r>
    <n v="146"/>
    <n v="176"/>
    <x v="2"/>
    <n v="0"/>
    <x v="2"/>
    <x v="2"/>
    <x v="4"/>
    <n v="46"/>
    <n v="877"/>
    <n v="86.491356018410798"/>
    <n v="0.50343060887296298"/>
    <n v="0.34638359075360198"/>
    <n v="0.24336581320617801"/>
    <n v="0.87924764827074298"/>
    <n v="5.5594556390387204"/>
    <n v="0.25720712972790499"/>
    <n v="0.185274405002986"/>
    <n v="5.5848717715984098"/>
    <n v="0.26319453400963599"/>
    <n v="0.18937054142038101"/>
    <n v="5.4611799264746104"/>
    <n v="0.22240726961159599"/>
    <n v="0.16685811922278801"/>
    <s v=".//cost_matrices//cost_matrix_m176_n146.json"/>
    <s v=".//cost_matrices//quota_matrix_m176_n146.json"/>
    <x v="2"/>
  </r>
  <r>
    <n v="146"/>
    <n v="176"/>
    <x v="2"/>
    <n v="0"/>
    <x v="2"/>
    <x v="2"/>
    <x v="4"/>
    <n v="47"/>
    <n v="885"/>
    <n v="82.673695080101197"/>
    <n v="0.50319356488124101"/>
    <n v="0.33561248073959898"/>
    <n v="0.23984976887519199"/>
    <n v="0.89739689560907199"/>
    <n v="5.4820739836329997"/>
    <n v="0.25657492729821402"/>
    <n v="0.182507473053588"/>
    <n v="5.6529981912106297"/>
    <n v="0.242864519237698"/>
    <n v="0.173968728568235"/>
    <n v="4.8731564941376897"/>
    <n v="0.29437321436198299"/>
    <n v="0.20733072255506901"/>
    <s v=".//cost_matrices//cost_matrix_m176_n146.json"/>
    <s v=".//cost_matrices//quota_matrix_m176_n146.json"/>
    <x v="2"/>
  </r>
  <r>
    <n v="146"/>
    <n v="176"/>
    <x v="2"/>
    <n v="0"/>
    <x v="2"/>
    <x v="2"/>
    <x v="4"/>
    <n v="48"/>
    <n v="890"/>
    <n v="80.339596932747597"/>
    <n v="0.50298921692949705"/>
    <n v="0.330835035750766"/>
    <n v="0.234371807967313"/>
    <n v="0.91823552202539005"/>
    <n v="5.49679976801648"/>
    <n v="0.249561793977401"/>
    <n v="0.177895489590086"/>
    <n v="5.5411983062689796"/>
    <n v="0.27014854757372703"/>
    <n v="0.19358133706716499"/>
    <n v="5.3559929752728497"/>
    <n v="0.16673187382014701"/>
    <n v="0.124926590856037"/>
    <s v=".//cost_matrices//cost_matrix_m176_n146.json"/>
    <s v=".//cost_matrices//quota_matrix_m176_n146.json"/>
    <x v="2"/>
  </r>
  <r>
    <n v="146"/>
    <n v="176"/>
    <x v="2"/>
    <n v="0"/>
    <x v="2"/>
    <x v="2"/>
    <x v="4"/>
    <n v="49"/>
    <n v="890"/>
    <n v="83.449342210301097"/>
    <n v="0.49949512111202099"/>
    <n v="0.34304136874361502"/>
    <n v="0.242173135852911"/>
    <n v="0.90626577627657001"/>
    <n v="5.5422607807885003"/>
    <n v="0.234595420728411"/>
    <n v="0.16491414596430201"/>
    <n v="5.6490563433187102"/>
    <n v="0.237247025729591"/>
    <n v="0.16795585352811601"/>
    <n v="5.0493581844951798"/>
    <n v="0.20965945799865099"/>
    <n v="0.14654149026782801"/>
    <s v=".//cost_matrices//cost_matrix_m176_n146.json"/>
    <s v=".//cost_matrices//quota_matrix_m176_n146.json"/>
    <x v="2"/>
  </r>
  <r>
    <n v="146"/>
    <n v="176"/>
    <x v="2"/>
    <n v="0"/>
    <x v="2"/>
    <x v="2"/>
    <x v="5"/>
    <n v="0"/>
    <n v="876"/>
    <n v="93.930566009333106"/>
    <n v="0.495513052500761"/>
    <n v="0.37432544624325398"/>
    <n v="0.26471046077210397"/>
    <n v="0.86006004068220998"/>
    <n v="5.7208010428552596"/>
    <n v="0.25001972482745999"/>
    <n v="0.181532196791864"/>
    <n v="5.7095399323142004"/>
    <n v="0.241476313685769"/>
    <n v="0.17466443937484699"/>
    <n v="5.8269772279566201"/>
    <n v="0.31198626938449098"/>
    <n v="0.24442813268591501"/>
    <s v=".//cost_matrices//cost_matrix_m176_n146.json"/>
    <s v=".//cost_matrices//quota_matrix_m176_n146.json"/>
    <x v="2"/>
  </r>
  <r>
    <n v="146"/>
    <n v="176"/>
    <x v="2"/>
    <n v="0"/>
    <x v="2"/>
    <x v="2"/>
    <x v="5"/>
    <n v="1"/>
    <n v="879"/>
    <n v="92.071244448540995"/>
    <n v="0.49593715079801898"/>
    <n v="0.36449606991415801"/>
    <n v="0.25312855517633598"/>
    <n v="0.86048561145872904"/>
    <n v="5.6596110314725703"/>
    <n v="0.24604757798801599"/>
    <n v="0.17316834967002501"/>
    <n v="5.7121082489552197"/>
    <n v="0.24804791987386601"/>
    <n v="0.17423988726756801"/>
    <n v="5.2330711394260803"/>
    <n v="0.216995753923268"/>
    <n v="0.15796144784614599"/>
    <s v=".//cost_matrices//cost_matrix_m176_n146.json"/>
    <s v=".//cost_matrices//quota_matrix_m176_n146.json"/>
    <x v="2"/>
  </r>
  <r>
    <n v="146"/>
    <n v="176"/>
    <x v="2"/>
    <n v="0"/>
    <x v="2"/>
    <x v="2"/>
    <x v="5"/>
    <n v="2"/>
    <n v="883"/>
    <n v="92.130080649943594"/>
    <n v="0.49362391772373299"/>
    <n v="0.36406748687326201"/>
    <n v="0.25812699474930501"/>
    <n v="0.86844969459231702"/>
    <n v="5.6987831875510597"/>
    <n v="0.239656338946867"/>
    <n v="0.167034122219968"/>
    <n v="5.7660869064715197"/>
    <n v="0.23715421069034301"/>
    <n v="0.166841338830757"/>
    <n v="5.1109973756456499"/>
    <n v="0.2472381375004"/>
    <n v="0.176049821089236"/>
    <s v=".//cost_matrices//cost_matrix_m176_n146.json"/>
    <s v=".//cost_matrices//quota_matrix_m176_n146.json"/>
    <x v="2"/>
  </r>
  <r>
    <n v="146"/>
    <n v="176"/>
    <x v="2"/>
    <n v="0"/>
    <x v="2"/>
    <x v="2"/>
    <x v="5"/>
    <n v="3"/>
    <n v="878"/>
    <n v="92.420501074268202"/>
    <n v="0.49610421289946599"/>
    <n v="0.36067249948229402"/>
    <n v="0.253960447297577"/>
    <n v="0.86604718480956999"/>
    <n v="5.6894232693746201"/>
    <n v="0.25391719970070198"/>
    <n v="0.18136921294349201"/>
    <n v="5.6474688978280501"/>
    <n v="0.24529969515458"/>
    <n v="0.17404517732719901"/>
    <n v="5.9537358101180704"/>
    <n v="0.29550207452116201"/>
    <n v="0.22416248541707701"/>
    <s v=".//cost_matrices//cost_matrix_m176_n146.json"/>
    <s v=".//cost_matrices//quota_matrix_m176_n146.json"/>
    <x v="2"/>
  </r>
  <r>
    <n v="146"/>
    <n v="176"/>
    <x v="2"/>
    <n v="0"/>
    <x v="2"/>
    <x v="2"/>
    <x v="5"/>
    <n v="4"/>
    <n v="887"/>
    <n v="99.335141228634399"/>
    <n v="0.48327492533412097"/>
    <n v="0.37636440504253299"/>
    <n v="0.26540560623142301"/>
    <n v="0.85413364014360005"/>
    <n v="5.8362942544951597"/>
    <n v="0.25140660838308099"/>
    <n v="0.17830132137339799"/>
    <n v="5.9478300718748196"/>
    <n v="0.23741414167927899"/>
    <n v="0.16706139306872"/>
    <n v="4.6951970459186603"/>
    <n v="0.34939386989083798"/>
    <n v="0.27095923907234898"/>
    <s v=".//cost_matrices//cost_matrix_m176_n146.json"/>
    <s v=".//cost_matrices//quota_matrix_m176_n146.json"/>
    <x v="2"/>
  </r>
  <r>
    <n v="146"/>
    <n v="176"/>
    <x v="2"/>
    <n v="0"/>
    <x v="2"/>
    <x v="2"/>
    <x v="5"/>
    <n v="5"/>
    <n v="890"/>
    <n v="92.776345230112298"/>
    <n v="0.48901534243807598"/>
    <n v="0.37123340143002997"/>
    <n v="0.26233401430030601"/>
    <n v="0.87236385333796995"/>
    <n v="5.7046913061154303"/>
    <n v="0.244601105049321"/>
    <n v="0.17323405932739999"/>
    <n v="5.8882706643711602"/>
    <n v="0.23549452331199899"/>
    <n v="0.16685987229187599"/>
    <n v="4.2131090202875896"/>
    <n v="0.27276159466439298"/>
    <n v="0.20616293439147401"/>
    <s v=".//cost_matrices//cost_matrix_m176_n146.json"/>
    <s v=".//cost_matrices//quota_matrix_m176_n146.json"/>
    <x v="2"/>
  </r>
  <r>
    <n v="146"/>
    <n v="176"/>
    <x v="2"/>
    <n v="0"/>
    <x v="2"/>
    <x v="2"/>
    <x v="5"/>
    <n v="6"/>
    <n v="878"/>
    <n v="96.052610631377703"/>
    <n v="0.49196741385947801"/>
    <n v="0.37300683371298399"/>
    <n v="0.26302029405673999"/>
    <n v="0.85137108504763503"/>
    <n v="5.7456302406979498"/>
    <n v="0.25226401694482897"/>
    <n v="0.17898922843586401"/>
    <n v="5.7633752818597097"/>
    <n v="0.24968160805265899"/>
    <n v="0.17703281220647099"/>
    <n v="5.5278501900762604"/>
    <n v="0.27563548534820997"/>
    <n v="0.20625131959273399"/>
    <s v=".//cost_matrices//cost_matrix_m176_n146.json"/>
    <s v=".//cost_matrices//quota_matrix_m176_n146.json"/>
    <x v="2"/>
  </r>
  <r>
    <n v="146"/>
    <n v="176"/>
    <x v="2"/>
    <n v="0"/>
    <x v="2"/>
    <x v="2"/>
    <x v="5"/>
    <n v="7"/>
    <n v="880"/>
    <n v="97.601116919610007"/>
    <n v="0.489089639864079"/>
    <n v="0.38091425619834701"/>
    <n v="0.26931818181818101"/>
    <n v="0.854107014335312"/>
    <n v="5.7948594302288399"/>
    <n v="0.25099495768575097"/>
    <n v="0.179469864854786"/>
    <n v="5.8517166707000303"/>
    <n v="0.250948157415185"/>
    <n v="0.17865198832250201"/>
    <n v="5.0216009598207201"/>
    <n v="0.22201284395412199"/>
    <n v="0.16010822942997299"/>
    <s v=".//cost_matrices//cost_matrix_m176_n146.json"/>
    <s v=".//cost_matrices//quota_matrix_m176_n146.json"/>
    <x v="2"/>
  </r>
  <r>
    <n v="146"/>
    <n v="176"/>
    <x v="2"/>
    <n v="0"/>
    <x v="2"/>
    <x v="2"/>
    <x v="5"/>
    <n v="8"/>
    <n v="871"/>
    <n v="97.912447604066202"/>
    <n v="0.49378593845686902"/>
    <n v="0.381021031207598"/>
    <n v="0.26790653376474199"/>
    <n v="0.84602668697448302"/>
    <n v="5.7913143793431603"/>
    <n v="0.25127114658615701"/>
    <n v="0.17990712906029699"/>
    <n v="5.6706807751315003"/>
    <n v="0.25198809306905401"/>
    <n v="0.18052125992602899"/>
    <n v="7.4319313966217804"/>
    <n v="0.19960140725922301"/>
    <n v="0.160892574767239"/>
    <s v=".//cost_matrices//cost_matrix_m176_n146.json"/>
    <s v=".//cost_matrices//quota_matrix_m176_n146.json"/>
    <x v="2"/>
  </r>
  <r>
    <n v="146"/>
    <n v="176"/>
    <x v="2"/>
    <n v="0"/>
    <x v="2"/>
    <x v="2"/>
    <x v="5"/>
    <n v="9"/>
    <n v="872"/>
    <n v="95.704403137117595"/>
    <n v="0.49575183126477301"/>
    <n v="0.38006932860717202"/>
    <n v="0.26918265221017501"/>
    <n v="0.84400255486558795"/>
    <n v="5.7220054992731102"/>
    <n v="0.25232194610528802"/>
    <n v="0.180709171924956"/>
    <n v="5.8598444742462004"/>
    <n v="0.240901403066375"/>
    <n v="0.171881433110531"/>
    <n v="4.4223808780982798"/>
    <n v="0.32656693926434399"/>
    <n v="0.23054055061880999"/>
    <s v=".//cost_matrices//cost_matrix_m176_n146.json"/>
    <s v=".//cost_matrices//quota_matrix_m176_n146.json"/>
    <x v="2"/>
  </r>
  <r>
    <n v="146"/>
    <n v="176"/>
    <x v="2"/>
    <n v="0"/>
    <x v="2"/>
    <x v="2"/>
    <x v="5"/>
    <n v="10"/>
    <n v="892"/>
    <n v="92.217964227553296"/>
    <n v="0.48854488315296701"/>
    <n v="0.36043874847125901"/>
    <n v="0.259529147982062"/>
    <n v="0.87710331809553199"/>
    <n v="5.7123776951862002"/>
    <n v="0.25089495437135301"/>
    <n v="0.17799302531226999"/>
    <n v="5.9175434654774302"/>
    <n v="0.239933399391907"/>
    <n v="0.16909449853066399"/>
    <n v="4.2534211064484904"/>
    <n v="0.27904679173971703"/>
    <n v="0.194767290805059"/>
    <s v=".//cost_matrices//cost_matrix_m176_n146.json"/>
    <s v=".//cost_matrices//quota_matrix_m176_n146.json"/>
    <x v="2"/>
  </r>
  <r>
    <n v="146"/>
    <n v="176"/>
    <x v="2"/>
    <n v="0"/>
    <x v="2"/>
    <x v="2"/>
    <x v="5"/>
    <n v="11"/>
    <n v="875"/>
    <n v="97.755499409266505"/>
    <n v="0.49170800067512299"/>
    <n v="0.38650000000000001"/>
    <n v="0.27351948051948"/>
    <n v="0.84861454809244596"/>
    <n v="5.7878000113869001"/>
    <n v="0.24899484905949201"/>
    <n v="0.17751278458980299"/>
    <n v="5.8908231823143797"/>
    <n v="0.241874189542331"/>
    <n v="0.17291628333408901"/>
    <n v="4.5234247318223302"/>
    <n v="0.29032847265718797"/>
    <n v="0.194395007226773"/>
    <s v=".//cost_matrices//cost_matrix_m176_n146.json"/>
    <s v=".//cost_matrices//quota_matrix_m176_n146.json"/>
    <x v="2"/>
  </r>
  <r>
    <n v="146"/>
    <n v="176"/>
    <x v="2"/>
    <n v="0"/>
    <x v="2"/>
    <x v="2"/>
    <x v="5"/>
    <n v="12"/>
    <n v="877"/>
    <n v="92.281701745742794"/>
    <n v="0.49682816220553799"/>
    <n v="0.36571602570747302"/>
    <n v="0.25929045299056702"/>
    <n v="0.87483921557668998"/>
    <n v="5.70229348650492"/>
    <n v="0.240819341379471"/>
    <n v="0.17184434319661601"/>
    <n v="5.6610832027086797"/>
    <n v="0.248519592591567"/>
    <n v="0.176838692660167"/>
    <n v="6.2080560603678796"/>
    <n v="0.136043148251622"/>
    <n v="0.104156365556105"/>
    <s v=".//cost_matrices//cost_matrix_m176_n146.json"/>
    <s v=".//cost_matrices//quota_matrix_m176_n146.json"/>
    <x v="2"/>
  </r>
  <r>
    <n v="146"/>
    <n v="176"/>
    <x v="2"/>
    <n v="0"/>
    <x v="2"/>
    <x v="2"/>
    <x v="5"/>
    <n v="13"/>
    <n v="880"/>
    <n v="96.106961075454194"/>
    <n v="0.49078754423243798"/>
    <n v="0.37861570247933801"/>
    <n v="0.26818181818181802"/>
    <n v="0.85054037108579394"/>
    <n v="5.7555108939902899"/>
    <n v="0.24837297799670899"/>
    <n v="0.17631926343078599"/>
    <n v="5.8007310078120504"/>
    <n v="0.24909897107522799"/>
    <n v="0.176409418412418"/>
    <n v="5.1405173460143603"/>
    <n v="0.21752487122625999"/>
    <n v="0.17317632218141699"/>
    <s v=".//cost_matrices//cost_matrix_m176_n146.json"/>
    <s v=".//cost_matrices//quota_matrix_m176_n146.json"/>
    <x v="2"/>
  </r>
  <r>
    <n v="146"/>
    <n v="176"/>
    <x v="2"/>
    <n v="0"/>
    <x v="2"/>
    <x v="2"/>
    <x v="5"/>
    <n v="14"/>
    <n v="882"/>
    <n v="98.003545661260105"/>
    <n v="0.487524324647097"/>
    <n v="0.37952226345083401"/>
    <n v="0.26676200783343601"/>
    <n v="0.852562974324518"/>
    <n v="5.7981226519461497"/>
    <n v="0.24778663849222801"/>
    <n v="0.17634363086350299"/>
    <n v="5.8925728656237499"/>
    <n v="0.23787380116035001"/>
    <n v="0.16863677673115701"/>
    <n v="4.8318243120137696"/>
    <n v="0.328379397458469"/>
    <n v="0.236587629949604"/>
    <s v=".//cost_matrices//cost_matrix_m176_n146.json"/>
    <s v=".//cost_matrices//quota_matrix_m176_n146.json"/>
    <x v="2"/>
  </r>
  <r>
    <n v="146"/>
    <n v="176"/>
    <x v="2"/>
    <n v="0"/>
    <x v="2"/>
    <x v="2"/>
    <x v="5"/>
    <n v="15"/>
    <n v="875"/>
    <n v="92.6002517157835"/>
    <n v="0.49759971232481798"/>
    <n v="0.35701948051948001"/>
    <n v="0.25075974025974002"/>
    <n v="0.87123155438000599"/>
    <n v="5.7201688284381298"/>
    <n v="0.24744059341687699"/>
    <n v="0.17796142907068499"/>
    <n v="5.6633341967967397"/>
    <n v="0.23974667635126301"/>
    <n v="0.17072806986682901"/>
    <n v="6.0782270077789402"/>
    <n v="0.27458638872529101"/>
    <n v="0.21258589613350701"/>
    <s v=".//cost_matrices//cost_matrix_m176_n146.json"/>
    <s v=".//cost_matrices//quota_matrix_m176_n146.json"/>
    <x v="2"/>
  </r>
  <r>
    <n v="146"/>
    <n v="176"/>
    <x v="2"/>
    <n v="0"/>
    <x v="2"/>
    <x v="2"/>
    <x v="5"/>
    <n v="16"/>
    <n v="900"/>
    <n v="90.308329851722306"/>
    <n v="0.48632407794253002"/>
    <n v="0.36035353535353498"/>
    <n v="0.25674242424242399"/>
    <n v="0.89151995007945495"/>
    <n v="5.6933775421392703"/>
    <n v="0.241763523479467"/>
    <n v="0.172240997692516"/>
    <n v="5.8454366067444399"/>
    <n v="0.241091869019884"/>
    <n v="0.17114732809160599"/>
    <n v="4.5395175813118298"/>
    <n v="0.184683817799489"/>
    <n v="0.132747919955154"/>
    <s v=".//cost_matrices//cost_matrix_m176_n146.json"/>
    <s v=".//cost_matrices//quota_matrix_m176_n146.json"/>
    <x v="2"/>
  </r>
  <r>
    <n v="146"/>
    <n v="176"/>
    <x v="2"/>
    <n v="0"/>
    <x v="2"/>
    <x v="2"/>
    <x v="5"/>
    <n v="17"/>
    <n v="870"/>
    <n v="97.226784174729303"/>
    <n v="0.49514162738536799"/>
    <n v="0.379179728317659"/>
    <n v="0.26742424242424201"/>
    <n v="0.84282699183738696"/>
    <n v="5.7609231427879699"/>
    <n v="0.25379018646434398"/>
    <n v="0.18266219550218199"/>
    <n v="5.8660191543643103"/>
    <n v="0.24543327178788099"/>
    <n v="0.176002126174644"/>
    <n v="4.5873510135188598"/>
    <n v="0.32763289235016102"/>
    <n v="0.23612919990461501"/>
    <s v=".//cost_matrices//cost_matrix_m176_n146.json"/>
    <s v=".//cost_matrices//quota_matrix_m176_n146.json"/>
    <x v="2"/>
  </r>
  <r>
    <n v="146"/>
    <n v="176"/>
    <x v="2"/>
    <n v="0"/>
    <x v="2"/>
    <x v="2"/>
    <x v="5"/>
    <n v="18"/>
    <n v="879"/>
    <n v="93.119307062800203"/>
    <n v="0.49474481562821299"/>
    <n v="0.36594399627676"/>
    <n v="0.258784517530251"/>
    <n v="0.86529053246515197"/>
    <n v="5.7151837205659799"/>
    <n v="0.242907610914847"/>
    <n v="0.172375728485723"/>
    <n v="5.7472909605870104"/>
    <n v="0.239899501459472"/>
    <n v="0.16919975455389599"/>
    <n v="5.2264401780236396"/>
    <n v="0.27557348013368199"/>
    <n v="0.229710390922017"/>
    <s v=".//cost_matrices//cost_matrix_m176_n146.json"/>
    <s v=".//cost_matrices//quota_matrix_m176_n146.json"/>
    <x v="2"/>
  </r>
  <r>
    <n v="146"/>
    <n v="176"/>
    <x v="2"/>
    <n v="0"/>
    <x v="2"/>
    <x v="2"/>
    <x v="5"/>
    <n v="19"/>
    <n v="882"/>
    <n v="96.119310598077703"/>
    <n v="0.48966064558041"/>
    <n v="0.37399505256648102"/>
    <n v="0.265615337043908"/>
    <n v="0.86135989753078901"/>
    <n v="5.7824794852221499"/>
    <n v="0.24417553945300199"/>
    <n v="0.173663242086497"/>
    <n v="5.8459915363927104"/>
    <n v="0.242674161018234"/>
    <n v="0.17224826458145201"/>
    <n v="4.6868966025299503"/>
    <n v="0.20214967815212001"/>
    <n v="0.144032177522745"/>
    <s v=".//cost_matrices//cost_matrix_m176_n146.json"/>
    <s v=".//cost_matrices//quota_matrix_m176_n146.json"/>
    <x v="2"/>
  </r>
  <r>
    <n v="146"/>
    <n v="176"/>
    <x v="2"/>
    <n v="0"/>
    <x v="2"/>
    <x v="2"/>
    <x v="5"/>
    <n v="20"/>
    <n v="884"/>
    <n v="89.776514011103004"/>
    <n v="0.49572792532680598"/>
    <n v="0.361232517482517"/>
    <n v="0.25521904566022202"/>
    <n v="0.86348800952896099"/>
    <n v="5.60694952295069"/>
    <n v="0.25359775404861401"/>
    <n v="0.17957770524560801"/>
    <n v="5.7563138460336498"/>
    <n v="0.243380809556971"/>
    <n v="0.17325153175320099"/>
    <n v="4.4735378948505504"/>
    <n v="0.29339208164449998"/>
    <n v="0.19911169462183001"/>
    <s v=".//cost_matrices//cost_matrix_m176_n146.json"/>
    <s v=".//cost_matrices//quota_matrix_m176_n146.json"/>
    <x v="2"/>
  </r>
  <r>
    <n v="146"/>
    <n v="176"/>
    <x v="2"/>
    <n v="0"/>
    <x v="2"/>
    <x v="2"/>
    <x v="5"/>
    <n v="21"/>
    <n v="872"/>
    <n v="98.666744442771801"/>
    <n v="0.49235465086837998"/>
    <n v="0.38193286071726401"/>
    <n v="0.26814011676396998"/>
    <n v="0.84877881118424603"/>
    <n v="5.8152318787222796"/>
    <n v="0.24161773778520901"/>
    <n v="0.172997620650269"/>
    <n v="5.7636983364413599"/>
    <n v="0.240933410166663"/>
    <n v="0.171907802343297"/>
    <n v="7.0176811986102399"/>
    <n v="0.21723169872245399"/>
    <n v="0.170540813344911"/>
    <s v=".//cost_matrices//cost_matrix_m176_n146.json"/>
    <s v=".//cost_matrices//quota_matrix_m176_n146.json"/>
    <x v="2"/>
  </r>
  <r>
    <n v="146"/>
    <n v="176"/>
    <x v="2"/>
    <n v="0"/>
    <x v="2"/>
    <x v="2"/>
    <x v="5"/>
    <n v="22"/>
    <n v="883"/>
    <n v="97.039248086688602"/>
    <n v="0.48806427170250399"/>
    <n v="0.38073329558323898"/>
    <n v="0.268319520230618"/>
    <n v="0.85232388264286496"/>
    <n v="5.7724479074146497"/>
    <n v="0.25088473414169798"/>
    <n v="0.17874080681568799"/>
    <n v="5.8773079970620996"/>
    <n v="0.24601417504744399"/>
    <n v="0.17418170439307401"/>
    <n v="3.9636113609962602"/>
    <n v="0.23900793049963301"/>
    <n v="0.161494767338384"/>
    <s v=".//cost_matrices//cost_matrix_m176_n146.json"/>
    <s v=".//cost_matrices//quota_matrix_m176_n146.json"/>
    <x v="2"/>
  </r>
  <r>
    <n v="146"/>
    <n v="176"/>
    <x v="2"/>
    <n v="0"/>
    <x v="2"/>
    <x v="2"/>
    <x v="5"/>
    <n v="23"/>
    <n v="884"/>
    <n v="93.640504814819906"/>
    <n v="0.491356895005859"/>
    <n v="0.36466474701768797"/>
    <n v="0.25861271081859299"/>
    <n v="0.86377728696479905"/>
    <n v="5.7184793624767796"/>
    <n v="0.25186531847988403"/>
    <n v="0.17712254684987"/>
    <n v="5.7175616194925398"/>
    <n v="0.25762383959600899"/>
    <n v="0.18284153851141099"/>
    <n v="5.7271323677566803"/>
    <n v="0.186186464453301"/>
    <n v="0.12314847757745501"/>
    <s v=".//cost_matrices//cost_matrix_m176_n146.json"/>
    <s v=".//cost_matrices//quota_matrix_m176_n146.json"/>
    <x v="2"/>
  </r>
  <r>
    <n v="146"/>
    <n v="176"/>
    <x v="2"/>
    <n v="0"/>
    <x v="2"/>
    <x v="2"/>
    <x v="5"/>
    <n v="24"/>
    <n v="873"/>
    <n v="93.904827562311397"/>
    <n v="0.49724532925279302"/>
    <n v="0.371869467874622"/>
    <n v="0.26261324586066798"/>
    <n v="0.863535143720771"/>
    <n v="5.7188855172199897"/>
    <n v="0.25290491682993299"/>
    <n v="0.179899241311888"/>
    <n v="5.6721139524129303"/>
    <n v="0.25458657305191101"/>
    <n v="0.18028620474558299"/>
    <n v="6.0989044812773798"/>
    <n v="0.22803772271619499"/>
    <n v="0.17991091087251401"/>
    <s v=".//cost_matrices//cost_matrix_m176_n146.json"/>
    <s v=".//cost_matrices//quota_matrix_m176_n146.json"/>
    <x v="2"/>
  </r>
  <r>
    <n v="146"/>
    <n v="176"/>
    <x v="2"/>
    <n v="0"/>
    <x v="2"/>
    <x v="2"/>
    <x v="5"/>
    <n v="25"/>
    <n v="882"/>
    <n v="94.171186353900794"/>
    <n v="0.49186940322686901"/>
    <n v="0.36890589569160998"/>
    <n v="0.262239744382601"/>
    <n v="0.87312137816971203"/>
    <n v="5.7463116813419504"/>
    <n v="0.244824505331772"/>
    <n v="0.17314877076677099"/>
    <n v="5.7899103315728198"/>
    <n v="0.24584907740308801"/>
    <n v="0.17382847436430901"/>
    <n v="5.4362768352557698"/>
    <n v="0.22874183935484499"/>
    <n v="0.16231454026314801"/>
    <s v=".//cost_matrices//cost_matrix_m176_n146.json"/>
    <s v=".//cost_matrices//quota_matrix_m176_n146.json"/>
    <x v="2"/>
  </r>
  <r>
    <n v="146"/>
    <n v="176"/>
    <x v="2"/>
    <n v="0"/>
    <x v="2"/>
    <x v="2"/>
    <x v="5"/>
    <n v="26"/>
    <n v="872"/>
    <n v="96.734327886725097"/>
    <n v="0.49457072490054399"/>
    <n v="0.369044516263552"/>
    <n v="0.26454336947456197"/>
    <n v="0.85926839683533296"/>
    <n v="5.79268592215855"/>
    <n v="0.24567395021386501"/>
    <n v="0.17431552774561401"/>
    <n v="5.7493329158488997"/>
    <n v="0.23656821859437399"/>
    <n v="0.16740255183665001"/>
    <n v="6.2014428387923504"/>
    <n v="0.30721324019281199"/>
    <n v="0.23371505115600399"/>
    <s v=".//cost_matrices//cost_matrix_m176_n146.json"/>
    <s v=".//cost_matrices//quota_matrix_m176_n146.json"/>
    <x v="2"/>
  </r>
  <r>
    <n v="146"/>
    <n v="176"/>
    <x v="2"/>
    <n v="0"/>
    <x v="2"/>
    <x v="2"/>
    <x v="5"/>
    <n v="27"/>
    <n v="874"/>
    <n v="91.493889557930601"/>
    <n v="0.499434908972619"/>
    <n v="0.36562565009361297"/>
    <n v="0.25830819638027802"/>
    <n v="0.87106042337933398"/>
    <n v="5.6802581207322396"/>
    <n v="0.247335840611451"/>
    <n v="0.173942944015404"/>
    <n v="5.7309064853317802"/>
    <n v="0.24875516102605999"/>
    <n v="0.17472601279330499"/>
    <n v="5.2959264128887096"/>
    <n v="0.229498874404269"/>
    <n v="0.164960010175494"/>
    <s v=".//cost_matrices//cost_matrix_m176_n146.json"/>
    <s v=".//cost_matrices//quota_matrix_m176_n146.json"/>
    <x v="2"/>
  </r>
  <r>
    <n v="146"/>
    <n v="176"/>
    <x v="2"/>
    <n v="0"/>
    <x v="2"/>
    <x v="2"/>
    <x v="5"/>
    <n v="28"/>
    <n v="878"/>
    <n v="94.093116706653106"/>
    <n v="0.494199183705406"/>
    <n v="0.36661317042865998"/>
    <n v="0.26070356181403997"/>
    <n v="0.86680084935241697"/>
    <n v="5.7406276830605796"/>
    <n v="0.25072628286065801"/>
    <n v="0.17836881296838999"/>
    <n v="5.8975466189998702"/>
    <n v="0.24509309061406701"/>
    <n v="0.174143899241226"/>
    <n v="4.37020230919076"/>
    <n v="0.24431203014758901"/>
    <n v="0.167486429437679"/>
    <s v=".//cost_matrices//cost_matrix_m176_n146.json"/>
    <s v=".//cost_matrices//quota_matrix_m176_n146.json"/>
    <x v="2"/>
  </r>
  <r>
    <n v="146"/>
    <n v="176"/>
    <x v="2"/>
    <n v="0"/>
    <x v="2"/>
    <x v="2"/>
    <x v="5"/>
    <n v="29"/>
    <n v="883"/>
    <n v="99.520239463732594"/>
    <n v="0.48525454194367701"/>
    <n v="0.37809507876042397"/>
    <n v="0.26714840934829598"/>
    <n v="0.85458176751122406"/>
    <n v="5.8452910788934496"/>
    <n v="0.242337009142398"/>
    <n v="0.17159462071557499"/>
    <n v="5.8807525115196002"/>
    <n v="0.241979391799025"/>
    <n v="0.170696779204036"/>
    <n v="5.4100825875725702"/>
    <n v="0.234834512550534"/>
    <n v="0.17391087665451099"/>
    <s v=".//cost_matrices//cost_matrix_m176_n146.json"/>
    <s v=".//cost_matrices//quota_matrix_m176_n146.json"/>
    <x v="2"/>
  </r>
  <r>
    <n v="146"/>
    <n v="176"/>
    <x v="2"/>
    <n v="0"/>
    <x v="2"/>
    <x v="2"/>
    <x v="5"/>
    <n v="30"/>
    <n v="878"/>
    <n v="101.543716215291"/>
    <n v="0.485713307271877"/>
    <n v="0.389586353282253"/>
    <n v="0.27556171049906802"/>
    <n v="0.84379625518346402"/>
    <n v="5.87310611425087"/>
    <n v="0.24013679239076699"/>
    <n v="0.170814191373443"/>
    <n v="6.00728154070387"/>
    <n v="0.22888145441535299"/>
    <n v="0.16297442875262799"/>
    <n v="3.2087655032556799"/>
    <n v="0.35852218314224699"/>
    <n v="0.30829734925069302"/>
    <s v=".//cost_matrices//cost_matrix_m176_n146.json"/>
    <s v=".//cost_matrices//quota_matrix_m176_n146.json"/>
    <x v="2"/>
  </r>
  <r>
    <n v="146"/>
    <n v="176"/>
    <x v="2"/>
    <n v="0"/>
    <x v="2"/>
    <x v="2"/>
    <x v="5"/>
    <n v="31"/>
    <n v="879"/>
    <n v="95.889551322265802"/>
    <n v="0.49159322943997003"/>
    <n v="0.37036534284827799"/>
    <n v="0.26105983038576802"/>
    <n v="0.86232658584556598"/>
    <n v="5.7706207105509497"/>
    <n v="0.23844275955722299"/>
    <n v="0.16754468283783799"/>
    <n v="5.8427718971224696"/>
    <n v="0.23944780341059901"/>
    <n v="0.16896774303001899"/>
    <n v="4.8851288753549396"/>
    <n v="0.19152999195408199"/>
    <n v="0.14676486277701001"/>
    <s v=".//cost_matrices//cost_matrix_m176_n146.json"/>
    <s v=".//cost_matrices//quota_matrix_m176_n146.json"/>
    <x v="2"/>
  </r>
  <r>
    <n v="146"/>
    <n v="176"/>
    <x v="2"/>
    <n v="0"/>
    <x v="2"/>
    <x v="2"/>
    <x v="5"/>
    <n v="32"/>
    <n v="890"/>
    <n v="90.287457981816303"/>
    <n v="0.49181184496425101"/>
    <n v="0.35893769152196098"/>
    <n v="0.25777579162410602"/>
    <n v="0.87836636396180201"/>
    <n v="5.6586805871644499"/>
    <n v="0.25362929490911001"/>
    <n v="0.18109449488263199"/>
    <n v="5.76142342390719"/>
    <n v="0.24818195288398301"/>
    <n v="0.17619312891636099"/>
    <n v="4.6899624121615"/>
    <n v="0.28169548504492398"/>
    <n v="0.202885772640817"/>
    <s v=".//cost_matrices//cost_matrix_m176_n146.json"/>
    <s v=".//cost_matrices//quota_matrix_m176_n146.json"/>
    <x v="2"/>
  </r>
  <r>
    <n v="146"/>
    <n v="176"/>
    <x v="2"/>
    <n v="0"/>
    <x v="2"/>
    <x v="2"/>
    <x v="5"/>
    <n v="33"/>
    <n v="890"/>
    <n v="91.208982011739707"/>
    <n v="0.49077642470590999"/>
    <n v="0.36532175689479002"/>
    <n v="0.25671603677221599"/>
    <n v="0.87901076590931904"/>
    <n v="5.6874506625062997"/>
    <n v="0.25424551764852199"/>
    <n v="0.17934550289340401"/>
    <n v="5.7475973774974003"/>
    <n v="0.25155263683589102"/>
    <n v="0.177643742624948"/>
    <n v="5.2597406892362999"/>
    <n v="0.25813449932383697"/>
    <n v="0.178408150202753"/>
    <s v=".//cost_matrices//cost_matrix_m176_n146.json"/>
    <s v=".//cost_matrices//quota_matrix_m176_n146.json"/>
    <x v="2"/>
  </r>
  <r>
    <n v="146"/>
    <n v="176"/>
    <x v="2"/>
    <n v="0"/>
    <x v="2"/>
    <x v="2"/>
    <x v="5"/>
    <n v="34"/>
    <n v="872"/>
    <n v="98.862597106090206"/>
    <n v="0.49213004919026299"/>
    <n v="0.37881828607172602"/>
    <n v="0.26798373644703899"/>
    <n v="0.85663063237599202"/>
    <n v="5.8390577478173702"/>
    <n v="0.24676674226381801"/>
    <n v="0.17634298746507701"/>
    <n v="5.7973217588807797"/>
    <n v="0.247127034185881"/>
    <n v="0.17671528991047"/>
    <n v="6.3051096242759801"/>
    <n v="0.231567109672559"/>
    <n v="0.178128523965352"/>
    <s v=".//cost_matrices//cost_matrix_m176_n146.json"/>
    <s v=".//cost_matrices//quota_matrix_m176_n146.json"/>
    <x v="2"/>
  </r>
  <r>
    <n v="146"/>
    <n v="176"/>
    <x v="2"/>
    <n v="0"/>
    <x v="2"/>
    <x v="2"/>
    <x v="5"/>
    <n v="35"/>
    <n v="878"/>
    <n v="93.890717729758805"/>
    <n v="0.494429706458133"/>
    <n v="0.37278680886311799"/>
    <n v="0.26415924622074899"/>
    <n v="0.85574187291923498"/>
    <n v="5.6987531534132803"/>
    <n v="0.25365575641747501"/>
    <n v="0.180446442304659"/>
    <n v="5.7179262523539398"/>
    <n v="0.247080209758855"/>
    <n v="0.17561737639734501"/>
    <n v="5.5025976027127497"/>
    <n v="0.31339168382768401"/>
    <n v="0.23273571087441899"/>
    <s v=".//cost_matrices//cost_matrix_m176_n146.json"/>
    <s v=".//cost_matrices//quota_matrix_m176_n146.json"/>
    <x v="2"/>
  </r>
  <r>
    <n v="146"/>
    <n v="176"/>
    <x v="2"/>
    <n v="0"/>
    <x v="2"/>
    <x v="2"/>
    <x v="5"/>
    <n v="36"/>
    <n v="876"/>
    <n v="93.474989508208694"/>
    <n v="0.49603311699976099"/>
    <n v="0.37021326276463201"/>
    <n v="0.26240141137401402"/>
    <n v="0.86594737939597199"/>
    <n v="5.71532419112485"/>
    <n v="0.23938604830208601"/>
    <n v="0.169702486654011"/>
    <n v="5.6758315571645799"/>
    <n v="0.23878393942088999"/>
    <n v="0.169146798551225"/>
    <n v="6.1193642154876198"/>
    <n v="0.238391854869345"/>
    <n v="0.17318072486873301"/>
    <s v=".//cost_matrices//cost_matrix_m176_n146.json"/>
    <s v=".//cost_matrices//quota_matrix_m176_n146.json"/>
    <x v="2"/>
  </r>
  <r>
    <n v="146"/>
    <n v="176"/>
    <x v="2"/>
    <n v="0"/>
    <x v="2"/>
    <x v="2"/>
    <x v="5"/>
    <n v="37"/>
    <n v="869"/>
    <n v="97.198982779240595"/>
    <n v="0.49574340301583297"/>
    <n v="0.37962260696725503"/>
    <n v="0.27251150747986103"/>
    <n v="0.84849890117814997"/>
    <n v="5.7722000501965498"/>
    <n v="0.24395103877784499"/>
    <n v="0.172499966935141"/>
    <n v="5.7620134721002598"/>
    <n v="0.24748380813218199"/>
    <n v="0.17596314831982901"/>
    <n v="5.8972171450147099"/>
    <n v="0.19274996359594099"/>
    <n v="0.130243674068205"/>
    <s v=".//cost_matrices//cost_matrix_m176_n146.json"/>
    <s v=".//cost_matrices//quota_matrix_m176_n146.json"/>
    <x v="2"/>
  </r>
  <r>
    <n v="146"/>
    <n v="176"/>
    <x v="2"/>
    <n v="0"/>
    <x v="2"/>
    <x v="2"/>
    <x v="5"/>
    <n v="38"/>
    <n v="886"/>
    <n v="91.051146456283405"/>
    <n v="0.49317026359335903"/>
    <n v="0.359609070387851"/>
    <n v="0.25487379437718"/>
    <n v="0.87612276919078103"/>
    <n v="5.6730082800158002"/>
    <n v="0.25002874702470701"/>
    <n v="0.17824787691081301"/>
    <n v="5.7540360132561501"/>
    <n v="0.245316275076427"/>
    <n v="0.17432032386966201"/>
    <n v="4.9653660763834004"/>
    <n v="0.27855139551460201"/>
    <n v="0.20529036773989401"/>
    <s v=".//cost_matrices//cost_matrix_m176_n146.json"/>
    <s v=".//cost_matrices//quota_matrix_m176_n146.json"/>
    <x v="2"/>
  </r>
  <r>
    <n v="146"/>
    <n v="176"/>
    <x v="2"/>
    <n v="0"/>
    <x v="2"/>
    <x v="2"/>
    <x v="5"/>
    <n v="39"/>
    <n v="883"/>
    <n v="92.546383297068203"/>
    <n v="0.49315245379720402"/>
    <n v="0.35417095645011798"/>
    <n v="0.24793446926799101"/>
    <n v="0.87383695555231"/>
    <n v="5.7162268160700904"/>
    <n v="0.252920139021311"/>
    <n v="0.18033859948674999"/>
    <n v="5.6936754033267603"/>
    <n v="0.24930001631610299"/>
    <n v="0.17663655401564901"/>
    <n v="5.8765924178004401"/>
    <n v="0.26743820896334602"/>
    <n v="0.208876931261961"/>
    <s v=".//cost_matrices//cost_matrix_m176_n146.json"/>
    <s v=".//cost_matrices//quota_matrix_m176_n146.json"/>
    <x v="2"/>
  </r>
  <r>
    <n v="146"/>
    <n v="176"/>
    <x v="2"/>
    <n v="0"/>
    <x v="2"/>
    <x v="2"/>
    <x v="5"/>
    <n v="40"/>
    <n v="895"/>
    <n v="87.6303794439158"/>
    <n v="0.49203309559338998"/>
    <n v="0.36232224479431102"/>
    <n v="0.25778313864906"/>
    <n v="0.886309662484701"/>
    <n v="5.6100435342148396"/>
    <n v="0.243514184971696"/>
    <n v="0.17191180696352501"/>
    <n v="5.6735686108352397"/>
    <n v="0.247760496184912"/>
    <n v="0.17528230108829301"/>
    <n v="5.1280003057424297"/>
    <n v="0.19359582107703199"/>
    <n v="0.13566195642078299"/>
    <s v=".//cost_matrices//cost_matrix_m176_n146.json"/>
    <s v=".//cost_matrices//quota_matrix_m176_n146.json"/>
    <x v="2"/>
  </r>
  <r>
    <n v="146"/>
    <n v="176"/>
    <x v="2"/>
    <n v="0"/>
    <x v="2"/>
    <x v="2"/>
    <x v="5"/>
    <n v="41"/>
    <n v="881"/>
    <n v="93.181312321844104"/>
    <n v="0.49355129134864401"/>
    <n v="0.36659658445980797"/>
    <n v="0.25612681869775999"/>
    <n v="0.86554074539821402"/>
    <n v="5.7067661877692499"/>
    <n v="0.24498247323356401"/>
    <n v="0.173019675065127"/>
    <n v="5.7146246440690396"/>
    <n v="0.23650227581431499"/>
    <n v="0.166899955350617"/>
    <n v="5.6542386114495997"/>
    <n v="0.29542307240300703"/>
    <n v="0.21373833866826"/>
    <s v=".//cost_matrices//cost_matrix_m176_n146.json"/>
    <s v=".//cost_matrices//quota_matrix_m176_n146.json"/>
    <x v="2"/>
  </r>
  <r>
    <n v="146"/>
    <n v="176"/>
    <x v="2"/>
    <n v="0"/>
    <x v="2"/>
    <x v="2"/>
    <x v="5"/>
    <n v="42"/>
    <n v="882"/>
    <n v="94.564928108421199"/>
    <n v="0.49142298400405698"/>
    <n v="0.37389198103483801"/>
    <n v="0.26562822098536298"/>
    <n v="0.86254178607504195"/>
    <n v="5.7358005061630601"/>
    <n v="0.24096770238755999"/>
    <n v="0.170785098066913"/>
    <n v="5.8024076293865399"/>
    <n v="0.236080471829476"/>
    <n v="0.167096792557204"/>
    <n v="4.9183494484203001"/>
    <n v="0.28261220683449301"/>
    <n v="0.20952507041532201"/>
    <s v=".//cost_matrices//cost_matrix_m176_n146.json"/>
    <s v=".//cost_matrices//quota_matrix_m176_n146.json"/>
    <x v="2"/>
  </r>
  <r>
    <n v="146"/>
    <n v="176"/>
    <x v="2"/>
    <n v="0"/>
    <x v="2"/>
    <x v="2"/>
    <x v="5"/>
    <n v="43"/>
    <n v="879"/>
    <n v="95.630983514202697"/>
    <n v="0.49188739076882498"/>
    <n v="0.37566578756851698"/>
    <n v="0.265610456096804"/>
    <n v="0.86209234025791504"/>
    <n v="5.7686371697548298"/>
    <n v="0.24659810532649601"/>
    <n v="0.175318456749611"/>
    <n v="5.8652592267512196"/>
    <n v="0.243034458658789"/>
    <n v="0.17242296484025499"/>
    <n v="4.8576292037888997"/>
    <n v="0.25001187586881701"/>
    <n v="0.178795988588241"/>
    <s v=".//cost_matrices//cost_matrix_m176_n146.json"/>
    <s v=".//cost_matrices//quota_matrix_m176_n146.json"/>
    <x v="2"/>
  </r>
  <r>
    <n v="146"/>
    <n v="176"/>
    <x v="2"/>
    <n v="0"/>
    <x v="2"/>
    <x v="2"/>
    <x v="5"/>
    <n v="44"/>
    <n v="886"/>
    <n v="95.366809560302698"/>
    <n v="0.48829931200868698"/>
    <n v="0.37529499281756601"/>
    <n v="0.26619895341678601"/>
    <n v="0.86023992849304798"/>
    <n v="5.7527859670531898"/>
    <n v="0.25019096850549299"/>
    <n v="0.17598218476865299"/>
    <n v="5.9236537529343201"/>
    <n v="0.23394826101160099"/>
    <n v="0.164744338630856"/>
    <n v="3.8447623580473298"/>
    <n v="0.37465754909311499"/>
    <n v="0.29154573717742699"/>
    <s v=".//cost_matrices//cost_matrix_m176_n146.json"/>
    <s v=".//cost_matrices//quota_matrix_m176_n146.json"/>
    <x v="2"/>
  </r>
  <r>
    <n v="146"/>
    <n v="176"/>
    <x v="2"/>
    <n v="0"/>
    <x v="2"/>
    <x v="2"/>
    <x v="5"/>
    <n v="45"/>
    <n v="873"/>
    <n v="98.810865504358603"/>
    <n v="0.49162558361470898"/>
    <n v="0.37924997396646798"/>
    <n v="0.26939498073518597"/>
    <n v="0.85086044228054702"/>
    <n v="5.8247086575957496"/>
    <n v="0.24435889141070199"/>
    <n v="0.175702321777058"/>
    <n v="5.8495969892530297"/>
    <n v="0.23858670981170599"/>
    <n v="0.17140790656348601"/>
    <n v="5.4862273470567899"/>
    <n v="0.31299749862679399"/>
    <n v="0.23318616035620501"/>
    <s v=".//cost_matrices//cost_matrix_m176_n146.json"/>
    <s v=".//cost_matrices//quota_matrix_m176_n146.json"/>
    <x v="2"/>
  </r>
  <r>
    <n v="146"/>
    <n v="176"/>
    <x v="2"/>
    <n v="0"/>
    <x v="2"/>
    <x v="2"/>
    <x v="5"/>
    <n v="46"/>
    <n v="876"/>
    <n v="94.173141356360503"/>
    <n v="0.495236140004154"/>
    <n v="0.36672374429223698"/>
    <n v="0.26011830635118299"/>
    <n v="0.86393573954127401"/>
    <n v="5.7323386748459697"/>
    <n v="0.24823818498030001"/>
    <n v="0.17387172674704701"/>
    <n v="5.7200970823681496"/>
    <n v="0.23962979751771599"/>
    <n v="0.1681334773474"/>
    <n v="5.8252307589423999"/>
    <n v="0.29879421279417201"/>
    <n v="0.218221515847595"/>
    <s v=".//cost_matrices//cost_matrix_m176_n146.json"/>
    <s v=".//cost_matrices//quota_matrix_m176_n146.json"/>
    <x v="2"/>
  </r>
  <r>
    <n v="146"/>
    <n v="176"/>
    <x v="2"/>
    <n v="0"/>
    <x v="2"/>
    <x v="2"/>
    <x v="5"/>
    <n v="47"/>
    <n v="878"/>
    <n v="91.964009848598906"/>
    <n v="0.49662413456879301"/>
    <n v="0.35974062952992297"/>
    <n v="0.25283443777179498"/>
    <n v="0.86545419240530197"/>
    <n v="5.6767007024349097"/>
    <n v="0.24573006966685801"/>
    <n v="0.175569177977692"/>
    <n v="5.64285087092592"/>
    <n v="0.24045507101914801"/>
    <n v="0.17114522742173499"/>
    <n v="5.9517305834454604"/>
    <n v="0.27653229719109601"/>
    <n v="0.20403132826586501"/>
    <s v=".//cost_matrices//cost_matrix_m176_n146.json"/>
    <s v=".//cost_matrices//quota_matrix_m176_n146.json"/>
    <x v="2"/>
  </r>
  <r>
    <n v="146"/>
    <n v="176"/>
    <x v="2"/>
    <n v="0"/>
    <x v="2"/>
    <x v="2"/>
    <x v="5"/>
    <n v="48"/>
    <n v="884"/>
    <n v="91.389338527370199"/>
    <n v="0.49390346320433198"/>
    <n v="0.36157959687371399"/>
    <n v="0.25858700123405998"/>
    <n v="0.87642433878320203"/>
    <n v="5.6861533279401302"/>
    <n v="0.246031113110982"/>
    <n v="0.17349413489848101"/>
    <n v="5.7122493299447896"/>
    <n v="0.25041663368209299"/>
    <n v="0.17722081421386901"/>
    <n v="5.4881307244929696"/>
    <n v="0.20501564068703301"/>
    <n v="0.144956532800607"/>
    <s v=".//cost_matrices//cost_matrix_m176_n146.json"/>
    <s v=".//cost_matrices//quota_matrix_m176_n146.json"/>
    <x v="2"/>
  </r>
  <r>
    <n v="146"/>
    <n v="176"/>
    <x v="2"/>
    <n v="0"/>
    <x v="2"/>
    <x v="2"/>
    <x v="5"/>
    <n v="49"/>
    <n v="879"/>
    <n v="94.373791733380699"/>
    <n v="0.49331764307920201"/>
    <n v="0.37275700692936098"/>
    <n v="0.262197486813527"/>
    <n v="0.86731113628859002"/>
    <n v="5.7465508803022303"/>
    <n v="0.25171636344368498"/>
    <n v="0.177680448787397"/>
    <n v="5.7901908309676404"/>
    <n v="0.25150597739076003"/>
    <n v="0.178511695476916"/>
    <n v="5.3919762811457899"/>
    <n v="0.23010130508188301"/>
    <n v="0.159072084355421"/>
    <s v=".//cost_matrices//cost_matrix_m176_n146.json"/>
    <s v=".//cost_matrices//quota_matrix_m176_n146.json"/>
    <x v="2"/>
  </r>
  <r>
    <n v="146"/>
    <n v="176"/>
    <x v="2"/>
    <n v="0"/>
    <x v="2"/>
    <x v="2"/>
    <x v="6"/>
    <n v="0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1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2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3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4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5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6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7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8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9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10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11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12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13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14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15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16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17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18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19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20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21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22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23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24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25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26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27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28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29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30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31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32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33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34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35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36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37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38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39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40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41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42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43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44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45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46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47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48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6"/>
    <n v="49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2"/>
  </r>
  <r>
    <n v="146"/>
    <n v="176"/>
    <x v="2"/>
    <n v="0"/>
    <x v="2"/>
    <x v="2"/>
    <x v="0"/>
    <n v="0"/>
    <n v="1048"/>
    <n v="71.296245193163003"/>
    <n v="0.435786025579042"/>
    <n v="0.19347458362248399"/>
    <n v="0.132850451075641"/>
    <n v="1.2143775451227601"/>
    <n v="6.1588191621295101"/>
    <n v="0.228555692151512"/>
    <n v="0.161130519159043"/>
    <s v="nan"/>
    <s v="nan"/>
    <s v="nan"/>
    <n v="6.1588191621295101"/>
    <n v="0.228555692151512"/>
    <n v="0.161130519159043"/>
    <s v=".//cost_matrices//cost_matrix_m176_n146.json"/>
    <s v=".//cost_matrices//quota_matrix_m176_n146.json"/>
    <x v="3"/>
  </r>
  <r>
    <n v="146"/>
    <n v="176"/>
    <x v="2"/>
    <n v="0"/>
    <x v="2"/>
    <x v="2"/>
    <x v="0"/>
    <n v="1"/>
    <n v="1011"/>
    <n v="70.240427266797099"/>
    <n v="0.452779003692584"/>
    <n v="0.180677322183256"/>
    <n v="0.12733229925366399"/>
    <n v="1.22059850858576"/>
    <n v="6.1322341735413799"/>
    <n v="0.209251439092832"/>
    <n v="0.14933295068013999"/>
    <s v="nan"/>
    <s v="nan"/>
    <s v="nan"/>
    <n v="6.1322341735413799"/>
    <n v="0.209251439092832"/>
    <n v="0.14933295068013999"/>
    <s v=".//cost_matrices//cost_matrix_m176_n146.json"/>
    <s v=".//cost_matrices//quota_matrix_m176_n146.json"/>
    <x v="3"/>
  </r>
  <r>
    <n v="146"/>
    <n v="176"/>
    <x v="2"/>
    <n v="0"/>
    <x v="2"/>
    <x v="2"/>
    <x v="0"/>
    <n v="2"/>
    <n v="1019"/>
    <n v="69.432033377581305"/>
    <n v="0.45001763162160802"/>
    <n v="0.189105852440003"/>
    <n v="0.135248461058078"/>
    <n v="1.17994098401492"/>
    <n v="6.0312322968721901"/>
    <n v="0.22329091842388199"/>
    <n v="0.16217346021444601"/>
    <s v="nan"/>
    <s v="nan"/>
    <s v="nan"/>
    <n v="6.0312322968721901"/>
    <n v="0.22329091842388199"/>
    <n v="0.16217346021444601"/>
    <s v=".//cost_matrices//cost_matrix_m176_n146.json"/>
    <s v=".//cost_matrices//quota_matrix_m176_n146.json"/>
    <x v="3"/>
  </r>
  <r>
    <n v="146"/>
    <n v="176"/>
    <x v="2"/>
    <n v="0"/>
    <x v="2"/>
    <x v="2"/>
    <x v="0"/>
    <n v="3"/>
    <n v="1069"/>
    <n v="76.021621072990897"/>
    <n v="0.422804844646406"/>
    <n v="0.191550089293307"/>
    <n v="0.134163194149162"/>
    <n v="1.2231426233029099"/>
    <n v="6.3002599441068003"/>
    <n v="0.216652186349437"/>
    <n v="0.15298573924195299"/>
    <s v="nan"/>
    <s v="nan"/>
    <s v="nan"/>
    <n v="6.3002599441068003"/>
    <n v="0.216652186349437"/>
    <n v="0.15298573924195299"/>
    <s v=".//cost_matrices//cost_matrix_m176_n146.json"/>
    <s v=".//cost_matrices//quota_matrix_m176_n146.json"/>
    <x v="3"/>
  </r>
  <r>
    <n v="146"/>
    <n v="176"/>
    <x v="2"/>
    <n v="0"/>
    <x v="2"/>
    <x v="2"/>
    <x v="0"/>
    <n v="4"/>
    <n v="1073"/>
    <n v="73.086526373170202"/>
    <n v="0.423964094712795"/>
    <n v="0.18088092010505799"/>
    <n v="0.12348025925612099"/>
    <n v="1.26541824760972"/>
    <n v="6.3421939525427504"/>
    <n v="0.211287531496576"/>
    <n v="0.14837540779709299"/>
    <s v="nan"/>
    <s v="nan"/>
    <s v="nan"/>
    <n v="6.3421939525427504"/>
    <n v="0.211287531496576"/>
    <n v="0.14837540779709299"/>
    <s v=".//cost_matrices//cost_matrix_m176_n146.json"/>
    <s v=".//cost_matrices//quota_matrix_m176_n146.json"/>
    <x v="3"/>
  </r>
  <r>
    <n v="146"/>
    <n v="176"/>
    <x v="2"/>
    <n v="0"/>
    <x v="2"/>
    <x v="2"/>
    <x v="0"/>
    <n v="5"/>
    <n v="1023"/>
    <n v="74.496800687896595"/>
    <n v="0.44330713520244702"/>
    <n v="0.17349262418910499"/>
    <n v="0.120417888563049"/>
    <n v="1.21272286081225"/>
    <n v="6.2119792943875503"/>
    <n v="0.21590434600026101"/>
    <n v="0.15093712413975499"/>
    <s v="nan"/>
    <s v="nan"/>
    <s v="nan"/>
    <n v="6.2119792943875503"/>
    <n v="0.21590434600026101"/>
    <n v="0.15093712413975499"/>
    <s v=".//cost_matrices//cost_matrix_m176_n146.json"/>
    <s v=".//cost_matrices//quota_matrix_m176_n146.json"/>
    <x v="3"/>
  </r>
  <r>
    <n v="146"/>
    <n v="176"/>
    <x v="2"/>
    <n v="0"/>
    <x v="2"/>
    <x v="2"/>
    <x v="0"/>
    <n v="6"/>
    <n v="1047"/>
    <n v="77.008277339099294"/>
    <n v="0.43074663100372501"/>
    <n v="0.18485174090474901"/>
    <n v="0.124321654944864"/>
    <n v="1.2403373910481601"/>
    <n v="6.3781667630566403"/>
    <n v="0.22692588064709199"/>
    <n v="0.16253339120114699"/>
    <s v="nan"/>
    <s v="nan"/>
    <s v="nan"/>
    <n v="6.3781667630566403"/>
    <n v="0.22692588064709199"/>
    <n v="0.16253339120114699"/>
    <s v=".//cost_matrices//cost_matrix_m176_n146.json"/>
    <s v=".//cost_matrices//quota_matrix_m176_n146.json"/>
    <x v="3"/>
  </r>
  <r>
    <n v="146"/>
    <n v="176"/>
    <x v="2"/>
    <n v="0"/>
    <x v="2"/>
    <x v="2"/>
    <x v="0"/>
    <n v="7"/>
    <n v="1083"/>
    <n v="80.504405183857202"/>
    <n v="0.41319999521342798"/>
    <n v="0.17746894149248699"/>
    <n v="0.121128179299924"/>
    <n v="1.2552188290306301"/>
    <n v="6.5161374601289497"/>
    <n v="0.201818480110212"/>
    <n v="0.14765476478094"/>
    <s v="nan"/>
    <s v="nan"/>
    <s v="nan"/>
    <n v="6.5161374601289497"/>
    <n v="0.201818480110212"/>
    <n v="0.14765476478094"/>
    <s v=".//cost_matrices//cost_matrix_m176_n146.json"/>
    <s v=".//cost_matrices//quota_matrix_m176_n146.json"/>
    <x v="3"/>
  </r>
  <r>
    <n v="146"/>
    <n v="176"/>
    <x v="2"/>
    <n v="0"/>
    <x v="2"/>
    <x v="2"/>
    <x v="0"/>
    <n v="8"/>
    <n v="1068"/>
    <n v="80.013349778075806"/>
    <n v="0.419463155638505"/>
    <n v="0.165400493701055"/>
    <n v="0.11301923731699"/>
    <n v="1.2654487293785599"/>
    <n v="6.5098984441484804"/>
    <n v="0.217095896242403"/>
    <n v="0.155671241960431"/>
    <s v="nan"/>
    <s v="nan"/>
    <s v="nan"/>
    <n v="6.5098984441484804"/>
    <n v="0.217095896242403"/>
    <n v="0.155671241960431"/>
    <s v=".//cost_matrices//cost_matrix_m176_n146.json"/>
    <s v=".//cost_matrices//quota_matrix_m176_n146.json"/>
    <x v="3"/>
  </r>
  <r>
    <n v="146"/>
    <n v="176"/>
    <x v="2"/>
    <n v="0"/>
    <x v="2"/>
    <x v="2"/>
    <x v="0"/>
    <n v="9"/>
    <n v="1029"/>
    <n v="75.620900332544096"/>
    <n v="0.439629834467887"/>
    <n v="0.18121631769590901"/>
    <n v="0.12562395087905201"/>
    <n v="1.2019734561364801"/>
    <n v="6.2356991026226902"/>
    <n v="0.22241169714141901"/>
    <n v="0.15723366395570701"/>
    <s v="nan"/>
    <s v="nan"/>
    <s v="nan"/>
    <n v="6.2356991026226902"/>
    <n v="0.22241169714141901"/>
    <n v="0.15723366395570701"/>
    <s v=".//cost_matrices//cost_matrix_m176_n146.json"/>
    <s v=".//cost_matrices//quota_matrix_m176_n146.json"/>
    <x v="3"/>
  </r>
  <r>
    <n v="146"/>
    <n v="176"/>
    <x v="2"/>
    <n v="0"/>
    <x v="2"/>
    <x v="2"/>
    <x v="0"/>
    <n v="10"/>
    <n v="1064"/>
    <n v="66.718036529680305"/>
    <n v="0.433535679953307"/>
    <n v="0.16311731032125701"/>
    <n v="0.114020847573479"/>
    <n v="1.26294571147284"/>
    <n v="6.19892644848803"/>
    <n v="0.216882923787762"/>
    <n v="0.15414818127614299"/>
    <s v="nan"/>
    <s v="nan"/>
    <s v="nan"/>
    <n v="6.19892644848803"/>
    <n v="0.216882923787762"/>
    <n v="0.15414818127614299"/>
    <s v=".//cost_matrices//cost_matrix_m176_n146.json"/>
    <s v=".//cost_matrices//quota_matrix_m176_n146.json"/>
    <x v="3"/>
  </r>
  <r>
    <n v="146"/>
    <n v="176"/>
    <x v="2"/>
    <n v="0"/>
    <x v="2"/>
    <x v="2"/>
    <x v="0"/>
    <n v="11"/>
    <n v="1041"/>
    <n v="73.538104589474401"/>
    <n v="0.43656281979877498"/>
    <n v="0.20587175792507201"/>
    <n v="0.13858505807353"/>
    <n v="1.2045867899775999"/>
    <n v="6.1700072273028299"/>
    <n v="0.218922503699996"/>
    <n v="0.157741911829689"/>
    <s v="nan"/>
    <s v="nan"/>
    <s v="nan"/>
    <n v="6.1700072273028299"/>
    <n v="0.218922503699996"/>
    <n v="0.157741911829689"/>
    <s v=".//cost_matrices//cost_matrix_m176_n146.json"/>
    <s v=".//cost_matrices//quota_matrix_m176_n146.json"/>
    <x v="3"/>
  </r>
  <r>
    <n v="146"/>
    <n v="176"/>
    <x v="2"/>
    <n v="0"/>
    <x v="2"/>
    <x v="2"/>
    <x v="0"/>
    <n v="12"/>
    <n v="1070"/>
    <n v="79.365283460831407"/>
    <n v="0.41928478181230699"/>
    <n v="0.16513381478334699"/>
    <n v="0.111427357689039"/>
    <n v="1.23954400535668"/>
    <n v="6.4277637831444396"/>
    <n v="0.21144916908834799"/>
    <n v="0.148913539074712"/>
    <s v="nan"/>
    <s v="nan"/>
    <s v="nan"/>
    <n v="6.4277637831444396"/>
    <n v="0.21144916908834799"/>
    <n v="0.148913539074712"/>
    <s v=".//cost_matrices//cost_matrix_m176_n146.json"/>
    <s v=".//cost_matrices//quota_matrix_m176_n146.json"/>
    <x v="3"/>
  </r>
  <r>
    <n v="146"/>
    <n v="176"/>
    <x v="2"/>
    <n v="0"/>
    <x v="2"/>
    <x v="2"/>
    <x v="0"/>
    <n v="13"/>
    <n v="1030"/>
    <n v="74.242771611949706"/>
    <n v="0.440540998435"/>
    <n v="0.181012797881729"/>
    <n v="0.122252868490732"/>
    <n v="1.2091263633788101"/>
    <n v="6.20418435706795"/>
    <n v="0.21164188331544401"/>
    <n v="0.15238714438029499"/>
    <s v="nan"/>
    <s v="nan"/>
    <s v="nan"/>
    <n v="6.20418435706795"/>
    <n v="0.21164188331544401"/>
    <n v="0.15238714438029499"/>
    <s v=".//cost_matrices//cost_matrix_m176_n146.json"/>
    <s v=".//cost_matrices//quota_matrix_m176_n146.json"/>
    <x v="3"/>
  </r>
  <r>
    <n v="146"/>
    <n v="176"/>
    <x v="2"/>
    <n v="0"/>
    <x v="2"/>
    <x v="2"/>
    <x v="0"/>
    <n v="14"/>
    <n v="1006"/>
    <n v="73.886314712684594"/>
    <n v="0.45140525376472701"/>
    <n v="0.17944605096692501"/>
    <n v="0.12496611241640999"/>
    <n v="1.1977915924047899"/>
    <n v="6.1697796571382204"/>
    <n v="0.21687468398521101"/>
    <n v="0.15571981743138"/>
    <s v="nan"/>
    <s v="nan"/>
    <s v="nan"/>
    <n v="6.1697796571382204"/>
    <n v="0.21687468398521101"/>
    <n v="0.15571981743138"/>
    <s v=".//cost_matrices//cost_matrix_m176_n146.json"/>
    <s v=".//cost_matrices//quota_matrix_m176_n146.json"/>
    <x v="3"/>
  </r>
  <r>
    <n v="146"/>
    <n v="176"/>
    <x v="2"/>
    <n v="0"/>
    <x v="2"/>
    <x v="2"/>
    <x v="0"/>
    <n v="15"/>
    <n v="1069"/>
    <n v="72.740860167229997"/>
    <n v="0.42587384455825"/>
    <n v="0.17146972531677801"/>
    <n v="0.115937792329279"/>
    <n v="1.2567815613086"/>
    <n v="6.3336275258012398"/>
    <n v="0.202767229778123"/>
    <n v="0.14416932479190001"/>
    <s v="nan"/>
    <s v="nan"/>
    <s v="nan"/>
    <n v="6.3336275258012398"/>
    <n v="0.202767229778123"/>
    <n v="0.14416932479190001"/>
    <s v=".//cost_matrices//cost_matrix_m176_n146.json"/>
    <s v=".//cost_matrices//quota_matrix_m176_n146.json"/>
    <x v="3"/>
  </r>
  <r>
    <n v="146"/>
    <n v="176"/>
    <x v="2"/>
    <n v="0"/>
    <x v="2"/>
    <x v="2"/>
    <x v="0"/>
    <n v="16"/>
    <n v="1054"/>
    <n v="68.905639565913503"/>
    <n v="0.435573396996286"/>
    <n v="0.16346817319303"/>
    <n v="0.113905899603243"/>
    <n v="1.2631706659920201"/>
    <n v="6.2328198684779101"/>
    <n v="0.208870503402145"/>
    <n v="0.14939901450080001"/>
    <s v="nan"/>
    <s v="nan"/>
    <s v="nan"/>
    <n v="6.2328198684779101"/>
    <n v="0.208870503402145"/>
    <n v="0.14939901450080001"/>
    <s v=".//cost_matrices//cost_matrix_m176_n146.json"/>
    <s v=".//cost_matrices//quota_matrix_m176_n146.json"/>
    <x v="3"/>
  </r>
  <r>
    <n v="146"/>
    <n v="176"/>
    <x v="2"/>
    <n v="0"/>
    <x v="2"/>
    <x v="2"/>
    <x v="0"/>
    <n v="17"/>
    <n v="1017"/>
    <n v="69.072255256159394"/>
    <n v="0.45125638617880098"/>
    <n v="0.18231541074461399"/>
    <n v="0.125698355233753"/>
    <n v="1.2120805332783799"/>
    <n v="6.0695879641824497"/>
    <n v="0.208748133552002"/>
    <n v="0.14937738240769999"/>
    <s v="nan"/>
    <s v="nan"/>
    <s v="nan"/>
    <n v="6.0695879641824497"/>
    <n v="0.208748133552002"/>
    <n v="0.14937738240769999"/>
    <s v=".//cost_matrices//cost_matrix_m176_n146.json"/>
    <s v=".//cost_matrices//quota_matrix_m176_n146.json"/>
    <x v="3"/>
  </r>
  <r>
    <n v="146"/>
    <n v="176"/>
    <x v="2"/>
    <n v="0"/>
    <x v="2"/>
    <x v="2"/>
    <x v="0"/>
    <n v="18"/>
    <n v="1036"/>
    <n v="76.467704783800698"/>
    <n v="0.43584198379942002"/>
    <n v="0.18684187434187399"/>
    <n v="0.12657950157950101"/>
    <n v="1.2212129437863799"/>
    <n v="6.3042423831078898"/>
    <n v="0.21564610716353999"/>
    <n v="0.15623395423313"/>
    <s v="nan"/>
    <s v="nan"/>
    <s v="nan"/>
    <n v="6.3042423831078898"/>
    <n v="0.21564610716353999"/>
    <n v="0.15623395423313"/>
    <s v=".//cost_matrices//cost_matrix_m176_n146.json"/>
    <s v=".//cost_matrices//quota_matrix_m176_n146.json"/>
    <x v="3"/>
  </r>
  <r>
    <n v="146"/>
    <n v="176"/>
    <x v="2"/>
    <n v="0"/>
    <x v="2"/>
    <x v="2"/>
    <x v="0"/>
    <n v="19"/>
    <n v="1009"/>
    <n v="76.632321217595205"/>
    <n v="0.44734160434331399"/>
    <n v="0.174886251013604"/>
    <n v="0.125106991620866"/>
    <n v="1.2193121516319501"/>
    <n v="6.3116661255908602"/>
    <n v="0.21708663689992899"/>
    <n v="0.15604409405237701"/>
    <s v="nan"/>
    <s v="nan"/>
    <s v="nan"/>
    <n v="6.3116661255908602"/>
    <n v="0.21708663689992899"/>
    <n v="0.15604409405237701"/>
    <s v=".//cost_matrices//cost_matrix_m176_n146.json"/>
    <s v=".//cost_matrices//quota_matrix_m176_n146.json"/>
    <x v="3"/>
  </r>
  <r>
    <n v="146"/>
    <n v="176"/>
    <x v="2"/>
    <n v="0"/>
    <x v="2"/>
    <x v="2"/>
    <x v="0"/>
    <n v="20"/>
    <n v="1025"/>
    <n v="76.4223907371167"/>
    <n v="0.44056352123208098"/>
    <n v="0.18967294900221701"/>
    <n v="0.13001108647450099"/>
    <n v="1.21875762251452"/>
    <n v="6.2829951128255397"/>
    <n v="0.21116623362070899"/>
    <n v="0.15275009780461199"/>
    <s v="nan"/>
    <s v="nan"/>
    <s v="nan"/>
    <n v="6.2829951128255397"/>
    <n v="0.21116623362070899"/>
    <n v="0.15275009780461199"/>
    <s v=".//cost_matrices//cost_matrix_m176_n146.json"/>
    <s v=".//cost_matrices//quota_matrix_m176_n146.json"/>
    <x v="3"/>
  </r>
  <r>
    <n v="146"/>
    <n v="176"/>
    <x v="2"/>
    <n v="0"/>
    <x v="2"/>
    <x v="2"/>
    <x v="0"/>
    <n v="21"/>
    <n v="1067"/>
    <n v="76.848537079359005"/>
    <n v="0.42282236449919403"/>
    <n v="0.181408153701968"/>
    <n v="0.124824273664479"/>
    <n v="1.24712179607292"/>
    <n v="6.3876419135826099"/>
    <n v="0.20487831840141499"/>
    <n v="0.1451655916273"/>
    <s v="nan"/>
    <s v="nan"/>
    <s v="nan"/>
    <n v="6.3876419135826099"/>
    <n v="0.20487831840141499"/>
    <n v="0.1451655916273"/>
    <s v=".//cost_matrices//cost_matrix_m176_n146.json"/>
    <s v=".//cost_matrices//quota_matrix_m176_n146.json"/>
    <x v="3"/>
  </r>
  <r>
    <n v="146"/>
    <n v="176"/>
    <x v="2"/>
    <n v="0"/>
    <x v="2"/>
    <x v="2"/>
    <x v="0"/>
    <n v="22"/>
    <n v="1027"/>
    <n v="74.023113758387694"/>
    <n v="0.442041758755221"/>
    <n v="0.18376006904487899"/>
    <n v="0.125752412144817"/>
    <n v="1.2269244659955001"/>
    <n v="6.2565138892062899"/>
    <n v="0.21813307238092"/>
    <n v="0.157080769371678"/>
    <s v="nan"/>
    <s v="nan"/>
    <s v="nan"/>
    <n v="6.2565138892062899"/>
    <n v="0.21813307238092"/>
    <n v="0.157080769371678"/>
    <s v=".//cost_matrices//cost_matrix_m176_n146.json"/>
    <s v=".//cost_matrices//quota_matrix_m176_n146.json"/>
    <x v="3"/>
  </r>
  <r>
    <n v="146"/>
    <n v="176"/>
    <x v="2"/>
    <n v="0"/>
    <x v="2"/>
    <x v="2"/>
    <x v="0"/>
    <n v="23"/>
    <n v="1037"/>
    <n v="75.989958785506701"/>
    <n v="0.43588239268514301"/>
    <n v="0.185560401507846"/>
    <n v="0.128501139651091"/>
    <n v="1.23988738189059"/>
    <n v="6.3594343018873403"/>
    <n v="0.21697326000964401"/>
    <n v="0.15287682599664801"/>
    <s v="nan"/>
    <s v="nan"/>
    <s v="nan"/>
    <n v="6.3594343018873403"/>
    <n v="0.21697326000964401"/>
    <n v="0.15287682599664801"/>
    <s v=".//cost_matrices//cost_matrix_m176_n146.json"/>
    <s v=".//cost_matrices//quota_matrix_m176_n146.json"/>
    <x v="3"/>
  </r>
  <r>
    <n v="146"/>
    <n v="176"/>
    <x v="2"/>
    <n v="0"/>
    <x v="2"/>
    <x v="2"/>
    <x v="0"/>
    <n v="24"/>
    <n v="1059"/>
    <n v="79.1527056277056"/>
    <n v="0.42384069345825698"/>
    <n v="0.18946368787020301"/>
    <n v="0.129313674993561"/>
    <n v="1.22651413535334"/>
    <n v="6.3799231009656596"/>
    <n v="0.21023668171195301"/>
    <n v="0.14874834990960101"/>
    <s v="nan"/>
    <s v="nan"/>
    <s v="nan"/>
    <n v="6.3799231009656596"/>
    <n v="0.21023668171195301"/>
    <n v="0.14874834990960101"/>
    <s v=".//cost_matrices//cost_matrix_m176_n146.json"/>
    <s v=".//cost_matrices//quota_matrix_m176_n146.json"/>
    <x v="3"/>
  </r>
  <r>
    <n v="146"/>
    <n v="176"/>
    <x v="2"/>
    <n v="0"/>
    <x v="2"/>
    <x v="2"/>
    <x v="0"/>
    <n v="25"/>
    <n v="1031"/>
    <n v="71.599590820138701"/>
    <n v="0.44267740948580098"/>
    <n v="0.17642293448549501"/>
    <n v="0.12394189224936"/>
    <n v="1.24157712877822"/>
    <n v="6.2158551924558996"/>
    <n v="0.20397024410325601"/>
    <n v="0.14607551938372801"/>
    <s v="nan"/>
    <s v="nan"/>
    <s v="nan"/>
    <n v="6.2158551924558996"/>
    <n v="0.20397024410325601"/>
    <n v="0.14607551938372801"/>
    <s v=".//cost_matrices//cost_matrix_m176_n146.json"/>
    <s v=".//cost_matrices//quota_matrix_m176_n146.json"/>
    <x v="3"/>
  </r>
  <r>
    <n v="146"/>
    <n v="176"/>
    <x v="2"/>
    <n v="0"/>
    <x v="2"/>
    <x v="2"/>
    <x v="0"/>
    <n v="26"/>
    <n v="1046"/>
    <n v="75.851700582522497"/>
    <n v="0.43226414858267398"/>
    <n v="0.19587606466191501"/>
    <n v="0.13242004171736399"/>
    <n v="1.2388826771277399"/>
    <n v="6.3330176896745796"/>
    <n v="0.19804469539477301"/>
    <n v="0.137499114089636"/>
    <s v="nan"/>
    <s v="nan"/>
    <s v="nan"/>
    <n v="6.3330176896745796"/>
    <n v="0.19804469539477301"/>
    <n v="0.137499114089636"/>
    <s v=".//cost_matrices//cost_matrix_m176_n146.json"/>
    <s v=".//cost_matrices//quota_matrix_m176_n146.json"/>
    <x v="3"/>
  </r>
  <r>
    <n v="146"/>
    <n v="176"/>
    <x v="2"/>
    <n v="0"/>
    <x v="2"/>
    <x v="2"/>
    <x v="0"/>
    <n v="27"/>
    <n v="1032"/>
    <n v="73.174830990926907"/>
    <n v="0.44072206299328698"/>
    <n v="0.19733306906272"/>
    <n v="0.13438160676532701"/>
    <n v="1.20509795360241"/>
    <n v="6.1688411524938198"/>
    <n v="0.21925470066896899"/>
    <n v="0.15324642259055599"/>
    <s v="nan"/>
    <s v="nan"/>
    <s v="nan"/>
    <n v="6.1688411524938198"/>
    <n v="0.21925470066896899"/>
    <n v="0.15324642259055599"/>
    <s v=".//cost_matrices//cost_matrix_m176_n146.json"/>
    <s v=".//cost_matrices//quota_matrix_m176_n146.json"/>
    <x v="3"/>
  </r>
  <r>
    <n v="146"/>
    <n v="176"/>
    <x v="2"/>
    <n v="0"/>
    <x v="2"/>
    <x v="2"/>
    <x v="0"/>
    <n v="28"/>
    <n v="1047"/>
    <n v="76.922106432380403"/>
    <n v="0.43082893368445002"/>
    <n v="0.18721780845706301"/>
    <n v="0.13223387166796899"/>
    <n v="1.22921677840905"/>
    <n v="6.34554242872556"/>
    <n v="0.205026374393983"/>
    <n v="0.145249574123165"/>
    <s v="nan"/>
    <s v="nan"/>
    <s v="nan"/>
    <n v="6.34554242872556"/>
    <n v="0.205026374393983"/>
    <n v="0.145249574123165"/>
    <s v=".//cost_matrices//cost_matrix_m176_n146.json"/>
    <s v=".//cost_matrices//quota_matrix_m176_n146.json"/>
    <x v="3"/>
  </r>
  <r>
    <n v="146"/>
    <n v="176"/>
    <x v="2"/>
    <n v="0"/>
    <x v="2"/>
    <x v="2"/>
    <x v="0"/>
    <n v="29"/>
    <n v="1060"/>
    <n v="70.739465101108905"/>
    <n v="0.43137786311216098"/>
    <n v="0.169125214408233"/>
    <n v="0.114708404802744"/>
    <n v="1.25125236394516"/>
    <n v="6.2164864759652296"/>
    <n v="0.19242490568324799"/>
    <n v="0.13751850362644999"/>
    <s v="nan"/>
    <s v="nan"/>
    <s v="nan"/>
    <n v="6.2164864759652296"/>
    <n v="0.19242490568324799"/>
    <n v="0.13751850362644999"/>
    <s v=".//cost_matrices//cost_matrix_m176_n146.json"/>
    <s v=".//cost_matrices//quota_matrix_m176_n146.json"/>
    <x v="3"/>
  </r>
  <r>
    <n v="146"/>
    <n v="176"/>
    <x v="2"/>
    <n v="0"/>
    <x v="2"/>
    <x v="2"/>
    <x v="0"/>
    <n v="30"/>
    <n v="1033"/>
    <n v="70.135745076840905"/>
    <n v="0.44323742006114097"/>
    <n v="0.19504642259966501"/>
    <n v="0.13529657660829"/>
    <n v="1.2156114322851299"/>
    <n v="6.1326035350693804"/>
    <n v="0.219542916959276"/>
    <n v="0.15824308784872501"/>
    <s v="nan"/>
    <s v="nan"/>
    <s v="nan"/>
    <n v="6.1326035350693804"/>
    <n v="0.219542916959276"/>
    <n v="0.15824308784872501"/>
    <s v=".//cost_matrices//cost_matrix_m176_n146.json"/>
    <s v=".//cost_matrices//quota_matrix_m176_n146.json"/>
    <x v="3"/>
  </r>
  <r>
    <n v="146"/>
    <n v="176"/>
    <x v="2"/>
    <n v="0"/>
    <x v="2"/>
    <x v="2"/>
    <x v="0"/>
    <n v="31"/>
    <n v="1019"/>
    <n v="72.950552985826903"/>
    <n v="0.44656471738387898"/>
    <n v="0.18356343117137999"/>
    <n v="0.12501672762958299"/>
    <n v="1.18393292682429"/>
    <n v="6.09735714762847"/>
    <n v="0.230279711744514"/>
    <n v="0.164979619202926"/>
    <s v="nan"/>
    <s v="nan"/>
    <s v="nan"/>
    <n v="6.09735714762847"/>
    <n v="0.230279711744514"/>
    <n v="0.164979619202926"/>
    <s v=".//cost_matrices//cost_matrix_m176_n146.json"/>
    <s v=".//cost_matrices//quota_matrix_m176_n146.json"/>
    <x v="3"/>
  </r>
  <r>
    <n v="146"/>
    <n v="176"/>
    <x v="2"/>
    <n v="0"/>
    <x v="2"/>
    <x v="2"/>
    <x v="0"/>
    <n v="32"/>
    <n v="1039"/>
    <n v="75.563135930682193"/>
    <n v="0.43545415213601302"/>
    <n v="0.193121664187592"/>
    <n v="0.132027080234491"/>
    <n v="1.23406468087662"/>
    <n v="6.2988233578030597"/>
    <n v="0.19450483979566999"/>
    <n v="0.136831434776955"/>
    <s v="nan"/>
    <s v="nan"/>
    <s v="nan"/>
    <n v="6.2988233578030597"/>
    <n v="0.19450483979566999"/>
    <n v="0.136831434776955"/>
    <s v=".//cost_matrices//cost_matrix_m176_n146.json"/>
    <s v=".//cost_matrices//quota_matrix_m176_n146.json"/>
    <x v="3"/>
  </r>
  <r>
    <n v="146"/>
    <n v="176"/>
    <x v="2"/>
    <n v="0"/>
    <x v="2"/>
    <x v="2"/>
    <x v="0"/>
    <n v="33"/>
    <n v="1046"/>
    <n v="75.623425547055703"/>
    <n v="0.43248238475424799"/>
    <n v="0.16352337910655301"/>
    <n v="0.112397879367286"/>
    <n v="1.2237001122571001"/>
    <n v="6.2887309939358804"/>
    <n v="0.193803722597404"/>
    <n v="0.13809749609102701"/>
    <s v="nan"/>
    <s v="nan"/>
    <s v="nan"/>
    <n v="6.2887309939358804"/>
    <n v="0.193803722597404"/>
    <n v="0.13809749609102701"/>
    <s v=".//cost_matrices//cost_matrix_m176_n146.json"/>
    <s v=".//cost_matrices//quota_matrix_m176_n146.json"/>
    <x v="3"/>
  </r>
  <r>
    <n v="146"/>
    <n v="176"/>
    <x v="2"/>
    <n v="0"/>
    <x v="2"/>
    <x v="2"/>
    <x v="0"/>
    <n v="34"/>
    <n v="1045"/>
    <n v="72.951730119195901"/>
    <n v="0.43545288983809"/>
    <n v="0.17939865158764601"/>
    <n v="0.12882775119617201"/>
    <n v="1.2495197951727499"/>
    <n v="6.2914931896106898"/>
    <n v="0.197667731013738"/>
    <n v="0.14251540947909899"/>
    <s v="nan"/>
    <s v="nan"/>
    <s v="nan"/>
    <n v="6.2914931896106898"/>
    <n v="0.197667731013738"/>
    <n v="0.14251540947909899"/>
    <s v=".//cost_matrices//cost_matrix_m176_n146.json"/>
    <s v=".//cost_matrices//quota_matrix_m176_n146.json"/>
    <x v="3"/>
  </r>
  <r>
    <n v="146"/>
    <n v="176"/>
    <x v="2"/>
    <n v="0"/>
    <x v="2"/>
    <x v="2"/>
    <x v="0"/>
    <n v="35"/>
    <n v="1035"/>
    <n v="74.752614052614007"/>
    <n v="0.43792017965931002"/>
    <n v="0.17593873517786501"/>
    <n v="0.119971453667105"/>
    <n v="1.2259434630624499"/>
    <n v="6.2713440070630302"/>
    <n v="0.210449098870784"/>
    <n v="0.150275031249752"/>
    <s v="nan"/>
    <s v="nan"/>
    <s v="nan"/>
    <n v="6.2713440070630302"/>
    <n v="0.210449098870784"/>
    <n v="0.150275031249752"/>
    <s v=".//cost_matrices//cost_matrix_m176_n146.json"/>
    <s v=".//cost_matrices//quota_matrix_m176_n146.json"/>
    <x v="3"/>
  </r>
  <r>
    <n v="146"/>
    <n v="176"/>
    <x v="2"/>
    <n v="0"/>
    <x v="2"/>
    <x v="2"/>
    <x v="0"/>
    <n v="36"/>
    <n v="1112"/>
    <n v="78.751924103293902"/>
    <n v="0.40400006825243301"/>
    <n v="0.173039977109221"/>
    <n v="0.123283191628515"/>
    <n v="1.2924127313848199"/>
    <n v="6.5428515501865103"/>
    <n v="0.18969584463304501"/>
    <n v="0.134660373265719"/>
    <s v="nan"/>
    <s v="nan"/>
    <s v="nan"/>
    <n v="6.5428515501865103"/>
    <n v="0.18969584463304501"/>
    <n v="0.134660373265719"/>
    <s v=".//cost_matrices//cost_matrix_m176_n146.json"/>
    <s v=".//cost_matrices//quota_matrix_m176_n146.json"/>
    <x v="3"/>
  </r>
  <r>
    <n v="146"/>
    <n v="176"/>
    <x v="2"/>
    <n v="0"/>
    <x v="2"/>
    <x v="2"/>
    <x v="0"/>
    <n v="37"/>
    <n v="1065"/>
    <n v="76.304904456274301"/>
    <n v="0.424126850275798"/>
    <n v="0.17838775074690499"/>
    <n v="0.12294067434912501"/>
    <n v="1.2481428008206299"/>
    <n v="6.3898701372313802"/>
    <n v="0.21752112729315201"/>
    <n v="0.15722294388472899"/>
    <s v="nan"/>
    <s v="nan"/>
    <s v="nan"/>
    <n v="6.3898701372313802"/>
    <n v="0.21752112729315201"/>
    <n v="0.15722294388472899"/>
    <s v=".//cost_matrices//cost_matrix_m176_n146.json"/>
    <s v=".//cost_matrices//quota_matrix_m176_n146.json"/>
    <x v="3"/>
  </r>
  <r>
    <n v="146"/>
    <n v="176"/>
    <x v="2"/>
    <n v="0"/>
    <x v="2"/>
    <x v="2"/>
    <x v="0"/>
    <n v="38"/>
    <n v="1038"/>
    <n v="76.268966877870994"/>
    <n v="0.43519367352806199"/>
    <n v="0.18232177263969099"/>
    <n v="0.122668155543878"/>
    <n v="1.22488848081719"/>
    <n v="6.2973101006357002"/>
    <n v="0.211694932600761"/>
    <n v="0.14962627730324901"/>
    <s v="nan"/>
    <s v="nan"/>
    <s v="nan"/>
    <n v="6.2973101006357002"/>
    <n v="0.211694932600761"/>
    <n v="0.14962627730324901"/>
    <s v=".//cost_matrices//cost_matrix_m176_n146.json"/>
    <s v=".//cost_matrices//quota_matrix_m176_n146.json"/>
    <x v="3"/>
  </r>
  <r>
    <n v="146"/>
    <n v="176"/>
    <x v="2"/>
    <n v="0"/>
    <x v="2"/>
    <x v="2"/>
    <x v="0"/>
    <n v="39"/>
    <n v="1059"/>
    <n v="67.7807715115934"/>
    <n v="0.43457906372842903"/>
    <n v="0.168635719804275"/>
    <n v="0.114317752596789"/>
    <n v="1.25405817371369"/>
    <n v="6.1819999584934102"/>
    <n v="0.20557647879994101"/>
    <n v="0.14791086274302601"/>
    <s v="nan"/>
    <s v="nan"/>
    <s v="nan"/>
    <n v="6.1819999584934102"/>
    <n v="0.20557647879994101"/>
    <n v="0.14791086274302601"/>
    <s v=".//cost_matrices//cost_matrix_m176_n146.json"/>
    <s v=".//cost_matrices//quota_matrix_m176_n146.json"/>
    <x v="3"/>
  </r>
  <r>
    <n v="146"/>
    <n v="176"/>
    <x v="2"/>
    <n v="0"/>
    <x v="2"/>
    <x v="2"/>
    <x v="0"/>
    <n v="40"/>
    <n v="1048"/>
    <n v="76.102426112700101"/>
    <n v="0.43119997508330099"/>
    <n v="0.19019994795281001"/>
    <n v="0.131072172102706"/>
    <n v="1.2076733757742699"/>
    <n v="6.26903205336348"/>
    <n v="0.22415479028614399"/>
    <n v="0.16263472519340899"/>
    <s v="nan"/>
    <s v="nan"/>
    <s v="nan"/>
    <n v="6.26903205336348"/>
    <n v="0.22415479028614399"/>
    <n v="0.16263472519340899"/>
    <s v=".//cost_matrices//cost_matrix_m176_n146.json"/>
    <s v=".//cost_matrices//quota_matrix_m176_n146.json"/>
    <x v="3"/>
  </r>
  <r>
    <n v="146"/>
    <n v="176"/>
    <x v="2"/>
    <n v="0"/>
    <x v="2"/>
    <x v="2"/>
    <x v="0"/>
    <n v="41"/>
    <n v="1013"/>
    <n v="73.111264762634605"/>
    <n v="0.44905107131033101"/>
    <n v="0.194219465135062"/>
    <n v="0.13595418648478799"/>
    <n v="1.20819142856497"/>
    <n v="6.1788651593022497"/>
    <n v="0.22091108579713301"/>
    <n v="0.155888219310374"/>
    <s v="nan"/>
    <s v="nan"/>
    <s v="nan"/>
    <n v="6.1788651593022497"/>
    <n v="0.22091108579713301"/>
    <n v="0.155888219310374"/>
    <s v=".//cost_matrices//cost_matrix_m176_n146.json"/>
    <s v=".//cost_matrices//quota_matrix_m176_n146.json"/>
    <x v="3"/>
  </r>
  <r>
    <n v="146"/>
    <n v="176"/>
    <x v="2"/>
    <n v="0"/>
    <x v="2"/>
    <x v="2"/>
    <x v="0"/>
    <n v="42"/>
    <n v="1056"/>
    <n v="69.4044209014193"/>
    <n v="0.43427611657062498"/>
    <n v="0.17710485537189999"/>
    <n v="0.119318181818181"/>
    <n v="1.2555475905123299"/>
    <n v="6.2046206723698001"/>
    <n v="0.19786793771618399"/>
    <n v="0.14235918041714701"/>
    <s v="nan"/>
    <s v="nan"/>
    <s v="nan"/>
    <n v="6.2046206723698001"/>
    <n v="0.19786793771618399"/>
    <n v="0.14235918041714701"/>
    <s v=".//cost_matrices//cost_matrix_m176_n146.json"/>
    <s v=".//cost_matrices//quota_matrix_m176_n146.json"/>
    <x v="3"/>
  </r>
  <r>
    <n v="146"/>
    <n v="176"/>
    <x v="2"/>
    <n v="0"/>
    <x v="2"/>
    <x v="2"/>
    <x v="0"/>
    <n v="43"/>
    <n v="1050"/>
    <n v="75.423005533279493"/>
    <n v="0.43102570901592402"/>
    <n v="0.172489177489177"/>
    <n v="0.12012987012987"/>
    <n v="1.2150332107925901"/>
    <n v="6.2713158798252797"/>
    <n v="0.20562562864598999"/>
    <n v="0.145785449036306"/>
    <s v="nan"/>
    <s v="nan"/>
    <s v="nan"/>
    <n v="6.2713158798252797"/>
    <n v="0.20562562864598999"/>
    <n v="0.145785449036306"/>
    <s v=".//cost_matrices//cost_matrix_m176_n146.json"/>
    <s v=".//cost_matrices//quota_matrix_m176_n146.json"/>
    <x v="3"/>
  </r>
  <r>
    <n v="146"/>
    <n v="176"/>
    <x v="2"/>
    <n v="0"/>
    <x v="2"/>
    <x v="2"/>
    <x v="0"/>
    <n v="44"/>
    <n v="1068"/>
    <n v="66.4594320063498"/>
    <n v="0.43215408988169401"/>
    <n v="0.177402536601974"/>
    <n v="0.12257405515832399"/>
    <n v="1.2522031860359699"/>
    <n v="6.1506996307915403"/>
    <n v="0.22629840405218399"/>
    <n v="0.16365713372674501"/>
    <s v="nan"/>
    <s v="nan"/>
    <s v="nan"/>
    <n v="6.1506996307915403"/>
    <n v="0.22629840405218399"/>
    <n v="0.16365713372674501"/>
    <s v=".//cost_matrices//cost_matrix_m176_n146.json"/>
    <s v=".//cost_matrices//quota_matrix_m176_n146.json"/>
    <x v="3"/>
  </r>
  <r>
    <n v="146"/>
    <n v="176"/>
    <x v="2"/>
    <n v="0"/>
    <x v="2"/>
    <x v="2"/>
    <x v="0"/>
    <n v="45"/>
    <n v="1042"/>
    <n v="78.535309895583794"/>
    <n v="0.43134807111748102"/>
    <n v="0.175383877159309"/>
    <n v="0.11968897225614999"/>
    <n v="1.2335417187167299"/>
    <n v="6.3916478947894602"/>
    <n v="0.21341315135998301"/>
    <n v="0.15303105429271499"/>
    <s v="nan"/>
    <s v="nan"/>
    <s v="nan"/>
    <n v="6.3916478947894602"/>
    <n v="0.21341315135998301"/>
    <n v="0.15303105429271499"/>
    <s v=".//cost_matrices//cost_matrix_m176_n146.json"/>
    <s v=".//cost_matrices//quota_matrix_m176_n146.json"/>
    <x v="3"/>
  </r>
  <r>
    <n v="146"/>
    <n v="176"/>
    <x v="2"/>
    <n v="0"/>
    <x v="2"/>
    <x v="2"/>
    <x v="0"/>
    <n v="46"/>
    <n v="1037"/>
    <n v="66.873472988198998"/>
    <n v="0.444673603675796"/>
    <n v="0.194589944770754"/>
    <n v="0.132462523012185"/>
    <n v="1.20457759383594"/>
    <n v="6.0153163863322598"/>
    <n v="0.22164567078446801"/>
    <n v="0.160025029514441"/>
    <s v="nan"/>
    <s v="nan"/>
    <s v="nan"/>
    <n v="6.0153163863322598"/>
    <n v="0.22164567078446801"/>
    <n v="0.160025029514441"/>
    <s v=".//cost_matrices//cost_matrix_m176_n146.json"/>
    <s v=".//cost_matrices//quota_matrix_m176_n146.json"/>
    <x v="3"/>
  </r>
  <r>
    <n v="146"/>
    <n v="176"/>
    <x v="2"/>
    <n v="0"/>
    <x v="2"/>
    <x v="2"/>
    <x v="0"/>
    <n v="47"/>
    <n v="994"/>
    <n v="68.130611055610999"/>
    <n v="0.46264526050743299"/>
    <n v="0.18593378452533299"/>
    <n v="0.13262529723797301"/>
    <n v="1.19053326095401"/>
    <n v="6.0099094386510599"/>
    <n v="0.232910432173495"/>
    <n v="0.16575914569441699"/>
    <s v="nan"/>
    <s v="nan"/>
    <s v="nan"/>
    <n v="6.0099094386510599"/>
    <n v="0.232910432173495"/>
    <n v="0.16575914569441699"/>
    <s v=".//cost_matrices//cost_matrix_m176_n146.json"/>
    <s v=".//cost_matrices//quota_matrix_m176_n146.json"/>
    <x v="3"/>
  </r>
  <r>
    <n v="146"/>
    <n v="176"/>
    <x v="2"/>
    <n v="0"/>
    <x v="2"/>
    <x v="2"/>
    <x v="0"/>
    <n v="48"/>
    <n v="1095"/>
    <n v="74.087038190120396"/>
    <n v="0.41453238521450098"/>
    <n v="0.172275840597758"/>
    <n v="0.120080946450809"/>
    <n v="1.29606550917997"/>
    <n v="6.4567361678508099"/>
    <n v="0.18895309003719701"/>
    <n v="0.13532048113387099"/>
    <s v="nan"/>
    <s v="nan"/>
    <s v="nan"/>
    <n v="6.4567361678508099"/>
    <n v="0.18895309003719701"/>
    <n v="0.13532048113387099"/>
    <s v=".//cost_matrices//cost_matrix_m176_n146.json"/>
    <s v=".//cost_matrices//quota_matrix_m176_n146.json"/>
    <x v="3"/>
  </r>
  <r>
    <n v="146"/>
    <n v="176"/>
    <x v="2"/>
    <n v="0"/>
    <x v="2"/>
    <x v="2"/>
    <x v="0"/>
    <n v="49"/>
    <n v="1032"/>
    <n v="72.0129153951072"/>
    <n v="0.44184795019853901"/>
    <n v="0.18632179351656"/>
    <n v="0.127158210007047"/>
    <n v="1.21873998438139"/>
    <n v="6.1917146840626698"/>
    <n v="0.214544688542289"/>
    <n v="0.15159857612944999"/>
    <s v="nan"/>
    <s v="nan"/>
    <s v="nan"/>
    <n v="6.1917146840626698"/>
    <n v="0.214544688542289"/>
    <n v="0.15159857612944999"/>
    <s v=".//cost_matrices//cost_matrix_m176_n146.json"/>
    <s v=".//cost_matrices//quota_matrix_m176_n146.json"/>
    <x v="3"/>
  </r>
  <r>
    <n v="146"/>
    <n v="176"/>
    <x v="2"/>
    <n v="0"/>
    <x v="2"/>
    <x v="2"/>
    <x v="1"/>
    <n v="0"/>
    <n v="1035"/>
    <n v="74.429095048786806"/>
    <n v="0.43823275840696901"/>
    <n v="0.19917105841018801"/>
    <n v="0.135589591567852"/>
    <n v="1.2068992603306601"/>
    <n v="6.2107205138504504"/>
    <n v="0.21490914064993"/>
    <n v="0.15493379887057901"/>
    <n v="6.8302241053001502"/>
    <n v="0.14857610339107999"/>
    <n v="0.103710563395789"/>
    <n v="6.12908050567491"/>
    <n v="0.22146567629852901"/>
    <n v="0.160492417627737"/>
    <s v=".//cost_matrices//cost_matrix_m176_n146.json"/>
    <s v=".//cost_matrices//quota_matrix_m176_n146.json"/>
    <x v="3"/>
  </r>
  <r>
    <n v="146"/>
    <n v="176"/>
    <x v="2"/>
    <n v="0"/>
    <x v="2"/>
    <x v="2"/>
    <x v="1"/>
    <n v="1"/>
    <n v="1022"/>
    <n v="71.351995493091394"/>
    <n v="0.44681800832378499"/>
    <n v="0.19556128802704101"/>
    <n v="0.134840330901974"/>
    <n v="1.19996091905386"/>
    <n v="6.1096349992330801"/>
    <n v="0.21664560571347199"/>
    <n v="0.15561667665356199"/>
    <n v="6.7956522483880999"/>
    <n v="0.15506481530747901"/>
    <n v="0.109556470650193"/>
    <n v="6.0310834058183804"/>
    <n v="0.22190994955694399"/>
    <n v="0.16043700735726499"/>
    <s v=".//cost_matrices//cost_matrix_m176_n146.json"/>
    <s v=".//cost_matrices//quota_matrix_m176_n146.json"/>
    <x v="3"/>
  </r>
  <r>
    <n v="146"/>
    <n v="176"/>
    <x v="2"/>
    <n v="0"/>
    <x v="2"/>
    <x v="2"/>
    <x v="1"/>
    <n v="2"/>
    <n v="1026"/>
    <n v="71.308857580775395"/>
    <n v="0.445118072533357"/>
    <n v="0.20560871876661299"/>
    <n v="0.142134059897217"/>
    <n v="1.1890040776941999"/>
    <n v="6.0919974593515001"/>
    <n v="0.21741134713362301"/>
    <n v="0.153630300646451"/>
    <n v="6.5753771899354696"/>
    <n v="0.17111681859859501"/>
    <n v="0.12216067599880399"/>
    <n v="6.03664863523883"/>
    <n v="0.22217634586148299"/>
    <n v="0.15739180222681301"/>
    <s v=".//cost_matrices//cost_matrix_m176_n146.json"/>
    <s v=".//cost_matrices//quota_matrix_m176_n146.json"/>
    <x v="3"/>
  </r>
  <r>
    <n v="146"/>
    <n v="176"/>
    <x v="2"/>
    <n v="0"/>
    <x v="2"/>
    <x v="2"/>
    <x v="1"/>
    <n v="3"/>
    <n v="1005"/>
    <n v="75.458262171618301"/>
    <n v="0.45029028639639901"/>
    <n v="0.201113749434644"/>
    <n v="0.142469470827679"/>
    <n v="1.2102383362808999"/>
    <n v="6.25759897296013"/>
    <n v="0.209631566564213"/>
    <n v="0.152782266810529"/>
    <n v="7.1045189540560303"/>
    <n v="0.13649200675116699"/>
    <n v="0.10528952013144501"/>
    <n v="6.1308944088591701"/>
    <n v="0.21820955904638201"/>
    <n v="0.15820667257555701"/>
    <s v=".//cost_matrices//cost_matrix_m176_n146.json"/>
    <s v=".//cost_matrices//quota_matrix_m176_n146.json"/>
    <x v="3"/>
  </r>
  <r>
    <n v="146"/>
    <n v="176"/>
    <x v="2"/>
    <n v="0"/>
    <x v="2"/>
    <x v="2"/>
    <x v="1"/>
    <n v="4"/>
    <n v="1022"/>
    <n v="74.139005172909293"/>
    <n v="0.44409099298149701"/>
    <n v="0.18818937911403599"/>
    <n v="0.12871375200142299"/>
    <n v="1.2234098302954"/>
    <n v="6.2364634903177603"/>
    <n v="0.197897875025659"/>
    <n v="0.144776294801088"/>
    <n v="6.66284432508309"/>
    <n v="0.117931144387074"/>
    <n v="8.7737223247602594E-2"/>
    <n v="6.1982801319805603"/>
    <n v="0.203067198489951"/>
    <n v="0.14868661051159099"/>
    <s v=".//cost_matrices//cost_matrix_m176_n146.json"/>
    <s v=".//cost_matrices//quota_matrix_m176_n146.json"/>
    <x v="3"/>
  </r>
  <r>
    <n v="146"/>
    <n v="176"/>
    <x v="2"/>
    <n v="0"/>
    <x v="2"/>
    <x v="2"/>
    <x v="1"/>
    <n v="5"/>
    <n v="1024"/>
    <n v="75.217400521852596"/>
    <n v="0.44217050730287799"/>
    <n v="0.19664417613636301"/>
    <n v="0.13583096590909"/>
    <n v="1.2135256225206399"/>
    <n v="6.2519817521710603"/>
    <n v="0.20790477786411601"/>
    <n v="0.146715973390558"/>
    <n v="6.7543197868695799"/>
    <n v="0.117430155615537"/>
    <n v="8.6078390988043901E-2"/>
    <n v="6.1987034757636401"/>
    <n v="0.21613917096247301"/>
    <n v="0.15201517940322601"/>
    <s v=".//cost_matrices//cost_matrix_m176_n146.json"/>
    <s v=".//cost_matrices//quota_matrix_m176_n146.json"/>
    <x v="3"/>
  </r>
  <r>
    <n v="146"/>
    <n v="176"/>
    <x v="2"/>
    <n v="0"/>
    <x v="2"/>
    <x v="2"/>
    <x v="1"/>
    <n v="6"/>
    <n v="1066"/>
    <n v="75.833802042706097"/>
    <n v="0.42417091740834301"/>
    <n v="0.18186082210472401"/>
    <n v="0.12376343169026"/>
    <n v="1.2450553654855401"/>
    <n v="6.3565435194682296"/>
    <n v="0.194252628055848"/>
    <n v="0.13810814249369499"/>
    <n v="7.7911298756111202"/>
    <n v="6.7437936157253395E-2"/>
    <n v="4.9919812340443903E-2"/>
    <n v="6.1922779061694202"/>
    <n v="0.20330598235073899"/>
    <n v="0.14339654322088299"/>
    <s v=".//cost_matrices//cost_matrix_m176_n146.json"/>
    <s v=".//cost_matrices//quota_matrix_m176_n146.json"/>
    <x v="3"/>
  </r>
  <r>
    <n v="146"/>
    <n v="176"/>
    <x v="2"/>
    <n v="0"/>
    <x v="2"/>
    <x v="2"/>
    <x v="1"/>
    <n v="7"/>
    <n v="1008"/>
    <n v="73.489826839826804"/>
    <n v="0.450902949563663"/>
    <n v="0.20439889971139899"/>
    <n v="0.143398268398268"/>
    <n v="1.2089297929947"/>
    <n v="6.1988062394469203"/>
    <n v="0.20965131656180699"/>
    <n v="0.15524301047493699"/>
    <n v="6.5027627433835402"/>
    <n v="0.17972286970929499"/>
    <n v="0.13927599119696599"/>
    <n v="6.1811855725520504"/>
    <n v="0.211190921191975"/>
    <n v="0.15619613333301699"/>
    <s v=".//cost_matrices//cost_matrix_m176_n146.json"/>
    <s v=".//cost_matrices//quota_matrix_m176_n146.json"/>
    <x v="3"/>
  </r>
  <r>
    <n v="146"/>
    <n v="176"/>
    <x v="2"/>
    <n v="0"/>
    <x v="2"/>
    <x v="2"/>
    <x v="1"/>
    <n v="8"/>
    <n v="975"/>
    <n v="71.728126667852706"/>
    <n v="0.46797115213553497"/>
    <n v="0.19782634032634"/>
    <n v="0.13969114219114201"/>
    <n v="1.1613957964838699"/>
    <n v="6.0055771229169199"/>
    <n v="0.21991464949018699"/>
    <n v="0.15628483122086501"/>
    <n v="6.4699643604641404"/>
    <n v="0.113856113871889"/>
    <n v="9.1285613560926293E-2"/>
    <n v="5.9601858891716999"/>
    <n v="0.228793482099309"/>
    <n v="0.16349376034313201"/>
    <s v=".//cost_matrices//cost_matrix_m176_n146.json"/>
    <s v=".//cost_matrices//quota_matrix_m176_n146.json"/>
    <x v="3"/>
  </r>
  <r>
    <n v="146"/>
    <n v="176"/>
    <x v="2"/>
    <n v="0"/>
    <x v="2"/>
    <x v="2"/>
    <x v="1"/>
    <n v="9"/>
    <n v="1059"/>
    <n v="74.202100411004494"/>
    <n v="0.42851548591973099"/>
    <n v="0.18535389303802899"/>
    <n v="0.123712335822817"/>
    <n v="1.2454773276157201"/>
    <n v="6.3237402656058901"/>
    <n v="0.213308980351676"/>
    <n v="0.15271220130347199"/>
    <n v="6.4489291393095298"/>
    <n v="0.21568678790760501"/>
    <n v="0.17176600242384801"/>
    <n v="6.3125293216921303"/>
    <n v="0.212479195279445"/>
    <n v="0.15084973872149801"/>
    <s v=".//cost_matrices//cost_matrix_m176_n146.json"/>
    <s v=".//cost_matrices//quota_matrix_m176_n146.json"/>
    <x v="3"/>
  </r>
  <r>
    <n v="146"/>
    <n v="176"/>
    <x v="2"/>
    <n v="0"/>
    <x v="2"/>
    <x v="2"/>
    <x v="1"/>
    <n v="10"/>
    <n v="1006"/>
    <n v="76.659660544934496"/>
    <n v="0.44864844876248999"/>
    <n v="0.208758810771733"/>
    <n v="0.142711910356045"/>
    <n v="1.19986174507304"/>
    <n v="6.2651072004379103"/>
    <n v="0.224252177094757"/>
    <n v="0.16046143942812599"/>
    <n v="6.2537004458329504"/>
    <n v="0.165237144082479"/>
    <n v="0.131324058051212"/>
    <n v="6.26603663970202"/>
    <n v="0.227992964422955"/>
    <n v="0.162857192169652"/>
    <s v=".//cost_matrices//cost_matrix_m176_n146.json"/>
    <s v=".//cost_matrices//quota_matrix_m176_n146.json"/>
    <x v="3"/>
  </r>
  <r>
    <n v="146"/>
    <n v="176"/>
    <x v="2"/>
    <n v="0"/>
    <x v="2"/>
    <x v="2"/>
    <x v="1"/>
    <n v="11"/>
    <n v="991"/>
    <n v="84.125587768396002"/>
    <n v="0.44790556229223399"/>
    <n v="0.24184134483074901"/>
    <n v="0.165776075589395"/>
    <n v="1.1765550990820099"/>
    <n v="6.3396281494721798"/>
    <n v="0.23157578956656999"/>
    <n v="0.16611431776107599"/>
    <n v="7.3512117691720302"/>
    <n v="0.125832759508576"/>
    <n v="9.0750554715633702E-2"/>
    <n v="6.2063186802094004"/>
    <n v="0.24245401745796299"/>
    <n v="0.17429448290336699"/>
    <s v=".//cost_matrices//cost_matrix_m176_n146.json"/>
    <s v=".//cost_matrices//quota_matrix_m176_n146.json"/>
    <x v="3"/>
  </r>
  <r>
    <n v="146"/>
    <n v="176"/>
    <x v="2"/>
    <n v="0"/>
    <x v="2"/>
    <x v="2"/>
    <x v="1"/>
    <n v="12"/>
    <n v="1034"/>
    <n v="65.895779220779204"/>
    <n v="0.44690930442864601"/>
    <n v="0.17824643924740599"/>
    <n v="0.12415377176015401"/>
    <n v="1.2316824091377001"/>
    <n v="6.0403956504720302"/>
    <n v="0.201627970330335"/>
    <n v="0.144291421920206"/>
    <n v="7.1484717308331502"/>
    <n v="0.14624258389199399"/>
    <n v="0.105132961153724"/>
    <n v="5.9411649567083398"/>
    <n v="0.20369708133610701"/>
    <n v="0.144519326575482"/>
    <s v=".//cost_matrices//cost_matrix_m176_n146.json"/>
    <s v=".//cost_matrices//quota_matrix_m176_n146.json"/>
    <x v="3"/>
  </r>
  <r>
    <n v="146"/>
    <n v="176"/>
    <x v="2"/>
    <n v="0"/>
    <x v="2"/>
    <x v="2"/>
    <x v="1"/>
    <n v="13"/>
    <n v="1036"/>
    <n v="74.633904850856894"/>
    <n v="0.43761206095477101"/>
    <n v="0.204304141804141"/>
    <n v="0.13868901368901301"/>
    <n v="1.24362009054963"/>
    <n v="6.3061674345975298"/>
    <n v="0.209215823464588"/>
    <n v="0.149600235854254"/>
    <n v="6.9642550260981997"/>
    <n v="0.159429971414012"/>
    <n v="0.119467979922236"/>
    <n v="6.2251720387205296"/>
    <n v="0.21376119930529699"/>
    <n v="0.15245220325513401"/>
    <s v=".//cost_matrices//cost_matrix_m176_n146.json"/>
    <s v=".//cost_matrices//quota_matrix_m176_n146.json"/>
    <x v="3"/>
  </r>
  <r>
    <n v="146"/>
    <n v="176"/>
    <x v="2"/>
    <n v="0"/>
    <x v="2"/>
    <x v="2"/>
    <x v="1"/>
    <n v="14"/>
    <n v="1039"/>
    <n v="75.022539332813295"/>
    <n v="0.435974456850035"/>
    <n v="0.229181249453145"/>
    <n v="0.15804641700936201"/>
    <n v="1.2020073413574901"/>
    <n v="6.2164645107499803"/>
    <n v="0.21722120752108101"/>
    <n v="0.151456848476272"/>
    <n v="6.4430354622783303"/>
    <n v="0.109779484648225"/>
    <n v="7.9276064049950606E-2"/>
    <n v="6.18256806918275"/>
    <n v="0.23088553189393199"/>
    <n v="0.162194936662236"/>
    <s v=".//cost_matrices//cost_matrix_m176_n146.json"/>
    <s v=".//cost_matrices//quota_matrix_m176_n146.json"/>
    <x v="3"/>
  </r>
  <r>
    <n v="146"/>
    <n v="176"/>
    <x v="2"/>
    <n v="0"/>
    <x v="2"/>
    <x v="2"/>
    <x v="1"/>
    <n v="15"/>
    <n v="1038"/>
    <n v="75.782405722131699"/>
    <n v="0.43566242223301299"/>
    <n v="0.20162243825538601"/>
    <n v="0.13865169031353999"/>
    <n v="1.22336678886574"/>
    <n v="6.28485613661468"/>
    <n v="0.20710179522541"/>
    <n v="0.14868021693856701"/>
    <n v="8.2294842682586609"/>
    <n v="8.8317136994143799E-2"/>
    <n v="6.3534886761124898E-2"/>
    <n v="6.0285873130647003"/>
    <n v="0.21302101017201699"/>
    <n v="0.15099367240724501"/>
    <s v=".//cost_matrices//cost_matrix_m176_n146.json"/>
    <s v=".//cost_matrices//quota_matrix_m176_n146.json"/>
    <x v="3"/>
  </r>
  <r>
    <n v="146"/>
    <n v="176"/>
    <x v="2"/>
    <n v="0"/>
    <x v="2"/>
    <x v="2"/>
    <x v="1"/>
    <n v="16"/>
    <n v="970"/>
    <n v="75.581383627787702"/>
    <n v="0.46641094471361999"/>
    <n v="0.232099343955014"/>
    <n v="0.16367150890346699"/>
    <n v="1.1401086984439099"/>
    <n v="6.0173124297727201"/>
    <n v="0.22117024629977"/>
    <n v="0.15783518621966799"/>
    <n v="6.93186471829934"/>
    <n v="0.17884330310793101"/>
    <n v="0.13064394409615801"/>
    <n v="5.9279201008189899"/>
    <n v="0.223073984324307"/>
    <n v="0.15854864451001399"/>
    <s v=".//cost_matrices//cost_matrix_m176_n146.json"/>
    <s v=".//cost_matrices//quota_matrix_m176_n146.json"/>
    <x v="3"/>
  </r>
  <r>
    <n v="146"/>
    <n v="176"/>
    <x v="2"/>
    <n v="0"/>
    <x v="2"/>
    <x v="2"/>
    <x v="1"/>
    <n v="17"/>
    <n v="1047"/>
    <n v="76.988794538794494"/>
    <n v="0.430765239217961"/>
    <n v="0.17543088477902199"/>
    <n v="0.12035469306242901"/>
    <n v="1.2396839537936299"/>
    <n v="6.3615831271489398"/>
    <n v="0.20730759863880899"/>
    <n v="0.14516800542799799"/>
    <n v="6.67693681942401"/>
    <n v="0.16388534890851"/>
    <n v="0.117279549981918"/>
    <n v="6.3254739257433998"/>
    <n v="0.21191904747345899"/>
    <n v="0.14862011458650601"/>
    <s v=".//cost_matrices//cost_matrix_m176_n146.json"/>
    <s v=".//cost_matrices//quota_matrix_m176_n146.json"/>
    <x v="3"/>
  </r>
  <r>
    <n v="146"/>
    <n v="176"/>
    <x v="2"/>
    <n v="0"/>
    <x v="2"/>
    <x v="2"/>
    <x v="1"/>
    <n v="18"/>
    <n v="978"/>
    <n v="73.633231152409195"/>
    <n v="0.46458769820816997"/>
    <n v="0.212295501022494"/>
    <n v="0.14725088306376599"/>
    <n v="1.16548184475441"/>
    <n v="6.0694976976843504"/>
    <n v="0.21442458966852901"/>
    <n v="0.15218194231592999"/>
    <n v="6.4776729473286903"/>
    <n v="0.12856875698631601"/>
    <n v="9.4550154687842405E-2"/>
    <n v="6.0157071609095203"/>
    <n v="0.223884009642556"/>
    <n v="0.15919159680201"/>
    <s v=".//cost_matrices//cost_matrix_m176_n146.json"/>
    <s v=".//cost_matrices//quota_matrix_m176_n146.json"/>
    <x v="3"/>
  </r>
  <r>
    <n v="146"/>
    <n v="176"/>
    <x v="2"/>
    <n v="0"/>
    <x v="2"/>
    <x v="2"/>
    <x v="1"/>
    <n v="19"/>
    <n v="992"/>
    <n v="74.355731369087493"/>
    <n v="0.45730269015212899"/>
    <n v="0.20791330645161199"/>
    <n v="0.143695014662756"/>
    <n v="1.17362265899345"/>
    <n v="6.0906408124536204"/>
    <n v="0.20681712351975801"/>
    <n v="0.143842108582002"/>
    <n v="6.5367234315834803"/>
    <n v="0.13744965257223499"/>
    <n v="9.6301812181103896E-2"/>
    <n v="6.0433290195155998"/>
    <n v="0.21361726603392001"/>
    <n v="0.148448894123653"/>
    <s v=".//cost_matrices//cost_matrix_m176_n146.json"/>
    <s v=".//cost_matrices//quota_matrix_m176_n146.json"/>
    <x v="3"/>
  </r>
  <r>
    <n v="146"/>
    <n v="176"/>
    <x v="2"/>
    <n v="0"/>
    <x v="2"/>
    <x v="2"/>
    <x v="1"/>
    <n v="20"/>
    <n v="979"/>
    <n v="75.516524115154198"/>
    <n v="0.46218945442782999"/>
    <n v="0.205410205218683"/>
    <n v="0.14421603677221601"/>
    <n v="1.16630638064422"/>
    <n v="6.1236513937855399"/>
    <n v="0.22525780740214599"/>
    <n v="0.16179313414166499"/>
    <n v="5.4523825477796697"/>
    <n v="0.21738871920759201"/>
    <n v="0.15815733323575101"/>
    <n v="6.2005142387480499"/>
    <n v="0.224135570162315"/>
    <n v="0.16007224097081399"/>
    <s v=".//cost_matrices//cost_matrix_m176_n146.json"/>
    <s v=".//cost_matrices//quota_matrix_m176_n146.json"/>
    <x v="3"/>
  </r>
  <r>
    <n v="146"/>
    <n v="176"/>
    <x v="2"/>
    <n v="0"/>
    <x v="2"/>
    <x v="2"/>
    <x v="1"/>
    <n v="21"/>
    <n v="1032"/>
    <n v="74.265981735159798"/>
    <n v="0.439664746380659"/>
    <n v="0.19448114869626401"/>
    <n v="0.132443622269203"/>
    <n v="1.25142689930934"/>
    <n v="6.3400081531214196"/>
    <n v="0.19406943094037499"/>
    <n v="0.13673806958274301"/>
    <n v="6.9531013428461099"/>
    <n v="0.13374569225708799"/>
    <n v="0.103938443109015"/>
    <n v="6.2749831178475901"/>
    <n v="0.19925523397067599"/>
    <n v="0.13952385208271001"/>
    <s v=".//cost_matrices//cost_matrix_m176_n146.json"/>
    <s v=".//cost_matrices//quota_matrix_m176_n146.json"/>
    <x v="3"/>
  </r>
  <r>
    <n v="146"/>
    <n v="176"/>
    <x v="2"/>
    <n v="0"/>
    <x v="2"/>
    <x v="2"/>
    <x v="1"/>
    <n v="22"/>
    <n v="1058"/>
    <n v="69.368613464161399"/>
    <n v="0.43348902319077298"/>
    <n v="0.16897233201581"/>
    <n v="0.115677092283897"/>
    <n v="1.2378649106858699"/>
    <n v="6.17927322206664"/>
    <n v="0.199277160741925"/>
    <n v="0.14040761792682399"/>
    <n v="5.9297355088920103"/>
    <n v="0.220633429347351"/>
    <n v="0.16184518076791901"/>
    <n v="6.2016198829479503"/>
    <n v="0.19635414854302399"/>
    <n v="0.13922463699812199"/>
    <s v=".//cost_matrices//cost_matrix_m176_n146.json"/>
    <s v=".//cost_matrices//quota_matrix_m176_n146.json"/>
    <x v="3"/>
  </r>
  <r>
    <n v="146"/>
    <n v="176"/>
    <x v="2"/>
    <n v="0"/>
    <x v="2"/>
    <x v="2"/>
    <x v="1"/>
    <n v="23"/>
    <n v="1006"/>
    <n v="81.195166933523097"/>
    <n v="0.44413999310782898"/>
    <n v="0.20549430688595699"/>
    <n v="0.142565064160491"/>
    <n v="1.2235995056783"/>
    <n v="6.4153277840943899"/>
    <n v="0.21118183307529501"/>
    <n v="0.15013427781007699"/>
    <n v="6.3601218964423696"/>
    <n v="0.150888125920281"/>
    <n v="0.102937186988432"/>
    <n v="6.4240906234042399"/>
    <n v="0.21898502889666199"/>
    <n v="0.15761951952638201"/>
    <s v=".//cost_matrices//cost_matrix_m176_n146.json"/>
    <s v=".//cost_matrices//quota_matrix_m176_n146.json"/>
    <x v="3"/>
  </r>
  <r>
    <n v="146"/>
    <n v="176"/>
    <x v="2"/>
    <n v="0"/>
    <x v="2"/>
    <x v="2"/>
    <x v="1"/>
    <n v="24"/>
    <n v="1036"/>
    <n v="65.088361638361604"/>
    <n v="0.446825905754477"/>
    <n v="0.19803001053000999"/>
    <n v="0.138469638469638"/>
    <n v="1.23640697179635"/>
    <n v="6.0712047907286699"/>
    <n v="0.22121342291224799"/>
    <n v="0.15581928542199699"/>
    <n v="7.1499534916992902"/>
    <n v="0.13241747484372801"/>
    <n v="9.3995381326564598E-2"/>
    <n v="5.95679204971663"/>
    <n v="0.227115835884452"/>
    <n v="0.15942518251052201"/>
    <s v=".//cost_matrices//cost_matrix_m176_n146.json"/>
    <s v=".//cost_matrices//quota_matrix_m176_n146.json"/>
    <x v="3"/>
  </r>
  <r>
    <n v="146"/>
    <n v="176"/>
    <x v="2"/>
    <n v="0"/>
    <x v="2"/>
    <x v="2"/>
    <x v="1"/>
    <n v="25"/>
    <n v="1062"/>
    <n v="71.204807464225297"/>
    <n v="0.43012729993952398"/>
    <n v="0.18639787707584299"/>
    <n v="0.12801746276322501"/>
    <n v="1.2582900106203601"/>
    <n v="6.2918691494250396"/>
    <n v="0.22110552574175699"/>
    <n v="0.158857010368743"/>
    <n v="7.9592883372190597"/>
    <n v="6.6986987334251902E-2"/>
    <n v="5.1820737342277802E-2"/>
    <n v="6.1952071675239404"/>
    <n v="0.226337166067026"/>
    <n v="0.16231681999379199"/>
    <s v=".//cost_matrices//cost_matrix_m176_n146.json"/>
    <s v=".//cost_matrices//quota_matrix_m176_n146.json"/>
    <x v="3"/>
  </r>
  <r>
    <n v="146"/>
    <n v="176"/>
    <x v="2"/>
    <n v="0"/>
    <x v="2"/>
    <x v="2"/>
    <x v="1"/>
    <n v="26"/>
    <n v="1088"/>
    <n v="72.255960477878304"/>
    <n v="0.418882389266656"/>
    <n v="0.20209099264705799"/>
    <n v="0.142045454545454"/>
    <n v="1.2839985063539301"/>
    <n v="6.3897303741298304"/>
    <n v="0.21368098240917499"/>
    <n v="0.15537254842276299"/>
    <n v="8.0732221546031795"/>
    <n v="0.121933539675808"/>
    <n v="8.8856112152340197E-2"/>
    <n v="6.1969641397244901"/>
    <n v="0.218203035525869"/>
    <n v="0.15801953174428099"/>
    <s v=".//cost_matrices//cost_matrix_m176_n146.json"/>
    <s v=".//cost_matrices//quota_matrix_m176_n146.json"/>
    <x v="3"/>
  </r>
  <r>
    <n v="146"/>
    <n v="176"/>
    <x v="2"/>
    <n v="0"/>
    <x v="2"/>
    <x v="2"/>
    <x v="1"/>
    <n v="27"/>
    <n v="1063"/>
    <n v="68.641763031489006"/>
    <n v="0.43213380711995297"/>
    <n v="0.183769135380141"/>
    <n v="0.125844522363807"/>
    <n v="1.22828961402127"/>
    <n v="6.1390118685373398"/>
    <n v="0.219158287185336"/>
    <n v="0.15678883672629501"/>
    <n v="7.0863127421790599"/>
    <n v="0.16357796501217201"/>
    <n v="0.112783361229888"/>
    <n v="5.9972896905909403"/>
    <n v="0.22316779814448801"/>
    <n v="0.15858791488135801"/>
    <s v=".//cost_matrices//cost_matrix_m176_n146.json"/>
    <s v=".//cost_matrices//quota_matrix_m176_n146.json"/>
    <x v="3"/>
  </r>
  <r>
    <n v="146"/>
    <n v="176"/>
    <x v="2"/>
    <n v="0"/>
    <x v="2"/>
    <x v="2"/>
    <x v="1"/>
    <n v="28"/>
    <n v="1065"/>
    <n v="72.428434693160696"/>
    <n v="0.42776672798764198"/>
    <n v="0.186006188647033"/>
    <n v="0.128478446436192"/>
    <n v="1.2422301409752701"/>
    <n v="6.2894512075933697"/>
    <n v="0.20883816726722601"/>
    <n v="0.145210601142304"/>
    <n v="5.5907574926297201"/>
    <n v="0.19939049982294299"/>
    <n v="0.144754049330544"/>
    <n v="6.3408257454583401"/>
    <n v="0.20822510523224999"/>
    <n v="0.14461491655936501"/>
    <s v=".//cost_matrices//cost_matrix_m176_n146.json"/>
    <s v=".//cost_matrices//quota_matrix_m176_n146.json"/>
    <x v="3"/>
  </r>
  <r>
    <n v="146"/>
    <n v="176"/>
    <x v="2"/>
    <n v="0"/>
    <x v="2"/>
    <x v="2"/>
    <x v="1"/>
    <n v="29"/>
    <n v="1013"/>
    <n v="76.162176179984399"/>
    <n v="0.44603931275420999"/>
    <n v="0.202655254419815"/>
    <n v="0.138433321367674"/>
    <n v="1.1718078021985801"/>
    <n v="6.1632382243233899"/>
    <n v="0.217479145167639"/>
    <n v="0.15397649936230401"/>
    <n v="6.9083501372349696"/>
    <n v="0.124806405991751"/>
    <n v="9.1229697881832994E-2"/>
    <n v="6.0715321427342701"/>
    <n v="0.22722350406724601"/>
    <n v="0.16151805400064401"/>
    <s v=".//cost_matrices//cost_matrix_m176_n146.json"/>
    <s v=".//cost_matrices//quota_matrix_m176_n146.json"/>
    <x v="3"/>
  </r>
  <r>
    <n v="146"/>
    <n v="176"/>
    <x v="2"/>
    <n v="0"/>
    <x v="2"/>
    <x v="2"/>
    <x v="1"/>
    <n v="30"/>
    <n v="1022"/>
    <n v="66.417533493903306"/>
    <n v="0.45164624902749101"/>
    <n v="0.19490526596690899"/>
    <n v="0.13701965842376801"/>
    <n v="1.1960059036825399"/>
    <n v="6.0030222714927399"/>
    <n v="0.22007296146212499"/>
    <n v="0.15340129578610101"/>
    <n v="7.4667493698471104"/>
    <n v="0.143406114421507"/>
    <n v="0.11221222228041799"/>
    <n v="5.8953952789666797"/>
    <n v="0.22316384547704299"/>
    <n v="0.15485420229635399"/>
    <s v=".//cost_matrices//cost_matrix_m176_n146.json"/>
    <s v=".//cost_matrices//quota_matrix_m176_n146.json"/>
    <x v="3"/>
  </r>
  <r>
    <n v="146"/>
    <n v="176"/>
    <x v="2"/>
    <n v="0"/>
    <x v="2"/>
    <x v="2"/>
    <x v="1"/>
    <n v="31"/>
    <n v="1042"/>
    <n v="75.231990726168803"/>
    <n v="0.43451824306509701"/>
    <n v="0.217730326295585"/>
    <n v="0.149210434479148"/>
    <n v="1.23944948260362"/>
    <n v="6.3242561457234903"/>
    <n v="0.19638902964615801"/>
    <n v="0.14442715556594601"/>
    <n v="7.4209574127900604"/>
    <n v="9.2461096800824899E-2"/>
    <n v="7.2662253009161196E-2"/>
    <n v="6.1892775282383798"/>
    <n v="0.204489748561306"/>
    <n v="0.14967822610607701"/>
    <s v=".//cost_matrices//cost_matrix_m176_n146.json"/>
    <s v=".//cost_matrices//quota_matrix_m176_n146.json"/>
    <x v="3"/>
  </r>
  <r>
    <n v="146"/>
    <n v="176"/>
    <x v="2"/>
    <n v="0"/>
    <x v="2"/>
    <x v="2"/>
    <x v="1"/>
    <n v="32"/>
    <n v="1064"/>
    <n v="80.369371039919002"/>
    <n v="0.42070547834594002"/>
    <n v="0.18906997607655501"/>
    <n v="0.127178742310321"/>
    <n v="1.2741720747418099"/>
    <n v="6.5602072169590704"/>
    <n v="0.20533659846084801"/>
    <n v="0.14571693528964799"/>
    <n v="7.5480146843353797"/>
    <n v="0.12092147605671499"/>
    <n v="9.3553134792403306E-2"/>
    <n v="6.47174684674627"/>
    <n v="0.211156612793272"/>
    <n v="0.14973926777810201"/>
    <s v=".//cost_matrices//cost_matrix_m176_n146.json"/>
    <s v=".//cost_matrices//quota_matrix_m176_n146.json"/>
    <x v="3"/>
  </r>
  <r>
    <n v="146"/>
    <n v="176"/>
    <x v="2"/>
    <n v="0"/>
    <x v="2"/>
    <x v="2"/>
    <x v="1"/>
    <n v="33"/>
    <n v="992"/>
    <n v="71.217862160670407"/>
    <n v="0.46046586475738799"/>
    <n v="0.20232313049853301"/>
    <n v="0.14158724340175899"/>
    <n v="1.1706976790220001"/>
    <n v="6.02384378076556"/>
    <n v="0.214257400751826"/>
    <n v="0.15190818411599499"/>
    <n v="6.8373318281941797"/>
    <n v="0.13550698302154299"/>
    <n v="9.2996014457354906E-2"/>
    <n v="5.9306962944187704"/>
    <n v="0.22104002575279"/>
    <n v="0.15610694466184299"/>
    <s v=".//cost_matrices//cost_matrix_m176_n146.json"/>
    <s v=".//cost_matrices//quota_matrix_m176_n146.json"/>
    <x v="3"/>
  </r>
  <r>
    <n v="146"/>
    <n v="176"/>
    <x v="2"/>
    <n v="0"/>
    <x v="2"/>
    <x v="2"/>
    <x v="1"/>
    <n v="34"/>
    <n v="1010"/>
    <n v="74.751263120441195"/>
    <n v="0.44876112562332499"/>
    <n v="0.20018001800179999"/>
    <n v="0.139086408640864"/>
    <n v="1.1704167835089201"/>
    <n v="6.1245351703754096"/>
    <n v="0.20832604821200301"/>
    <n v="0.14773376825965401"/>
    <n v="5.9113744875439904"/>
    <n v="0.144335712809876"/>
    <n v="0.10481799472789299"/>
    <n v="6.1489428821500001"/>
    <n v="0.21433659574287001"/>
    <n v="0.15254122127879599"/>
    <s v=".//cost_matrices//cost_matrix_m176_n146.json"/>
    <s v=".//cost_matrices//quota_matrix_m176_n146.json"/>
    <x v="3"/>
  </r>
  <r>
    <n v="146"/>
    <n v="176"/>
    <x v="2"/>
    <n v="0"/>
    <x v="2"/>
    <x v="2"/>
    <x v="1"/>
    <n v="35"/>
    <n v="1007"/>
    <n v="76.563680497584599"/>
    <n v="0.44829823187925999"/>
    <n v="0.20835402184707"/>
    <n v="0.14465220727633801"/>
    <n v="1.18464202336681"/>
    <n v="6.2082010751361096"/>
    <n v="0.21574921393374899"/>
    <n v="0.154536990512531"/>
    <n v="6.5491894137348998"/>
    <n v="0.142590291223193"/>
    <n v="0.109127475899205"/>
    <n v="6.1602495900206504"/>
    <n v="0.224753058769223"/>
    <n v="0.16020366132474401"/>
    <s v=".//cost_matrices//cost_matrix_m176_n146.json"/>
    <s v=".//cost_matrices//quota_matrix_m176_n146.json"/>
    <x v="3"/>
  </r>
  <r>
    <n v="146"/>
    <n v="176"/>
    <x v="2"/>
    <n v="0"/>
    <x v="2"/>
    <x v="2"/>
    <x v="1"/>
    <n v="36"/>
    <n v="1007"/>
    <n v="71.755279309731307"/>
    <n v="0.45307320823264002"/>
    <n v="0.19047914597815199"/>
    <n v="0.134332400469441"/>
    <n v="1.1774762981103799"/>
    <n v="6.06314464833829"/>
    <n v="0.217127201575913"/>
    <n v="0.15356894179467201"/>
    <n v="6.5361139688797696"/>
    <n v="0.17360429478470901"/>
    <n v="0.125324365955269"/>
    <n v="6.0357261370025501"/>
    <n v="0.21916120514471699"/>
    <n v="0.15454378845875999"/>
    <s v=".//cost_matrices//cost_matrix_m176_n146.json"/>
    <s v=".//cost_matrices//quota_matrix_m176_n146.json"/>
    <x v="3"/>
  </r>
  <r>
    <n v="146"/>
    <n v="176"/>
    <x v="2"/>
    <n v="0"/>
    <x v="2"/>
    <x v="2"/>
    <x v="1"/>
    <n v="37"/>
    <n v="989"/>
    <n v="69.5066135918876"/>
    <n v="0.46359290840051798"/>
    <n v="0.190315056530931"/>
    <n v="0.132721297913411"/>
    <n v="1.2020357439992899"/>
    <n v="6.0724726499594501"/>
    <n v="0.218099372712904"/>
    <n v="0.15465807328514899"/>
    <n v="6.53891093499489"/>
    <n v="0.14582645865865701"/>
    <n v="0.10732263066809899"/>
    <n v="6.0268809378883201"/>
    <n v="0.224513657487656"/>
    <n v="0.160009183889815"/>
    <s v=".//cost_matrices//cost_matrix_m176_n146.json"/>
    <s v=".//cost_matrices//quota_matrix_m176_n146.json"/>
    <x v="3"/>
  </r>
  <r>
    <n v="146"/>
    <n v="176"/>
    <x v="2"/>
    <n v="0"/>
    <x v="2"/>
    <x v="2"/>
    <x v="1"/>
    <n v="38"/>
    <n v="989"/>
    <n v="77.440638128994294"/>
    <n v="0.45557063889889299"/>
    <n v="0.20115015166835101"/>
    <n v="0.138885697214817"/>
    <n v="1.1906571348963599"/>
    <n v="6.2270851937816802"/>
    <n v="0.21528691455919799"/>
    <n v="0.15498350533691499"/>
    <n v="7.0453272421313802"/>
    <n v="0.160417245361936"/>
    <n v="0.111265889487779"/>
    <n v="6.1192548463247496"/>
    <n v="0.220139836400181"/>
    <n v="0.158902487294"/>
    <s v=".//cost_matrices//cost_matrix_m176_n146.json"/>
    <s v=".//cost_matrices//quota_matrix_m176_n146.json"/>
    <x v="3"/>
  </r>
  <r>
    <n v="146"/>
    <n v="176"/>
    <x v="2"/>
    <n v="0"/>
    <x v="2"/>
    <x v="2"/>
    <x v="1"/>
    <n v="39"/>
    <n v="996"/>
    <n v="80.928740437644507"/>
    <n v="0.44886672646822801"/>
    <n v="0.20876688572471699"/>
    <n v="0.144236035049288"/>
    <n v="1.2214653384342999"/>
    <n v="6.4101579848002697"/>
    <n v="0.19488595132085801"/>
    <n v="0.13777884621678399"/>
    <n v="6.55500790232953"/>
    <n v="0.143629372405394"/>
    <n v="0.11062265988383101"/>
    <n v="6.3935721163808896"/>
    <n v="0.200007296290313"/>
    <n v="0.141252815720808"/>
    <s v=".//cost_matrices//cost_matrix_m176_n146.json"/>
    <s v=".//cost_matrices//quota_matrix_m176_n146.json"/>
    <x v="3"/>
  </r>
  <r>
    <n v="146"/>
    <n v="176"/>
    <x v="2"/>
    <n v="0"/>
    <x v="2"/>
    <x v="2"/>
    <x v="1"/>
    <n v="40"/>
    <n v="1021"/>
    <n v="77.932829271185398"/>
    <n v="0.440810157422933"/>
    <n v="0.21027179236043"/>
    <n v="0.14426587124922"/>
    <n v="1.2343856924157199"/>
    <n v="6.3696397996259799"/>
    <n v="0.20533341281810999"/>
    <n v="0.148483038980672"/>
    <n v="7.4316177767175002"/>
    <n v="0.15814947846883601"/>
    <n v="0.117928353071467"/>
    <n v="6.2296892134976396"/>
    <n v="0.20782261810763"/>
    <n v="0.14826161920218101"/>
    <s v=".//cost_matrices//cost_matrix_m176_n146.json"/>
    <s v=".//cost_matrices//quota_matrix_m176_n146.json"/>
    <x v="3"/>
  </r>
  <r>
    <n v="146"/>
    <n v="176"/>
    <x v="2"/>
    <n v="0"/>
    <x v="2"/>
    <x v="2"/>
    <x v="1"/>
    <n v="41"/>
    <n v="1003"/>
    <n v="75.088310661940795"/>
    <n v="0.45155701828320899"/>
    <n v="0.20355411039608401"/>
    <n v="0.144164098613251"/>
    <n v="1.23219230003628"/>
    <n v="6.2876823164050997"/>
    <n v="0.19110364533110299"/>
    <n v="0.13611892471050999"/>
    <n v="6.8138408353789899"/>
    <n v="0.13584452949314199"/>
    <n v="9.4024512044549202E-2"/>
    <n v="6.1992876852174899"/>
    <n v="0.19817294516679601"/>
    <n v="0.141819661081031"/>
    <s v=".//cost_matrices//cost_matrix_m176_n146.json"/>
    <s v=".//cost_matrices//quota_matrix_m176_n146.json"/>
    <x v="3"/>
  </r>
  <r>
    <n v="146"/>
    <n v="176"/>
    <x v="2"/>
    <n v="0"/>
    <x v="2"/>
    <x v="2"/>
    <x v="1"/>
    <n v="42"/>
    <n v="1066"/>
    <n v="80.392400521852593"/>
    <n v="0.419894558609894"/>
    <n v="0.20072914889988"/>
    <n v="0.13558545113423101"/>
    <n v="1.23726629857945"/>
    <n v="6.43173552645389"/>
    <n v="0.21223628853141699"/>
    <n v="0.15488298173441201"/>
    <n v="7.4377177148623304"/>
    <n v="0.106028035926286"/>
    <n v="7.4891061628584402E-2"/>
    <n v="6.30792233403439"/>
    <n v="0.22224542972421801"/>
    <n v="0.163466495556019"/>
    <s v=".//cost_matrices//cost_matrix_m176_n146.json"/>
    <s v=".//cost_matrices//quota_matrix_m176_n146.json"/>
    <x v="3"/>
  </r>
  <r>
    <n v="146"/>
    <n v="176"/>
    <x v="2"/>
    <n v="0"/>
    <x v="2"/>
    <x v="2"/>
    <x v="1"/>
    <n v="43"/>
    <n v="1047"/>
    <n v="68.841144700048801"/>
    <n v="0.43854713973252202"/>
    <n v="0.19176543370669399"/>
    <n v="0.12971042806286301"/>
    <n v="1.24906530520889"/>
    <n v="6.1863662300031503"/>
    <n v="0.20362990362887301"/>
    <n v="0.14365929384218101"/>
    <n v="6.8042609866972299"/>
    <n v="0.205102988389918"/>
    <n v="0.15348947771042601"/>
    <n v="6.1208319376265097"/>
    <n v="0.20207580970422601"/>
    <n v="0.14203298965113101"/>
    <s v=".//cost_matrices//cost_matrix_m176_n146.json"/>
    <s v=".//cost_matrices//quota_matrix_m176_n146.json"/>
    <x v="3"/>
  </r>
  <r>
    <n v="146"/>
    <n v="176"/>
    <x v="2"/>
    <n v="0"/>
    <x v="2"/>
    <x v="2"/>
    <x v="1"/>
    <n v="44"/>
    <n v="1033"/>
    <n v="72.050699300699307"/>
    <n v="0.44138364056079399"/>
    <n v="0.19242827598345499"/>
    <n v="0.132980946933028"/>
    <n v="1.2133289426059299"/>
    <n v="6.1719244856701296"/>
    <n v="0.21631039175386199"/>
    <n v="0.15411357543273899"/>
    <n v="6.7520819996446599"/>
    <n v="0.198966076886538"/>
    <n v="0.15159011476758599"/>
    <n v="6.1005204839501896"/>
    <n v="0.21640584794571299"/>
    <n v="0.153403626395897"/>
    <s v=".//cost_matrices//cost_matrix_m176_n146.json"/>
    <s v=".//cost_matrices//quota_matrix_m176_n146.json"/>
    <x v="3"/>
  </r>
  <r>
    <n v="146"/>
    <n v="176"/>
    <x v="2"/>
    <n v="0"/>
    <x v="2"/>
    <x v="2"/>
    <x v="1"/>
    <n v="45"/>
    <n v="1025"/>
    <n v="73.247891049321296"/>
    <n v="0.443660594098223"/>
    <n v="0.193187361419068"/>
    <n v="0.13259423503325901"/>
    <n v="1.21026350653146"/>
    <n v="6.1796658932868302"/>
    <n v="0.21635474696103599"/>
    <n v="0.155488536112105"/>
    <n v="7.7087632269491504"/>
    <n v="9.7523602900519604E-2"/>
    <n v="6.9775088810531502E-2"/>
    <n v="6.0550727772106399"/>
    <n v="0.22212148736258799"/>
    <n v="0.159100453512207"/>
    <s v=".//cost_matrices//cost_matrix_m176_n146.json"/>
    <s v=".//cost_matrices//quota_matrix_m176_n146.json"/>
    <x v="3"/>
  </r>
  <r>
    <n v="146"/>
    <n v="176"/>
    <x v="2"/>
    <n v="0"/>
    <x v="2"/>
    <x v="2"/>
    <x v="1"/>
    <n v="46"/>
    <n v="1021"/>
    <n v="70.923483365949096"/>
    <n v="0.44767533460729703"/>
    <n v="0.199798548659959"/>
    <n v="0.13957461490517301"/>
    <n v="1.2228130850991501"/>
    <n v="6.1627443719148802"/>
    <n v="0.20382001862223101"/>
    <n v="0.14151345248729399"/>
    <n v="6.1558371969012402"/>
    <n v="0.16792328033385301"/>
    <n v="0.109453485486115"/>
    <n v="6.1636546197849"/>
    <n v="0.207695389313859"/>
    <n v="0.145744835586536"/>
    <s v=".//cost_matrices//cost_matrix_m176_n146.json"/>
    <s v=".//cost_matrices//quota_matrix_m176_n146.json"/>
    <x v="3"/>
  </r>
  <r>
    <n v="146"/>
    <n v="176"/>
    <x v="2"/>
    <n v="0"/>
    <x v="2"/>
    <x v="2"/>
    <x v="1"/>
    <n v="47"/>
    <n v="1063"/>
    <n v="76.815209790209806"/>
    <n v="0.42444476971758199"/>
    <n v="0.187777944069101"/>
    <n v="0.12851706148978001"/>
    <n v="1.2413453833006001"/>
    <n v="6.38919597706166"/>
    <n v="0.22169984231362599"/>
    <n v="0.15867865620384"/>
    <n v="6.8913694840295596"/>
    <n v="0.18731264081810001"/>
    <n v="0.135032060829443"/>
    <n v="6.3442252152436396"/>
    <n v="0.22425321531130801"/>
    <n v="0.161064840617268"/>
    <s v=".//cost_matrices//cost_matrix_m176_n146.json"/>
    <s v=".//cost_matrices//quota_matrix_m176_n146.json"/>
    <x v="3"/>
  </r>
  <r>
    <n v="146"/>
    <n v="176"/>
    <x v="2"/>
    <n v="0"/>
    <x v="2"/>
    <x v="2"/>
    <x v="1"/>
    <n v="48"/>
    <n v="1043"/>
    <n v="76.026447924221898"/>
    <n v="0.433339934876105"/>
    <n v="0.21919397716377501"/>
    <n v="0.146496121328336"/>
    <n v="1.2419680724234701"/>
    <n v="6.3626501479055797"/>
    <n v="0.21096826353366599"/>
    <n v="0.15059107872097599"/>
    <n v="8.1875336753081793"/>
    <n v="0.10148041452687601"/>
    <n v="7.1017851093059206E-2"/>
    <n v="6.1221616210385701"/>
    <n v="0.217232508676416"/>
    <n v="0.15318286590877001"/>
    <s v=".//cost_matrices//cost_matrix_m176_n146.json"/>
    <s v=".//cost_matrices//quota_matrix_m176_n146.json"/>
    <x v="3"/>
  </r>
  <r>
    <n v="146"/>
    <n v="176"/>
    <x v="2"/>
    <n v="0"/>
    <x v="2"/>
    <x v="2"/>
    <x v="1"/>
    <n v="49"/>
    <n v="1045"/>
    <n v="76.169511538689605"/>
    <n v="0.432373673168718"/>
    <n v="0.19688451500652401"/>
    <n v="0.133014354066985"/>
    <n v="1.2415037745053199"/>
    <n v="6.3663594667597199"/>
    <n v="0.206458175011178"/>
    <n v="0.14699496350910901"/>
    <n v="7.3991030453474602"/>
    <n v="0.112148683301474"/>
    <n v="8.3361903684880806E-2"/>
    <n v="6.2302614757830401"/>
    <n v="0.215680816279893"/>
    <n v="0.15480532655065199"/>
    <s v=".//cost_matrices//cost_matrix_m176_n146.json"/>
    <s v=".//cost_matrices//quota_matrix_m176_n146.json"/>
    <x v="3"/>
  </r>
  <r>
    <n v="146"/>
    <n v="176"/>
    <x v="2"/>
    <n v="0"/>
    <x v="2"/>
    <x v="2"/>
    <x v="2"/>
    <n v="0"/>
    <n v="996"/>
    <n v="73.498324392502496"/>
    <n v="0.45632698354166401"/>
    <n v="0.21738088718510401"/>
    <n v="0.152541986126323"/>
    <n v="1.2008998123368999"/>
    <n v="6.1751300384281196"/>
    <n v="0.21090226270728599"/>
    <n v="0.151806152930759"/>
    <n v="6.8950036902963996"/>
    <n v="0.14269455905515699"/>
    <n v="9.9391654354532899E-2"/>
    <n v="5.9649014498294202"/>
    <n v="0.22440575501671001"/>
    <n v="0.15980333772524399"/>
    <s v=".//cost_matrices//cost_matrix_m176_n146.json"/>
    <s v=".//cost_matrices//quota_matrix_m176_n146.json"/>
    <x v="3"/>
  </r>
  <r>
    <n v="146"/>
    <n v="176"/>
    <x v="2"/>
    <n v="0"/>
    <x v="2"/>
    <x v="2"/>
    <x v="2"/>
    <n v="1"/>
    <n v="1015"/>
    <n v="76.022524165332399"/>
    <n v="0.44529800574844097"/>
    <n v="0.210764666368114"/>
    <n v="0.144861173309449"/>
    <n v="1.2396850270989299"/>
    <n v="6.3472104666596403"/>
    <n v="0.180330034602905"/>
    <n v="0.12846736610203699"/>
    <n v="7.2605206894339398"/>
    <n v="0.10713084658824"/>
    <n v="8.2515429125271503E-2"/>
    <n v="6.0592297657848597"/>
    <n v="0.19641047076361701"/>
    <n v="0.140081626537646"/>
    <s v=".//cost_matrices//cost_matrix_m176_n146.json"/>
    <s v=".//cost_matrices//quota_matrix_m176_n146.json"/>
    <x v="3"/>
  </r>
  <r>
    <n v="146"/>
    <n v="176"/>
    <x v="2"/>
    <n v="0"/>
    <x v="2"/>
    <x v="2"/>
    <x v="2"/>
    <n v="2"/>
    <n v="990"/>
    <n v="70.864405001391304"/>
    <n v="0.46175312626122"/>
    <n v="0.20756427915518799"/>
    <n v="0.14318181818181799"/>
    <n v="1.2332775169594401"/>
    <n v="6.1893668950450298"/>
    <n v="0.18754975006113001"/>
    <n v="0.137463794844294"/>
    <n v="6.4605789556135997"/>
    <n v="0.156688222174478"/>
    <n v="0.11587640793660101"/>
    <n v="6.0870227212455799"/>
    <n v="0.196943611934181"/>
    <n v="0.143917350008477"/>
    <s v=".//cost_matrices//cost_matrix_m176_n146.json"/>
    <s v=".//cost_matrices//quota_matrix_m176_n146.json"/>
    <x v="3"/>
  </r>
  <r>
    <n v="146"/>
    <n v="176"/>
    <x v="2"/>
    <n v="0"/>
    <x v="2"/>
    <x v="2"/>
    <x v="2"/>
    <n v="3"/>
    <n v="1023"/>
    <n v="74.048726501808702"/>
    <n v="0.44374513538435101"/>
    <n v="0.206428285790455"/>
    <n v="0.142961876832844"/>
    <n v="1.2457551223227299"/>
    <n v="6.3172216415283398"/>
    <n v="0.19980387942172401"/>
    <n v="0.14237843191300301"/>
    <n v="6.7812756366253399"/>
    <n v="0.17634549683911399"/>
    <n v="0.12695707359872199"/>
    <n v="6.1480804657453199"/>
    <n v="0.204391701881763"/>
    <n v="0.14626606929986699"/>
    <s v=".//cost_matrices//cost_matrix_m176_n146.json"/>
    <s v=".//cost_matrices//quota_matrix_m176_n146.json"/>
    <x v="3"/>
  </r>
  <r>
    <n v="146"/>
    <n v="176"/>
    <x v="2"/>
    <n v="0"/>
    <x v="2"/>
    <x v="2"/>
    <x v="2"/>
    <n v="4"/>
    <n v="1004"/>
    <n v="76.187236735866804"/>
    <n v="0.45001271241447499"/>
    <n v="0.23608973198116601"/>
    <n v="0.16269014849692101"/>
    <n v="1.18714417952082"/>
    <n v="6.1712447383490101"/>
    <n v="0.21215404964085599"/>
    <n v="0.153080644392184"/>
    <n v="7.4630938832744498"/>
    <n v="0.14383282998501701"/>
    <n v="9.9806308475363995E-2"/>
    <n v="5.7939790588575102"/>
    <n v="0.22035674615667"/>
    <n v="0.15715516959354101"/>
    <s v=".//cost_matrices//cost_matrix_m176_n146.json"/>
    <s v=".//cost_matrices//quota_matrix_m176_n146.json"/>
    <x v="3"/>
  </r>
  <r>
    <n v="146"/>
    <n v="176"/>
    <x v="2"/>
    <n v="0"/>
    <x v="2"/>
    <x v="2"/>
    <x v="2"/>
    <n v="5"/>
    <n v="990"/>
    <n v="79.853243217969194"/>
    <n v="0.45267349169902099"/>
    <n v="0.223473370064279"/>
    <n v="0.155555555555555"/>
    <n v="1.1971967603981299"/>
    <n v="6.3054104784399501"/>
    <n v="0.19016390784395701"/>
    <n v="0.13305936586122699"/>
    <n v="7.2179605219079503"/>
    <n v="0.13223113742110501"/>
    <n v="9.3451437987288999E-2"/>
    <n v="6.0492560802734996"/>
    <n v="0.20170860908711599"/>
    <n v="0.14005175706902501"/>
    <s v=".//cost_matrices//cost_matrix_m176_n146.json"/>
    <s v=".//cost_matrices//quota_matrix_m176_n146.json"/>
    <x v="3"/>
  </r>
  <r>
    <n v="146"/>
    <n v="176"/>
    <x v="2"/>
    <n v="0"/>
    <x v="2"/>
    <x v="2"/>
    <x v="2"/>
    <n v="6"/>
    <n v="994"/>
    <n v="79.459873687955906"/>
    <n v="0.45124761198394697"/>
    <n v="0.21675507591000501"/>
    <n v="0.150196634351563"/>
    <n v="1.1928142950629499"/>
    <n v="6.3022532798978297"/>
    <n v="0.22489678511727901"/>
    <n v="0.162619902652646"/>
    <n v="6.8259055652342102"/>
    <n v="0.12852275327989901"/>
    <n v="8.9117417070708402E-2"/>
    <n v="6.1724591237033399"/>
    <n v="0.24231942513722801"/>
    <n v="0.177116253126193"/>
    <s v=".//cost_matrices//cost_matrix_m176_n146.json"/>
    <s v=".//cost_matrices//quota_matrix_m176_n146.json"/>
    <x v="3"/>
  </r>
  <r>
    <n v="146"/>
    <n v="176"/>
    <x v="2"/>
    <n v="0"/>
    <x v="2"/>
    <x v="2"/>
    <x v="2"/>
    <n v="7"/>
    <n v="948"/>
    <n v="76.177613254325607"/>
    <n v="0.47660589319163899"/>
    <n v="0.23142021480628999"/>
    <n v="0.16069716148829999"/>
    <n v="1.1513859776818101"/>
    <n v="6.0550253707090897"/>
    <n v="0.18868943225420901"/>
    <n v="0.13276525198710501"/>
    <n v="6.4642784575964498"/>
    <n v="0.16747825353465201"/>
    <n v="0.12428451560673499"/>
    <n v="5.9058583577314598"/>
    <n v="0.19438340620068401"/>
    <n v="0.135795418480394"/>
    <s v=".//cost_matrices//cost_matrix_m176_n146.json"/>
    <s v=".//cost_matrices//quota_matrix_m176_n146.json"/>
    <x v="3"/>
  </r>
  <r>
    <n v="146"/>
    <n v="176"/>
    <x v="2"/>
    <n v="0"/>
    <x v="2"/>
    <x v="2"/>
    <x v="2"/>
    <n v="8"/>
    <n v="1008"/>
    <n v="70.545058708414899"/>
    <n v="0.45382434651942899"/>
    <n v="0.19888618326118301"/>
    <n v="0.13618326118326099"/>
    <n v="1.2246953949124399"/>
    <n v="6.1747547896816899"/>
    <n v="0.206908777444586"/>
    <n v="0.14495273636904901"/>
    <n v="6.6647699151500301"/>
    <n v="0.171532963341294"/>
    <n v="0.118929203575641"/>
    <n v="6.0316530273767697"/>
    <n v="0.21410413642873199"/>
    <n v="0.15024200819932901"/>
    <s v=".//cost_matrices//cost_matrix_m176_n146.json"/>
    <s v=".//cost_matrices//quota_matrix_m176_n146.json"/>
    <x v="3"/>
  </r>
  <r>
    <n v="146"/>
    <n v="176"/>
    <x v="2"/>
    <n v="0"/>
    <x v="2"/>
    <x v="2"/>
    <x v="2"/>
    <n v="9"/>
    <n v="981"/>
    <n v="72.055653935105994"/>
    <n v="0.46477507244127803"/>
    <n v="0.22558729496802801"/>
    <n v="0.15869706236678699"/>
    <n v="1.1693961694364099"/>
    <n v="6.0427290106358802"/>
    <n v="0.225071783784691"/>
    <n v="0.15640584836258101"/>
    <n v="6.6477311275332402"/>
    <n v="0.18850753264995401"/>
    <n v="0.12985945200921001"/>
    <n v="5.8222142203648799"/>
    <n v="0.23242203024628399"/>
    <n v="0.16139578058658499"/>
    <s v=".//cost_matrices//cost_matrix_m176_n146.json"/>
    <s v=".//cost_matrices//quota_matrix_m176_n146.json"/>
    <x v="3"/>
  </r>
  <r>
    <n v="146"/>
    <n v="176"/>
    <x v="2"/>
    <n v="0"/>
    <x v="2"/>
    <x v="2"/>
    <x v="2"/>
    <n v="10"/>
    <n v="1013"/>
    <n v="79.584056582686699"/>
    <n v="0.442661345920348"/>
    <n v="0.21146123126626501"/>
    <n v="0.14584829040653299"/>
    <n v="1.1927450880363999"/>
    <n v="6.3033037395192801"/>
    <n v="0.21182421508063801"/>
    <n v="0.14928122891060899"/>
    <n v="7.0113697254971203"/>
    <n v="0.14864167338791601"/>
    <n v="0.105583204210251"/>
    <n v="6.0883551366331599"/>
    <n v="0.224531638150924"/>
    <n v="0.156515950129031"/>
    <s v=".//cost_matrices//cost_matrix_m176_n146.json"/>
    <s v=".//cost_matrices//quota_matrix_m176_n146.json"/>
    <x v="3"/>
  </r>
  <r>
    <n v="146"/>
    <n v="176"/>
    <x v="2"/>
    <n v="0"/>
    <x v="2"/>
    <x v="2"/>
    <x v="2"/>
    <n v="11"/>
    <n v="996"/>
    <n v="75.758993517897594"/>
    <n v="0.454057235423797"/>
    <n v="0.2101930449069"/>
    <n v="0.14658634538152601"/>
    <n v="1.19347560236491"/>
    <n v="6.2059113456443704"/>
    <n v="0.21537649304654499"/>
    <n v="0.152875113027616"/>
    <n v="6.8538125610927603"/>
    <n v="0.15937364498387899"/>
    <n v="0.115340663284437"/>
    <n v="6.0092270480975403"/>
    <n v="0.22941005002009601"/>
    <n v="0.16152149127312301"/>
    <s v=".//cost_matrices//cost_matrix_m176_n146.json"/>
    <s v=".//cost_matrices//quota_matrix_m176_n146.json"/>
    <x v="3"/>
  </r>
  <r>
    <n v="146"/>
    <n v="176"/>
    <x v="2"/>
    <n v="0"/>
    <x v="2"/>
    <x v="2"/>
    <x v="2"/>
    <n v="12"/>
    <n v="994"/>
    <n v="73.216691869773996"/>
    <n v="0.45752847900425098"/>
    <n v="0.21730382293762501"/>
    <n v="0.151499908542162"/>
    <n v="1.1912457984557501"/>
    <n v="6.1269307601910796"/>
    <n v="0.20034236307269199"/>
    <n v="0.14453389094035499"/>
    <n v="6.7036883962894898"/>
    <n v="0.17524782429857599"/>
    <n v="0.12450622518543999"/>
    <n v="5.9584971142508296"/>
    <n v="0.204332811319833"/>
    <n v="0.14576519854365599"/>
    <s v=".//cost_matrices//cost_matrix_m176_n146.json"/>
    <s v=".//cost_matrices//quota_matrix_m176_n146.json"/>
    <x v="3"/>
  </r>
  <r>
    <n v="146"/>
    <n v="176"/>
    <x v="2"/>
    <n v="0"/>
    <x v="2"/>
    <x v="2"/>
    <x v="2"/>
    <n v="13"/>
    <n v="970"/>
    <n v="75.528773965760195"/>
    <n v="0.466465181478597"/>
    <n v="0.22433223992502299"/>
    <n v="0.15420571696344801"/>
    <n v="1.17904873867352"/>
    <n v="6.1421354491477897"/>
    <n v="0.199082557922929"/>
    <n v="0.140912606212796"/>
    <n v="6.88300275277716"/>
    <n v="0.13324181134996399"/>
    <n v="9.7113453744626196E-2"/>
    <n v="5.8996697861418097"/>
    <n v="0.21719405079064699"/>
    <n v="0.15342116754524601"/>
    <s v=".//cost_matrices//cost_matrix_m176_n146.json"/>
    <s v=".//cost_matrices//quota_matrix_m176_n146.json"/>
    <x v="3"/>
  </r>
  <r>
    <n v="146"/>
    <n v="176"/>
    <x v="2"/>
    <n v="0"/>
    <x v="2"/>
    <x v="2"/>
    <x v="2"/>
    <n v="14"/>
    <n v="1070"/>
    <n v="73.655966750144799"/>
    <n v="0.424620591822294"/>
    <n v="0.18232795242141001"/>
    <n v="0.125297366185216"/>
    <n v="1.2435337079162301"/>
    <n v="6.3027501045173997"/>
    <n v="0.19967173656398901"/>
    <n v="0.14024116023223601"/>
    <n v="6.8902433631900797"/>
    <n v="0.15176831250606801"/>
    <n v="0.10443310123908101"/>
    <n v="6.1443823565273803"/>
    <n v="0.21045741753963701"/>
    <n v="0.14804144825650301"/>
    <s v=".//cost_matrices//cost_matrix_m176_n146.json"/>
    <s v=".//cost_matrices//quota_matrix_m176_n146.json"/>
    <x v="3"/>
  </r>
  <r>
    <n v="146"/>
    <n v="176"/>
    <x v="2"/>
    <n v="0"/>
    <x v="2"/>
    <x v="2"/>
    <x v="2"/>
    <n v="15"/>
    <n v="1012"/>
    <n v="86.575735337721596"/>
    <n v="0.436189984844148"/>
    <n v="0.223005749191519"/>
    <n v="0.153903162055335"/>
    <n v="1.2089067486643399"/>
    <n v="6.5339133979487096"/>
    <n v="0.20196598047424499"/>
    <n v="0.14567833687314899"/>
    <n v="7.4905574855891199"/>
    <n v="0.13355176642979"/>
    <n v="9.3808382447520502E-2"/>
    <n v="6.1973164041493103"/>
    <n v="0.220190245090715"/>
    <n v="0.15731458144028301"/>
    <s v=".//cost_matrices//cost_matrix_m176_n146.json"/>
    <s v=".//cost_matrices//quota_matrix_m176_n146.json"/>
    <x v="3"/>
  </r>
  <r>
    <n v="146"/>
    <n v="176"/>
    <x v="2"/>
    <n v="0"/>
    <x v="2"/>
    <x v="2"/>
    <x v="2"/>
    <n v="16"/>
    <n v="992"/>
    <n v="80.513866156674396"/>
    <n v="0.451094892987223"/>
    <n v="0.21346911656891401"/>
    <n v="0.15038489736070301"/>
    <n v="1.2229393371053501"/>
    <n v="6.4193234582500098"/>
    <n v="0.201874546268279"/>
    <n v="0.144308351148484"/>
    <n v="6.6420033957133899"/>
    <n v="0.15786700044594501"/>
    <n v="0.114680546911303"/>
    <n v="6.3293950219667199"/>
    <n v="0.217286159140574"/>
    <n v="0.15519447549213999"/>
    <s v=".//cost_matrices//cost_matrix_m176_n146.json"/>
    <s v=".//cost_matrices//quota_matrix_m176_n146.json"/>
    <x v="3"/>
  </r>
  <r>
    <n v="146"/>
    <n v="176"/>
    <x v="2"/>
    <n v="0"/>
    <x v="2"/>
    <x v="2"/>
    <x v="2"/>
    <n v="17"/>
    <n v="978"/>
    <n v="75.808659491193694"/>
    <n v="0.46236333385358502"/>
    <n v="0.23709100204498901"/>
    <n v="0.16441253021007601"/>
    <n v="1.17864324861055"/>
    <n v="6.1658920113004996"/>
    <n v="0.20833451530739899"/>
    <n v="0.14961007132269599"/>
    <n v="7.08667685977509"/>
    <n v="0.157765418194209"/>
    <n v="0.110351893634971"/>
    <n v="5.8645442427088099"/>
    <n v="0.21833393885519101"/>
    <n v="0.15820388194028701"/>
    <s v=".//cost_matrices//cost_matrix_m176_n146.json"/>
    <s v=".//cost_matrices//quota_matrix_m176_n146.json"/>
    <x v="3"/>
  </r>
  <r>
    <n v="146"/>
    <n v="176"/>
    <x v="2"/>
    <n v="0"/>
    <x v="2"/>
    <x v="2"/>
    <x v="2"/>
    <n v="18"/>
    <n v="964"/>
    <n v="79.116837158275501"/>
    <n v="0.46564643448311599"/>
    <n v="0.24374056959637799"/>
    <n v="0.170336665409279"/>
    <n v="1.1499903931048201"/>
    <n v="6.1660930346248701"/>
    <n v="0.20974062387779399"/>
    <n v="0.150552534945183"/>
    <n v="7.2184292592055597"/>
    <n v="0.118077348862274"/>
    <n v="8.1280818311609701E-2"/>
    <n v="5.7267682030038101"/>
    <n v="0.238268494815145"/>
    <n v="0.1690293344546"/>
    <s v=".//cost_matrices//cost_matrix_m176_n146.json"/>
    <s v=".//cost_matrices//quota_matrix_m176_n146.json"/>
    <x v="3"/>
  </r>
  <r>
    <n v="146"/>
    <n v="176"/>
    <x v="2"/>
    <n v="0"/>
    <x v="2"/>
    <x v="2"/>
    <x v="2"/>
    <n v="19"/>
    <n v="1006"/>
    <n v="80.956732650910695"/>
    <n v="0.44437700531718599"/>
    <n v="0.22806343755647901"/>
    <n v="0.15778058919212001"/>
    <n v="1.19649997796622"/>
    <n v="6.3515076915662103"/>
    <n v="0.210873891117275"/>
    <n v="0.150038770698107"/>
    <n v="6.8629472841070296"/>
    <n v="0.17008736110401501"/>
    <n v="0.118919928115458"/>
    <n v="6.1778997564835496"/>
    <n v="0.22008490187235299"/>
    <n v="0.15778282206684999"/>
    <s v=".//cost_matrices//cost_matrix_m176_n146.json"/>
    <s v=".//cost_matrices//quota_matrix_m176_n146.json"/>
    <x v="3"/>
  </r>
  <r>
    <n v="146"/>
    <n v="176"/>
    <x v="2"/>
    <n v="0"/>
    <x v="2"/>
    <x v="2"/>
    <x v="2"/>
    <n v="20"/>
    <n v="1055"/>
    <n v="75.021545121545103"/>
    <n v="0.42936346433976702"/>
    <n v="0.20541253769926701"/>
    <n v="0.142643257216716"/>
    <n v="1.2496733206689901"/>
    <n v="6.3440701109903896"/>
    <n v="0.19122225555740699"/>
    <n v="0.13783251385627501"/>
    <n v="7.0568945835250396"/>
    <n v="0.17844656052590999"/>
    <n v="0.12472063311925501"/>
    <n v="6.1896248086078796"/>
    <n v="0.19044910456890299"/>
    <n v="0.13904392370643501"/>
    <s v=".//cost_matrices//cost_matrix_m176_n146.json"/>
    <s v=".//cost_matrices//quota_matrix_m176_n146.json"/>
    <x v="3"/>
  </r>
  <r>
    <n v="146"/>
    <n v="176"/>
    <x v="2"/>
    <n v="0"/>
    <x v="2"/>
    <x v="2"/>
    <x v="2"/>
    <n v="21"/>
    <n v="1008"/>
    <n v="69.176616306068297"/>
    <n v="0.45518192826778903"/>
    <n v="0.206563401875901"/>
    <n v="0.145292207792207"/>
    <n v="1.2173782715480099"/>
    <n v="6.1246702152001697"/>
    <n v="0.22084491987980601"/>
    <n v="0.152506278490881"/>
    <n v="6.1203307993066298"/>
    <n v="0.20294826082589101"/>
    <n v="0.14227347256578299"/>
    <n v="6.1256547885541703"/>
    <n v="0.224210010696963"/>
    <n v="0.15484424871219399"/>
    <s v=".//cost_matrices//cost_matrix_m176_n146.json"/>
    <s v=".//cost_matrices//quota_matrix_m176_n146.json"/>
    <x v="3"/>
  </r>
  <r>
    <n v="146"/>
    <n v="176"/>
    <x v="2"/>
    <n v="0"/>
    <x v="2"/>
    <x v="2"/>
    <x v="2"/>
    <n v="22"/>
    <n v="980"/>
    <n v="75.957735415269696"/>
    <n v="0.46126761692319401"/>
    <n v="0.22763218923933201"/>
    <n v="0.15946196660482301"/>
    <n v="1.2101509750414201"/>
    <n v="6.2481843562762203"/>
    <n v="0.221615976622655"/>
    <n v="0.15681668051981601"/>
    <n v="6.9310027782710399"/>
    <n v="0.148184290414861"/>
    <n v="0.107221049447325"/>
    <n v="6.0164019561495401"/>
    <n v="0.24215190204977499"/>
    <n v="0.172365210759407"/>
    <s v=".//cost_matrices//cost_matrix_m176_n146.json"/>
    <s v=".//cost_matrices//quota_matrix_m176_n146.json"/>
    <x v="3"/>
  </r>
  <r>
    <n v="146"/>
    <n v="176"/>
    <x v="2"/>
    <n v="0"/>
    <x v="2"/>
    <x v="2"/>
    <x v="2"/>
    <n v="23"/>
    <n v="969"/>
    <n v="86.041884599418793"/>
    <n v="0.45609712631638899"/>
    <n v="0.242676376770804"/>
    <n v="0.16877755887043799"/>
    <n v="1.15733821879212"/>
    <n v="6.3722665180578302"/>
    <n v="0.21293115270402799"/>
    <n v="0.152987542071472"/>
    <n v="6.9009403172307202"/>
    <n v="0.16880430527436999"/>
    <n v="0.11902477894194401"/>
    <n v="6.1795723295742597"/>
    <n v="0.226475668709606"/>
    <n v="0.16233393565738599"/>
    <s v=".//cost_matrices//cost_matrix_m176_n146.json"/>
    <s v=".//cost_matrices//quota_matrix_m176_n146.json"/>
    <x v="3"/>
  </r>
  <r>
    <n v="146"/>
    <n v="176"/>
    <x v="2"/>
    <n v="0"/>
    <x v="2"/>
    <x v="2"/>
    <x v="2"/>
    <n v="24"/>
    <n v="999"/>
    <n v="73.974940698570805"/>
    <n v="0.45447953884026898"/>
    <n v="0.202321639821639"/>
    <n v="0.141289016289016"/>
    <n v="1.20559815116561"/>
    <n v="6.1883660706833403"/>
    <n v="0.20743004638520299"/>
    <n v="0.14828760067142999"/>
    <n v="6.8731344722612997"/>
    <n v="0.140525573996371"/>
    <n v="9.9569014612297294E-2"/>
    <n v="6.0112707944131696"/>
    <n v="0.22102766419695499"/>
    <n v="0.15627767256507899"/>
    <s v=".//cost_matrices//cost_matrix_m176_n146.json"/>
    <s v=".//cost_matrices//quota_matrix_m176_n146.json"/>
    <x v="3"/>
  </r>
  <r>
    <n v="146"/>
    <n v="176"/>
    <x v="2"/>
    <n v="0"/>
    <x v="2"/>
    <x v="2"/>
    <x v="2"/>
    <n v="25"/>
    <n v="945"/>
    <n v="70.681483128743395"/>
    <n v="0.48393493848810198"/>
    <n v="0.224993987493987"/>
    <n v="0.15637926887926801"/>
    <n v="1.17530389289107"/>
    <n v="6.0041550578291902"/>
    <n v="0.214162001266822"/>
    <n v="0.150294880281195"/>
    <n v="6.2765534220394601"/>
    <n v="0.20302676636688999"/>
    <n v="0.144018991190588"/>
    <n v="5.8977899822804201"/>
    <n v="0.21751534510039799"/>
    <n v="0.15183535572190299"/>
    <s v=".//cost_matrices//cost_matrix_m176_n146.json"/>
    <s v=".//cost_matrices//quota_matrix_m176_n146.json"/>
    <x v="3"/>
  </r>
  <r>
    <n v="146"/>
    <n v="176"/>
    <x v="2"/>
    <n v="0"/>
    <x v="2"/>
    <x v="2"/>
    <x v="2"/>
    <n v="26"/>
    <n v="1009"/>
    <n v="71.795080148162299"/>
    <n v="0.452135698564754"/>
    <n v="0.20402175871700101"/>
    <n v="0.143143526443823"/>
    <n v="1.21060359591768"/>
    <n v="6.1810745212125804"/>
    <n v="0.196679942200881"/>
    <n v="0.140314653453772"/>
    <n v="6.8043979738678102"/>
    <n v="0.14900387944080101"/>
    <n v="0.112739037643766"/>
    <n v="5.9617570100931498"/>
    <n v="0.20915161949378999"/>
    <n v="0.14659029302465401"/>
    <s v=".//cost_matrices//cost_matrix_m176_n146.json"/>
    <s v=".//cost_matrices//quota_matrix_m176_n146.json"/>
    <x v="3"/>
  </r>
  <r>
    <n v="146"/>
    <n v="176"/>
    <x v="2"/>
    <n v="0"/>
    <x v="2"/>
    <x v="2"/>
    <x v="2"/>
    <n v="27"/>
    <n v="1012"/>
    <n v="78.458619120605405"/>
    <n v="0.44421085067133798"/>
    <n v="0.22273625583902201"/>
    <n v="0.153903162055335"/>
    <n v="1.19885977173311"/>
    <n v="6.28788285235738"/>
    <n v="0.201090135236898"/>
    <n v="0.141911541241457"/>
    <n v="6.56500582940863"/>
    <n v="0.18450437577109399"/>
    <n v="0.13267588697994601"/>
    <n v="6.1521491493118701"/>
    <n v="0.20725897366195001"/>
    <n v="0.14506673299075201"/>
    <s v=".//cost_matrices//cost_matrix_m176_n146.json"/>
    <s v=".//cost_matrices//quota_matrix_m176_n146.json"/>
    <x v="3"/>
  </r>
  <r>
    <n v="146"/>
    <n v="176"/>
    <x v="2"/>
    <n v="0"/>
    <x v="2"/>
    <x v="2"/>
    <x v="2"/>
    <n v="28"/>
    <n v="958"/>
    <n v="73.601131174761306"/>
    <n v="0.47432032236454902"/>
    <n v="0.215434617574492"/>
    <n v="0.149138830897703"/>
    <n v="1.15757415811125"/>
    <n v="6.0271324466021703"/>
    <n v="0.205402893557521"/>
    <n v="0.14591974274049599"/>
    <n v="6.3159977863513497"/>
    <n v="0.18734904214133799"/>
    <n v="0.128857317636207"/>
    <n v="5.91812665801758"/>
    <n v="0.21004217744436399"/>
    <n v="0.15136505842407599"/>
    <s v=".//cost_matrices//cost_matrix_m176_n146.json"/>
    <s v=".//cost_matrices//quota_matrix_m176_n146.json"/>
    <x v="3"/>
  </r>
  <r>
    <n v="146"/>
    <n v="176"/>
    <x v="2"/>
    <n v="0"/>
    <x v="2"/>
    <x v="2"/>
    <x v="2"/>
    <n v="29"/>
    <n v="1013"/>
    <n v="79.813793512423601"/>
    <n v="0.44243455724341202"/>
    <n v="0.22014381225881699"/>
    <n v="0.153022076640043"/>
    <n v="1.1992119231432801"/>
    <n v="6.3181800973605302"/>
    <n v="0.213388809324633"/>
    <n v="0.150472847102364"/>
    <n v="6.59209981816843"/>
    <n v="0.15151121239617499"/>
    <n v="0.106407412482662"/>
    <n v="6.2381858426113199"/>
    <n v="0.228934197584132"/>
    <n v="0.162381955496786"/>
    <s v=".//cost_matrices//cost_matrix_m176_n146.json"/>
    <s v=".//cost_matrices//quota_matrix_m176_n146.json"/>
    <x v="3"/>
  </r>
  <r>
    <n v="146"/>
    <n v="176"/>
    <x v="2"/>
    <n v="0"/>
    <x v="2"/>
    <x v="2"/>
    <x v="2"/>
    <n v="30"/>
    <n v="991"/>
    <n v="73.165430231868598"/>
    <n v="0.45896525708186803"/>
    <n v="0.20816324190441199"/>
    <n v="0.146230850380699"/>
    <n v="1.20569103342577"/>
    <n v="6.1676430124542998"/>
    <n v="0.209266030490289"/>
    <n v="0.14920066838304699"/>
    <n v="6.5717252849512002"/>
    <n v="0.19091873628483"/>
    <n v="0.13753739709957299"/>
    <n v="5.9989484715089896"/>
    <n v="0.21272263300738101"/>
    <n v="0.15155915176107301"/>
    <s v=".//cost_matrices//cost_matrix_m176_n146.json"/>
    <s v=".//cost_matrices//quota_matrix_m176_n146.json"/>
    <x v="3"/>
  </r>
  <r>
    <n v="146"/>
    <n v="176"/>
    <x v="2"/>
    <n v="0"/>
    <x v="2"/>
    <x v="2"/>
    <x v="2"/>
    <n v="31"/>
    <n v="985"/>
    <n v="77.751715179797401"/>
    <n v="0.45710485768548398"/>
    <n v="0.219098984771573"/>
    <n v="0.149942316566682"/>
    <n v="1.1931675518549201"/>
    <n v="6.2657341775755997"/>
    <n v="0.20191802756542299"/>
    <n v="0.144037531132126"/>
    <n v="6.1215163489011903"/>
    <n v="0.22965766972420601"/>
    <n v="0.16688546788039099"/>
    <n v="6.3220478059151404"/>
    <n v="0.18930888603972701"/>
    <n v="0.135549987378177"/>
    <s v=".//cost_matrices//cost_matrix_m176_n146.json"/>
    <s v=".//cost_matrices//quota_matrix_m176_n146.json"/>
    <x v="3"/>
  </r>
  <r>
    <n v="146"/>
    <n v="176"/>
    <x v="2"/>
    <n v="0"/>
    <x v="2"/>
    <x v="2"/>
    <x v="2"/>
    <n v="32"/>
    <n v="977"/>
    <n v="80.476860240216396"/>
    <n v="0.45805848491277701"/>
    <n v="0.227569321671164"/>
    <n v="0.15778240439192301"/>
    <n v="1.18900819028557"/>
    <n v="6.33052513860072"/>
    <n v="0.213377766070347"/>
    <n v="0.149406212108185"/>
    <n v="7.0858636805349802"/>
    <n v="0.126135166349058"/>
    <n v="8.7437819867156694E-2"/>
    <n v="6.1012259383706704"/>
    <n v="0.23467163643035799"/>
    <n v="0.167567491830311"/>
    <s v=".//cost_matrices//cost_matrix_m176_n146.json"/>
    <s v=".//cost_matrices//quota_matrix_m176_n146.json"/>
    <x v="3"/>
  </r>
  <r>
    <n v="146"/>
    <n v="176"/>
    <x v="2"/>
    <n v="0"/>
    <x v="2"/>
    <x v="2"/>
    <x v="2"/>
    <n v="33"/>
    <n v="936"/>
    <n v="74.982020719006997"/>
    <n v="0.48399356760789802"/>
    <n v="0.240372474747474"/>
    <n v="0.16559829059829001"/>
    <n v="1.13727302069962"/>
    <n v="6.0313786677267602"/>
    <n v="0.22030856577795199"/>
    <n v="0.158378805916884"/>
    <n v="6.2115075598618503"/>
    <n v="0.230412895237599"/>
    <n v="0.16931648553832401"/>
    <n v="5.98282218375991"/>
    <n v="0.216160802434545"/>
    <n v="0.15435020160947899"/>
    <s v=".//cost_matrices//cost_matrix_m176_n146.json"/>
    <s v=".//cost_matrices//quota_matrix_m176_n146.json"/>
    <x v="3"/>
  </r>
  <r>
    <n v="146"/>
    <n v="176"/>
    <x v="2"/>
    <n v="0"/>
    <x v="2"/>
    <x v="2"/>
    <x v="2"/>
    <n v="34"/>
    <n v="979"/>
    <n v="75.907007604267903"/>
    <n v="0.46179059488838797"/>
    <n v="0.22716245705265101"/>
    <n v="0.15832482124616901"/>
    <n v="1.2092723551048099"/>
    <n v="6.2700825551425901"/>
    <n v="0.19235358048023399"/>
    <n v="0.13734190729120099"/>
    <n v="6.5993564282399202"/>
    <n v="0.16026940245891599"/>
    <n v="0.113631527314761"/>
    <n v="6.1186165735178202"/>
    <n v="0.205012563317196"/>
    <n v="0.14814962193907899"/>
    <s v=".//cost_matrices//cost_matrix_m176_n146.json"/>
    <s v=".//cost_matrices//quota_matrix_m176_n146.json"/>
    <x v="3"/>
  </r>
  <r>
    <n v="146"/>
    <n v="176"/>
    <x v="2"/>
    <n v="0"/>
    <x v="2"/>
    <x v="2"/>
    <x v="2"/>
    <n v="35"/>
    <n v="997"/>
    <n v="78.125246842198905"/>
    <n v="0.45122843847321997"/>
    <n v="0.21753328166317101"/>
    <n v="0.148610604540895"/>
    <n v="1.2103678614659299"/>
    <n v="6.3183767144576297"/>
    <n v="0.192103389211145"/>
    <n v="0.136962088475199"/>
    <n v="6.9506167829342802"/>
    <n v="0.16329131820444701"/>
    <n v="0.122727277227072"/>
    <n v="6.1479467829552297"/>
    <n v="0.19731030183943701"/>
    <n v="0.138976668885402"/>
    <s v=".//cost_matrices//cost_matrix_m176_n146.json"/>
    <s v=".//cost_matrices//quota_matrix_m176_n146.json"/>
    <x v="3"/>
  </r>
  <r>
    <n v="146"/>
    <n v="176"/>
    <x v="2"/>
    <n v="0"/>
    <x v="2"/>
    <x v="2"/>
    <x v="2"/>
    <n v="36"/>
    <n v="997"/>
    <n v="76.214821251807507"/>
    <n v="0.45314461258595001"/>
    <n v="0.217521883833318"/>
    <n v="0.14994415063371899"/>
    <n v="1.18564189578432"/>
    <n v="6.1777339371534898"/>
    <n v="0.19966641286022199"/>
    <n v="0.14578329263158801"/>
    <n v="7.0168357525118799"/>
    <n v="0.14983254680729199"/>
    <n v="0.112900729878011"/>
    <n v="5.9326865043497099"/>
    <n v="0.209470596611643"/>
    <n v="0.15252158125649201"/>
    <s v=".//cost_matrices//cost_matrix_m176_n146.json"/>
    <s v=".//cost_matrices//quota_matrix_m176_n146.json"/>
    <x v="3"/>
  </r>
  <r>
    <n v="146"/>
    <n v="176"/>
    <x v="2"/>
    <n v="0"/>
    <x v="2"/>
    <x v="2"/>
    <x v="2"/>
    <n v="37"/>
    <n v="970"/>
    <n v="70.2404728832811"/>
    <n v="0.47191703826465797"/>
    <n v="0.226850984067478"/>
    <n v="0.157895970009372"/>
    <n v="1.19675249761405"/>
    <n v="6.0765553458188002"/>
    <n v="0.22229474388734299"/>
    <n v="0.15904932097634999"/>
    <n v="6.5622176767018399"/>
    <n v="0.193473686726121"/>
    <n v="0.139617627682283"/>
    <n v="5.8804224814237198"/>
    <n v="0.231877300942049"/>
    <n v="0.16604561486542699"/>
    <s v=".//cost_matrices//cost_matrix_m176_n146.json"/>
    <s v=".//cost_matrices//quota_matrix_m176_n146.json"/>
    <x v="3"/>
  </r>
  <r>
    <n v="146"/>
    <n v="176"/>
    <x v="2"/>
    <n v="0"/>
    <x v="2"/>
    <x v="2"/>
    <x v="2"/>
    <n v="38"/>
    <n v="976"/>
    <n v="82.358760645746898"/>
    <n v="0.45659963048591501"/>
    <n v="0.231371087928464"/>
    <n v="0.16365499254843499"/>
    <n v="1.2030362821879399"/>
    <n v="6.4211482307342704"/>
    <n v="0.19815752904349601"/>
    <n v="0.13895373979725101"/>
    <n v="7.2141040571312196"/>
    <n v="0.11884577407617999"/>
    <n v="9.0910520885527299E-2"/>
    <n v="6.1711171143027999"/>
    <n v="0.21841917962006799"/>
    <n v="0.152464337016019"/>
    <s v=".//cost_matrices//cost_matrix_m176_n146.json"/>
    <s v=".//cost_matrices//quota_matrix_m176_n146.json"/>
    <x v="3"/>
  </r>
  <r>
    <n v="146"/>
    <n v="176"/>
    <x v="2"/>
    <n v="0"/>
    <x v="2"/>
    <x v="2"/>
    <x v="2"/>
    <n v="39"/>
    <n v="1048"/>
    <n v="74.095913521074706"/>
    <n v="0.433114586334852"/>
    <n v="0.1911866759195"/>
    <n v="0.12755898681471201"/>
    <n v="1.25259180168321"/>
    <n v="6.3278383504186699"/>
    <n v="0.189388025310122"/>
    <n v="0.13250225500134399"/>
    <n v="6.9221832849123004"/>
    <n v="0.118717576337714"/>
    <n v="8.2982121454608496E-2"/>
    <n v="6.1610046845959001"/>
    <n v="0.204990864332635"/>
    <n v="0.144226950712526"/>
    <s v=".//cost_matrices//cost_matrix_m176_n146.json"/>
    <s v=".//cost_matrices//quota_matrix_m176_n146.json"/>
    <x v="3"/>
  </r>
  <r>
    <n v="146"/>
    <n v="176"/>
    <x v="2"/>
    <n v="0"/>
    <x v="2"/>
    <x v="2"/>
    <x v="2"/>
    <n v="40"/>
    <n v="990"/>
    <n v="78.234007887090002"/>
    <n v="0.45430908294233302"/>
    <n v="0.22715794306703299"/>
    <n v="0.15795454545454499"/>
    <n v="1.1594857535969501"/>
    <n v="6.1809308204565303"/>
    <n v="0.203941782325613"/>
    <n v="0.14690044365754901"/>
    <n v="7.2611905367734497"/>
    <n v="0.151136600339943"/>
    <n v="0.103529438792937"/>
    <n v="5.7591151217042"/>
    <n v="0.21140984550967801"/>
    <n v="0.15385527657850501"/>
    <s v=".//cost_matrices//cost_matrix_m176_n146.json"/>
    <s v=".//cost_matrices//quota_matrix_m176_n146.json"/>
    <x v="3"/>
  </r>
  <r>
    <n v="146"/>
    <n v="176"/>
    <x v="2"/>
    <n v="0"/>
    <x v="2"/>
    <x v="2"/>
    <x v="2"/>
    <n v="41"/>
    <n v="981"/>
    <n v="68.343015546097703"/>
    <n v="0.46855961718032801"/>
    <n v="0.223606477620239"/>
    <n v="0.15620656102307401"/>
    <n v="1.2193585801159901"/>
    <n v="6.1070132569964404"/>
    <n v="0.20854688150320699"/>
    <n v="0.14780118182465299"/>
    <n v="7.0330974238971402"/>
    <n v="0.15148032046510401"/>
    <n v="0.113836146128379"/>
    <n v="5.7694685606494502"/>
    <n v="0.22295744057507499"/>
    <n v="0.15820604648300499"/>
    <s v=".//cost_matrices//cost_matrix_m176_n146.json"/>
    <s v=".//cost_matrices//quota_matrix_m176_n146.json"/>
    <x v="3"/>
  </r>
  <r>
    <n v="146"/>
    <n v="176"/>
    <x v="2"/>
    <n v="0"/>
    <x v="2"/>
    <x v="2"/>
    <x v="2"/>
    <n v="42"/>
    <n v="979"/>
    <n v="83.194649528553597"/>
    <n v="0.45434662969504203"/>
    <n v="0.23006430494939101"/>
    <n v="0.16094228804902899"/>
    <n v="1.19892098811834"/>
    <n v="6.4224132942382397"/>
    <n v="0.21792415110612101"/>
    <n v="0.15331175338009001"/>
    <n v="6.8183899645491604"/>
    <n v="0.17768427427025901"/>
    <n v="0.12822503979025199"/>
    <n v="6.2879991951418699"/>
    <n v="0.22933048127243599"/>
    <n v="0.15949429775549001"/>
    <s v=".//cost_matrices//cost_matrix_m176_n146.json"/>
    <s v=".//cost_matrices//quota_matrix_m176_n146.json"/>
    <x v="3"/>
  </r>
  <r>
    <n v="146"/>
    <n v="176"/>
    <x v="2"/>
    <n v="0"/>
    <x v="2"/>
    <x v="2"/>
    <x v="2"/>
    <n v="43"/>
    <n v="997"/>
    <n v="71.352681907133899"/>
    <n v="0.458021382239584"/>
    <n v="0.222628111607549"/>
    <n v="0.15528973283486799"/>
    <n v="1.19249759957142"/>
    <n v="6.0978814331881601"/>
    <n v="0.20716106689883501"/>
    <n v="0.14529143673042899"/>
    <n v="6.6390857571786599"/>
    <n v="0.17724368903031701"/>
    <n v="0.123788109332249"/>
    <n v="5.8567507937864498"/>
    <n v="0.21642109629519499"/>
    <n v="0.151181317504781"/>
    <s v=".//cost_matrices//cost_matrix_m176_n146.json"/>
    <s v=".//cost_matrices//quota_matrix_m176_n146.json"/>
    <x v="3"/>
  </r>
  <r>
    <n v="146"/>
    <n v="176"/>
    <x v="2"/>
    <n v="0"/>
    <x v="2"/>
    <x v="2"/>
    <x v="2"/>
    <n v="44"/>
    <n v="947"/>
    <n v="76.792423216053294"/>
    <n v="0.47645995436530703"/>
    <n v="0.239698329653451"/>
    <n v="0.16630867812229999"/>
    <n v="1.1395887260017901"/>
    <n v="6.0589703297239899"/>
    <n v="0.22913403025367099"/>
    <n v="0.16041089271811601"/>
    <n v="6.3158416549713099"/>
    <n v="0.16648904823942701"/>
    <n v="0.11684924313098501"/>
    <n v="5.9552338329894896"/>
    <n v="0.25202662765397499"/>
    <n v="0.17822520135563799"/>
    <s v=".//cost_matrices//cost_matrix_m176_n146.json"/>
    <s v=".//cost_matrices//quota_matrix_m176_n146.json"/>
    <x v="3"/>
  </r>
  <r>
    <n v="146"/>
    <n v="176"/>
    <x v="2"/>
    <n v="0"/>
    <x v="2"/>
    <x v="2"/>
    <x v="2"/>
    <n v="45"/>
    <n v="967"/>
    <n v="79.859904707165001"/>
    <n v="0.46343339740727502"/>
    <n v="0.21570344081977999"/>
    <n v="0.149395976309109"/>
    <n v="1.16089019904782"/>
    <n v="6.2031196060515397"/>
    <n v="0.20822466795365399"/>
    <n v="0.14944960740699101"/>
    <n v="6.2548318854119698"/>
    <n v="0.20885990845751401"/>
    <n v="0.15059291443742001"/>
    <n v="6.1849245447950896"/>
    <n v="0.207091979476073"/>
    <n v="0.148887952147922"/>
    <s v=".//cost_matrices//cost_matrix_m176_n146.json"/>
    <s v=".//cost_matrices//quota_matrix_m176_n146.json"/>
    <x v="3"/>
  </r>
  <r>
    <n v="146"/>
    <n v="176"/>
    <x v="2"/>
    <n v="0"/>
    <x v="2"/>
    <x v="2"/>
    <x v="2"/>
    <n v="46"/>
    <n v="1000"/>
    <n v="85.175684133218397"/>
    <n v="0.442824315866781"/>
    <n v="0.25615909090909"/>
    <n v="0.176363636363636"/>
    <n v="1.14819390736369"/>
    <n v="6.3148032555168196"/>
    <n v="0.19984855116366301"/>
    <n v="0.13815309100714401"/>
    <n v="7.0445879339122097"/>
    <n v="0.16979478956860899"/>
    <n v="0.11480038328138201"/>
    <n v="5.9999941785619404"/>
    <n v="0.20586419431122899"/>
    <n v="0.14029475167709299"/>
    <s v=".//cost_matrices//cost_matrix_m176_n146.json"/>
    <s v=".//cost_matrices//quota_matrix_m176_n146.json"/>
    <x v="3"/>
  </r>
  <r>
    <n v="146"/>
    <n v="176"/>
    <x v="2"/>
    <n v="0"/>
    <x v="2"/>
    <x v="2"/>
    <x v="2"/>
    <n v="47"/>
    <n v="962"/>
    <n v="78.375434382968606"/>
    <n v="0.46738520334410699"/>
    <n v="0.231312606312606"/>
    <n v="0.15847665847665801"/>
    <n v="1.1614248941409899"/>
    <n v="6.1551328294045398"/>
    <n v="0.20328871742988799"/>
    <n v="0.144660498116013"/>
    <n v="6.8252167577891196"/>
    <n v="0.145550212406378"/>
    <n v="0.105118437072921"/>
    <n v="5.9358326346604899"/>
    <n v="0.218648330825431"/>
    <n v="0.154825174293586"/>
    <s v=".//cost_matrices//cost_matrix_m176_n146.json"/>
    <s v=".//cost_matrices//quota_matrix_m176_n146.json"/>
    <x v="3"/>
  </r>
  <r>
    <n v="146"/>
    <n v="176"/>
    <x v="2"/>
    <n v="0"/>
    <x v="2"/>
    <x v="2"/>
    <x v="2"/>
    <n v="48"/>
    <n v="1010"/>
    <n v="69.038041752767796"/>
    <n v="0.45441778044280401"/>
    <n v="0.211318631863186"/>
    <n v="0.14623087308730801"/>
    <n v="1.2267236778056201"/>
    <n v="6.1578351209800397"/>
    <n v="0.20730611487479"/>
    <n v="0.148468515001031"/>
    <n v="6.70794789592453"/>
    <n v="0.14331617578886999"/>
    <n v="0.101934952802441"/>
    <n v="5.9710995918704501"/>
    <n v="0.22332430437481801"/>
    <n v="0.16023337227790299"/>
    <s v=".//cost_matrices//cost_matrix_m176_n146.json"/>
    <s v=".//cost_matrices//quota_matrix_m176_n146.json"/>
    <x v="3"/>
  </r>
  <r>
    <n v="146"/>
    <n v="176"/>
    <x v="2"/>
    <n v="0"/>
    <x v="2"/>
    <x v="2"/>
    <x v="2"/>
    <n v="49"/>
    <n v="953"/>
    <n v="74.624638717446899"/>
    <n v="0.47573490166060101"/>
    <n v="0.22761256319755699"/>
    <n v="0.15587737288944001"/>
    <n v="1.1580518530734301"/>
    <n v="6.0958801562534104"/>
    <n v="0.212083025721403"/>
    <n v="0.14779487635869801"/>
    <n v="6.4903270465869198"/>
    <n v="0.179722879282148"/>
    <n v="0.13190656549402299"/>
    <n v="5.9619853402686296"/>
    <n v="0.221050854517507"/>
    <n v="0.15089383630582701"/>
    <s v=".//cost_matrices//cost_matrix_m176_n146.json"/>
    <s v=".//cost_matrices//quota_matrix_m176_n146.json"/>
    <x v="3"/>
  </r>
  <r>
    <n v="146"/>
    <n v="176"/>
    <x v="2"/>
    <n v="0"/>
    <x v="2"/>
    <x v="2"/>
    <x v="3"/>
    <n v="0"/>
    <n v="923"/>
    <n v="79.327495677838101"/>
    <n v="0.48610238821469298"/>
    <n v="0.276968629961587"/>
    <n v="0.19355732295873099"/>
    <n v="1.16314990775114"/>
    <n v="6.20790291909654"/>
    <n v="0.21221323927205299"/>
    <n v="0.150641423671005"/>
    <n v="6.6434114686521797"/>
    <n v="0.18168822182042499"/>
    <n v="0.129796296821615"/>
    <n v="5.73506506529327"/>
    <n v="0.23679092475128799"/>
    <n v="0.16467185729086301"/>
    <s v=".//cost_matrices//cost_matrix_m176_n146.json"/>
    <s v=".//cost_matrices//quota_matrix_m176_n146.json"/>
    <x v="3"/>
  </r>
  <r>
    <n v="146"/>
    <n v="176"/>
    <x v="2"/>
    <n v="0"/>
    <x v="2"/>
    <x v="2"/>
    <x v="3"/>
    <n v="1"/>
    <n v="951"/>
    <n v="85.375022751221394"/>
    <n v="0.46543110120796899"/>
    <n v="0.284061036229805"/>
    <n v="0.197620925341745"/>
    <n v="1.1647102362878901"/>
    <n v="6.3589076329188403"/>
    <n v="0.20277142194696099"/>
    <n v="0.14285232360891101"/>
    <n v="6.8122544341118996"/>
    <n v="0.176954971673566"/>
    <n v="0.12802434338388699"/>
    <n v="5.82436438972106"/>
    <n v="0.224624549865173"/>
    <n v="0.15332087316408899"/>
    <s v=".//cost_matrices//cost_matrix_m176_n146.json"/>
    <s v=".//cost_matrices//quota_matrix_m176_n146.json"/>
    <x v="3"/>
  </r>
  <r>
    <n v="146"/>
    <n v="176"/>
    <x v="2"/>
    <n v="0"/>
    <x v="2"/>
    <x v="2"/>
    <x v="3"/>
    <n v="2"/>
    <n v="938"/>
    <n v="82.107620974915505"/>
    <n v="0.47536500962162498"/>
    <n v="0.28183756541965499"/>
    <n v="0.19572591587516899"/>
    <n v="1.13153471815352"/>
    <n v="6.2010210262188004"/>
    <n v="0.228331321533738"/>
    <n v="0.16359800675584199"/>
    <n v="6.5972332782540501"/>
    <n v="0.19256092120953699"/>
    <n v="0.141508484838545"/>
    <n v="5.7938028782936799"/>
    <n v="0.25630808333619098"/>
    <n v="0.18233488959007099"/>
    <s v=".//cost_matrices//cost_matrix_m176_n146.json"/>
    <s v=".//cost_matrices//quota_matrix_m176_n146.json"/>
    <x v="3"/>
  </r>
  <r>
    <n v="146"/>
    <n v="176"/>
    <x v="2"/>
    <n v="0"/>
    <x v="2"/>
    <x v="2"/>
    <x v="3"/>
    <n v="3"/>
    <n v="953"/>
    <n v="77.996034216924599"/>
    <n v="0.47219723586891399"/>
    <n v="0.258126252027091"/>
    <n v="0.177042592769245"/>
    <n v="1.1876417185430901"/>
    <n v="6.2680289825128197"/>
    <n v="0.204287285545838"/>
    <n v="0.14587852652580099"/>
    <n v="6.8601388212330798"/>
    <n v="0.19081260666108699"/>
    <n v="0.13721716485853999"/>
    <n v="5.70749833519098"/>
    <n v="0.200232140140194"/>
    <n v="0.14089841375015"/>
    <s v=".//cost_matrices//cost_matrix_m176_n146.json"/>
    <s v=".//cost_matrices//quota_matrix_m176_n146.json"/>
    <x v="3"/>
  </r>
  <r>
    <n v="146"/>
    <n v="176"/>
    <x v="2"/>
    <n v="0"/>
    <x v="2"/>
    <x v="2"/>
    <x v="3"/>
    <n v="4"/>
    <n v="954"/>
    <n v="73.4140616233082"/>
    <n v="0.47650517649548402"/>
    <n v="0.24886840099104199"/>
    <n v="0.17090718505812799"/>
    <n v="1.1721933354931799"/>
    <n v="6.0891166777242898"/>
    <n v="0.206460634474319"/>
    <n v="0.14680282845690801"/>
    <n v="6.4014218289413201"/>
    <n v="0.19438997616154499"/>
    <n v="0.13705058327866701"/>
    <n v="5.7592168701006701"/>
    <n v="0.21180171302615899"/>
    <n v="0.15140218958947399"/>
    <s v=".//cost_matrices//cost_matrix_m176_n146.json"/>
    <s v=".//cost_matrices//quota_matrix_m176_n146.json"/>
    <x v="3"/>
  </r>
  <r>
    <n v="146"/>
    <n v="176"/>
    <x v="2"/>
    <n v="0"/>
    <x v="2"/>
    <x v="2"/>
    <x v="3"/>
    <n v="5"/>
    <n v="957"/>
    <n v="74.739044530543296"/>
    <n v="0.47362691271625501"/>
    <n v="0.24634867483613501"/>
    <n v="0.17169540229885"/>
    <n v="1.1809291093443199"/>
    <n v="6.1395010894413398"/>
    <n v="0.212652911439806"/>
    <n v="0.15175919150824699"/>
    <n v="6.8226240490419903"/>
    <n v="0.17709071797110101"/>
    <n v="0.12968089729924201"/>
    <n v="5.5601436426914104"/>
    <n v="0.22845929346447499"/>
    <n v="0.164254536847875"/>
    <s v=".//cost_matrices//cost_matrix_m176_n146.json"/>
    <s v=".//cost_matrices//quota_matrix_m176_n146.json"/>
    <x v="3"/>
  </r>
  <r>
    <n v="146"/>
    <n v="176"/>
    <x v="2"/>
    <n v="0"/>
    <x v="2"/>
    <x v="2"/>
    <x v="3"/>
    <n v="6"/>
    <n v="945"/>
    <n v="83.020440461365098"/>
    <n v="0.47087784078162398"/>
    <n v="0.267670755170755"/>
    <n v="0.18299663299663299"/>
    <n v="1.1432337892400699"/>
    <n v="6.2495644106895298"/>
    <n v="0.22023355311696899"/>
    <n v="0.15971688099683201"/>
    <n v="6.98325387803051"/>
    <n v="0.166827214875405"/>
    <n v="0.12082146792661599"/>
    <n v="5.6099376955717597"/>
    <n v="0.25206291716691198"/>
    <n v="0.17977715230024299"/>
    <s v=".//cost_matrices//cost_matrix_m176_n146.json"/>
    <s v=".//cost_matrices//quota_matrix_m176_n146.json"/>
    <x v="3"/>
  </r>
  <r>
    <n v="146"/>
    <n v="176"/>
    <x v="2"/>
    <n v="0"/>
    <x v="2"/>
    <x v="2"/>
    <x v="3"/>
    <n v="7"/>
    <n v="919"/>
    <n v="74.852869276841901"/>
    <n v="0.49308719338754903"/>
    <n v="0.24901696508062099"/>
    <n v="0.168105153823325"/>
    <n v="1.1682840497290401"/>
    <n v="6.1405643869319597"/>
    <n v="0.200481088377784"/>
    <n v="0.140327024243801"/>
    <n v="6.6700697907984097"/>
    <n v="0.15295666169229299"/>
    <n v="0.10792160185852701"/>
    <n v="5.6528620412654904"/>
    <n v="0.23530719118723101"/>
    <n v="0.16508945132356201"/>
    <s v=".//cost_matrices//cost_matrix_m176_n146.json"/>
    <s v=".//cost_matrices//quota_matrix_m176_n146.json"/>
    <x v="3"/>
  </r>
  <r>
    <n v="146"/>
    <n v="176"/>
    <x v="2"/>
    <n v="0"/>
    <x v="2"/>
    <x v="2"/>
    <x v="3"/>
    <n v="8"/>
    <n v="964"/>
    <n v="79.596802854679595"/>
    <n v="0.46514854475655598"/>
    <n v="0.27825584685024501"/>
    <n v="0.19157864956620099"/>
    <n v="1.1511579945241399"/>
    <n v="6.1735009151618598"/>
    <n v="0.20119701766860201"/>
    <n v="0.144451920856355"/>
    <n v="6.6963634165672801"/>
    <n v="0.18043306826570901"/>
    <n v="0.127316455422889"/>
    <n v="5.6058216279217001"/>
    <n v="0.20785212226816199"/>
    <n v="0.148725100552727"/>
    <s v=".//cost_matrices//cost_matrix_m176_n146.json"/>
    <s v=".//cost_matrices//quota_matrix_m176_n146.json"/>
    <x v="3"/>
  </r>
  <r>
    <n v="146"/>
    <n v="176"/>
    <x v="2"/>
    <n v="0"/>
    <x v="2"/>
    <x v="2"/>
    <x v="3"/>
    <n v="9"/>
    <n v="969"/>
    <n v="86.248786259402706"/>
    <n v="0.45588360551145202"/>
    <n v="0.27555938643399902"/>
    <n v="0.19301177408762499"/>
    <n v="1.1411702544167099"/>
    <n v="6.3180401484843296"/>
    <n v="0.21455114488784099"/>
    <n v="0.15183967584789801"/>
    <n v="6.5095724607872896"/>
    <n v="0.179859308108102"/>
    <n v="0.12792749251826999"/>
    <n v="6.0793614208452498"/>
    <n v="0.25078220762472397"/>
    <n v="0.177371376508103"/>
    <s v=".//cost_matrices//cost_matrix_m176_n146.json"/>
    <s v=".//cost_matrices//quota_matrix_m176_n146.json"/>
    <x v="3"/>
  </r>
  <r>
    <n v="146"/>
    <n v="176"/>
    <x v="2"/>
    <n v="0"/>
    <x v="2"/>
    <x v="2"/>
    <x v="3"/>
    <n v="10"/>
    <n v="931"/>
    <n v="75.1510478911365"/>
    <n v="0.48641133416634003"/>
    <n v="0.27104896982716498"/>
    <n v="0.18842764378478599"/>
    <n v="1.1107224276869301"/>
    <n v="5.9692739783032502"/>
    <n v="0.22265731498279301"/>
    <n v="0.15993185316637901"/>
    <n v="6.6921459402714802"/>
    <n v="0.172824964615546"/>
    <n v="0.119073657757961"/>
    <n v="5.2849551876399996"/>
    <n v="0.255244729065636"/>
    <n v="0.18243777940018599"/>
    <s v=".//cost_matrices//cost_matrix_m176_n146.json"/>
    <s v=".//cost_matrices//quota_matrix_m176_n146.json"/>
    <x v="3"/>
  </r>
  <r>
    <n v="146"/>
    <n v="176"/>
    <x v="2"/>
    <n v="0"/>
    <x v="2"/>
    <x v="2"/>
    <x v="3"/>
    <n v="11"/>
    <n v="948"/>
    <n v="73.802538557333094"/>
    <n v="0.47911124624753798"/>
    <n v="0.26117184503260399"/>
    <n v="0.17944476409666199"/>
    <n v="1.15470412440503"/>
    <n v="6.0511493479121699"/>
    <n v="0.20276957590334299"/>
    <n v="0.14038654617744101"/>
    <n v="6.7666390772241796"/>
    <n v="0.16993915467211601"/>
    <n v="0.120193195906396"/>
    <n v="5.3157849038970504"/>
    <n v="0.21157651444544701"/>
    <n v="0.14170811599411201"/>
    <s v=".//cost_matrices//cost_matrix_m176_n146.json"/>
    <s v=".//cost_matrices//quota_matrix_m176_n146.json"/>
    <x v="3"/>
  </r>
  <r>
    <n v="146"/>
    <n v="176"/>
    <x v="2"/>
    <n v="0"/>
    <x v="2"/>
    <x v="2"/>
    <x v="3"/>
    <n v="12"/>
    <n v="928"/>
    <n v="79.007635971334594"/>
    <n v="0.48382797847916498"/>
    <n v="0.27908258228840099"/>
    <n v="0.19278996865203701"/>
    <n v="1.1633805707965501"/>
    <n v="6.1935530782669099"/>
    <n v="0.19532354757263001"/>
    <n v="0.13952158681124899"/>
    <n v="6.65882532088101"/>
    <n v="0.15756003829898799"/>
    <n v="0.109574692261656"/>
    <n v="5.6884003577144497"/>
    <n v="0.22687456073335699"/>
    <n v="0.16236897096318201"/>
    <s v=".//cost_matrices//cost_matrix_m176_n146.json"/>
    <s v=".//cost_matrices//quota_matrix_m176_n146.json"/>
    <x v="3"/>
  </r>
  <r>
    <n v="146"/>
    <n v="176"/>
    <x v="2"/>
    <n v="0"/>
    <x v="2"/>
    <x v="2"/>
    <x v="3"/>
    <n v="13"/>
    <n v="974"/>
    <n v="80.341368676985098"/>
    <n v="0.459608451050323"/>
    <n v="0.26979886130296798"/>
    <n v="0.18782667537801001"/>
    <n v="1.19451427861833"/>
    <n v="6.3263362975765602"/>
    <n v="0.19649183246187299"/>
    <n v="0.14166022455612301"/>
    <n v="7.01404908973233"/>
    <n v="0.15709726732276399"/>
    <n v="0.109577955960993"/>
    <n v="5.5374892712802399"/>
    <n v="0.22449080976104499"/>
    <n v="0.16503650855024901"/>
    <s v=".//cost_matrices//cost_matrix_m176_n146.json"/>
    <s v=".//cost_matrices//quota_matrix_m176_n146.json"/>
    <x v="3"/>
  </r>
  <r>
    <n v="146"/>
    <n v="176"/>
    <x v="2"/>
    <n v="0"/>
    <x v="2"/>
    <x v="2"/>
    <x v="3"/>
    <n v="14"/>
    <n v="953"/>
    <n v="70.264408536668796"/>
    <n v="0.48031016942637"/>
    <n v="0.24335233234761"/>
    <n v="0.17082419154822001"/>
    <n v="1.16373993143264"/>
    <n v="5.99039529951175"/>
    <n v="0.21130885701749699"/>
    <n v="0.150998727467062"/>
    <n v="6.2123652572830004"/>
    <n v="0.18256601490308"/>
    <n v="0.13236035855403799"/>
    <n v="5.7968830286342401"/>
    <n v="0.23389650486357899"/>
    <n v="0.16383680789182201"/>
    <s v=".//cost_matrices//cost_matrix_m176_n146.json"/>
    <s v=".//cost_matrices//quota_matrix_m176_n146.json"/>
    <x v="3"/>
  </r>
  <r>
    <n v="146"/>
    <n v="176"/>
    <x v="2"/>
    <n v="0"/>
    <x v="2"/>
    <x v="2"/>
    <x v="3"/>
    <n v="15"/>
    <n v="928"/>
    <n v="83.460944534917104"/>
    <n v="0.47902915459599399"/>
    <n v="0.29385041144200602"/>
    <n v="0.20728840125391801"/>
    <n v="1.1353297765727299"/>
    <n v="6.25807041205457"/>
    <n v="0.21785218519306701"/>
    <n v="0.158499437714544"/>
    <n v="6.7357453582177396"/>
    <n v="0.176845899303603"/>
    <n v="0.12594522885230899"/>
    <n v="5.6628139406819997"/>
    <n v="0.25913036761276598"/>
    <n v="0.184233109700572"/>
    <s v=".//cost_matrices//cost_matrix_m176_n146.json"/>
    <s v=".//cost_matrices//quota_matrix_m176_n146.json"/>
    <x v="3"/>
  </r>
  <r>
    <n v="146"/>
    <n v="176"/>
    <x v="2"/>
    <n v="0"/>
    <x v="2"/>
    <x v="2"/>
    <x v="3"/>
    <n v="16"/>
    <n v="949"/>
    <n v="84.632199535624196"/>
    <n v="0.46719473178543203"/>
    <n v="0.27061380400421498"/>
    <n v="0.18864953539611001"/>
    <n v="1.15543182034894"/>
    <n v="6.3328190049008501"/>
    <n v="0.203889975179675"/>
    <n v="0.14624134173041001"/>
    <n v="6.7218322676843796"/>
    <n v="0.168226229391848"/>
    <n v="0.121894997280941"/>
    <n v="5.9104617481644404"/>
    <n v="0.236664436252191"/>
    <n v="0.16833294674447699"/>
    <s v=".//cost_matrices//cost_matrix_m176_n146.json"/>
    <s v=".//cost_matrices//quota_matrix_m176_n146.json"/>
    <x v="3"/>
  </r>
  <r>
    <n v="146"/>
    <n v="176"/>
    <x v="2"/>
    <n v="0"/>
    <x v="2"/>
    <x v="2"/>
    <x v="3"/>
    <n v="17"/>
    <n v="960"/>
    <n v="80.443250356948994"/>
    <n v="0.46620494754484398"/>
    <n v="0.269578598484848"/>
    <n v="0.18465909090909"/>
    <n v="1.1850009255846601"/>
    <n v="6.3033869119010904"/>
    <n v="0.20543539338289599"/>
    <n v="0.14872283282561"/>
    <n v="6.90452290264016"/>
    <n v="0.16753985047332601"/>
    <n v="0.11954956738797499"/>
    <n v="5.6138485695827596"/>
    <n v="0.229694077012116"/>
    <n v="0.168490260261103"/>
    <s v=".//cost_matrices//cost_matrix_m176_n146.json"/>
    <s v=".//cost_matrices//quota_matrix_m176_n146.json"/>
    <x v="3"/>
  </r>
  <r>
    <n v="146"/>
    <n v="176"/>
    <x v="2"/>
    <n v="0"/>
    <x v="2"/>
    <x v="2"/>
    <x v="3"/>
    <n v="18"/>
    <n v="935"/>
    <n v="81.6719194047961"/>
    <n v="0.47735623593069898"/>
    <n v="0.27451993193971802"/>
    <n v="0.185828877005347"/>
    <n v="1.1426804053216499"/>
    <n v="6.2171544615799599"/>
    <n v="0.211766649514644"/>
    <n v="0.15059916310913499"/>
    <n v="6.9496453561524003"/>
    <n v="0.17894079714924299"/>
    <n v="0.124455988758019"/>
    <n v="5.3292867105830597"/>
    <n v="0.22224792413454"/>
    <n v="0.15339581955277301"/>
    <s v=".//cost_matrices//cost_matrix_m176_n146.json"/>
    <s v=".//cost_matrices//quota_matrix_m176_n146.json"/>
    <x v="3"/>
  </r>
  <r>
    <n v="146"/>
    <n v="176"/>
    <x v="2"/>
    <n v="0"/>
    <x v="2"/>
    <x v="2"/>
    <x v="3"/>
    <n v="19"/>
    <n v="966"/>
    <n v="76.569963826128202"/>
    <n v="0.46731887802678201"/>
    <n v="0.23945981554677201"/>
    <n v="0.165031526444569"/>
    <n v="1.19433762703707"/>
    <n v="6.2572173825552602"/>
    <n v="0.20865652872313101"/>
    <n v="0.14853992981457001"/>
    <n v="6.3386237132048198"/>
    <n v="0.193932724387815"/>
    <n v="0.14084251566152101"/>
    <n v="6.1862477609633304"/>
    <n v="0.21705020085461599"/>
    <n v="0.15412410872642399"/>
    <s v=".//cost_matrices//cost_matrix_m176_n146.json"/>
    <s v=".//cost_matrices//quota_matrix_m176_n146.json"/>
    <x v="3"/>
  </r>
  <r>
    <n v="146"/>
    <n v="176"/>
    <x v="2"/>
    <n v="0"/>
    <x v="2"/>
    <x v="2"/>
    <x v="3"/>
    <n v="20"/>
    <n v="959"/>
    <n v="82.298540272512895"/>
    <n v="0.46475647521114399"/>
    <n v="0.27480685373021102"/>
    <n v="0.19013058109773401"/>
    <n v="1.1927040217853599"/>
    <n v="6.3894434263480102"/>
    <n v="0.195418583649275"/>
    <n v="0.14149803250717399"/>
    <n v="7.1425430594107802"/>
    <n v="0.15808038635490901"/>
    <n v="0.11652766541083"/>
    <n v="5.5490278937997104"/>
    <n v="0.20830189101907501"/>
    <n v="0.14561163594698801"/>
    <s v=".//cost_matrices//cost_matrix_m176_n146.json"/>
    <s v=".//cost_matrices//quota_matrix_m176_n146.json"/>
    <x v="3"/>
  </r>
  <r>
    <n v="146"/>
    <n v="176"/>
    <x v="2"/>
    <n v="0"/>
    <x v="2"/>
    <x v="2"/>
    <x v="3"/>
    <n v="21"/>
    <n v="913"/>
    <n v="81.264912028610695"/>
    <n v="0.48930458704423802"/>
    <n v="0.28585208603007001"/>
    <n v="0.19858981380065699"/>
    <n v="1.13871998790201"/>
    <n v="6.1937116595323403"/>
    <n v="0.20323234818289501"/>
    <n v="0.14310222893034699"/>
    <n v="6.3082801177187902"/>
    <n v="0.19716924686684001"/>
    <n v="0.14342964594891"/>
    <n v="6.0548408011245201"/>
    <n v="0.206498616427163"/>
    <n v="0.140113494240443"/>
    <s v=".//cost_matrices//cost_matrix_m176_n146.json"/>
    <s v=".//cost_matrices//quota_matrix_m176_n146.json"/>
    <x v="3"/>
  </r>
  <r>
    <n v="146"/>
    <n v="176"/>
    <x v="2"/>
    <n v="0"/>
    <x v="2"/>
    <x v="2"/>
    <x v="3"/>
    <n v="22"/>
    <n v="929"/>
    <n v="83.649067028861495"/>
    <n v="0.4783110150389"/>
    <n v="0.280684264605147"/>
    <n v="0.193707799197573"/>
    <n v="1.1649587952637901"/>
    <n v="6.3374804492594201"/>
    <n v="0.20839377806278001"/>
    <n v="0.14631178697446001"/>
    <n v="6.5035867911163496"/>
    <n v="0.19018685899214599"/>
    <n v="0.13706784184165299"/>
    <n v="6.1571364209576096"/>
    <n v="0.22498337054216699"/>
    <n v="0.155726347609035"/>
    <s v=".//cost_matrices//cost_matrix_m176_n146.json"/>
    <s v=".//cost_matrices//quota_matrix_m176_n146.json"/>
    <x v="3"/>
  </r>
  <r>
    <n v="146"/>
    <n v="176"/>
    <x v="2"/>
    <n v="0"/>
    <x v="2"/>
    <x v="2"/>
    <x v="3"/>
    <n v="23"/>
    <n v="958"/>
    <n v="78.011372417536805"/>
    <n v="0.46971673025309302"/>
    <n v="0.252313057506168"/>
    <n v="0.17559071930157499"/>
    <n v="1.17396979836799"/>
    <n v="6.2161689828451401"/>
    <n v="0.20267695255426901"/>
    <n v="0.14703877546958499"/>
    <n v="6.5684238010667801"/>
    <n v="0.18013190128145201"/>
    <n v="0.129292333719595"/>
    <n v="5.8734345651159696"/>
    <n v="0.21143697049027799"/>
    <n v="0.15477615978380799"/>
    <s v=".//cost_matrices//cost_matrix_m176_n146.json"/>
    <s v=".//cost_matrices//quota_matrix_m176_n146.json"/>
    <x v="3"/>
  </r>
  <r>
    <n v="146"/>
    <n v="176"/>
    <x v="2"/>
    <n v="0"/>
    <x v="2"/>
    <x v="2"/>
    <x v="3"/>
    <n v="24"/>
    <n v="950"/>
    <n v="78.681855701376193"/>
    <n v="0.47296646768276102"/>
    <n v="0.26224880382775101"/>
    <n v="0.185035885167464"/>
    <n v="1.16771464970768"/>
    <n v="6.2025259359360403"/>
    <n v="0.195565964891498"/>
    <n v="0.13988531319663799"/>
    <n v="6.6618796508660498"/>
    <n v="0.16509153290728201"/>
    <n v="0.116510759868379"/>
    <n v="5.73041239559132"/>
    <n v="0.215774709699842"/>
    <n v="0.15796599974136899"/>
    <s v=".//cost_matrices//cost_matrix_m176_n146.json"/>
    <s v=".//cost_matrices//quota_matrix_m176_n146.json"/>
    <x v="3"/>
  </r>
  <r>
    <n v="146"/>
    <n v="176"/>
    <x v="2"/>
    <n v="0"/>
    <x v="2"/>
    <x v="2"/>
    <x v="3"/>
    <n v="25"/>
    <n v="953"/>
    <n v="73.970804651969004"/>
    <n v="0.47642098147747203"/>
    <n v="0.25967638080701999"/>
    <n v="0.18088214251645501"/>
    <n v="1.1655518226298001"/>
    <n v="6.0717952801922204"/>
    <n v="0.21568986081268501"/>
    <n v="0.155467490466873"/>
    <n v="6.6132672518120099"/>
    <n v="0.15929754253293801"/>
    <n v="0.118144302466971"/>
    <n v="5.6372807350652296"/>
    <n v="0.25532349039198099"/>
    <n v="0.18344127491019999"/>
    <s v=".//cost_matrices//cost_matrix_m176_n146.json"/>
    <s v=".//cost_matrices//quota_matrix_m176_n146.json"/>
    <x v="3"/>
  </r>
  <r>
    <n v="146"/>
    <n v="176"/>
    <x v="2"/>
    <n v="0"/>
    <x v="2"/>
    <x v="2"/>
    <x v="3"/>
    <n v="26"/>
    <n v="974"/>
    <n v="88.116434250680797"/>
    <n v="0.45162583752496799"/>
    <n v="0.26148030614149698"/>
    <n v="0.18049981332835499"/>
    <n v="1.1661037477551399"/>
    <n v="6.4657371982600003"/>
    <n v="0.20599189174541099"/>
    <n v="0.14633120844630901"/>
    <n v="7.0160709871733697"/>
    <n v="0.17020167530554201"/>
    <n v="0.12581109152504599"/>
    <n v="5.9725809458571097"/>
    <n v="0.23045349101299401"/>
    <n v="0.16692714898473299"/>
    <s v=".//cost_matrices//cost_matrix_m176_n146.json"/>
    <s v=".//cost_matrices//quota_matrix_m176_n146.json"/>
    <x v="3"/>
  </r>
  <r>
    <n v="146"/>
    <n v="176"/>
    <x v="2"/>
    <n v="0"/>
    <x v="2"/>
    <x v="2"/>
    <x v="3"/>
    <n v="27"/>
    <n v="936"/>
    <n v="80.421084395056994"/>
    <n v="0.47818260214203301"/>
    <n v="0.27520396270396202"/>
    <n v="0.19060800310800299"/>
    <n v="1.1664323770054901"/>
    <n v="6.2590519369236404"/>
    <n v="0.210304619450842"/>
    <n v="0.150353310522197"/>
    <n v="6.7053936870725996"/>
    <n v="0.1682124045849"/>
    <n v="0.123687372293939"/>
    <n v="5.7875641726817904"/>
    <n v="0.24604154621117599"/>
    <n v="0.169332073598813"/>
    <s v=".//cost_matrices//cost_matrix_m176_n146.json"/>
    <s v=".//cost_matrices//quota_matrix_m176_n146.json"/>
    <x v="3"/>
  </r>
  <r>
    <n v="146"/>
    <n v="176"/>
    <x v="2"/>
    <n v="0"/>
    <x v="2"/>
    <x v="2"/>
    <x v="3"/>
    <n v="28"/>
    <n v="958"/>
    <n v="77.438310490879005"/>
    <n v="0.47031491598029301"/>
    <n v="0.28039001708104"/>
    <n v="0.19506784968684701"/>
    <n v="1.16918142249103"/>
    <n v="6.1789416072406498"/>
    <n v="0.21563992161025"/>
    <n v="0.154332937661532"/>
    <n v="6.8132975811767897"/>
    <n v="0.187048912412247"/>
    <n v="0.13323793968004899"/>
    <n v="5.3884364704894701"/>
    <n v="0.22139640621325299"/>
    <n v="0.14713302328858499"/>
    <s v=".//cost_matrices//cost_matrix_m176_n146.json"/>
    <s v=".//cost_matrices//quota_matrix_m176_n146.json"/>
    <x v="3"/>
  </r>
  <r>
    <n v="146"/>
    <n v="176"/>
    <x v="2"/>
    <n v="0"/>
    <x v="2"/>
    <x v="2"/>
    <x v="3"/>
    <n v="29"/>
    <n v="964"/>
    <n v="82.084021229911599"/>
    <n v="0.46256844270755998"/>
    <n v="0.25523387400980702"/>
    <n v="0.17828178046020299"/>
    <n v="1.1871293724062499"/>
    <n v="6.3593972758489903"/>
    <n v="0.193141249576574"/>
    <n v="0.13545343264369999"/>
    <n v="6.77189561424247"/>
    <n v="0.171287207774803"/>
    <n v="0.11657153359085599"/>
    <n v="6.0462961274298497"/>
    <n v="0.203340536910182"/>
    <n v="0.14377912322699299"/>
    <s v=".//cost_matrices//cost_matrix_m176_n146.json"/>
    <s v=".//cost_matrices//quota_matrix_m176_n146.json"/>
    <x v="3"/>
  </r>
  <r>
    <n v="146"/>
    <n v="176"/>
    <x v="2"/>
    <n v="0"/>
    <x v="2"/>
    <x v="2"/>
    <x v="3"/>
    <n v="30"/>
    <n v="913"/>
    <n v="84.686407200105805"/>
    <n v="0.48555705673591898"/>
    <n v="0.28743278900726799"/>
    <n v="0.19147042716319801"/>
    <n v="1.1223719217572501"/>
    <n v="6.2369129030490997"/>
    <n v="0.20489064330739301"/>
    <n v="0.142388351269015"/>
    <n v="6.6341987280946002"/>
    <n v="0.167610461925156"/>
    <n v="0.119966799062348"/>
    <n v="5.7935649533606499"/>
    <n v="0.241133473026547"/>
    <n v="0.165718382061845"/>
    <s v=".//cost_matrices//cost_matrix_m176_n146.json"/>
    <s v=".//cost_matrices//quota_matrix_m176_n146.json"/>
    <x v="3"/>
  </r>
  <r>
    <n v="146"/>
    <n v="176"/>
    <x v="2"/>
    <n v="0"/>
    <x v="2"/>
    <x v="2"/>
    <x v="3"/>
    <n v="31"/>
    <n v="924"/>
    <n v="79.219880804127399"/>
    <n v="0.48569276969250202"/>
    <n v="0.29001869342778402"/>
    <n v="0.204545454545454"/>
    <n v="1.14061262557687"/>
    <n v="6.1391728471226799"/>
    <n v="0.21654953258735399"/>
    <n v="0.15292184014801699"/>
    <n v="6.1231565029345303"/>
    <n v="0.21614589155064001"/>
    <n v="0.15468528857466399"/>
    <n v="6.1580577902698996"/>
    <n v="0.21515384790550901"/>
    <n v="0.15100613459666501"/>
    <s v=".//cost_matrices//cost_matrix_m176_n146.json"/>
    <s v=".//cost_matrices//quota_matrix_m176_n146.json"/>
    <x v="3"/>
  </r>
  <r>
    <n v="146"/>
    <n v="176"/>
    <x v="2"/>
    <n v="0"/>
    <x v="2"/>
    <x v="2"/>
    <x v="3"/>
    <n v="32"/>
    <n v="927"/>
    <n v="80.094278894621297"/>
    <n v="0.48317769267031102"/>
    <n v="0.25216362655683"/>
    <n v="0.17264268902618399"/>
    <n v="1.1439080116306499"/>
    <n v="6.1560580379890499"/>
    <n v="0.189233744914903"/>
    <n v="0.138481032699453"/>
    <n v="6.3265359140550697"/>
    <n v="0.18381704287615799"/>
    <n v="0.13403684952863601"/>
    <n v="6.0192548041089102"/>
    <n v="0.19217513275894699"/>
    <n v="0.14146444095066399"/>
    <s v=".//cost_matrices//cost_matrix_m176_n146.json"/>
    <s v=".//cost_matrices//quota_matrix_m176_n146.json"/>
    <x v="3"/>
  </r>
  <r>
    <n v="146"/>
    <n v="176"/>
    <x v="2"/>
    <n v="0"/>
    <x v="2"/>
    <x v="2"/>
    <x v="3"/>
    <n v="33"/>
    <n v="932"/>
    <n v="82.084939489733998"/>
    <n v="0.47844963574062799"/>
    <n v="0.26674063597346798"/>
    <n v="0.18835349200156001"/>
    <n v="1.1320307267874301"/>
    <n v="6.2073055491391402"/>
    <n v="0.21127609188757199"/>
    <n v="0.150967615647563"/>
    <n v="6.5624348753907702"/>
    <n v="0.17221715880402699"/>
    <n v="0.120806508076895"/>
    <n v="5.8321689369015104"/>
    <n v="0.24203581400928501"/>
    <n v="0.17161597996309799"/>
    <s v=".//cost_matrices//cost_matrix_m176_n146.json"/>
    <s v=".//cost_matrices//quota_matrix_m176_n146.json"/>
    <x v="3"/>
  </r>
  <r>
    <n v="146"/>
    <n v="176"/>
    <x v="2"/>
    <n v="0"/>
    <x v="2"/>
    <x v="2"/>
    <x v="3"/>
    <n v="34"/>
    <n v="940"/>
    <n v="80.571588685287296"/>
    <n v="0.47598767161139599"/>
    <n v="0.272691005802707"/>
    <n v="0.188781431334622"/>
    <n v="1.1740454720974201"/>
    <n v="6.3021329420130501"/>
    <n v="0.209432760919573"/>
    <n v="0.148878189220992"/>
    <n v="6.7679107404910797"/>
    <n v="0.18738832119294399"/>
    <n v="0.13351098565893299"/>
    <n v="5.7217021469865701"/>
    <n v="0.22341881600017299"/>
    <n v="0.153509218929226"/>
    <s v=".//cost_matrices//cost_matrix_m176_n146.json"/>
    <s v=".//cost_matrices//quota_matrix_m176_n146.json"/>
    <x v="3"/>
  </r>
  <r>
    <n v="146"/>
    <n v="176"/>
    <x v="2"/>
    <n v="0"/>
    <x v="2"/>
    <x v="2"/>
    <x v="3"/>
    <n v="35"/>
    <n v="933"/>
    <n v="74.677960623851007"/>
    <n v="0.48587571208590402"/>
    <n v="0.25726517587449999"/>
    <n v="0.17783542823735701"/>
    <n v="1.1533025839600199"/>
    <n v="6.06769997257536"/>
    <n v="0.20335756659180601"/>
    <n v="0.145788322579328"/>
    <n v="6.2074584481035204"/>
    <n v="0.17327688181325199"/>
    <n v="0.12868166981238699"/>
    <n v="5.9458592503200496"/>
    <n v="0.226668508229071"/>
    <n v="0.15955799585490199"/>
    <s v=".//cost_matrices//cost_matrix_m176_n146.json"/>
    <s v=".//cost_matrices//quota_matrix_m176_n146.json"/>
    <x v="3"/>
  </r>
  <r>
    <n v="146"/>
    <n v="176"/>
    <x v="2"/>
    <n v="0"/>
    <x v="2"/>
    <x v="2"/>
    <x v="3"/>
    <n v="36"/>
    <n v="951"/>
    <n v="75.169392016793296"/>
    <n v="0.47616257411483298"/>
    <n v="0.27554129624318802"/>
    <n v="0.18902351591625999"/>
    <n v="1.1911003464683301"/>
    <n v="6.1850909621598396"/>
    <n v="0.22272356484625599"/>
    <n v="0.15635971167717799"/>
    <n v="6.7149542990036304"/>
    <n v="0.18613188691315299"/>
    <n v="0.13005774286048299"/>
    <n v="5.5937941949573604"/>
    <n v="0.25311647856941899"/>
    <n v="0.174770695478034"/>
    <s v=".//cost_matrices//cost_matrix_m176_n146.json"/>
    <s v=".//cost_matrices//quota_matrix_m176_n146.json"/>
    <x v="3"/>
  </r>
  <r>
    <n v="146"/>
    <n v="176"/>
    <x v="2"/>
    <n v="0"/>
    <x v="2"/>
    <x v="2"/>
    <x v="3"/>
    <n v="37"/>
    <n v="939"/>
    <n v="82.672134999703502"/>
    <n v="0.47425757721011302"/>
    <n v="0.27410083260722201"/>
    <n v="0.18942419401684499"/>
    <n v="1.1210818108246501"/>
    <n v="6.1678611795723102"/>
    <n v="0.21579398291052401"/>
    <n v="0.150596551291244"/>
    <n v="6.5262676092174798"/>
    <n v="0.191949546572831"/>
    <n v="0.136653758510314"/>
    <n v="5.8285697595082304"/>
    <n v="0.23364106593915401"/>
    <n v="0.164051095986854"/>
    <s v=".//cost_matrices//cost_matrix_m176_n146.json"/>
    <s v=".//cost_matrices//quota_matrix_m176_n146.json"/>
    <x v="3"/>
  </r>
  <r>
    <n v="146"/>
    <n v="176"/>
    <x v="2"/>
    <n v="0"/>
    <x v="2"/>
    <x v="2"/>
    <x v="3"/>
    <n v="38"/>
    <n v="944"/>
    <n v="81.359359248057899"/>
    <n v="0.47313627198298902"/>
    <n v="0.265239791987673"/>
    <n v="0.18162557781201799"/>
    <n v="1.1377988748177099"/>
    <n v="6.1824743448026398"/>
    <n v="0.21046593759169599"/>
    <n v="0.15135756726046501"/>
    <n v="6.5787665976582597"/>
    <n v="0.18548920088016599"/>
    <n v="0.130325194377443"/>
    <n v="5.7522141845594001"/>
    <n v="0.22687070114369401"/>
    <n v="0.16539391009679399"/>
    <s v=".//cost_matrices//cost_matrix_m176_n146.json"/>
    <s v=".//cost_matrices//quota_matrix_m176_n146.json"/>
    <x v="3"/>
  </r>
  <r>
    <n v="146"/>
    <n v="176"/>
    <x v="2"/>
    <n v="0"/>
    <x v="2"/>
    <x v="2"/>
    <x v="3"/>
    <n v="39"/>
    <n v="928"/>
    <n v="82.815377601850201"/>
    <n v="0.47972480861869499"/>
    <n v="0.26164527821316602"/>
    <n v="0.17878134796238199"/>
    <n v="1.16330232579801"/>
    <n v="6.3016508692471502"/>
    <n v="0.20072671685260901"/>
    <n v="0.14335888037278899"/>
    <n v="6.5721224809097301"/>
    <n v="0.178336172280157"/>
    <n v="0.129101277672836"/>
    <n v="6.0311792575845704"/>
    <n v="0.220628845991795"/>
    <n v="0.15466756619746599"/>
    <s v=".//cost_matrices//cost_matrix_m176_n146.json"/>
    <s v=".//cost_matrices//quota_matrix_m176_n146.json"/>
    <x v="3"/>
  </r>
  <r>
    <n v="146"/>
    <n v="176"/>
    <x v="2"/>
    <n v="0"/>
    <x v="2"/>
    <x v="2"/>
    <x v="3"/>
    <n v="40"/>
    <n v="940"/>
    <n v="79.314077018871501"/>
    <n v="0.47732544997992299"/>
    <n v="0.25737427466150797"/>
    <n v="0.179182785299806"/>
    <n v="1.1595635354265399"/>
    <n v="6.2147215968236598"/>
    <n v="0.20423743187462801"/>
    <n v="0.147842466286039"/>
    <n v="6.8902344407895697"/>
    <n v="0.166083983759751"/>
    <n v="0.11984570146602599"/>
    <n v="5.5574658567487196"/>
    <n v="0.22521245788609301"/>
    <n v="0.159577120530458"/>
    <s v=".//cost_matrices//cost_matrix_m176_n146.json"/>
    <s v=".//cost_matrices//quota_matrix_m176_n146.json"/>
    <x v="3"/>
  </r>
  <r>
    <n v="146"/>
    <n v="176"/>
    <x v="2"/>
    <n v="0"/>
    <x v="2"/>
    <x v="2"/>
    <x v="3"/>
    <n v="41"/>
    <n v="944"/>
    <n v="78.309933063176402"/>
    <n v="0.47636659633138001"/>
    <n v="0.26985025038520799"/>
    <n v="0.18384052388289601"/>
    <n v="1.1824667417766499"/>
    <n v="6.2294672642131603"/>
    <n v="0.2065212288694"/>
    <n v="0.14792902706470101"/>
    <n v="7.0095756850640001"/>
    <n v="0.16625198268100599"/>
    <n v="0.122031705101348"/>
    <n v="5.6206021552564103"/>
    <n v="0.22404707387210199"/>
    <n v="0.158252122597035"/>
    <s v=".//cost_matrices//cost_matrix_m176_n146.json"/>
    <s v=".//cost_matrices//quota_matrix_m176_n146.json"/>
    <x v="3"/>
  </r>
  <r>
    <n v="146"/>
    <n v="176"/>
    <x v="2"/>
    <n v="0"/>
    <x v="2"/>
    <x v="2"/>
    <x v="3"/>
    <n v="42"/>
    <n v="956"/>
    <n v="70.139848735739093"/>
    <n v="0.47893321261951899"/>
    <n v="0.243783282616964"/>
    <n v="0.17024058577405801"/>
    <n v="1.1892026374907101"/>
    <n v="6.0557290019336101"/>
    <n v="0.196222373260899"/>
    <n v="0.137826353506523"/>
    <n v="6.32421946321488"/>
    <n v="0.188630616137793"/>
    <n v="0.13431743512526401"/>
    <n v="5.7872385406523303"/>
    <n v="0.19978378875508801"/>
    <n v="0.13829390579462"/>
    <s v=".//cost_matrices//cost_matrix_m176_n146.json"/>
    <s v=".//cost_matrices//quota_matrix_m176_n146.json"/>
    <x v="3"/>
  </r>
  <r>
    <n v="146"/>
    <n v="176"/>
    <x v="2"/>
    <n v="0"/>
    <x v="2"/>
    <x v="2"/>
    <x v="3"/>
    <n v="43"/>
    <n v="954"/>
    <n v="76.047106090256804"/>
    <n v="0.47374517181314801"/>
    <n v="0.27016628549647398"/>
    <n v="0.18524871355059999"/>
    <n v="1.16401247685579"/>
    <n v="6.1219424664666899"/>
    <n v="0.19788701007873"/>
    <n v="0.13924772502794899"/>
    <n v="6.51515976898642"/>
    <n v="0.17809240645972499"/>
    <n v="0.12629140968195501"/>
    <n v="5.6319332125574899"/>
    <n v="0.211477653764688"/>
    <n v="0.149242639605007"/>
    <s v=".//cost_matrices//cost_matrix_m176_n146.json"/>
    <s v=".//cost_matrices//quota_matrix_m176_n146.json"/>
    <x v="3"/>
  </r>
  <r>
    <n v="146"/>
    <n v="176"/>
    <x v="2"/>
    <n v="0"/>
    <x v="2"/>
    <x v="2"/>
    <x v="3"/>
    <n v="44"/>
    <n v="924"/>
    <n v="77.8732882414389"/>
    <n v="0.487150120950823"/>
    <n v="0.27956513183785903"/>
    <n v="0.18966450216450201"/>
    <n v="1.1267541950581299"/>
    <n v="6.0870131750774403"/>
    <n v="0.20659174950803599"/>
    <n v="0.148748509831963"/>
    <n v="6.6930064248490302"/>
    <n v="0.15986965679152901"/>
    <n v="0.113419443470633"/>
    <n v="5.4290776467540098"/>
    <n v="0.243285736427654"/>
    <n v="0.17067902243695299"/>
    <s v=".//cost_matrices//cost_matrix_m176_n146.json"/>
    <s v=".//cost_matrices//quota_matrix_m176_n146.json"/>
    <x v="3"/>
  </r>
  <r>
    <n v="146"/>
    <n v="176"/>
    <x v="2"/>
    <n v="0"/>
    <x v="2"/>
    <x v="2"/>
    <x v="3"/>
    <n v="45"/>
    <n v="966"/>
    <n v="80.262945844110206"/>
    <n v="0.46349591527524803"/>
    <n v="0.26495153397327298"/>
    <n v="0.18313570487483499"/>
    <n v="1.17177195240928"/>
    <n v="6.2405125579058298"/>
    <n v="0.19335136096991201"/>
    <n v="0.139770463143183"/>
    <n v="6.98134722553859"/>
    <n v="0.148256838702326"/>
    <n v="0.107022305991283"/>
    <n v="5.6460156023980597"/>
    <n v="0.21582272990915"/>
    <n v="0.15546216124121601"/>
    <s v=".//cost_matrices//cost_matrix_m176_n146.json"/>
    <s v=".//cost_matrices//quota_matrix_m176_n146.json"/>
    <x v="3"/>
  </r>
  <r>
    <n v="146"/>
    <n v="176"/>
    <x v="2"/>
    <n v="0"/>
    <x v="2"/>
    <x v="2"/>
    <x v="3"/>
    <n v="46"/>
    <n v="988"/>
    <n v="77.248966282455797"/>
    <n v="0.45622574262909299"/>
    <n v="0.25722304011777603"/>
    <n v="0.17928781744571201"/>
    <n v="1.18228535589739"/>
    <n v="6.2052937559884596"/>
    <n v="0.187917209026391"/>
    <n v="0.13213583959507499"/>
    <n v="7.1731937564703703"/>
    <n v="0.13175333644824899"/>
    <n v="8.87390032552757E-2"/>
    <n v="5.38441654038989"/>
    <n v="0.20210396243977299"/>
    <n v="0.139133796187001"/>
    <s v=".//cost_matrices//cost_matrix_m176_n146.json"/>
    <s v=".//cost_matrices//quota_matrix_m176_n146.json"/>
    <x v="3"/>
  </r>
  <r>
    <n v="146"/>
    <n v="176"/>
    <x v="2"/>
    <n v="0"/>
    <x v="2"/>
    <x v="2"/>
    <x v="3"/>
    <n v="47"/>
    <n v="927"/>
    <n v="87.552910673801094"/>
    <n v="0.47513170369600699"/>
    <n v="0.28828944787682598"/>
    <n v="0.201480827694419"/>
    <n v="1.1453015344901101"/>
    <n v="6.3859989446316803"/>
    <n v="0.224553016892138"/>
    <n v="0.16158166226694601"/>
    <n v="6.6851600115201499"/>
    <n v="0.221752606493335"/>
    <n v="0.16887027195151799"/>
    <n v="6.0949233119834396"/>
    <n v="0.21861471659631099"/>
    <n v="0.15008622339553701"/>
    <s v=".//cost_matrices//cost_matrix_m176_n146.json"/>
    <s v=".//cost_matrices//quota_matrix_m176_n146.json"/>
    <x v="3"/>
  </r>
  <r>
    <n v="146"/>
    <n v="176"/>
    <x v="2"/>
    <n v="0"/>
    <x v="2"/>
    <x v="2"/>
    <x v="3"/>
    <n v="48"/>
    <n v="992"/>
    <n v="85.470446904693404"/>
    <n v="0.44609833981381702"/>
    <n v="0.25186721041055699"/>
    <n v="0.17448680351906101"/>
    <n v="1.1733083567904099"/>
    <n v="6.4060804670967597"/>
    <n v="0.20513837620879699"/>
    <n v="0.145412270261847"/>
    <n v="6.7879022583876996"/>
    <n v="0.16487679317871501"/>
    <n v="0.116695876684266"/>
    <n v="6.1080732153574999"/>
    <n v="0.23270101762772299"/>
    <n v="0.164761769346606"/>
    <s v=".//cost_matrices//cost_matrix_m176_n146.json"/>
    <s v=".//cost_matrices//quota_matrix_m176_n146.json"/>
    <x v="3"/>
  </r>
  <r>
    <n v="146"/>
    <n v="176"/>
    <x v="2"/>
    <n v="0"/>
    <x v="2"/>
    <x v="2"/>
    <x v="3"/>
    <n v="49"/>
    <n v="982"/>
    <n v="78.324257249599697"/>
    <n v="0.457918271639918"/>
    <n v="0.26798278096648698"/>
    <n v="0.18630809109424101"/>
    <n v="1.1677805438924"/>
    <n v="6.1979063644202101"/>
    <n v="0.20614811491570501"/>
    <n v="0.14643104063447901"/>
    <n v="6.86553190593912"/>
    <n v="0.17421373236746601"/>
    <n v="0.12406552125098499"/>
    <n v="5.4926681163368496"/>
    <n v="0.212522378702209"/>
    <n v="0.14354253340536299"/>
    <s v=".//cost_matrices//cost_matrix_m176_n146.json"/>
    <s v=".//cost_matrices//quota_matrix_m176_n146.json"/>
    <x v="3"/>
  </r>
  <r>
    <n v="146"/>
    <n v="176"/>
    <x v="2"/>
    <n v="0"/>
    <x v="2"/>
    <x v="2"/>
    <x v="4"/>
    <n v="0"/>
    <n v="930"/>
    <n v="75.673110645733502"/>
    <n v="0.48637299930566202"/>
    <n v="0.29079912023460402"/>
    <n v="0.201344086021505"/>
    <n v="1.21353437136661"/>
    <n v="6.2806119381411003"/>
    <n v="0.18132043043191901"/>
    <n v="0.12759454435276399"/>
    <n v="6.5986151324619504"/>
    <n v="0.168786054324881"/>
    <n v="0.118807910285099"/>
    <n v="5.4081416357736503"/>
    <n v="0.191558149656294"/>
    <n v="0.13721230181875499"/>
    <s v=".//cost_matrices//cost_matrix_m176_n146.json"/>
    <s v=".//cost_matrices//quota_matrix_m176_n146.json"/>
    <x v="3"/>
  </r>
  <r>
    <n v="146"/>
    <n v="176"/>
    <x v="2"/>
    <n v="0"/>
    <x v="2"/>
    <x v="2"/>
    <x v="4"/>
    <n v="1"/>
    <n v="900"/>
    <n v="84.098946024429495"/>
    <n v="0.49322339330618897"/>
    <n v="0.30371212121212099"/>
    <n v="0.20760101010101001"/>
    <n v="1.13332353677812"/>
    <n v="6.2774480347278603"/>
    <n v="0.206459993224899"/>
    <n v="0.14459926589479"/>
    <n v="6.5248582366531496"/>
    <n v="0.18992131400076201"/>
    <n v="0.131842193796983"/>
    <n v="5.6218109996258399"/>
    <n v="0.24143981290895999"/>
    <n v="0.16979112425123599"/>
    <s v=".//cost_matrices//cost_matrix_m176_n146.json"/>
    <s v=".//cost_matrices//quota_matrix_m176_n146.json"/>
    <x v="3"/>
  </r>
  <r>
    <n v="146"/>
    <n v="176"/>
    <x v="2"/>
    <n v="0"/>
    <x v="2"/>
    <x v="2"/>
    <x v="4"/>
    <n v="2"/>
    <n v="914"/>
    <n v="86.680413422194206"/>
    <n v="0.48284418662779599"/>
    <n v="0.32131489954247"/>
    <n v="0.22237417943107199"/>
    <n v="1.09744892652389"/>
    <n v="6.2200968587206704"/>
    <n v="0.21508232974383501"/>
    <n v="0.152474504406231"/>
    <n v="6.3326072433570904"/>
    <n v="0.21633162022718699"/>
    <n v="0.15439565740434699"/>
    <n v="5.74594595203863"/>
    <n v="0.196760746685371"/>
    <n v="0.133583601951796"/>
    <s v=".//cost_matrices//cost_matrix_m176_n146.json"/>
    <s v=".//cost_matrices//quota_matrix_m176_n146.json"/>
    <x v="3"/>
  </r>
  <r>
    <n v="146"/>
    <n v="176"/>
    <x v="2"/>
    <n v="0"/>
    <x v="2"/>
    <x v="2"/>
    <x v="4"/>
    <n v="3"/>
    <n v="908"/>
    <n v="84.801690399313202"/>
    <n v="0.48810386519899401"/>
    <n v="0.31815678814577403"/>
    <n v="0.221390668802563"/>
    <n v="1.0946115395840299"/>
    <n v="6.1760247773461003"/>
    <n v="0.220961480356997"/>
    <n v="0.156510975155426"/>
    <n v="6.3520798283061799"/>
    <n v="0.20814174749779299"/>
    <n v="0.150833544570943"/>
    <n v="5.6756577904069196"/>
    <n v="0.24534915637951901"/>
    <n v="0.16341294584160801"/>
    <s v=".//cost_matrices//cost_matrix_m176_n146.json"/>
    <s v=".//cost_matrices//quota_matrix_m176_n146.json"/>
    <x v="3"/>
  </r>
  <r>
    <n v="146"/>
    <n v="176"/>
    <x v="2"/>
    <n v="0"/>
    <x v="2"/>
    <x v="2"/>
    <x v="4"/>
    <n v="4"/>
    <n v="919"/>
    <n v="76.593333607032207"/>
    <n v="0.49119332578124802"/>
    <n v="0.29657359778415199"/>
    <n v="0.204013750123652"/>
    <n v="1.1554856404807901"/>
    <n v="6.1177389000662297"/>
    <n v="0.21683820220924499"/>
    <n v="0.15948518048079"/>
    <n v="6.6234258065114302"/>
    <n v="0.18789268226459999"/>
    <n v="0.136168672178346"/>
    <n v="4.82268706648708"/>
    <n v="0.23848387067285101"/>
    <n v="0.16457890099895001"/>
    <s v=".//cost_matrices//cost_matrix_m176_n146.json"/>
    <s v=".//cost_matrices//quota_matrix_m176_n146.json"/>
    <x v="3"/>
  </r>
  <r>
    <n v="146"/>
    <n v="176"/>
    <x v="2"/>
    <n v="0"/>
    <x v="2"/>
    <x v="2"/>
    <x v="4"/>
    <n v="5"/>
    <n v="904"/>
    <n v="81.755175532230297"/>
    <n v="0.4936336553847"/>
    <n v="0.31630882944489103"/>
    <n v="0.22410498793242101"/>
    <n v="1.13318973891728"/>
    <n v="6.1978334765308798"/>
    <n v="0.21021376626263799"/>
    <n v="0.149734503214832"/>
    <n v="6.3673767479481702"/>
    <n v="0.204479292189435"/>
    <n v="0.145019212510138"/>
    <n v="5.7485438072750599"/>
    <n v="0.217667557804547"/>
    <n v="0.15641656538637599"/>
    <s v=".//cost_matrices//cost_matrix_m176_n146.json"/>
    <s v=".//cost_matrices//quota_matrix_m176_n146.json"/>
    <x v="3"/>
  </r>
  <r>
    <n v="146"/>
    <n v="176"/>
    <x v="2"/>
    <n v="0"/>
    <x v="2"/>
    <x v="2"/>
    <x v="4"/>
    <n v="6"/>
    <n v="891"/>
    <n v="80.113620625949395"/>
    <n v="0.50267831579579103"/>
    <n v="0.317116875828997"/>
    <n v="0.223414702581369"/>
    <n v="1.1168898819339299"/>
    <n v="6.09455431979341"/>
    <n v="0.20014740121146901"/>
    <n v="0.14197936589230001"/>
    <n v="6.2882195287537401"/>
    <n v="0.198916969092443"/>
    <n v="0.14124333278866499"/>
    <n v="5.58134151604854"/>
    <n v="0.18737425895260501"/>
    <n v="0.13443925070123999"/>
    <s v=".//cost_matrices//cost_matrix_m176_n146.json"/>
    <s v=".//cost_matrices//quota_matrix_m176_n146.json"/>
    <x v="3"/>
  </r>
  <r>
    <n v="146"/>
    <n v="176"/>
    <x v="2"/>
    <n v="0"/>
    <x v="2"/>
    <x v="2"/>
    <x v="4"/>
    <n v="7"/>
    <n v="896"/>
    <n v="84.3996681400791"/>
    <n v="0.49508965609366101"/>
    <n v="0.316292106331168"/>
    <n v="0.21479301948051899"/>
    <n v="1.1318797649691199"/>
    <n v="6.2997063598308403"/>
    <n v="0.20502722867642101"/>
    <n v="0.14310272494454199"/>
    <n v="6.3402150545958804"/>
    <n v="0.18356429603079499"/>
    <n v="0.128780545054242"/>
    <n v="6.16626595354602"/>
    <n v="0.26691542099402399"/>
    <n v="0.189854749442639"/>
    <s v=".//cost_matrices//cost_matrix_m176_n146.json"/>
    <s v=".//cost_matrices//quota_matrix_m176_n146.json"/>
    <x v="3"/>
  </r>
  <r>
    <n v="146"/>
    <n v="176"/>
    <x v="2"/>
    <n v="0"/>
    <x v="2"/>
    <x v="2"/>
    <x v="4"/>
    <n v="8"/>
    <n v="915"/>
    <n v="87.629595290554093"/>
    <n v="0.48127913082999502"/>
    <n v="0.33222180824639802"/>
    <n v="0.23243293591654199"/>
    <n v="1.1451900710113601"/>
    <n v="6.3806665373500104"/>
    <n v="0.202449373465591"/>
    <n v="0.146326440448586"/>
    <n v="6.6682370771931101"/>
    <n v="0.18500648776467199"/>
    <n v="0.13414940705972001"/>
    <n v="5.5019787767183104"/>
    <n v="0.24261008166920101"/>
    <n v="0.17177219366048899"/>
    <s v=".//cost_matrices//cost_matrix_m176_n146.json"/>
    <s v=".//cost_matrices//quota_matrix_m176_n146.json"/>
    <x v="3"/>
  </r>
  <r>
    <n v="146"/>
    <n v="176"/>
    <x v="2"/>
    <n v="0"/>
    <x v="2"/>
    <x v="2"/>
    <x v="4"/>
    <n v="9"/>
    <n v="918"/>
    <n v="81.353189618600595"/>
    <n v="0.48654336642853901"/>
    <n v="0.31084125569419602"/>
    <n v="0.21214596949890999"/>
    <n v="1.0997090030702901"/>
    <n v="6.0900491662610499"/>
    <n v="0.206486365155996"/>
    <n v="0.145671903040069"/>
    <n v="6.3927151595703204"/>
    <n v="0.192537632689944"/>
    <n v="0.135227464164445"/>
    <n v="5.1652364089271599"/>
    <n v="0.22931140059409699"/>
    <n v="0.16318843631898999"/>
    <s v=".//cost_matrices//cost_matrix_m176_n146.json"/>
    <s v=".//cost_matrices//quota_matrix_m176_n146.json"/>
    <x v="3"/>
  </r>
  <r>
    <n v="146"/>
    <n v="176"/>
    <x v="2"/>
    <n v="0"/>
    <x v="2"/>
    <x v="2"/>
    <x v="4"/>
    <n v="10"/>
    <n v="885"/>
    <n v="81.055780977013796"/>
    <n v="0.50502171641015303"/>
    <n v="0.314233436055469"/>
    <n v="0.21495891114535101"/>
    <n v="1.1077050954336101"/>
    <n v="6.1216119468271097"/>
    <n v="0.20402025951924199"/>
    <n v="0.14732154190170799"/>
    <n v="6.1322542982357398"/>
    <n v="0.19752657764611101"/>
    <n v="0.14276017558030099"/>
    <n v="6.0878604895026198"/>
    <n v="0.221856571238813"/>
    <n v="0.16153060976376499"/>
    <s v=".//cost_matrices//cost_matrix_m176_n146.json"/>
    <s v=".//cost_matrices//quota_matrix_m176_n146.json"/>
    <x v="3"/>
  </r>
  <r>
    <n v="146"/>
    <n v="176"/>
    <x v="2"/>
    <n v="0"/>
    <x v="2"/>
    <x v="2"/>
    <x v="4"/>
    <n v="11"/>
    <n v="930"/>
    <n v="85.033911180144003"/>
    <n v="0.47630762238694102"/>
    <n v="0.299914467253176"/>
    <n v="0.204411045943304"/>
    <n v="1.1185349117711101"/>
    <n v="6.2190921517882698"/>
    <n v="0.199715279612665"/>
    <n v="0.14257407611895401"/>
    <n v="6.4800281591615203"/>
    <n v="0.19689176351075299"/>
    <n v="0.141313519172655"/>
    <n v="5.5031907982257504"/>
    <n v="0.179504306192701"/>
    <n v="0.12649008881168999"/>
    <s v=".//cost_matrices//cost_matrix_m176_n146.json"/>
    <s v=".//cost_matrices//quota_matrix_m176_n146.json"/>
    <x v="3"/>
  </r>
  <r>
    <n v="146"/>
    <n v="176"/>
    <x v="2"/>
    <n v="0"/>
    <x v="2"/>
    <x v="2"/>
    <x v="4"/>
    <n v="12"/>
    <n v="906"/>
    <n v="96.192804797941704"/>
    <n v="0.47660838322522903"/>
    <n v="0.33796156933574101"/>
    <n v="0.235212221553281"/>
    <n v="1.0909990978505499"/>
    <n v="6.4683418338178997"/>
    <n v="0.22591590038530801"/>
    <n v="0.15953947904399299"/>
    <n v="6.8112817835593802"/>
    <n v="0.205102608177089"/>
    <n v="0.14464092756104599"/>
    <n v="5.2940323089455301"/>
    <n v="0.26006432257728901"/>
    <n v="0.18471659737293"/>
    <s v=".//cost_matrices//cost_matrix_m176_n146.json"/>
    <s v=".//cost_matrices//quota_matrix_m176_n146.json"/>
    <x v="3"/>
  </r>
  <r>
    <n v="146"/>
    <n v="176"/>
    <x v="2"/>
    <n v="0"/>
    <x v="2"/>
    <x v="2"/>
    <x v="4"/>
    <n v="13"/>
    <n v="920"/>
    <n v="82.867512704861596"/>
    <n v="0.48383966010341101"/>
    <n v="0.319812252964426"/>
    <n v="0.22524703557312201"/>
    <n v="1.1319191517247"/>
    <n v="6.2278276918702398"/>
    <n v="0.21271076121639301"/>
    <n v="0.15369916972578901"/>
    <n v="6.4298016234145399"/>
    <n v="0.198076206651461"/>
    <n v="0.14288520355637199"/>
    <n v="5.53621998688521"/>
    <n v="0.24660530811186901"/>
    <n v="0.174387114423774"/>
    <s v=".//cost_matrices//cost_matrix_m176_n146.json"/>
    <s v=".//cost_matrices//quota_matrix_m176_n146.json"/>
    <x v="3"/>
  </r>
  <r>
    <n v="146"/>
    <n v="176"/>
    <x v="2"/>
    <n v="0"/>
    <x v="2"/>
    <x v="2"/>
    <x v="4"/>
    <n v="14"/>
    <n v="894"/>
    <n v="84.751379328434098"/>
    <n v="0.495803826254547"/>
    <n v="0.32012660158633299"/>
    <n v="0.22858196054504701"/>
    <n v="1.12389149261489"/>
    <n v="6.2566073872850101"/>
    <n v="0.19350034160519999"/>
    <n v="0.135066214488715"/>
    <n v="6.2779095639960696"/>
    <n v="0.19512490002598301"/>
    <n v="0.138377822973723"/>
    <n v="6.1535048520034401"/>
    <n v="0.17796254104009401"/>
    <n v="0.117891774836812"/>
    <s v=".//cost_matrices//cost_matrix_m176_n146.json"/>
    <s v=".//cost_matrices//quota_matrix_m176_n146.json"/>
    <x v="3"/>
  </r>
  <r>
    <n v="146"/>
    <n v="176"/>
    <x v="2"/>
    <n v="0"/>
    <x v="2"/>
    <x v="2"/>
    <x v="4"/>
    <n v="15"/>
    <n v="900"/>
    <n v="84.188425615480398"/>
    <n v="0.49312397153835502"/>
    <n v="0.32789141414141398"/>
    <n v="0.222424242424242"/>
    <n v="1.13714519864235"/>
    <n v="6.26782198777906"/>
    <n v="0.205714227019344"/>
    <n v="0.14856972846618999"/>
    <n v="6.5924468481601197"/>
    <n v="0.18408162566106101"/>
    <n v="0.13401964697011701"/>
    <n v="5.4075661077692496"/>
    <n v="0.241104755464633"/>
    <n v="0.17009671678158"/>
    <s v=".//cost_matrices//cost_matrix_m176_n146.json"/>
    <s v=".//cost_matrices//quota_matrix_m176_n146.json"/>
    <x v="3"/>
  </r>
  <r>
    <n v="146"/>
    <n v="176"/>
    <x v="2"/>
    <n v="0"/>
    <x v="2"/>
    <x v="2"/>
    <x v="4"/>
    <n v="16"/>
    <n v="892"/>
    <n v="79.800513068049298"/>
    <n v="0.50246579252460799"/>
    <n v="0.31490776600081499"/>
    <n v="0.22148899306971001"/>
    <n v="1.1232335251365"/>
    <n v="6.1139624514334399"/>
    <n v="0.21726875418838901"/>
    <n v="0.15373700277220201"/>
    <n v="6.2024739174497201"/>
    <n v="0.19716260306397601"/>
    <n v="0.141051224633958"/>
    <n v="5.8332546592103798"/>
    <n v="0.27021395917594998"/>
    <n v="0.18997016771963501"/>
    <s v=".//cost_matrices//cost_matrix_m176_n146.json"/>
    <s v=".//cost_matrices//quota_matrix_m176_n146.json"/>
    <x v="3"/>
  </r>
  <r>
    <n v="146"/>
    <n v="176"/>
    <x v="2"/>
    <n v="0"/>
    <x v="2"/>
    <x v="2"/>
    <x v="4"/>
    <n v="17"/>
    <n v="920"/>
    <n v="81.864000269137193"/>
    <n v="0.48493043449006801"/>
    <n v="0.31333992094861601"/>
    <n v="0.22124505928853699"/>
    <n v="1.1100111607654799"/>
    <n v="6.1231800228163697"/>
    <n v="0.21880148911635899"/>
    <n v="0.159477777709051"/>
    <n v="6.4704134095130099"/>
    <n v="0.19022778151196401"/>
    <n v="0.13892830232924999"/>
    <n v="5.1363061869417104"/>
    <n v="0.27462822521809899"/>
    <n v="0.20138470702338601"/>
    <s v=".//cost_matrices//cost_matrix_m176_n146.json"/>
    <s v=".//cost_matrices//quota_matrix_m176_n146.json"/>
    <x v="3"/>
  </r>
  <r>
    <n v="146"/>
    <n v="176"/>
    <x v="2"/>
    <n v="0"/>
    <x v="2"/>
    <x v="2"/>
    <x v="4"/>
    <n v="18"/>
    <n v="910"/>
    <n v="79.963978601307304"/>
    <n v="0.49234727626229902"/>
    <n v="0.29599150849150802"/>
    <n v="0.20302197802197799"/>
    <n v="1.1144916235467499"/>
    <n v="6.0981332137306801"/>
    <n v="0.215856498547249"/>
    <n v="0.15273825497103799"/>
    <n v="6.1023431609042103"/>
    <n v="0.21128819190589199"/>
    <n v="0.15099305294829299"/>
    <n v="6.0873516417009101"/>
    <n v="0.224793548988168"/>
    <n v="0.15712117632160999"/>
    <s v=".//cost_matrices//cost_matrix_m176_n146.json"/>
    <s v=".//cost_matrices//quota_matrix_m176_n146.json"/>
    <x v="3"/>
  </r>
  <r>
    <n v="146"/>
    <n v="176"/>
    <x v="2"/>
    <n v="0"/>
    <x v="2"/>
    <x v="2"/>
    <x v="4"/>
    <n v="19"/>
    <n v="924"/>
    <n v="81.144069743042294"/>
    <n v="0.48361031413090599"/>
    <n v="0.29348681621408801"/>
    <n v="0.20535714285714199"/>
    <n v="1.12620369235346"/>
    <n v="6.1693568350514596"/>
    <n v="0.21139995336214201"/>
    <n v="0.14981856030323501"/>
    <n v="6.52926241682772"/>
    <n v="0.19077091735387999"/>
    <n v="0.133444388932801"/>
    <n v="5.1819235722294099"/>
    <n v="0.242557728435288"/>
    <n v="0.17479396231225"/>
    <s v=".//cost_matrices//cost_matrix_m176_n146.json"/>
    <s v=".//cost_matrices//quota_matrix_m176_n146.json"/>
    <x v="3"/>
  </r>
  <r>
    <n v="146"/>
    <n v="176"/>
    <x v="2"/>
    <n v="0"/>
    <x v="2"/>
    <x v="2"/>
    <x v="4"/>
    <n v="20"/>
    <n v="918"/>
    <n v="74.672855341005999"/>
    <n v="0.49382041901851198"/>
    <n v="0.300777381659734"/>
    <n v="0.20911319073083701"/>
    <n v="1.1441596749385901"/>
    <n v="6.0538059362153103"/>
    <n v="0.222617568797113"/>
    <n v="0.16131163016839101"/>
    <n v="6.3131060667544396"/>
    <n v="0.21206661196844701"/>
    <n v="0.15484878384779799"/>
    <n v="5.2614999817902"/>
    <n v="0.23745904331254"/>
    <n v="0.164077297404814"/>
    <s v=".//cost_matrices//cost_matrix_m176_n146.json"/>
    <s v=".//cost_matrices//quota_matrix_m176_n146.json"/>
    <x v="3"/>
  </r>
  <r>
    <n v="146"/>
    <n v="176"/>
    <x v="2"/>
    <n v="0"/>
    <x v="2"/>
    <x v="2"/>
    <x v="4"/>
    <n v="21"/>
    <n v="913"/>
    <n v="80.215289162891906"/>
    <n v="0.49045422873724798"/>
    <n v="0.31848675694513501"/>
    <n v="0.22631434830229999"/>
    <n v="1.1120391617174501"/>
    <n v="6.0936444844795297"/>
    <n v="0.227412453267054"/>
    <n v="0.16136894522529199"/>
    <n v="6.4830608431618097"/>
    <n v="0.19933518090794"/>
    <n v="0.141822164328304"/>
    <n v="5.02524575681276"/>
    <n v="0.28739030418572098"/>
    <n v="0.20335692298326399"/>
    <s v=".//cost_matrices//cost_matrix_m176_n146.json"/>
    <s v=".//cost_matrices//quota_matrix_m176_n146.json"/>
    <x v="3"/>
  </r>
  <r>
    <n v="146"/>
    <n v="176"/>
    <x v="2"/>
    <n v="0"/>
    <x v="2"/>
    <x v="2"/>
    <x v="4"/>
    <n v="22"/>
    <n v="893"/>
    <n v="84.851157062115902"/>
    <n v="0.49624730452170601"/>
    <n v="0.327439427873358"/>
    <n v="0.220452000407207"/>
    <n v="1.06598770753135"/>
    <n v="6.0873387234602001"/>
    <n v="0.221458625916399"/>
    <n v="0.155336309868426"/>
    <n v="6.3995787132939803"/>
    <n v="0.20457964104725301"/>
    <n v="0.143530291803629"/>
    <n v="5.2306802898136899"/>
    <n v="0.24931680714878501"/>
    <n v="0.17302517885341601"/>
    <s v=".//cost_matrices//cost_matrix_m176_n146.json"/>
    <s v=".//cost_matrices//quota_matrix_m176_n146.json"/>
    <x v="3"/>
  </r>
  <r>
    <n v="146"/>
    <n v="176"/>
    <x v="2"/>
    <n v="0"/>
    <x v="2"/>
    <x v="2"/>
    <x v="4"/>
    <n v="23"/>
    <n v="913"/>
    <n v="74.440546916151206"/>
    <n v="0.49677924762743503"/>
    <n v="0.30492009359752997"/>
    <n v="0.211596385542168"/>
    <n v="1.1475233268076399"/>
    <n v="6.0529288999604702"/>
    <n v="0.21631670201081299"/>
    <n v="0.154482445045032"/>
    <n v="6.22129833157567"/>
    <n v="0.20924348511242299"/>
    <n v="0.149827965716543"/>
    <n v="5.4531127998313398"/>
    <n v="0.22922083856858799"/>
    <n v="0.16094399839677501"/>
    <s v=".//cost_matrices//cost_matrix_m176_n146.json"/>
    <s v=".//cost_matrices//quota_matrix_m176_n146.json"/>
    <x v="3"/>
  </r>
  <r>
    <n v="146"/>
    <n v="176"/>
    <x v="2"/>
    <n v="0"/>
    <x v="2"/>
    <x v="2"/>
    <x v="4"/>
    <n v="24"/>
    <n v="896"/>
    <n v="78.459192975973806"/>
    <n v="0.50171965069645696"/>
    <n v="0.308707893668831"/>
    <n v="0.21479301948051899"/>
    <n v="1.1449933437347399"/>
    <n v="6.1532787960780002"/>
    <n v="0.199764724558045"/>
    <n v="0.13926699823772201"/>
    <n v="6.2247923362814896"/>
    <n v="0.19478865714878199"/>
    <n v="0.138153260593632"/>
    <n v="5.9177047812900296"/>
    <n v="0.20823166350895"/>
    <n v="0.13734796599780599"/>
    <s v=".//cost_matrices//cost_matrix_m176_n146.json"/>
    <s v=".//cost_matrices//quota_matrix_m176_n146.json"/>
    <x v="3"/>
  </r>
  <r>
    <n v="146"/>
    <n v="176"/>
    <x v="2"/>
    <n v="0"/>
    <x v="2"/>
    <x v="2"/>
    <x v="4"/>
    <n v="25"/>
    <n v="914"/>
    <n v="81.454634406689195"/>
    <n v="0.488561669139289"/>
    <n v="0.29293067435846398"/>
    <n v="0.20578874079968101"/>
    <n v="1.1324698147671"/>
    <n v="6.1869120575242"/>
    <n v="0.21055378713244"/>
    <n v="0.15440021535295201"/>
    <n v="6.3915598412028398"/>
    <n v="0.19927653682308"/>
    <n v="0.14747735964587499"/>
    <n v="5.7817929755481297"/>
    <n v="0.22397071863134799"/>
    <n v="0.16142227058588601"/>
    <s v=".//cost_matrices//cost_matrix_m176_n146.json"/>
    <s v=".//cost_matrices//quota_matrix_m176_n146.json"/>
    <x v="3"/>
  </r>
  <r>
    <n v="146"/>
    <n v="176"/>
    <x v="2"/>
    <n v="0"/>
    <x v="2"/>
    <x v="2"/>
    <x v="4"/>
    <n v="26"/>
    <n v="915"/>
    <n v="87.447067141829393"/>
    <n v="0.48147861514554102"/>
    <n v="0.324174118231495"/>
    <n v="0.227403129657228"/>
    <n v="1.13314675537618"/>
    <n v="6.3477416130090401"/>
    <n v="0.21217623870810801"/>
    <n v="0.15603533559793001"/>
    <n v="6.6343998593034099"/>
    <n v="0.20331689425368701"/>
    <n v="0.15119744154172399"/>
    <n v="5.4034556252158303"/>
    <n v="0.20513066762127199"/>
    <n v="0.14636521703070901"/>
    <s v=".//cost_matrices//cost_matrix_m176_n146.json"/>
    <s v=".//cost_matrices//quota_matrix_m176_n146.json"/>
    <x v="3"/>
  </r>
  <r>
    <n v="146"/>
    <n v="176"/>
    <x v="2"/>
    <n v="0"/>
    <x v="2"/>
    <x v="2"/>
    <x v="4"/>
    <n v="27"/>
    <n v="906"/>
    <n v="93.973051834010704"/>
    <n v="0.479058441684314"/>
    <n v="0.33017258679510297"/>
    <n v="0.23092263696568299"/>
    <n v="1.1467458049891199"/>
    <n v="6.5870547888501099"/>
    <n v="0.19435024373829299"/>
    <n v="0.139655784348721"/>
    <n v="6.8896489364372897"/>
    <n v="0.18366948732597699"/>
    <n v="0.13442519108437401"/>
    <n v="5.36624391755009"/>
    <n v="0.19606984378047601"/>
    <n v="0.14174059247398299"/>
    <s v=".//cost_matrices//cost_matrix_m176_n146.json"/>
    <s v=".//cost_matrices//quota_matrix_m176_n146.json"/>
    <x v="3"/>
  </r>
  <r>
    <n v="146"/>
    <n v="176"/>
    <x v="2"/>
    <n v="0"/>
    <x v="2"/>
    <x v="2"/>
    <x v="4"/>
    <n v="28"/>
    <n v="905"/>
    <n v="82.307183221022797"/>
    <n v="0.49247825058450501"/>
    <n v="0.32699020592667"/>
    <n v="0.22878578603716701"/>
    <n v="1.1122932482111501"/>
    <n v="6.1578614615451901"/>
    <n v="0.213520639578194"/>
    <n v="0.14984383884328401"/>
    <n v="6.3871765483103102"/>
    <n v="0.195294766758702"/>
    <n v="0.13626514265450801"/>
    <n v="5.4024705874953698"/>
    <n v="0.25791040307987201"/>
    <n v="0.18445527821454799"/>
    <s v=".//cost_matrices//cost_matrix_m176_n146.json"/>
    <s v=".//cost_matrices//quota_matrix_m176_n146.json"/>
    <x v="3"/>
  </r>
  <r>
    <n v="146"/>
    <n v="176"/>
    <x v="2"/>
    <n v="0"/>
    <x v="2"/>
    <x v="2"/>
    <x v="4"/>
    <n v="29"/>
    <n v="904"/>
    <n v="82.222346717209703"/>
    <n v="0.49311687310043101"/>
    <n v="0.32933175784392599"/>
    <n v="0.22913314561544601"/>
    <n v="1.1114075319996"/>
    <n v="6.1326899947736502"/>
    <n v="0.20554488331283999"/>
    <n v="0.14606025104781301"/>
    <n v="6.2419759249923397"/>
    <n v="0.20439936760694699"/>
    <n v="0.14431228920418299"/>
    <n v="5.7584684761460103"/>
    <n v="0.19794692088253099"/>
    <n v="0.13984673627681099"/>
    <s v=".//cost_matrices//cost_matrix_m176_n146.json"/>
    <s v=".//cost_matrices//quota_matrix_m176_n146.json"/>
    <x v="3"/>
  </r>
  <r>
    <n v="146"/>
    <n v="176"/>
    <x v="2"/>
    <n v="0"/>
    <x v="2"/>
    <x v="2"/>
    <x v="4"/>
    <n v="30"/>
    <n v="912"/>
    <n v="80.445535799816597"/>
    <n v="0.49073954407914799"/>
    <n v="0.30366576953747998"/>
    <n v="0.21501196172248799"/>
    <n v="1.1392034066868799"/>
    <n v="6.1950886257130797"/>
    <n v="0.19024902538597399"/>
    <n v="0.13703142915351499"/>
    <n v="6.5875031201511502"/>
    <n v="0.16601469851209999"/>
    <n v="0.11753952700423601"/>
    <n v="4.6118991136698204"/>
    <n v="0.226592208790727"/>
    <n v="0.16003432766300099"/>
    <s v=".//cost_matrices//cost_matrix_m176_n146.json"/>
    <s v=".//cost_matrices//quota_matrix_m176_n146.json"/>
    <x v="3"/>
  </r>
  <r>
    <n v="146"/>
    <n v="176"/>
    <x v="2"/>
    <n v="0"/>
    <x v="2"/>
    <x v="2"/>
    <x v="4"/>
    <n v="31"/>
    <n v="894"/>
    <n v="89.102096134459103"/>
    <n v="0.49093725264601801"/>
    <n v="0.34313351637177097"/>
    <n v="0.237975391498881"/>
    <n v="1.0549856356962299"/>
    <n v="6.1696722981170202"/>
    <n v="0.21785379347339401"/>
    <n v="0.152242750898825"/>
    <n v="6.3737524363872504"/>
    <n v="0.210616848533416"/>
    <n v="0.148300029855052"/>
    <n v="5.4708524307068096"/>
    <n v="0.231729964373935"/>
    <n v="0.17033802989708099"/>
    <s v=".//cost_matrices//cost_matrix_m176_n146.json"/>
    <s v=".//cost_matrices//quota_matrix_m176_n146.json"/>
    <x v="3"/>
  </r>
  <r>
    <n v="146"/>
    <n v="176"/>
    <x v="2"/>
    <n v="0"/>
    <x v="2"/>
    <x v="2"/>
    <x v="4"/>
    <n v="32"/>
    <n v="901"/>
    <n v="74.450337219857701"/>
    <n v="0.50338475336308797"/>
    <n v="0.294704116638078"/>
    <n v="0.20337882151145101"/>
    <n v="1.0983218150749601"/>
    <n v="5.8886766502049896"/>
    <n v="0.22032705212399101"/>
    <n v="0.15897757007834301"/>
    <n v="6.1200412901084196"/>
    <n v="0.203353605390165"/>
    <n v="0.14636298898008801"/>
    <n v="5.2311139894268202"/>
    <n v="0.25747832426349798"/>
    <n v="0.18448831825989501"/>
    <s v=".//cost_matrices//cost_matrix_m176_n146.json"/>
    <s v=".//cost_matrices//quota_matrix_m176_n146.json"/>
    <x v="3"/>
  </r>
  <r>
    <n v="146"/>
    <n v="176"/>
    <x v="2"/>
    <n v="0"/>
    <x v="2"/>
    <x v="2"/>
    <x v="4"/>
    <n v="33"/>
    <n v="906"/>
    <n v="96.983947616310601"/>
    <n v="0.47573515715638898"/>
    <n v="0.34596377684126001"/>
    <n v="0.23946417820589999"/>
    <n v="1.12328295146672"/>
    <n v="6.5675736608061097"/>
    <n v="0.20570948375245601"/>
    <n v="0.14611906243066899"/>
    <n v="6.7063786657534301"/>
    <n v="0.18473012471886099"/>
    <n v="0.13235617518522899"/>
    <n v="6.1273635022588797"/>
    <n v="0.26321106507241898"/>
    <n v="0.18718792011641699"/>
    <s v=".//cost_matrices//cost_matrix_m176_n146.json"/>
    <s v=".//cost_matrices//quota_matrix_m176_n146.json"/>
    <x v="3"/>
  </r>
  <r>
    <n v="146"/>
    <n v="176"/>
    <x v="2"/>
    <n v="0"/>
    <x v="2"/>
    <x v="2"/>
    <x v="4"/>
    <n v="34"/>
    <n v="890"/>
    <n v="86.3927533653561"/>
    <n v="0.49618791756701502"/>
    <n v="0.32188457609805898"/>
    <n v="0.226315117466802"/>
    <n v="1.0788243839472"/>
    <n v="6.1754422801744404"/>
    <n v="0.197360317450189"/>
    <n v="0.136193250959455"/>
    <n v="6.19729187913528"/>
    <n v="0.192424604901133"/>
    <n v="0.134630424261238"/>
    <n v="6.1061478377557803"/>
    <n v="0.21034610093821701"/>
    <n v="0.14027802269095699"/>
    <s v=".//cost_matrices//cost_matrix_m176_n146.json"/>
    <s v=".//cost_matrices//quota_matrix_m176_n146.json"/>
    <x v="3"/>
  </r>
  <r>
    <n v="146"/>
    <n v="176"/>
    <x v="2"/>
    <n v="0"/>
    <x v="2"/>
    <x v="2"/>
    <x v="4"/>
    <n v="35"/>
    <n v="909"/>
    <n v="83.065570958721594"/>
    <n v="0.489476819627368"/>
    <n v="0.31583783378337799"/>
    <n v="0.22254100410041"/>
    <n v="1.0994265470389699"/>
    <n v="6.1567089090946103"/>
    <n v="0.233396368025207"/>
    <n v="0.16567099527665899"/>
    <n v="6.1447162080202302"/>
    <n v="0.229351119887648"/>
    <n v="0.164766550337586"/>
    <n v="6.1920387582055998"/>
    <n v="0.24094377553149701"/>
    <n v="0.16837166822107899"/>
    <s v=".//cost_matrices//cost_matrix_m176_n146.json"/>
    <s v=".//cost_matrices//quota_matrix_m176_n146.json"/>
    <x v="3"/>
  </r>
  <r>
    <n v="146"/>
    <n v="176"/>
    <x v="2"/>
    <n v="0"/>
    <x v="2"/>
    <x v="2"/>
    <x v="4"/>
    <n v="36"/>
    <n v="931"/>
    <n v="77.675624033500696"/>
    <n v="0.48369965195112702"/>
    <n v="0.29062713602187201"/>
    <n v="0.201005761156137"/>
    <n v="1.1633793337457199"/>
    <n v="6.1782199029686797"/>
    <n v="0.189237661187033"/>
    <n v="0.13510370589932699"/>
    <n v="6.4222726783419901"/>
    <n v="0.181136553856168"/>
    <n v="0.127481419718107"/>
    <n v="5.4592536187608101"/>
    <n v="0.19706062666697599"/>
    <n v="0.14336847267955799"/>
    <s v=".//cost_matrices//cost_matrix_m176_n146.json"/>
    <s v=".//cost_matrices//quota_matrix_m176_n146.json"/>
    <x v="3"/>
  </r>
  <r>
    <n v="146"/>
    <n v="176"/>
    <x v="2"/>
    <n v="0"/>
    <x v="2"/>
    <x v="2"/>
    <x v="4"/>
    <n v="37"/>
    <n v="902"/>
    <n v="84.421125221810101"/>
    <n v="0.49177258844588601"/>
    <n v="0.31661963313848002"/>
    <n v="0.22006651884700601"/>
    <n v="1.1226888082313999"/>
    <n v="6.2679236829831"/>
    <n v="0.20596900865321699"/>
    <n v="0.14638466487665899"/>
    <n v="6.2535305194318598"/>
    <n v="0.196972050694986"/>
    <n v="0.14003327508949101"/>
    <n v="6.3285805865204496"/>
    <n v="0.236373485208069"/>
    <n v="0.17386073502542401"/>
    <s v=".//cost_matrices//cost_matrix_m176_n146.json"/>
    <s v=".//cost_matrices//quota_matrix_m176_n146.json"/>
    <x v="3"/>
  </r>
  <r>
    <n v="146"/>
    <n v="176"/>
    <x v="2"/>
    <n v="0"/>
    <x v="2"/>
    <x v="2"/>
    <x v="4"/>
    <n v="38"/>
    <n v="901"/>
    <n v="83.217210985361703"/>
    <n v="0.49365459380093002"/>
    <n v="0.31321889819392501"/>
    <n v="0.21643249924326499"/>
    <n v="1.1220408020319399"/>
    <n v="6.2058732549503297"/>
    <n v="0.20379192127576601"/>
    <n v="0.14171361260131099"/>
    <n v="6.3463582761222401"/>
    <n v="0.18926006291295699"/>
    <n v="0.13245388125497201"/>
    <n v="5.7766134680361603"/>
    <n v="0.24108843203969599"/>
    <n v="0.168179638716135"/>
    <s v=".//cost_matrices//cost_matrix_m176_n146.json"/>
    <s v=".//cost_matrices//quota_matrix_m176_n146.json"/>
    <x v="3"/>
  </r>
  <r>
    <n v="146"/>
    <n v="176"/>
    <x v="2"/>
    <n v="0"/>
    <x v="2"/>
    <x v="2"/>
    <x v="4"/>
    <n v="39"/>
    <n v="934"/>
    <n v="85.093631524687694"/>
    <n v="0.47420382063737898"/>
    <n v="0.29978586723768702"/>
    <n v="0.20686928168191501"/>
    <n v="1.1482575905922701"/>
    <n v="6.3226588001147901"/>
    <n v="0.20078472079340001"/>
    <n v="0.14502867963284199"/>
    <n v="6.6445311938509803"/>
    <n v="0.17955840207424401"/>
    <n v="0.131099999855979"/>
    <n v="5.4696969567138796"/>
    <n v="0.234161202591849"/>
    <n v="0.162620063544786"/>
    <s v=".//cost_matrices//cost_matrix_m176_n146.json"/>
    <s v=".//cost_matrices//quota_matrix_m176_n146.json"/>
    <x v="3"/>
  </r>
  <r>
    <n v="146"/>
    <n v="176"/>
    <x v="2"/>
    <n v="0"/>
    <x v="2"/>
    <x v="2"/>
    <x v="4"/>
    <n v="40"/>
    <n v="899"/>
    <n v="86.483229555832295"/>
    <n v="0.49111987813589197"/>
    <n v="0.32411644251188099"/>
    <n v="0.22789210233592799"/>
    <n v="1.1147539498928201"/>
    <n v="6.28340984789053"/>
    <n v="0.20576218176259201"/>
    <n v="0.14411001351153799"/>
    <n v="6.5802975822920304"/>
    <n v="0.176385347091636"/>
    <n v="0.121513419176892"/>
    <n v="5.3762528816637296"/>
    <n v="0.28453508128148403"/>
    <n v="0.213691212072739"/>
    <s v=".//cost_matrices//cost_matrix_m176_n146.json"/>
    <s v=".//cost_matrices//quota_matrix_m176_n146.json"/>
    <x v="3"/>
  </r>
  <r>
    <n v="146"/>
    <n v="176"/>
    <x v="2"/>
    <n v="0"/>
    <x v="2"/>
    <x v="2"/>
    <x v="4"/>
    <n v="41"/>
    <n v="897"/>
    <n v="79.279912207722404"/>
    <n v="0.50024535985761098"/>
    <n v="0.32964046822742399"/>
    <n v="0.228767609202391"/>
    <n v="1.0789299235917"/>
    <n v="5.9772889747705804"/>
    <n v="0.23710844143076501"/>
    <n v="0.16789668331382199"/>
    <n v="6.1741624762617304"/>
    <n v="0.227458748600465"/>
    <n v="0.16128587917901299"/>
    <n v="5.3287644992703296"/>
    <n v="0.26066478595564302"/>
    <n v="0.18254779597269299"/>
    <s v=".//cost_matrices//cost_matrix_m176_n146.json"/>
    <s v=".//cost_matrices//quota_matrix_m176_n146.json"/>
    <x v="3"/>
  </r>
  <r>
    <n v="146"/>
    <n v="176"/>
    <x v="2"/>
    <n v="0"/>
    <x v="2"/>
    <x v="2"/>
    <x v="4"/>
    <n v="42"/>
    <n v="892"/>
    <n v="80.513986926315695"/>
    <n v="0.50166593393910797"/>
    <n v="0.318806053811659"/>
    <n v="0.223807582551977"/>
    <n v="1.06528730687074"/>
    <n v="5.9843946928908096"/>
    <n v="0.22430153922270499"/>
    <n v="0.160979168371535"/>
    <n v="6.0433546539100798"/>
    <n v="0.22606364868669901"/>
    <n v="0.16066037171011399"/>
    <n v="5.6990284815575496"/>
    <n v="0.20791112118946001"/>
    <n v="0.15547011183863499"/>
    <s v=".//cost_matrices//cost_matrix_m176_n146.json"/>
    <s v=".//cost_matrices//quota_matrix_m176_n146.json"/>
    <x v="3"/>
  </r>
  <r>
    <n v="146"/>
    <n v="176"/>
    <x v="2"/>
    <n v="0"/>
    <x v="2"/>
    <x v="2"/>
    <x v="4"/>
    <n v="43"/>
    <n v="926"/>
    <n v="79.989129477828101"/>
    <n v="0.48381303512113499"/>
    <n v="0.30803308462595702"/>
    <n v="0.21862114667190199"/>
    <n v="1.15540258396444"/>
    <n v="6.2272744426974"/>
    <n v="0.20232245155644801"/>
    <n v="0.14331387925414901"/>
    <n v="6.6393471885856004"/>
    <n v="0.182667812534169"/>
    <n v="0.13085440859536901"/>
    <n v="4.8698583385951197"/>
    <n v="0.21558173624111401"/>
    <n v="0.15180061809130499"/>
    <s v=".//cost_matrices//cost_matrix_m176_n146.json"/>
    <s v=".//cost_matrices//quota_matrix_m176_n146.json"/>
    <x v="3"/>
  </r>
  <r>
    <n v="146"/>
    <n v="176"/>
    <x v="2"/>
    <n v="0"/>
    <x v="2"/>
    <x v="2"/>
    <x v="4"/>
    <n v="44"/>
    <n v="907"/>
    <n v="86.633367773778701"/>
    <n v="0.48662252726154398"/>
    <n v="0.32148316127092302"/>
    <n v="0.22020021048411301"/>
    <n v="1.1177126341977599"/>
    <n v="6.2782386343462004"/>
    <n v="0.20255036552890099"/>
    <n v="0.14396908758559901"/>
    <n v="6.3926422740469997"/>
    <n v="0.19147829815504"/>
    <n v="0.13665074960111101"/>
    <n v="5.8538380354561497"/>
    <n v="0.23456544076817801"/>
    <n v="0.165249705077431"/>
    <s v=".//cost_matrices//cost_matrix_m176_n146.json"/>
    <s v=".//cost_matrices//quota_matrix_m176_n146.json"/>
    <x v="3"/>
  </r>
  <r>
    <n v="146"/>
    <n v="176"/>
    <x v="2"/>
    <n v="0"/>
    <x v="2"/>
    <x v="2"/>
    <x v="4"/>
    <n v="45"/>
    <n v="902"/>
    <n v="87.347282397967305"/>
    <n v="0.48852851175391598"/>
    <n v="0.31882432977222303"/>
    <n v="0.22491685144124099"/>
    <n v="1.08450812952261"/>
    <n v="6.2140597436566196"/>
    <n v="0.21096591635916001"/>
    <n v="0.149596075714717"/>
    <n v="6.2491264299827902"/>
    <n v="0.21463702305073001"/>
    <n v="0.15257009878094099"/>
    <n v="6.1143965298875198"/>
    <n v="0.19871858203368301"/>
    <n v="0.14173983310240701"/>
    <s v=".//cost_matrices//cost_matrix_m176_n146.json"/>
    <s v=".//cost_matrices//quota_matrix_m176_n146.json"/>
    <x v="3"/>
  </r>
  <r>
    <n v="146"/>
    <n v="176"/>
    <x v="2"/>
    <n v="0"/>
    <x v="2"/>
    <x v="2"/>
    <x v="4"/>
    <n v="46"/>
    <n v="896"/>
    <n v="85.663148777089106"/>
    <n v="0.49367952145414101"/>
    <n v="0.31787743506493499"/>
    <n v="0.22128652597402501"/>
    <n v="1.0814009623579699"/>
    <n v="6.1674328252358199"/>
    <n v="0.19591082576770599"/>
    <n v="0.14243672098073901"/>
    <n v="6.3850080896627803"/>
    <n v="0.181633677656409"/>
    <n v="0.131418449932933"/>
    <n v="5.25050849657935"/>
    <n v="0.24302049159841099"/>
    <n v="0.177672069487573"/>
    <s v=".//cost_matrices//cost_matrix_m176_n146.json"/>
    <s v=".//cost_matrices//quota_matrix_m176_n146.json"/>
    <x v="3"/>
  </r>
  <r>
    <n v="146"/>
    <n v="176"/>
    <x v="2"/>
    <n v="0"/>
    <x v="2"/>
    <x v="2"/>
    <x v="4"/>
    <n v="47"/>
    <n v="921"/>
    <n v="78.746512733841499"/>
    <n v="0.48778880267769598"/>
    <n v="0.31527613266212601"/>
    <n v="0.22109120521172601"/>
    <n v="1.1223161565597699"/>
    <n v="6.0896209536876604"/>
    <n v="0.224578675444467"/>
    <n v="0.15912030557313001"/>
    <n v="6.38362725227912"/>
    <n v="0.21279308096988001"/>
    <n v="0.15241631136011399"/>
    <n v="5.1211296171510901"/>
    <n v="0.24179527477111301"/>
    <n v="0.16991060287686999"/>
    <s v=".//cost_matrices//cost_matrix_m176_n146.json"/>
    <s v=".//cost_matrices//quota_matrix_m176_n146.json"/>
    <x v="3"/>
  </r>
  <r>
    <n v="146"/>
    <n v="176"/>
    <x v="2"/>
    <n v="0"/>
    <x v="2"/>
    <x v="2"/>
    <x v="4"/>
    <n v="48"/>
    <n v="901"/>
    <n v="82.352462803782302"/>
    <n v="0.49461435870834303"/>
    <n v="0.32105110483301302"/>
    <n v="0.22362148118252401"/>
    <n v="1.0997169567652401"/>
    <n v="6.1209420111570898"/>
    <n v="0.218849492559233"/>
    <n v="0.15640446127372901"/>
    <n v="6.2861039001180998"/>
    <n v="0.20692947093115199"/>
    <n v="0.14574397704587"/>
    <n v="5.65153453726791"/>
    <n v="0.24634906531304901"/>
    <n v="0.183594329000446"/>
    <s v=".//cost_matrices//cost_matrix_m176_n146.json"/>
    <s v=".//cost_matrices//quota_matrix_m176_n146.json"/>
    <x v="3"/>
  </r>
  <r>
    <n v="146"/>
    <n v="176"/>
    <x v="2"/>
    <n v="0"/>
    <x v="2"/>
    <x v="2"/>
    <x v="4"/>
    <n v="49"/>
    <n v="908"/>
    <n v="87.153025597153302"/>
    <n v="0.485514288989919"/>
    <n v="0.32937024429315098"/>
    <n v="0.22852422907488901"/>
    <n v="1.1267281286006501"/>
    <n v="6.3112639778760604"/>
    <n v="0.19733013046719"/>
    <n v="0.139470248442776"/>
    <n v="6.4354196673225399"/>
    <n v="0.19599428135066199"/>
    <n v="0.13980922696079101"/>
    <n v="5.8689593342229598"/>
    <n v="0.19389468110288"/>
    <n v="0.132877775670068"/>
    <s v=".//cost_matrices//cost_matrix_m176_n146.json"/>
    <s v=".//cost_matrices//quota_matrix_m176_n146.json"/>
    <x v="3"/>
  </r>
  <r>
    <n v="146"/>
    <n v="176"/>
    <x v="2"/>
    <n v="0"/>
    <x v="2"/>
    <x v="2"/>
    <x v="5"/>
    <n v="0"/>
    <n v="904"/>
    <n v="78.364887509750503"/>
    <n v="0.49738397399363798"/>
    <n v="0.32803700724054702"/>
    <n v="0.23184835076427901"/>
    <n v="1.1392728499920199"/>
    <n v="6.1537797693088603"/>
    <n v="0.20756468321733301"/>
    <n v="0.14968151643521199"/>
    <n v="6.3085174120600698"/>
    <n v="0.20233446378457901"/>
    <n v="0.145482571707307"/>
    <n v="5.05342319863363"/>
    <n v="0.21106394601350201"/>
    <n v="0.15705915437596399"/>
    <s v=".//cost_matrices//cost_matrix_m176_n146.json"/>
    <s v=".//cost_matrices//quota_matrix_m176_n146.json"/>
    <x v="3"/>
  </r>
  <r>
    <n v="146"/>
    <n v="176"/>
    <x v="2"/>
    <n v="0"/>
    <x v="2"/>
    <x v="2"/>
    <x v="5"/>
    <n v="1"/>
    <n v="878"/>
    <n v="89.140691070948904"/>
    <n v="0.49983975960028598"/>
    <n v="0.35984417063574198"/>
    <n v="0.25627717954027701"/>
    <n v="1.1117491296011599"/>
    <n v="6.3431026928435896"/>
    <n v="0.20270929183842601"/>
    <n v="0.14622093496448199"/>
    <n v="6.3654792416357298"/>
    <n v="0.20373134868016299"/>
    <n v="0.14731366041510899"/>
    <n v="5.82098322102705"/>
    <n v="0.156323908732628"/>
    <n v="0.116648074354154"/>
    <s v=".//cost_matrices//cost_matrix_m176_n146.json"/>
    <s v=".//cost_matrices//quota_matrix_m176_n146.json"/>
    <x v="3"/>
  </r>
  <r>
    <n v="146"/>
    <n v="176"/>
    <x v="2"/>
    <n v="0"/>
    <x v="2"/>
    <x v="2"/>
    <x v="5"/>
    <n v="2"/>
    <n v="878"/>
    <n v="86.671506028889198"/>
    <n v="0.50265204324727797"/>
    <n v="0.353152826672188"/>
    <n v="0.24033184924414899"/>
    <n v="1.1103769875891101"/>
    <n v="6.2710115244876397"/>
    <n v="0.193837691814115"/>
    <n v="0.13581213077426199"/>
    <n v="6.3357624008436604"/>
    <n v="0.19286420833638801"/>
    <n v="0.13518480644598299"/>
    <n v="5.6605032617022601"/>
    <n v="0.191981623787501"/>
    <n v="0.13836616235361199"/>
    <s v=".//cost_matrices//cost_matrix_m176_n146.json"/>
    <s v=".//cost_matrices//quota_matrix_m176_n146.json"/>
    <x v="3"/>
  </r>
  <r>
    <n v="146"/>
    <n v="176"/>
    <x v="2"/>
    <n v="0"/>
    <x v="2"/>
    <x v="2"/>
    <x v="5"/>
    <n v="3"/>
    <n v="890"/>
    <n v="81.918234163097196"/>
    <n v="0.50121546723247501"/>
    <n v="0.33250766087844702"/>
    <n v="0.23598059244126601"/>
    <n v="1.08434820756774"/>
    <n v="6.0758779050987499"/>
    <n v="0.21271120482497499"/>
    <n v="0.153031898130365"/>
    <n v="6.1695868313363302"/>
    <n v="0.211537763255704"/>
    <n v="0.15251021683680299"/>
    <n v="4.9258138103649003"/>
    <n v="0.17784907182869999"/>
    <n v="0.12902432981394399"/>
    <s v=".//cost_matrices//cost_matrix_m176_n146.json"/>
    <s v=".//cost_matrices//quota_matrix_m176_n146.json"/>
    <x v="3"/>
  </r>
  <r>
    <n v="146"/>
    <n v="176"/>
    <x v="2"/>
    <n v="0"/>
    <x v="2"/>
    <x v="2"/>
    <x v="5"/>
    <n v="4"/>
    <n v="884"/>
    <n v="87.126661489866507"/>
    <n v="0.49872549605218702"/>
    <n v="0.35123148909913599"/>
    <n v="0.246092143150966"/>
    <n v="1.0563968506644199"/>
    <n v="6.1006782098658601"/>
    <n v="0.22934466476381701"/>
    <n v="0.16807963102659601"/>
    <n v="6.1205715334076398"/>
    <n v="0.22526813112246399"/>
    <n v="0.165008723111186"/>
    <n v="5.8971542074769099"/>
    <n v="0.26052420769923701"/>
    <n v="0.194231842930183"/>
    <s v=".//cost_matrices//cost_matrix_m176_n146.json"/>
    <s v=".//cost_matrices//quota_matrix_m176_n146.json"/>
    <x v="3"/>
  </r>
  <r>
    <n v="146"/>
    <n v="176"/>
    <x v="2"/>
    <n v="0"/>
    <x v="2"/>
    <x v="2"/>
    <x v="5"/>
    <n v="5"/>
    <n v="887"/>
    <n v="84.371219413141205"/>
    <n v="0.50014518668191499"/>
    <n v="0.34855104027877398"/>
    <n v="0.24303705032284501"/>
    <n v="1.1261814179796801"/>
    <n v="6.2813536974020998"/>
    <n v="0.18642793144515099"/>
    <n v="0.130842200597547"/>
    <n v="6.3341805740349004"/>
    <n v="0.183426617527499"/>
    <n v="0.128665682043024"/>
    <n v="5.4772112419915997"/>
    <n v="0.22203715435246801"/>
    <n v="0.16479956858838701"/>
    <s v=".//cost_matrices//cost_matrix_m176_n146.json"/>
    <s v=".//cost_matrices//quota_matrix_m176_n146.json"/>
    <x v="3"/>
  </r>
  <r>
    <n v="146"/>
    <n v="176"/>
    <x v="2"/>
    <n v="0"/>
    <x v="2"/>
    <x v="2"/>
    <x v="5"/>
    <n v="6"/>
    <n v="893"/>
    <n v="87.845188259229303"/>
    <n v="0.49289452602549899"/>
    <n v="0.34769800468288697"/>
    <n v="0.24504988292782201"/>
    <n v="1.0866428596832201"/>
    <n v="6.2398403156721702"/>
    <n v="0.21723586791399099"/>
    <n v="0.16207262449880999"/>
    <n v="6.3803481504635204"/>
    <n v="0.21113875940432"/>
    <n v="0.15755536205618301"/>
    <n v="4.8023370828067797"/>
    <n v="0.228065634963768"/>
    <n v="0.17229257947476001"/>
    <s v=".//cost_matrices//cost_matrix_m176_n146.json"/>
    <s v=".//cost_matrices//quota_matrix_m176_n146.json"/>
    <x v="3"/>
  </r>
  <r>
    <n v="146"/>
    <n v="176"/>
    <x v="2"/>
    <n v="0"/>
    <x v="2"/>
    <x v="2"/>
    <x v="5"/>
    <n v="7"/>
    <n v="882"/>
    <n v="86.899601540012497"/>
    <n v="0.5001138304535"/>
    <n v="0.34708049886621301"/>
    <n v="0.24067202638631199"/>
    <n v="1.1073038339235499"/>
    <n v="6.2595098513597902"/>
    <n v="0.214016051853992"/>
    <n v="0.14991276563796499"/>
    <n v="6.2059620891615097"/>
    <n v="0.21537366051912701"/>
    <n v="0.15167959697942901"/>
    <n v="6.9877594172564201"/>
    <n v="0.18412652097568399"/>
    <n v="0.129344061067931"/>
    <s v=".//cost_matrices//cost_matrix_m176_n146.json"/>
    <s v=".//cost_matrices//quota_matrix_m176_n146.json"/>
    <x v="3"/>
  </r>
  <r>
    <n v="146"/>
    <n v="176"/>
    <x v="2"/>
    <n v="0"/>
    <x v="2"/>
    <x v="2"/>
    <x v="5"/>
    <n v="8"/>
    <n v="895"/>
    <n v="87.732666192255195"/>
    <n v="0.491918808723737"/>
    <n v="0.33696673438293501"/>
    <n v="0.23700482478415399"/>
    <n v="1.10649348845516"/>
    <n v="6.3040538116792098"/>
    <n v="0.209027233016715"/>
    <n v="0.150606274736375"/>
    <n v="6.2533721687496104"/>
    <n v="0.20800908886515099"/>
    <n v="0.15129657916289099"/>
    <n v="6.71584216048225"/>
    <n v="0.20888769829442499"/>
    <n v="0.14881058016672"/>
    <s v=".//cost_matrices//cost_matrix_m176_n146.json"/>
    <s v=".//cost_matrices//quota_matrix_m176_n146.json"/>
    <x v="3"/>
  </r>
  <r>
    <n v="146"/>
    <n v="176"/>
    <x v="2"/>
    <n v="0"/>
    <x v="2"/>
    <x v="2"/>
    <x v="5"/>
    <n v="9"/>
    <n v="889"/>
    <n v="83.7341825592096"/>
    <n v="0.49973657754869499"/>
    <n v="0.34340806830964299"/>
    <n v="0.24041313017690899"/>
    <n v="1.0929150860850601"/>
    <n v="6.1538636900163404"/>
    <n v="0.22203164894504401"/>
    <n v="0.15981472913646699"/>
    <n v="6.3131836361203604"/>
    <n v="0.21450921929660799"/>
    <n v="0.153332752384573"/>
    <n v="4.94490645193296"/>
    <n v="0.23722134910983"/>
    <n v="0.19771038669381"/>
    <s v=".//cost_matrices//cost_matrix_m176_n146.json"/>
    <s v=".//cost_matrices//quota_matrix_m176_n146.json"/>
    <x v="3"/>
  </r>
  <r>
    <n v="146"/>
    <n v="176"/>
    <x v="2"/>
    <n v="0"/>
    <x v="2"/>
    <x v="2"/>
    <x v="5"/>
    <n v="10"/>
    <n v="882"/>
    <n v="86.130125810262797"/>
    <n v="0.50098625191580104"/>
    <n v="0.33411925376210999"/>
    <n v="0.234938672438672"/>
    <n v="1.1009471661088499"/>
    <n v="6.2083573723468604"/>
    <n v="0.19955050752570899"/>
    <n v="0.14217042896669099"/>
    <n v="6.2498834456858896"/>
    <n v="0.20433047784823399"/>
    <n v="0.14677047792150699"/>
    <n v="5.7446495533944297"/>
    <n v="0.112308621393184"/>
    <n v="8.46833205416819E-2"/>
    <s v=".//cost_matrices//cost_matrix_m176_n146.json"/>
    <s v=".//cost_matrices//quota_matrix_m176_n146.json"/>
    <x v="3"/>
  </r>
  <r>
    <n v="146"/>
    <n v="176"/>
    <x v="2"/>
    <n v="0"/>
    <x v="2"/>
    <x v="2"/>
    <x v="5"/>
    <n v="11"/>
    <n v="880"/>
    <n v="90.153980494391405"/>
    <n v="0.497552294892736"/>
    <n v="0.346577995867768"/>
    <n v="0.24431818181818099"/>
    <n v="1.1044016056313699"/>
    <n v="6.3567489647465099"/>
    <n v="0.21115388412710601"/>
    <n v="0.15353900247082899"/>
    <n v="6.4133124632033001"/>
    <n v="0.210389642280668"/>
    <n v="0.15208690958280699"/>
    <n v="5.6625605745949397"/>
    <n v="0.181786945517489"/>
    <n v="0.14120349776145399"/>
    <s v=".//cost_matrices//cost_matrix_m176_n146.json"/>
    <s v=".//cost_matrices//quota_matrix_m176_n146.json"/>
    <x v="3"/>
  </r>
  <r>
    <n v="146"/>
    <n v="176"/>
    <x v="2"/>
    <n v="0"/>
    <x v="2"/>
    <x v="2"/>
    <x v="5"/>
    <n v="12"/>
    <n v="888"/>
    <n v="86.054539296320101"/>
    <n v="0.49768632962126103"/>
    <n v="0.33791461916461901"/>
    <n v="0.23341523341523299"/>
    <n v="1.0945827415126399"/>
    <n v="6.2150798367550699"/>
    <n v="0.23218311489464799"/>
    <n v="0.16231022425870001"/>
    <n v="6.2592919213489502"/>
    <n v="0.22293454428092699"/>
    <n v="0.156005348310671"/>
    <n v="5.7627562020637599"/>
    <n v="0.31427639901911603"/>
    <n v="0.22213017511459399"/>
    <s v=".//cost_matrices//cost_matrix_m176_n146.json"/>
    <s v=".//cost_matrices//quota_matrix_m176_n146.json"/>
    <x v="3"/>
  </r>
  <r>
    <n v="146"/>
    <n v="176"/>
    <x v="2"/>
    <n v="0"/>
    <x v="2"/>
    <x v="2"/>
    <x v="5"/>
    <n v="13"/>
    <n v="900"/>
    <n v="85.173002112043207"/>
    <n v="0.49202999765328498"/>
    <n v="0.345214646464646"/>
    <n v="0.240555555555555"/>
    <n v="1.1188214716453799"/>
    <n v="6.22373537001888"/>
    <n v="0.18671161957127999"/>
    <n v="0.13417151189325599"/>
    <n v="6.3087327873385197"/>
    <n v="0.18395985482936"/>
    <n v="0.13310386578634001"/>
    <n v="4.9298857952642603"/>
    <n v="0.17693941597205701"/>
    <n v="0.13339319845092601"/>
    <s v=".//cost_matrices//cost_matrix_m176_n146.json"/>
    <s v=".//cost_matrices//quota_matrix_m176_n146.json"/>
    <x v="3"/>
  </r>
  <r>
    <n v="146"/>
    <n v="176"/>
    <x v="2"/>
    <n v="0"/>
    <x v="2"/>
    <x v="2"/>
    <x v="5"/>
    <n v="14"/>
    <n v="883"/>
    <n v="91.185451534766599"/>
    <n v="0.49469371287115799"/>
    <n v="0.365869195922989"/>
    <n v="0.26478688355811703"/>
    <n v="1.07888505072593"/>
    <n v="6.2874386534663698"/>
    <n v="0.21789309056678999"/>
    <n v="0.156258474263722"/>
    <n v="6.4416442356633103"/>
    <n v="0.20731326072661499"/>
    <n v="0.14804356329802101"/>
    <n v="3.6273923605690999"/>
    <n v="0.26679461328146897"/>
    <n v="0.19464029361121701"/>
    <s v=".//cost_matrices//cost_matrix_m176_n146.json"/>
    <s v=".//cost_matrices//quota_matrix_m176_n146.json"/>
    <x v="3"/>
  </r>
  <r>
    <n v="146"/>
    <n v="176"/>
    <x v="2"/>
    <n v="0"/>
    <x v="2"/>
    <x v="2"/>
    <x v="5"/>
    <n v="15"/>
    <n v="878"/>
    <n v="89.730634262997199"/>
    <n v="0.49916784252506002"/>
    <n v="0.34836405052805902"/>
    <n v="0.247178504866431"/>
    <n v="1.1027494542690499"/>
    <n v="6.3186319973471603"/>
    <n v="0.210754204689061"/>
    <n v="0.14952458466288401"/>
    <n v="6.3703802889086099"/>
    <n v="0.19474935707586399"/>
    <n v="0.137804656748759"/>
    <n v="6.0269598085462599"/>
    <n v="0.28330241416830498"/>
    <n v="0.21122875345429501"/>
    <s v=".//cost_matrices//cost_matrix_m176_n146.json"/>
    <s v=".//cost_matrices//quota_matrix_m176_n146.json"/>
    <x v="3"/>
  </r>
  <r>
    <n v="146"/>
    <n v="176"/>
    <x v="2"/>
    <n v="0"/>
    <x v="2"/>
    <x v="2"/>
    <x v="5"/>
    <n v="16"/>
    <n v="879"/>
    <n v="86.291993019067903"/>
    <n v="0.50251195333439302"/>
    <n v="0.34801297962560701"/>
    <n v="0.24290903919743501"/>
    <n v="1.1227681739838"/>
    <n v="6.2773240057140898"/>
    <n v="0.21192140811384"/>
    <n v="0.15093303228555199"/>
    <n v="6.3871061912386997"/>
    <n v="0.201793020219244"/>
    <n v="0.14337886914686701"/>
    <n v="4.7842862825793304"/>
    <n v="0.31589754401388898"/>
    <n v="0.235484406186314"/>
    <s v=".//cost_matrices//cost_matrix_m176_n146.json"/>
    <s v=".//cost_matrices//quota_matrix_m176_n146.json"/>
    <x v="3"/>
  </r>
  <r>
    <n v="146"/>
    <n v="176"/>
    <x v="2"/>
    <n v="0"/>
    <x v="2"/>
    <x v="2"/>
    <x v="5"/>
    <n v="17"/>
    <n v="878"/>
    <n v="84.305047977136994"/>
    <n v="0.50534732576635799"/>
    <n v="0.343665872851522"/>
    <n v="0.24488765790018599"/>
    <n v="1.10101633912868"/>
    <n v="6.2112725752708"/>
    <n v="0.221419137102361"/>
    <n v="0.15642987054715499"/>
    <n v="6.2826909312522998"/>
    <n v="0.211249836341415"/>
    <n v="0.14916636622299101"/>
    <n v="5.2399829339224597"/>
    <n v="0.33990090512947002"/>
    <n v="0.24095851133070301"/>
    <s v=".//cost_matrices//cost_matrix_m176_n146.json"/>
    <s v=".//cost_matrices//quota_matrix_m176_n146.json"/>
    <x v="3"/>
  </r>
  <r>
    <n v="146"/>
    <n v="176"/>
    <x v="2"/>
    <n v="0"/>
    <x v="2"/>
    <x v="2"/>
    <x v="5"/>
    <n v="18"/>
    <n v="887"/>
    <n v="83.950429251114201"/>
    <n v="0.50061958370787496"/>
    <n v="0.33140950087116899"/>
    <n v="0.23140437634518801"/>
    <n v="1.0869940535497999"/>
    <n v="6.1298782632781901"/>
    <n v="0.20997420761549701"/>
    <n v="0.15221650479154999"/>
    <n v="6.14707225357441"/>
    <n v="0.20795763797435601"/>
    <n v="0.150024584521499"/>
    <n v="6.0329666816085696"/>
    <n v="0.21832389485265599"/>
    <n v="0.165405253799078"/>
    <s v=".//cost_matrices//cost_matrix_m176_n146.json"/>
    <s v=".//cost_matrices//quota_matrix_m176_n146.json"/>
    <x v="3"/>
  </r>
  <r>
    <n v="146"/>
    <n v="176"/>
    <x v="2"/>
    <n v="0"/>
    <x v="2"/>
    <x v="2"/>
    <x v="5"/>
    <n v="19"/>
    <n v="901"/>
    <n v="82.2221949853799"/>
    <n v="0.49475894008281901"/>
    <n v="0.33584527292906802"/>
    <n v="0.23139062657653101"/>
    <n v="1.1079437695768"/>
    <n v="6.1385026402717804"/>
    <n v="0.215761198695715"/>
    <n v="0.15569719276364499"/>
    <n v="6.20162512363156"/>
    <n v="0.20943966835324801"/>
    <n v="0.151095112866973"/>
    <n v="5.7165786725511296"/>
    <n v="0.24814105083674201"/>
    <n v="0.17964146033872699"/>
    <s v=".//cost_matrices//cost_matrix_m176_n146.json"/>
    <s v=".//cost_matrices//quota_matrix_m176_n146.json"/>
    <x v="3"/>
  </r>
  <r>
    <n v="146"/>
    <n v="176"/>
    <x v="2"/>
    <n v="0"/>
    <x v="2"/>
    <x v="2"/>
    <x v="5"/>
    <n v="20"/>
    <n v="898"/>
    <n v="72.747465320068002"/>
    <n v="0.50696273349658305"/>
    <n v="0.30541354525207498"/>
    <n v="0.215200445434298"/>
    <n v="1.1346025357256899"/>
    <n v="5.9597220733820198"/>
    <n v="0.190684712749736"/>
    <n v="0.136347438945771"/>
    <n v="6.1405254067360397"/>
    <n v="0.177695142467066"/>
    <n v="0.12556970846988799"/>
    <n v="4.9928172906626997"/>
    <n v="0.233927368647939"/>
    <n v="0.178740659767404"/>
    <s v=".//cost_matrices//cost_matrix_m176_n146.json"/>
    <s v=".//cost_matrices//quota_matrix_m176_n146.json"/>
    <x v="3"/>
  </r>
  <r>
    <n v="146"/>
    <n v="176"/>
    <x v="2"/>
    <n v="0"/>
    <x v="2"/>
    <x v="2"/>
    <x v="5"/>
    <n v="21"/>
    <n v="891"/>
    <n v="81.731146817861102"/>
    <n v="0.50086291041766395"/>
    <n v="0.34472885419855098"/>
    <n v="0.24221380471380399"/>
    <n v="1.11062208668618"/>
    <n v="6.1506087751754501"/>
    <n v="0.22062254826323499"/>
    <n v="0.15634903875759601"/>
    <n v="6.2383889551011098"/>
    <n v="0.214136468127123"/>
    <n v="0.15125916186093799"/>
    <n v="5.3839952038246901"/>
    <n v="0.26021205052872698"/>
    <n v="0.17810750426699601"/>
    <s v=".//cost_matrices//cost_matrix_m176_n146.json"/>
    <s v=".//cost_matrices//quota_matrix_m176_n146.json"/>
    <x v="3"/>
  </r>
  <r>
    <n v="146"/>
    <n v="176"/>
    <x v="2"/>
    <n v="0"/>
    <x v="2"/>
    <x v="2"/>
    <x v="5"/>
    <n v="22"/>
    <n v="892"/>
    <n v="78.856853090432693"/>
    <n v="0.503523707297721"/>
    <n v="0.33238636363636298"/>
    <n v="0.231731553200163"/>
    <n v="1.09560044100575"/>
    <n v="6.0295043839925704"/>
    <n v="0.222674143803962"/>
    <n v="0.15785929326297601"/>
    <n v="6.1641521936377401"/>
    <n v="0.205437481072409"/>
    <n v="0.14510345581207201"/>
    <n v="5.2705803659924904"/>
    <n v="0.31326603445371798"/>
    <n v="0.23527338586986901"/>
    <s v=".//cost_matrices//cost_matrix_m176_n146.json"/>
    <s v=".//cost_matrices//quota_matrix_m176_n146.json"/>
    <x v="3"/>
  </r>
  <r>
    <n v="146"/>
    <n v="176"/>
    <x v="2"/>
    <n v="0"/>
    <x v="2"/>
    <x v="2"/>
    <x v="5"/>
    <n v="23"/>
    <n v="888"/>
    <n v="82.269871908913004"/>
    <n v="0.50194834244491704"/>
    <n v="0.339501433251433"/>
    <n v="0.24227067977067901"/>
    <n v="1.08661143417047"/>
    <n v="6.0735632056322002"/>
    <n v="0.215423068082506"/>
    <n v="0.15409065307793099"/>
    <n v="6.1185203984691396"/>
    <n v="0.20788314915797201"/>
    <n v="0.14748077368251"/>
    <n v="5.7082860138321303"/>
    <n v="0.26337383908310902"/>
    <n v="0.204775698282993"/>
    <s v=".//cost_matrices//cost_matrix_m176_n146.json"/>
    <s v=".//cost_matrices//quota_matrix_m176_n146.json"/>
    <x v="3"/>
  </r>
  <r>
    <n v="146"/>
    <n v="176"/>
    <x v="2"/>
    <n v="0"/>
    <x v="2"/>
    <x v="2"/>
    <x v="5"/>
    <n v="24"/>
    <n v="892"/>
    <n v="74.395088131047004"/>
    <n v="0.50852568595174097"/>
    <n v="0.32369802282918803"/>
    <n v="0.22686506318793301"/>
    <n v="1.1439780377297"/>
    <n v="6.0575263833217603"/>
    <n v="0.20635675018594701"/>
    <n v="0.148245557216104"/>
    <n v="6.1346815829259302"/>
    <n v="0.206078216196699"/>
    <n v="0.147978349547432"/>
    <n v="5.1106216609069097"/>
    <n v="0.15921364544066"/>
    <n v="0.118264728317342"/>
    <s v=".//cost_matrices//cost_matrix_m176_n146.json"/>
    <s v=".//cost_matrices//quota_matrix_m176_n146.json"/>
    <x v="3"/>
  </r>
  <r>
    <n v="146"/>
    <n v="176"/>
    <x v="2"/>
    <n v="0"/>
    <x v="2"/>
    <x v="2"/>
    <x v="5"/>
    <n v="25"/>
    <n v="874"/>
    <n v="77.618752594437495"/>
    <n v="0.51531035172261097"/>
    <n v="0.33906282504680602"/>
    <n v="0.237986270022883"/>
    <n v="1.1177376173573701"/>
    <n v="6.0690106932363301"/>
    <n v="0.205627846687684"/>
    <n v="0.14580963023195601"/>
    <n v="6.0861889153735804"/>
    <n v="0.203071468466794"/>
    <n v="0.143739960036911"/>
    <n v="5.7279002822251099"/>
    <n v="0.24063773938430599"/>
    <n v="0.17436046370776001"/>
    <s v=".//cost_matrices//cost_matrix_m176_n146.json"/>
    <s v=".//cost_matrices//quota_matrix_m176_n146.json"/>
    <x v="3"/>
  </r>
  <r>
    <n v="146"/>
    <n v="176"/>
    <x v="2"/>
    <n v="0"/>
    <x v="2"/>
    <x v="2"/>
    <x v="5"/>
    <n v="26"/>
    <n v="903"/>
    <n v="82.905883386020307"/>
    <n v="0.49290599846509298"/>
    <n v="0.32826814658210002"/>
    <n v="0.229890264773985"/>
    <n v="1.11919830506091"/>
    <n v="6.1750470226282497"/>
    <n v="0.204438688331124"/>
    <n v="0.14367307950101299"/>
    <n v="6.3190018643525496"/>
    <n v="0.200704836308259"/>
    <n v="0.14118267403174001"/>
    <n v="5.0826838118968301"/>
    <n v="0.20029781800267399"/>
    <n v="0.14630614018775001"/>
    <s v=".//cost_matrices//cost_matrix_m176_n146.json"/>
    <s v=".//cost_matrices//quota_matrix_m176_n146.json"/>
    <x v="3"/>
  </r>
  <r>
    <n v="146"/>
    <n v="176"/>
    <x v="2"/>
    <n v="0"/>
    <x v="2"/>
    <x v="2"/>
    <x v="5"/>
    <n v="27"/>
    <n v="887"/>
    <n v="82.460579945169002"/>
    <n v="0.50229923343272898"/>
    <n v="0.33693117761607"/>
    <n v="0.232845649277441"/>
    <n v="1.08725587254208"/>
    <n v="6.1043599300875897"/>
    <n v="0.20868664082124799"/>
    <n v="0.14813127284793101"/>
    <n v="6.19225832778615"/>
    <n v="0.20944266341443399"/>
    <n v="0.149092777957469"/>
    <n v="5.2756036089297398"/>
    <n v="0.17469075378125301"/>
    <n v="0.133087199371448"/>
    <s v=".//cost_matrices//cost_matrix_m176_n146.json"/>
    <s v=".//cost_matrices//quota_matrix_m176_n146.json"/>
    <x v="3"/>
  </r>
  <r>
    <n v="146"/>
    <n v="176"/>
    <x v="2"/>
    <n v="0"/>
    <x v="2"/>
    <x v="2"/>
    <x v="5"/>
    <n v="28"/>
    <n v="894"/>
    <n v="86.099913448723797"/>
    <n v="0.49429539882693002"/>
    <n v="0.33906599552572703"/>
    <n v="0.23367907260524701"/>
    <n v="1.11637458031033"/>
    <n v="6.2809566828597898"/>
    <n v="0.203135758626241"/>
    <n v="0.14381470583247999"/>
    <n v="6.3798685603715004"/>
    <n v="0.19584842108407999"/>
    <n v="0.138922499185827"/>
    <n v="5.4772976780771803"/>
    <n v="0.25127580157137003"/>
    <n v="0.175705651823378"/>
    <s v=".//cost_matrices//cost_matrix_m176_n146.json"/>
    <s v=".//cost_matrices//quota_matrix_m176_n146.json"/>
    <x v="3"/>
  </r>
  <r>
    <n v="146"/>
    <n v="176"/>
    <x v="2"/>
    <n v="0"/>
    <x v="2"/>
    <x v="2"/>
    <x v="5"/>
    <n v="29"/>
    <n v="919"/>
    <n v="78.401992870143502"/>
    <n v="0.48922525258961502"/>
    <n v="0.31214140864576101"/>
    <n v="0.21876545652388901"/>
    <n v="1.15157521522674"/>
    <n v="6.1618576444483804"/>
    <n v="0.18588872253448799"/>
    <n v="0.129901215401451"/>
    <n v="6.2386666067287102"/>
    <n v="0.18660638475020999"/>
    <n v="0.13063385857586199"/>
    <n v="5.7510966722535697"/>
    <n v="0.171332201673563"/>
    <n v="0.117511495767169"/>
    <s v=".//cost_matrices//cost_matrix_m176_n146.json"/>
    <s v=".//cost_matrices//quota_matrix_m176_n146.json"/>
    <x v="3"/>
  </r>
  <r>
    <n v="146"/>
    <n v="176"/>
    <x v="2"/>
    <n v="0"/>
    <x v="2"/>
    <x v="2"/>
    <x v="5"/>
    <n v="30"/>
    <n v="915"/>
    <n v="81.890850212103203"/>
    <n v="0.48755098337475"/>
    <n v="0.315207401887729"/>
    <n v="0.217126179831097"/>
    <n v="1.16051222981019"/>
    <n v="6.3003909180811499"/>
    <n v="0.20363783120139101"/>
    <n v="0.14688581153296201"/>
    <n v="6.5476184082588498"/>
    <n v="0.192799537309262"/>
    <n v="0.13806081865939901"/>
    <n v="4.7428577299616199"/>
    <n v="0.20074241967782899"/>
    <n v="0.139310412875642"/>
    <s v=".//cost_matrices//cost_matrix_m176_n146.json"/>
    <s v=".//cost_matrices//quota_matrix_m176_n146.json"/>
    <x v="3"/>
  </r>
  <r>
    <n v="146"/>
    <n v="176"/>
    <x v="2"/>
    <n v="0"/>
    <x v="2"/>
    <x v="2"/>
    <x v="5"/>
    <n v="31"/>
    <n v="888"/>
    <n v="85.534309982255195"/>
    <n v="0.49827217344340602"/>
    <n v="0.34354524979524897"/>
    <n v="0.23955773955773901"/>
    <n v="1.0574236436748099"/>
    <n v="6.0882179107063896"/>
    <n v="0.23390321802702399"/>
    <n v="0.167405249949762"/>
    <n v="6.1239582821325804"/>
    <n v="0.228577135091032"/>
    <n v="0.16307174898348001"/>
    <n v="5.7512372658309499"/>
    <n v="0.277125259683703"/>
    <n v="0.206941732245257"/>
    <s v=".//cost_matrices//cost_matrix_m176_n146.json"/>
    <s v=".//cost_matrices//quota_matrix_m176_n146.json"/>
    <x v="3"/>
  </r>
  <r>
    <n v="146"/>
    <n v="176"/>
    <x v="2"/>
    <n v="0"/>
    <x v="2"/>
    <x v="2"/>
    <x v="5"/>
    <n v="32"/>
    <n v="888"/>
    <n v="85.556510210176597"/>
    <n v="0.498247173186738"/>
    <n v="0.35233671171171099"/>
    <n v="0.24897624897624901"/>
    <n v="1.07475391738725"/>
    <n v="6.1305710231782804"/>
    <n v="0.221535183322772"/>
    <n v="0.16297277584186001"/>
    <n v="6.1898512729137796"/>
    <n v="0.22229588620370799"/>
    <n v="0.16459791534853399"/>
    <n v="5.6128568421549403"/>
    <n v="0.20104608309201399"/>
    <n v="0.14575467260119601"/>
    <s v=".//cost_matrices//cost_matrix_m176_n146.json"/>
    <s v=".//cost_matrices//quota_matrix_m176_n146.json"/>
    <x v="3"/>
  </r>
  <r>
    <n v="146"/>
    <n v="176"/>
    <x v="2"/>
    <n v="0"/>
    <x v="2"/>
    <x v="2"/>
    <x v="5"/>
    <n v="33"/>
    <n v="899"/>
    <n v="90.578441388050507"/>
    <n v="0.486564581325861"/>
    <n v="0.35904161189200101"/>
    <n v="0.25323591869754197"/>
    <n v="1.07769445718003"/>
    <n v="6.2839044800625201"/>
    <n v="0.22307063468162699"/>
    <n v="0.15833229507487101"/>
    <n v="6.4746746359206098"/>
    <n v="0.210254291948345"/>
    <n v="0.14816735371861101"/>
    <n v="4.8362956503157797"/>
    <n v="0.29345677108901702"/>
    <n v="0.22479885245226"/>
    <s v=".//cost_matrices//cost_matrix_m176_n146.json"/>
    <s v=".//cost_matrices//quota_matrix_m176_n146.json"/>
    <x v="3"/>
  </r>
  <r>
    <n v="146"/>
    <n v="176"/>
    <x v="2"/>
    <n v="0"/>
    <x v="2"/>
    <x v="2"/>
    <x v="5"/>
    <n v="34"/>
    <n v="885"/>
    <n v="83.832497810408697"/>
    <n v="0.501884183265074"/>
    <n v="0.333147149460708"/>
    <n v="0.23303800719054901"/>
    <n v="1.1182487385028901"/>
    <n v="6.2329163265269001"/>
    <n v="0.213715046643076"/>
    <n v="0.15236805030834599"/>
    <n v="6.4003214678938498"/>
    <n v="0.20528874975432401"/>
    <n v="0.145598200585558"/>
    <n v="5.3819401912449001"/>
    <n v="0.22439569957922301"/>
    <n v="0.16912897402212801"/>
    <s v=".//cost_matrices//cost_matrix_m176_n146.json"/>
    <s v=".//cost_matrices//quota_matrix_m176_n146.json"/>
    <x v="3"/>
  </r>
  <r>
    <n v="146"/>
    <n v="176"/>
    <x v="2"/>
    <n v="0"/>
    <x v="2"/>
    <x v="2"/>
    <x v="5"/>
    <n v="35"/>
    <n v="894"/>
    <n v="85.458830378592594"/>
    <n v="0.49501249398367603"/>
    <n v="0.32770235916209001"/>
    <n v="0.22464154972544201"/>
    <n v="1.1069335505575399"/>
    <n v="6.20666913808763"/>
    <n v="0.20255628774075299"/>
    <n v="0.144760238329283"/>
    <n v="6.2918997313530003"/>
    <n v="0.201144797179554"/>
    <n v="0.14508171676471601"/>
    <n v="5.6993441781747398"/>
    <n v="0.19800432651127001"/>
    <n v="0.13800282812749301"/>
    <s v=".//cost_matrices//cost_matrix_m176_n146.json"/>
    <s v=".//cost_matrices//quota_matrix_m176_n146.json"/>
    <x v="3"/>
  </r>
  <r>
    <n v="146"/>
    <n v="176"/>
    <x v="2"/>
    <n v="0"/>
    <x v="2"/>
    <x v="2"/>
    <x v="5"/>
    <n v="36"/>
    <n v="877"/>
    <n v="81.443985922753001"/>
    <n v="0.50918587694098805"/>
    <n v="0.34732948066756503"/>
    <n v="0.24694205452472201"/>
    <n v="1.10314901622329"/>
    <n v="6.12451309570109"/>
    <n v="0.21641345817945801"/>
    <n v="0.153007623777482"/>
    <n v="6.0967946211964197"/>
    <n v="0.20751697406327499"/>
    <n v="0.14780164235083201"/>
    <n v="6.6749228037224597"/>
    <n v="0.322252924511015"/>
    <n v="0.26658288884446402"/>
    <s v=".//cost_matrices//cost_matrix_m176_n146.json"/>
    <s v=".//cost_matrices//quota_matrix_m176_n146.json"/>
    <x v="3"/>
  </r>
  <r>
    <n v="146"/>
    <n v="176"/>
    <x v="2"/>
    <n v="0"/>
    <x v="2"/>
    <x v="2"/>
    <x v="5"/>
    <n v="37"/>
    <n v="893"/>
    <n v="88.236521925562997"/>
    <n v="0.49245630243497901"/>
    <n v="0.350332128677593"/>
    <n v="0.24330652550137399"/>
    <n v="1.1360661954054201"/>
    <n v="6.3988699425061597"/>
    <n v="0.197108483266624"/>
    <n v="0.14007127974522501"/>
    <n v="6.5009890137049098"/>
    <n v="0.194796034929207"/>
    <n v="0.13894897063245701"/>
    <n v="5.7162845718618804"/>
    <n v="0.17768064498835501"/>
    <n v="0.121971439210647"/>
    <s v=".//cost_matrices//cost_matrix_m176_n146.json"/>
    <s v=".//cost_matrices//quota_matrix_m176_n146.json"/>
    <x v="3"/>
  </r>
  <r>
    <n v="146"/>
    <n v="176"/>
    <x v="2"/>
    <n v="0"/>
    <x v="2"/>
    <x v="2"/>
    <x v="5"/>
    <n v="38"/>
    <n v="885"/>
    <n v="91.162162723121597"/>
    <n v="0.49360207601907102"/>
    <n v="0.35851951720595698"/>
    <n v="0.25893040575243897"/>
    <n v="1.09614346745657"/>
    <n v="6.3289133125675399"/>
    <n v="0.21298520805326299"/>
    <n v="0.15137226253327701"/>
    <n v="6.4001221723826696"/>
    <n v="0.21431091222033999"/>
    <n v="0.152343233603211"/>
    <n v="5.5337477112986102"/>
    <n v="0.16314280830486499"/>
    <n v="0.109288882449062"/>
    <s v=".//cost_matrices//cost_matrix_m176_n146.json"/>
    <s v=".//cost_matrices//quota_matrix_m176_n146.json"/>
    <x v="3"/>
  </r>
  <r>
    <n v="146"/>
    <n v="176"/>
    <x v="2"/>
    <n v="0"/>
    <x v="2"/>
    <x v="2"/>
    <x v="5"/>
    <n v="39"/>
    <n v="881"/>
    <n v="89.565786610649596"/>
    <n v="0.49765517978359802"/>
    <n v="0.35095062429057799"/>
    <n v="0.247020431328036"/>
    <n v="1.1285935492772801"/>
    <n v="6.3862837631146299"/>
    <n v="0.198364193320414"/>
    <n v="0.14462732675396101"/>
    <n v="6.4097029800294596"/>
    <n v="0.19264478912392999"/>
    <n v="0.14167347605873101"/>
    <n v="6.1466871592936601"/>
    <n v="0.243837495773159"/>
    <n v="0.17136474656981299"/>
    <s v=".//cost_matrices//cost_matrix_m176_n146.json"/>
    <s v=".//cost_matrices//quota_matrix_m176_n146.json"/>
    <x v="3"/>
  </r>
  <r>
    <n v="146"/>
    <n v="176"/>
    <x v="2"/>
    <n v="0"/>
    <x v="2"/>
    <x v="2"/>
    <x v="5"/>
    <n v="40"/>
    <n v="883"/>
    <n v="82.744129728718704"/>
    <n v="0.50425353371605997"/>
    <n v="0.34632065273344997"/>
    <n v="0.246840574487799"/>
    <n v="1.11267940452603"/>
    <n v="6.1961913525618701"/>
    <n v="0.20916534475258999"/>
    <n v="0.14905802412771901"/>
    <n v="6.2565008292484299"/>
    <n v="0.20824917567767601"/>
    <n v="0.14871207273224299"/>
    <n v="5.2781470963331003"/>
    <n v="0.187181986679745"/>
    <n v="0.12825886967080999"/>
    <s v=".//cost_matrices//cost_matrix_m176_n146.json"/>
    <s v=".//cost_matrices//quota_matrix_m176_n146.json"/>
    <x v="3"/>
  </r>
  <r>
    <n v="146"/>
    <n v="176"/>
    <x v="2"/>
    <n v="0"/>
    <x v="2"/>
    <x v="2"/>
    <x v="5"/>
    <n v="41"/>
    <n v="892"/>
    <n v="90.478984794415894"/>
    <n v="0.49049441166545299"/>
    <n v="0.35140644109253899"/>
    <n v="0.24831838565022399"/>
    <n v="1.0785431631365801"/>
    <n v="6.2846104322051897"/>
    <n v="0.21444288313545501"/>
    <n v="0.15598088021864201"/>
    <n v="6.3907905510715599"/>
    <n v="0.20927657432767199"/>
    <n v="0.153381508125633"/>
    <n v="5.2834835971794201"/>
    <n v="0.24173825816007999"/>
    <n v="0.17480137025051901"/>
    <s v=".//cost_matrices//cost_matrix_m176_n146.json"/>
    <s v=".//cost_matrices//quota_matrix_m176_n146.json"/>
    <x v="3"/>
  </r>
  <r>
    <n v="146"/>
    <n v="176"/>
    <x v="2"/>
    <n v="0"/>
    <x v="2"/>
    <x v="2"/>
    <x v="5"/>
    <n v="42"/>
    <n v="899"/>
    <n v="92.241077985941004"/>
    <n v="0.48471515240718399"/>
    <n v="0.34335499039336598"/>
    <n v="0.240880018202042"/>
    <n v="1.13232285250548"/>
    <n v="6.4665269709360702"/>
    <n v="0.19447182544024999"/>
    <n v="0.13520532346007899"/>
    <n v="6.5610132587971703"/>
    <n v="0.18983801571809999"/>
    <n v="0.13127771800827101"/>
    <n v="5.74954278657831"/>
    <n v="0.21246843854464001"/>
    <n v="0.14629675552934401"/>
    <s v=".//cost_matrices//cost_matrix_m176_n146.json"/>
    <s v=".//cost_matrices//quota_matrix_m176_n146.json"/>
    <x v="3"/>
  </r>
  <r>
    <n v="146"/>
    <n v="176"/>
    <x v="2"/>
    <n v="0"/>
    <x v="2"/>
    <x v="2"/>
    <x v="5"/>
    <n v="43"/>
    <n v="893"/>
    <n v="86.909794885479798"/>
    <n v="0.49394199900842101"/>
    <n v="0.34026646645627601"/>
    <n v="0.237541993281075"/>
    <n v="1.09828647054025"/>
    <n v="6.2431926272104397"/>
    <n v="0.21924449496557999"/>
    <n v="0.15618015067989999"/>
    <n v="6.3876587115550301"/>
    <n v="0.21430035229194999"/>
    <n v="0.15231645858064499"/>
    <n v="5.3330562958395298"/>
    <n v="0.23310100295925801"/>
    <n v="0.16199416974876599"/>
    <s v=".//cost_matrices//cost_matrix_m176_n146.json"/>
    <s v=".//cost_matrices//quota_matrix_m176_n146.json"/>
    <x v="3"/>
  </r>
  <r>
    <n v="146"/>
    <n v="176"/>
    <x v="2"/>
    <n v="0"/>
    <x v="2"/>
    <x v="2"/>
    <x v="5"/>
    <n v="44"/>
    <n v="881"/>
    <n v="79.716992710485798"/>
    <n v="0.50883428750228599"/>
    <n v="0.35024120317820601"/>
    <n v="0.25045144979878198"/>
    <n v="1.10824054028943"/>
    <n v="6.0811677807925699"/>
    <n v="0.21612345717727999"/>
    <n v="0.152677365561737"/>
    <n v="6.0928776536557701"/>
    <n v="0.221389144667863"/>
    <n v="0.15600707023122301"/>
    <n v="5.9978975737653801"/>
    <n v="0.170627865994086"/>
    <n v="0.12621839939483301"/>
    <s v=".//cost_matrices//cost_matrix_m176_n146.json"/>
    <s v=".//cost_matrices//quota_matrix_m176_n146.json"/>
    <x v="3"/>
  </r>
  <r>
    <n v="146"/>
    <n v="176"/>
    <x v="2"/>
    <n v="0"/>
    <x v="2"/>
    <x v="2"/>
    <x v="5"/>
    <n v="45"/>
    <n v="891"/>
    <n v="85.980667962174806"/>
    <n v="0.49609352641731203"/>
    <n v="0.33661743699622398"/>
    <n v="0.23435746352413001"/>
    <n v="1.0784394534897901"/>
    <n v="6.1451969574167302"/>
    <n v="0.209131338388655"/>
    <n v="0.148788469815064"/>
    <n v="6.25227301616217"/>
    <n v="0.19979986012062101"/>
    <n v="0.14101370822637599"/>
    <n v="5.0497265102518503"/>
    <n v="0.28015598508555201"/>
    <n v="0.208843307314143"/>
    <s v=".//cost_matrices//cost_matrix_m176_n146.json"/>
    <s v=".//cost_matrices//quota_matrix_m176_n146.json"/>
    <x v="3"/>
  </r>
  <r>
    <n v="146"/>
    <n v="176"/>
    <x v="2"/>
    <n v="0"/>
    <x v="2"/>
    <x v="2"/>
    <x v="5"/>
    <n v="46"/>
    <n v="888"/>
    <n v="84.481252641395599"/>
    <n v="0.49945804882725697"/>
    <n v="0.32888001638001602"/>
    <n v="0.224303849303849"/>
    <n v="1.0721103321495999"/>
    <n v="6.10680869284678"/>
    <n v="0.23344106511810001"/>
    <n v="0.16711570763387401"/>
    <n v="6.1855464600875996"/>
    <n v="0.23142019974579001"/>
    <n v="0.16695600187597701"/>
    <n v="5.7257178994012197"/>
    <n v="0.227523249902536"/>
    <n v="0.154446008545261"/>
    <s v=".//cost_matrices//cost_matrix_m176_n146.json"/>
    <s v=".//cost_matrices//quota_matrix_m176_n146.json"/>
    <x v="3"/>
  </r>
  <r>
    <n v="146"/>
    <n v="176"/>
    <x v="2"/>
    <n v="0"/>
    <x v="2"/>
    <x v="2"/>
    <x v="5"/>
    <n v="47"/>
    <n v="883"/>
    <n v="80.463820654231597"/>
    <n v="0.50683599019905801"/>
    <n v="0.33247323175126098"/>
    <n v="0.23430582724183999"/>
    <n v="1.09542548942017"/>
    <n v="6.0687149043129898"/>
    <n v="0.217911863984843"/>
    <n v="0.15749633995416901"/>
    <n v="6.1029385734386503"/>
    <n v="0.21852730324328201"/>
    <n v="0.15874896160778601"/>
    <n v="5.5477546076223501"/>
    <n v="0.188048800174691"/>
    <n v="0.139898669226139"/>
    <s v=".//cost_matrices//cost_matrix_m176_n146.json"/>
    <s v=".//cost_matrices//quota_matrix_m176_n146.json"/>
    <x v="3"/>
  </r>
  <r>
    <n v="146"/>
    <n v="176"/>
    <x v="2"/>
    <n v="0"/>
    <x v="2"/>
    <x v="2"/>
    <x v="5"/>
    <n v="48"/>
    <n v="875"/>
    <n v="86.823888098203099"/>
    <n v="0.50420127074490995"/>
    <n v="0.35020129870129801"/>
    <n v="0.247428571428571"/>
    <n v="1.1049111167063901"/>
    <n v="6.2662189674722599"/>
    <n v="0.195743876244591"/>
    <n v="0.139076092106758"/>
    <n v="6.3557100875979398"/>
    <n v="0.188761375111824"/>
    <n v="0.13294945656191301"/>
    <n v="5.3506559692633298"/>
    <n v="0.23178827092847201"/>
    <n v="0.16817988508328999"/>
    <s v=".//cost_matrices//cost_matrix_m176_n146.json"/>
    <s v=".//cost_matrices//quota_matrix_m176_n146.json"/>
    <x v="3"/>
  </r>
  <r>
    <n v="146"/>
    <n v="176"/>
    <x v="2"/>
    <n v="0"/>
    <x v="2"/>
    <x v="2"/>
    <x v="5"/>
    <n v="49"/>
    <n v="885"/>
    <n v="76.296489241352205"/>
    <n v="0.51039944718491204"/>
    <n v="0.33712763225475001"/>
    <n v="0.23746147919876701"/>
    <n v="1.09297660624463"/>
    <n v="5.9444971280444499"/>
    <n v="0.216998197919682"/>
    <n v="0.15848706545142099"/>
    <n v="6.0410064733155897"/>
    <n v="0.21634694789134401"/>
    <n v="0.15843897520595701"/>
    <n v="4.9571322879628497"/>
    <n v="0.18547931432621101"/>
    <n v="0.13302427634754899"/>
    <s v=".//cost_matrices//cost_matrix_m176_n146.json"/>
    <s v=".//cost_matrices//quota_matrix_m176_n146.json"/>
    <x v="3"/>
  </r>
  <r>
    <n v="146"/>
    <n v="176"/>
    <x v="2"/>
    <n v="0"/>
    <x v="2"/>
    <x v="2"/>
    <x v="6"/>
    <n v="0"/>
    <n v="876"/>
    <n v="88.128297045420297"/>
    <n v="0.50213664720842399"/>
    <n v="0.35455583229555798"/>
    <n v="0.24893628061436199"/>
    <n v="1.0883496514136399"/>
    <n v="6.2497461975106097"/>
    <n v="0.203790640910267"/>
    <n v="0.14705878967510599"/>
    <n v="6.2497461975106097"/>
    <n v="0.203790640910267"/>
    <n v="0.14705878967510599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1"/>
    <n v="876"/>
    <n v="81.424430417822805"/>
    <n v="0.50978946299335204"/>
    <n v="0.35464663760896598"/>
    <n v="0.252205271897052"/>
    <n v="1.06784386767107"/>
    <n v="6.0111300882034904"/>
    <n v="0.23131339798786801"/>
    <n v="0.16967471382037999"/>
    <n v="6.0111300882034904"/>
    <n v="0.23131339798786801"/>
    <n v="0.16967471382037999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2"/>
    <n v="876"/>
    <n v="85.068430428019397"/>
    <n v="0.50562964563011403"/>
    <n v="0.362131589871315"/>
    <n v="0.26024802822748"/>
    <n v="1.09110251575733"/>
    <n v="6.1761692652964104"/>
    <n v="0.21954359693678699"/>
    <n v="0.16149211362948199"/>
    <n v="6.1761692652964104"/>
    <n v="0.21954359693678699"/>
    <n v="0.16149211362948199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3"/>
    <n v="876"/>
    <n v="83.724730775536599"/>
    <n v="0.50716354934299401"/>
    <n v="0.36363636363636298"/>
    <n v="0.26115608136155999"/>
    <n v="1.1156703981823299"/>
    <n v="6.2030005845444602"/>
    <n v="0.20768558052143499"/>
    <n v="0.14655367976849601"/>
    <n v="6.2030005845444602"/>
    <n v="0.20768558052143499"/>
    <n v="0.14655367976849601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4"/>
    <n v="876"/>
    <n v="86.853987165802195"/>
    <n v="0.50359133885182294"/>
    <n v="0.37400114155251102"/>
    <n v="0.26585201328351998"/>
    <n v="1.0940609159610399"/>
    <n v="6.2634417783687697"/>
    <n v="0.238783851739577"/>
    <n v="0.17144821442139199"/>
    <n v="6.2634417783687697"/>
    <n v="0.238783851739577"/>
    <n v="0.17144821442139199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5"/>
    <n v="876"/>
    <n v="80.011153116290103"/>
    <n v="0.51140279324624405"/>
    <n v="0.35197436695724299"/>
    <n v="0.24535595682855901"/>
    <n v="1.09246838344919"/>
    <n v="6.0515614885687903"/>
    <n v="0.214970145306945"/>
    <n v="0.151354955595836"/>
    <n v="6.0515614885687903"/>
    <n v="0.214970145306945"/>
    <n v="0.151354955595836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6"/>
    <n v="876"/>
    <n v="85.3040433310981"/>
    <n v="0.50536068112888299"/>
    <n v="0.36691832710668298"/>
    <n v="0.26465857202158499"/>
    <n v="1.04481448471122"/>
    <n v="6.0418362402173704"/>
    <n v="0.23616638447551899"/>
    <n v="0.17118075539568001"/>
    <n v="6.0418362402173704"/>
    <n v="0.23616638447551899"/>
    <n v="0.17118075539568001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7"/>
    <n v="876"/>
    <n v="80.696993303500093"/>
    <n v="0.51061987065810399"/>
    <n v="0.34975612287256103"/>
    <n v="0.24763906185139001"/>
    <n v="1.0817002753234799"/>
    <n v="6.0388983501060904"/>
    <n v="0.22195661338226899"/>
    <n v="0.16005984682454399"/>
    <n v="6.0388983501060904"/>
    <n v="0.22195661338226899"/>
    <n v="0.16005984682454399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8"/>
    <n v="876"/>
    <n v="83.006144966368595"/>
    <n v="0.50798385277811797"/>
    <n v="0.35568441261934403"/>
    <n v="0.25446243254462397"/>
    <n v="1.13462092212395"/>
    <n v="6.2476468484224599"/>
    <n v="0.215002376652285"/>
    <n v="0.15535973985472501"/>
    <n v="6.2476468484224599"/>
    <n v="0.215002376652285"/>
    <n v="0.15535973985472501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9"/>
    <n v="876"/>
    <n v="77.245495657310698"/>
    <n v="0.51455993646425702"/>
    <n v="0.34582555002075499"/>
    <n v="0.24769095060190899"/>
    <n v="1.1278717762381401"/>
    <n v="6.0720957429332199"/>
    <n v="0.19884848587798601"/>
    <n v="0.14238808212665499"/>
    <n v="6.0720957429332199"/>
    <n v="0.19884848587798601"/>
    <n v="0.14238808212665499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10"/>
    <n v="876"/>
    <n v="85.972360060031306"/>
    <n v="0.50459776248854804"/>
    <n v="0.34569582814445798"/>
    <n v="0.24442195931921901"/>
    <n v="1.08625063493197"/>
    <n v="6.1891808009031397"/>
    <n v="0.204139553788282"/>
    <n v="0.14547641369520101"/>
    <n v="6.1891808009031397"/>
    <n v="0.204139553788282"/>
    <n v="0.14547641369520101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11"/>
    <n v="876"/>
    <n v="87.704139125714406"/>
    <n v="0.50262084574690102"/>
    <n v="0.36056195516811901"/>
    <n v="0.25459215442092098"/>
    <n v="1.06062413476512"/>
    <n v="6.1662466501104198"/>
    <n v="0.20868353465849901"/>
    <n v="0.147971180809296"/>
    <n v="6.1662466501104198"/>
    <n v="0.20868353465849901"/>
    <n v="0.147971180809296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12"/>
    <n v="876"/>
    <n v="92.034461486002598"/>
    <n v="0.49767755538127501"/>
    <n v="0.36545246990452401"/>
    <n v="0.26136363636363602"/>
    <n v="1.0992653895590201"/>
    <n v="6.3731866141335898"/>
    <n v="0.20929279212271801"/>
    <n v="0.15084648402251"/>
    <n v="6.3731866141335898"/>
    <n v="0.20929279212271801"/>
    <n v="0.15084648402251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13"/>
    <n v="876"/>
    <n v="90.935901712442799"/>
    <n v="0.498931619049722"/>
    <n v="0.37205531340805298"/>
    <n v="0.26029991697799898"/>
    <n v="1.08013058768972"/>
    <n v="6.3022470939694601"/>
    <n v="0.21350540975707699"/>
    <n v="0.15148829629899299"/>
    <n v="6.3022470939694601"/>
    <n v="0.21350540975707699"/>
    <n v="0.15148829629899299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14"/>
    <n v="876"/>
    <n v="92.879972424835401"/>
    <n v="0.49671236024562099"/>
    <n v="0.37166614777916102"/>
    <n v="0.26032586135325803"/>
    <n v="1.0918436670634299"/>
    <n v="6.3944624867990303"/>
    <n v="0.20620677801877699"/>
    <n v="0.14597336294572699"/>
    <n v="6.3944624867990303"/>
    <n v="0.20620677801877699"/>
    <n v="0.14597336294572699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15"/>
    <n v="876"/>
    <n v="83.089913309897199"/>
    <n v="0.50788822681518497"/>
    <n v="0.353712640099626"/>
    <n v="0.24885844748858399"/>
    <n v="1.08976702911125"/>
    <n v="6.1125816779770297"/>
    <n v="0.213127794872563"/>
    <n v="0.15265958790142001"/>
    <n v="6.1125816779770297"/>
    <n v="0.213127794872563"/>
    <n v="0.15265958790142001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16"/>
    <n v="876"/>
    <n v="91.048559659518503"/>
    <n v="0.49880301408730698"/>
    <n v="0.367177770859277"/>
    <n v="0.255707762557077"/>
    <n v="1.08409470481503"/>
    <n v="6.3109668376911996"/>
    <n v="0.20664664724017801"/>
    <n v="0.14563001511481299"/>
    <n v="6.3109668376911996"/>
    <n v="0.20664664724017801"/>
    <n v="0.14563001511481299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17"/>
    <n v="876"/>
    <n v="90.978463944731004"/>
    <n v="0.49888303202656198"/>
    <n v="0.36139217517642103"/>
    <n v="0.25466998754669901"/>
    <n v="1.10700359880274"/>
    <n v="6.3810847741322201"/>
    <n v="0.194697369906111"/>
    <n v="0.13866089794601599"/>
    <n v="6.3810847741322201"/>
    <n v="0.194697369906111"/>
    <n v="0.13866089794601599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18"/>
    <n v="876"/>
    <n v="88.796833303682604"/>
    <n v="0.50137347796383203"/>
    <n v="0.36757990867579898"/>
    <n v="0.25806870070568699"/>
    <n v="1.0960059101709401"/>
    <n v="6.3088726028319702"/>
    <n v="0.20922179343937899"/>
    <n v="0.15065490153812799"/>
    <n v="6.3088726028319702"/>
    <n v="0.20922179343937899"/>
    <n v="0.15065490153812799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19"/>
    <n v="876"/>
    <n v="86.367380222517198"/>
    <n v="0.50414682623000295"/>
    <n v="0.35665732669157302"/>
    <n v="0.256745537567455"/>
    <n v="1.0826677526630599"/>
    <n v="6.1702785684095796"/>
    <n v="0.20299243018968399"/>
    <n v="0.14383212472221299"/>
    <n v="6.1702785684095796"/>
    <n v="0.20299243018968399"/>
    <n v="0.14383212472221299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20"/>
    <n v="876"/>
    <n v="94.055682559449707"/>
    <n v="0.49537022538875602"/>
    <n v="0.37370278123702699"/>
    <n v="0.26709734329597301"/>
    <n v="1.1070213438757801"/>
    <n v="6.4563519016748403"/>
    <n v="0.205118176828015"/>
    <n v="0.144078180435502"/>
    <n v="6.4563519016748403"/>
    <n v="0.205118176828015"/>
    <n v="0.144078180435502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21"/>
    <n v="876"/>
    <n v="89.828731109744396"/>
    <n v="0.50019551243179805"/>
    <n v="0.37270392278953901"/>
    <n v="0.26587795765877897"/>
    <n v="1.0897687400942699"/>
    <n v="6.2736937349224702"/>
    <n v="0.21765330285069701"/>
    <n v="0.153339509393774"/>
    <n v="6.2736937349224702"/>
    <n v="0.21765330285069701"/>
    <n v="0.153339509393774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22"/>
    <n v="876"/>
    <n v="90.674068967562107"/>
    <n v="0.49923051487721198"/>
    <n v="0.35899232046492302"/>
    <n v="0.25236093814860899"/>
    <n v="1.06494501111645"/>
    <n v="6.2463912108188504"/>
    <n v="0.20240890048931201"/>
    <n v="0.14234314215452401"/>
    <n v="6.2463912108188504"/>
    <n v="0.20240890048931201"/>
    <n v="0.14234314215452401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23"/>
    <n v="876"/>
    <n v="87.346023040885996"/>
    <n v="0.503029654062915"/>
    <n v="0.372574200913242"/>
    <n v="0.26813511830635101"/>
    <n v="1.1127294671117101"/>
    <n v="6.2988812206437004"/>
    <n v="0.22257032388179801"/>
    <n v="0.158299820464189"/>
    <n v="6.2988812206437004"/>
    <n v="0.22257032388179801"/>
    <n v="0.158299820464189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24"/>
    <n v="876"/>
    <n v="85.928608317548694"/>
    <n v="0.50464770740005804"/>
    <n v="0.36025062266500602"/>
    <n v="0.25228310502283102"/>
    <n v="1.0937295320102201"/>
    <n v="6.21072181757516"/>
    <n v="0.216012827713675"/>
    <n v="0.15312497179676099"/>
    <n v="6.21072181757516"/>
    <n v="0.216012827713675"/>
    <n v="0.15312497179676099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25"/>
    <n v="876"/>
    <n v="86.894522426270996"/>
    <n v="0.50354506572343405"/>
    <n v="0.37169209215442001"/>
    <n v="0.26701951017019498"/>
    <n v="1.10882775684667"/>
    <n v="6.2808242861632602"/>
    <n v="0.208800167754122"/>
    <n v="0.14840109085067299"/>
    <n v="6.2808242861632602"/>
    <n v="0.208800167754122"/>
    <n v="0.14840109085067299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26"/>
    <n v="876"/>
    <n v="94.324436522381703"/>
    <n v="0.49506342862741798"/>
    <n v="0.36895496056454902"/>
    <n v="0.268290784557907"/>
    <n v="1.0950267274513701"/>
    <n v="6.4267648596825797"/>
    <n v="0.22054121804296101"/>
    <n v="0.161932497798114"/>
    <n v="6.4267648596825797"/>
    <n v="0.22054121804296101"/>
    <n v="0.161932497798114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27"/>
    <n v="876"/>
    <n v="89.421566447251394"/>
    <n v="0.50066031227482699"/>
    <n v="0.37021326276463201"/>
    <n v="0.26473640514736402"/>
    <n v="1.0837694403029301"/>
    <n v="6.28207826942689"/>
    <n v="0.22382383431189001"/>
    <n v="0.16307377051795999"/>
    <n v="6.28207826942689"/>
    <n v="0.22382383431189001"/>
    <n v="0.16307377051795999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28"/>
    <n v="876"/>
    <n v="79.322929407417703"/>
    <n v="0.51218843674952297"/>
    <n v="0.34618877127438702"/>
    <n v="0.24086757990867499"/>
    <n v="1.1393312820647199"/>
    <n v="6.1906424174616497"/>
    <n v="0.217603372977697"/>
    <n v="0.15617133806491601"/>
    <n v="6.1906424174616497"/>
    <n v="0.217603372977697"/>
    <n v="0.15617133806491601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29"/>
    <n v="876"/>
    <n v="89.4741266153937"/>
    <n v="0.50060031208288303"/>
    <n v="0.37287256122872497"/>
    <n v="0.26585201328351998"/>
    <n v="1.11046725002938"/>
    <n v="6.33284405323207"/>
    <n v="0.21105308475892801"/>
    <n v="0.15235088271345901"/>
    <n v="6.33284405323207"/>
    <n v="0.21105308475892801"/>
    <n v="0.15235088271345901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30"/>
    <n v="876"/>
    <n v="89.370058594373603"/>
    <n v="0.50071911119363699"/>
    <n v="0.37088781652137798"/>
    <n v="0.26585201328351998"/>
    <n v="1.12281844028703"/>
    <n v="6.4007382607007699"/>
    <n v="0.21545100378705601"/>
    <n v="0.154623291914809"/>
    <n v="6.4007382607007699"/>
    <n v="0.21545100378705601"/>
    <n v="0.154623291914809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31"/>
    <n v="876"/>
    <n v="90.311809765576896"/>
    <n v="0.49964405277902102"/>
    <n v="0.35713729763387297"/>
    <n v="0.25583748443337401"/>
    <n v="1.0609146595055201"/>
    <n v="6.2140566325899602"/>
    <n v="0.209320689651666"/>
    <n v="0.14840593555824799"/>
    <n v="6.2140566325899602"/>
    <n v="0.209320689651666"/>
    <n v="0.14840593555824799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32"/>
    <n v="876"/>
    <n v="81.358892249303196"/>
    <n v="0.50986427825421998"/>
    <n v="0.34376297218762902"/>
    <n v="0.24317662930676601"/>
    <n v="1.0740814785322801"/>
    <n v="6.0269029183291902"/>
    <n v="0.21825304633978801"/>
    <n v="0.15783567396204801"/>
    <n v="6.0269029183291902"/>
    <n v="0.21825304633978801"/>
    <n v="0.15783567396204801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33"/>
    <n v="876"/>
    <n v="84.360107271187005"/>
    <n v="0.50643823370869001"/>
    <n v="0.36738532586135297"/>
    <n v="0.26131174761311698"/>
    <n v="1.12230814415921"/>
    <n v="6.2530460419960896"/>
    <n v="0.21165979387101599"/>
    <n v="0.14968869340358901"/>
    <n v="6.2530460419960896"/>
    <n v="0.21165979387101599"/>
    <n v="0.14968869340358901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34"/>
    <n v="876"/>
    <n v="83.114250019387001"/>
    <n v="0.50786044518334805"/>
    <n v="0.35398505603984998"/>
    <n v="0.25443648816936398"/>
    <n v="1.0812225060620599"/>
    <n v="6.1049285337688701"/>
    <n v="0.21243356880884301"/>
    <n v="0.14946892448517199"/>
    <n v="6.1049285337688701"/>
    <n v="0.21243356880884301"/>
    <n v="0.14946892448517199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35"/>
    <n v="876"/>
    <n v="80.965332897695902"/>
    <n v="0.51031354692043795"/>
    <n v="0.364090390203403"/>
    <n v="0.25448837691988302"/>
    <n v="1.0762703915285099"/>
    <n v="6.0311145883300101"/>
    <n v="0.219372167323028"/>
    <n v="0.15931326383797101"/>
    <n v="6.0311145883300101"/>
    <n v="0.219372167323028"/>
    <n v="0.15931326383797101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36"/>
    <n v="876"/>
    <n v="81.138288669993798"/>
    <n v="0.51011610882420799"/>
    <n v="0.35884962640099599"/>
    <n v="0.253217102532171"/>
    <n v="1.08050244574179"/>
    <n v="6.0611706544636004"/>
    <n v="0.20544255719313401"/>
    <n v="0.14316968856777701"/>
    <n v="6.0611706544636004"/>
    <n v="0.20544255719313401"/>
    <n v="0.14316968856777701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37"/>
    <n v="876"/>
    <n v="79.4925323534912"/>
    <n v="0.51199482608048896"/>
    <n v="0.34871834786218298"/>
    <n v="0.245381901203819"/>
    <n v="1.1248075347006501"/>
    <n v="6.1462099356356497"/>
    <n v="0.206533431645745"/>
    <n v="0.14437337285391499"/>
    <n v="6.1462099356356497"/>
    <n v="0.206533431645745"/>
    <n v="0.14437337285391499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38"/>
    <n v="876"/>
    <n v="73.986466957699804"/>
    <n v="0.51828028886107302"/>
    <n v="0.34208955998339502"/>
    <n v="0.240711913657119"/>
    <n v="1.10293578593966"/>
    <n v="5.91607632102723"/>
    <n v="0.21894706958966101"/>
    <n v="0.15443088928007501"/>
    <n v="5.91607632102723"/>
    <n v="0.21894706958966101"/>
    <n v="0.15443088928007501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39"/>
    <n v="876"/>
    <n v="87.035114681041094"/>
    <n v="0.50338457228191602"/>
    <n v="0.36777449149024399"/>
    <n v="0.26356890826068902"/>
    <n v="1.10627642557821"/>
    <n v="6.2529416661103401"/>
    <n v="0.217230917036112"/>
    <n v="0.15933921375558099"/>
    <n v="6.2529416661103401"/>
    <n v="0.217230917036112"/>
    <n v="0.15933921375558099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40"/>
    <n v="876"/>
    <n v="83.601711302396197"/>
    <n v="0.50730398253151099"/>
    <n v="0.36495952677459498"/>
    <n v="0.26460668327106601"/>
    <n v="1.14733719284866"/>
    <n v="6.3194603966198102"/>
    <n v="0.20667793885594099"/>
    <n v="0.151816394736105"/>
    <n v="6.3194603966198102"/>
    <n v="0.20667793885594099"/>
    <n v="0.151816394736105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41"/>
    <n v="876"/>
    <n v="78.722541955761102"/>
    <n v="0.51287381055278403"/>
    <n v="0.351066313823163"/>
    <n v="0.248676836861768"/>
    <n v="1.0842029545543601"/>
    <n v="5.9698430182101196"/>
    <n v="0.210198387343009"/>
    <n v="0.15001173915341601"/>
    <n v="5.9698430182101196"/>
    <n v="0.210198387343009"/>
    <n v="0.15001173915341601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42"/>
    <n v="876"/>
    <n v="88.162032887204106"/>
    <n v="0.50209813597351105"/>
    <n v="0.37079701120796998"/>
    <n v="0.26146741386467398"/>
    <n v="1.1692478974099101"/>
    <n v="6.4941192768182798"/>
    <n v="0.19505350501614999"/>
    <n v="0.13924787269879299"/>
    <n v="6.4941192768182798"/>
    <n v="0.19505350501614999"/>
    <n v="0.13924787269879299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43"/>
    <n v="876"/>
    <n v="79.708129853627398"/>
    <n v="0.51174871021275403"/>
    <n v="0.34489155251141501"/>
    <n v="0.241957243669572"/>
    <n v="1.0623572481642001"/>
    <n v="5.97606051354136"/>
    <n v="0.23215304487168401"/>
    <n v="0.164141713561441"/>
    <n v="5.97606051354136"/>
    <n v="0.23215304487168401"/>
    <n v="0.164141713561441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44"/>
    <n v="876"/>
    <n v="80.495906718851899"/>
    <n v="0.51084942155382196"/>
    <n v="0.35722810294728102"/>
    <n v="0.25446243254462397"/>
    <n v="1.08806358145048"/>
    <n v="6.0453120503478104"/>
    <n v="0.21687418598076399"/>
    <n v="0.15695048125538499"/>
    <n v="6.0453120503478104"/>
    <n v="0.21687418598076399"/>
    <n v="0.15695048125538499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45"/>
    <n v="876"/>
    <n v="85.330783653628103"/>
    <n v="0.50533015564654304"/>
    <n v="0.35441313823163101"/>
    <n v="0.25002594437525899"/>
    <n v="1.0922944404608601"/>
    <n v="6.1850356282119696"/>
    <n v="0.22220804765632199"/>
    <n v="0.16079005841222699"/>
    <n v="6.1850356282119696"/>
    <n v="0.22220804765632199"/>
    <n v="0.16079005841222699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46"/>
    <n v="876"/>
    <n v="90.419575941785794"/>
    <n v="0.49952103202992398"/>
    <n v="0.36086031548360298"/>
    <n v="0.251323163138231"/>
    <n v="1.0611356850062399"/>
    <n v="6.24944969670109"/>
    <n v="0.22129094556300499"/>
    <n v="0.16510189336828901"/>
    <n v="6.24944969670109"/>
    <n v="0.22129094556300499"/>
    <n v="0.16510189336828901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47"/>
    <n v="876"/>
    <n v="83.545401801394902"/>
    <n v="0.50736826278379499"/>
    <n v="0.36048412204234098"/>
    <n v="0.25887297633872902"/>
    <n v="1.1069697645096801"/>
    <n v="6.1945885712171203"/>
    <n v="0.206059182407166"/>
    <n v="0.147292344695862"/>
    <n v="6.1945885712171203"/>
    <n v="0.206059182407166"/>
    <n v="0.147292344695862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48"/>
    <n v="876"/>
    <n v="89.688601893003593"/>
    <n v="0.50035547729109098"/>
    <n v="0.37331361560813597"/>
    <n v="0.26476234952262301"/>
    <n v="1.0601153358553099"/>
    <n v="6.19870417574149"/>
    <n v="0.21968847153301199"/>
    <n v="0.15953898858241"/>
    <n v="6.19870417574149"/>
    <n v="0.21968847153301199"/>
    <n v="0.15953898858241"/>
    <s v="nan"/>
    <s v="nan"/>
    <s v="nan"/>
    <s v=".//cost_matrices//cost_matrix_m176_n146.json"/>
    <s v=".//cost_matrices//quota_matrix_m176_n146.json"/>
    <x v="3"/>
  </r>
  <r>
    <n v="146"/>
    <n v="176"/>
    <x v="2"/>
    <n v="0"/>
    <x v="2"/>
    <x v="2"/>
    <x v="6"/>
    <n v="49"/>
    <n v="876"/>
    <n v="81.772481570940499"/>
    <n v="0.50939214432541002"/>
    <n v="0.33721201743461998"/>
    <n v="0.23972602739726001"/>
    <n v="1.0456883042791101"/>
    <n v="5.9535239602391599"/>
    <n v="0.21779305024433701"/>
    <n v="0.15843602787510599"/>
    <n v="5.9535239602391599"/>
    <n v="0.21779305024433701"/>
    <n v="0.15843602787510599"/>
    <s v="nan"/>
    <s v="nan"/>
    <s v="nan"/>
    <s v=".//cost_matrices//cost_matrix_m176_n146.json"/>
    <s v=".//cost_matrices//quota_matrix_m176_n146.json"/>
    <x v="3"/>
  </r>
  <r>
    <m/>
    <m/>
    <x v="3"/>
    <m/>
    <x v="5"/>
    <x v="4"/>
    <x v="7"/>
    <m/>
    <m/>
    <m/>
    <m/>
    <m/>
    <m/>
    <m/>
    <m/>
    <m/>
    <m/>
    <m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85115-17AF-4CD6-9290-468ACF17FED7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B21" firstHeaderRow="0" firstDataRow="1" firstDataCol="0" rowPageCount="2" colPageCount="1"/>
  <pivotFields count="26">
    <pivotField dataField="1" showAll="0"/>
    <pivotField dataField="1" showAll="0"/>
    <pivotField showAll="0"/>
    <pivotField showAll="0"/>
    <pivotField showAll="0"/>
    <pivotField axis="axisPage" multipleItemSelectionAllowed="1" showAll="0">
      <items count="9">
        <item m="1" x="6"/>
        <item m="1" x="5"/>
        <item m="1" x="7"/>
        <item x="0"/>
        <item x="1"/>
        <item x="4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m="1" x="5"/>
        <item m="1" x="6"/>
        <item x="0"/>
        <item x="1"/>
        <item x="4"/>
        <item x="2"/>
        <item x="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2">
    <pageField fld="25" item="3" hier="-1"/>
    <pageField fld="5" hier="-1"/>
  </pageFields>
  <dataFields count="2">
    <dataField name="Average of n" fld="0" subtotal="average" baseField="0" baseItem="1"/>
    <dataField name="Average of m" fld="1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F25A7-276E-4793-A7D9-6B7CCE936C29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:L15" firstHeaderRow="0" firstDataRow="1" firstDataCol="1" rowPageCount="4" colPageCount="1"/>
  <pivotFields count="26">
    <pivotField showAll="0"/>
    <pivotField showAll="0"/>
    <pivotField axis="axisPage" showAll="0">
      <items count="6">
        <item x="1"/>
        <item x="2"/>
        <item m="1" x="4"/>
        <item x="0"/>
        <item x="3"/>
        <item t="default"/>
      </items>
    </pivotField>
    <pivotField showAll="0"/>
    <pivotField axis="axisPage" showAll="0">
      <items count="7">
        <item x="1"/>
        <item x="2"/>
        <item x="3"/>
        <item x="0"/>
        <item x="4"/>
        <item x="5"/>
        <item t="default"/>
      </items>
    </pivotField>
    <pivotField axis="axisPage" showAll="0">
      <items count="9">
        <item m="1" x="6"/>
        <item m="1" x="5"/>
        <item m="1" x="7"/>
        <item x="0"/>
        <item x="1"/>
        <item x="4"/>
        <item x="2"/>
        <item x="3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axis="axisPage" showAll="0">
      <items count="8">
        <item m="1" x="5"/>
        <item m="1" x="6"/>
        <item x="0"/>
        <item x="1"/>
        <item x="4"/>
        <item x="2"/>
        <item x="3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5" item="5" hier="-1"/>
    <pageField fld="5" item="7" hier="-1"/>
    <pageField fld="4" hier="-1"/>
    <pageField fld="2" hier="-1"/>
  </pageFields>
  <dataFields count="11">
    <dataField name="Average of total bids" fld="8" subtotal="average" baseField="4" baseItem="0"/>
    <dataField name="Average of gini_paper_bids" fld="11" subtotal="average" baseField="4" baseItem="0"/>
    <dataField name="Average of hoover_paper_bids" fld="12" subtotal="average" baseField="4" baseItem="0"/>
    <dataField name="Average of total_excess_papers" fld="9" subtotal="average" baseField="4" baseItem="0"/>
    <dataField name="Average of average_bidder_cost" fld="14" subtotal="average" baseField="4" baseItem="0"/>
    <dataField name="Average of average_fallback_bidder_cost" fld="17" subtotal="average" baseField="4" baseItem="0"/>
    <dataField name="Average of gini_fallback_bidder_cost" fld="18" subtotal="average" baseField="4" baseItem="0"/>
    <dataField name="Average of average_main_bidder_cost" fld="20" subtotal="average" baseField="4" baseItem="0"/>
    <dataField name="Average of gini_main_bidder_cost" fld="21" subtotal="average" baseField="4" baseItem="0"/>
    <dataField name="Average of average_cost_per_step_2_paper" fld="13" subtotal="average" baseField="4" baseItem="2"/>
    <dataField name="Average of allocated_papers/bids" fld="10" subtotal="average" baseField="4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2"/>
  <sheetViews>
    <sheetView tabSelected="1" workbookViewId="0">
      <selection activeCell="B3" sqref="B3"/>
    </sheetView>
  </sheetViews>
  <sheetFormatPr defaultRowHeight="14.25" x14ac:dyDescent="0.45"/>
  <cols>
    <col min="1" max="1" width="32.73046875" bestFit="1" customWidth="1"/>
    <col min="2" max="2" width="29.3984375" bestFit="1" customWidth="1"/>
    <col min="3" max="3" width="23.9296875" bestFit="1" customWidth="1"/>
    <col min="4" max="4" width="26.73046875" bestFit="1" customWidth="1"/>
    <col min="5" max="5" width="27.6640625" bestFit="1" customWidth="1"/>
    <col min="6" max="6" width="28.06640625" bestFit="1" customWidth="1"/>
    <col min="7" max="7" width="35.6640625" bestFit="1" customWidth="1"/>
    <col min="8" max="8" width="32.06640625" bestFit="1" customWidth="1"/>
    <col min="9" max="9" width="33.265625" bestFit="1" customWidth="1"/>
    <col min="10" max="10" width="29.6640625" bestFit="1" customWidth="1"/>
    <col min="11" max="11" width="37.796875" bestFit="1" customWidth="1"/>
    <col min="12" max="12" width="29.265625" bestFit="1" customWidth="1"/>
  </cols>
  <sheetData>
    <row r="2" spans="1:12" x14ac:dyDescent="0.45">
      <c r="A2" s="1" t="s">
        <v>22</v>
      </c>
      <c r="B2" t="s">
        <v>60</v>
      </c>
    </row>
    <row r="3" spans="1:12" x14ac:dyDescent="0.45">
      <c r="A3" s="1" t="s">
        <v>3</v>
      </c>
      <c r="B3" s="2">
        <v>146</v>
      </c>
    </row>
    <row r="4" spans="1:12" x14ac:dyDescent="0.45">
      <c r="A4" s="1" t="s">
        <v>2</v>
      </c>
      <c r="B4" t="s">
        <v>61</v>
      </c>
    </row>
    <row r="5" spans="1:12" x14ac:dyDescent="0.45">
      <c r="A5" s="1" t="s">
        <v>0</v>
      </c>
      <c r="B5" t="s">
        <v>61</v>
      </c>
    </row>
    <row r="7" spans="1:12" x14ac:dyDescent="0.45">
      <c r="A7" s="1" t="s">
        <v>24</v>
      </c>
      <c r="B7" t="s">
        <v>26</v>
      </c>
      <c r="C7" t="s">
        <v>28</v>
      </c>
      <c r="D7" t="s">
        <v>34</v>
      </c>
      <c r="E7" t="s">
        <v>27</v>
      </c>
      <c r="F7" t="s">
        <v>29</v>
      </c>
      <c r="G7" t="s">
        <v>30</v>
      </c>
      <c r="H7" t="s">
        <v>31</v>
      </c>
      <c r="I7" t="s">
        <v>32</v>
      </c>
      <c r="J7" t="s">
        <v>33</v>
      </c>
      <c r="K7" t="s">
        <v>37</v>
      </c>
      <c r="L7" t="s">
        <v>45</v>
      </c>
    </row>
    <row r="8" spans="1:12" x14ac:dyDescent="0.45">
      <c r="A8" s="2">
        <v>0</v>
      </c>
      <c r="B8" s="3">
        <v>695.62</v>
      </c>
      <c r="C8" s="3">
        <v>0.28548356536768138</v>
      </c>
      <c r="D8" s="3">
        <v>0.19899269456523178</v>
      </c>
      <c r="E8" s="3">
        <v>81.669693318097401</v>
      </c>
      <c r="F8" s="3">
        <v>5.1971170810189324</v>
      </c>
      <c r="G8" s="3" t="e">
        <v>#DIV/0!</v>
      </c>
      <c r="H8" s="3" t="e">
        <v>#DIV/0!</v>
      </c>
      <c r="I8" s="3">
        <v>5.1971170810189324</v>
      </c>
      <c r="J8" s="3">
        <v>0.2571651711527449</v>
      </c>
      <c r="K8" s="3">
        <v>0.80129771125523674</v>
      </c>
      <c r="L8" s="3">
        <v>0.64169722196627987</v>
      </c>
    </row>
    <row r="9" spans="1:12" x14ac:dyDescent="0.45">
      <c r="A9" s="2">
        <v>10</v>
      </c>
      <c r="B9" s="3">
        <v>719.62</v>
      </c>
      <c r="C9" s="3">
        <v>0.29513115958255698</v>
      </c>
      <c r="D9" s="3">
        <v>0.20652747219626275</v>
      </c>
      <c r="E9" s="3">
        <v>81.868477670731068</v>
      </c>
      <c r="F9" s="3">
        <v>5.2457794703885474</v>
      </c>
      <c r="G9" s="3">
        <v>4.0419143988238035</v>
      </c>
      <c r="H9" s="3">
        <v>0.28401532784752398</v>
      </c>
      <c r="I9" s="3">
        <v>5.3851127695909504</v>
      </c>
      <c r="J9" s="3">
        <v>0.25544634589586801</v>
      </c>
      <c r="K9" s="3">
        <v>0.81575343649651089</v>
      </c>
      <c r="L9" s="3">
        <v>0.62002816792139082</v>
      </c>
    </row>
    <row r="10" spans="1:12" x14ac:dyDescent="0.45">
      <c r="A10" s="2">
        <v>25</v>
      </c>
      <c r="B10" s="3">
        <v>749.64</v>
      </c>
      <c r="C10" s="3">
        <v>0.30673370951616491</v>
      </c>
      <c r="D10" s="3">
        <v>0.21761853347585253</v>
      </c>
      <c r="E10" s="3">
        <v>83.589208075029958</v>
      </c>
      <c r="F10" s="3">
        <v>5.342768248873206</v>
      </c>
      <c r="G10" s="3">
        <v>4.3480131724385878</v>
      </c>
      <c r="H10" s="3">
        <v>0.27411929479302477</v>
      </c>
      <c r="I10" s="3">
        <v>5.6640970258412686</v>
      </c>
      <c r="J10" s="3">
        <v>0.25286883417258943</v>
      </c>
      <c r="K10" s="3">
        <v>0.83178968473845583</v>
      </c>
      <c r="L10" s="3">
        <v>0.59298466268745653</v>
      </c>
    </row>
    <row r="11" spans="1:12" x14ac:dyDescent="0.45">
      <c r="A11" s="2">
        <v>50</v>
      </c>
      <c r="B11" s="3">
        <v>795.28</v>
      </c>
      <c r="C11" s="3">
        <v>0.33279011533054176</v>
      </c>
      <c r="D11" s="3">
        <v>0.23699461484839288</v>
      </c>
      <c r="E11" s="3">
        <v>86.798709607676756</v>
      </c>
      <c r="F11" s="3">
        <v>5.4715140954382351</v>
      </c>
      <c r="G11" s="3">
        <v>4.9142499441994882</v>
      </c>
      <c r="H11" s="3">
        <v>0.26468020375298162</v>
      </c>
      <c r="I11" s="3">
        <v>6.0294121234754989</v>
      </c>
      <c r="J11" s="3">
        <v>0.24867412977630934</v>
      </c>
      <c r="K11" s="3">
        <v>0.84482409888151411</v>
      </c>
      <c r="L11" s="3">
        <v>0.55485337883517438</v>
      </c>
    </row>
    <row r="12" spans="1:12" x14ac:dyDescent="0.45">
      <c r="A12" s="2">
        <v>75</v>
      </c>
      <c r="B12" s="3">
        <v>836.16</v>
      </c>
      <c r="C12" s="3">
        <v>0.36299908098709138</v>
      </c>
      <c r="D12" s="3">
        <v>0.25824126064769398</v>
      </c>
      <c r="E12" s="3">
        <v>92.937366638599045</v>
      </c>
      <c r="F12" s="3">
        <v>5.6491526923740594</v>
      </c>
      <c r="G12" s="3">
        <v>5.435607638116787</v>
      </c>
      <c r="H12" s="3">
        <v>0.2524008747558899</v>
      </c>
      <c r="I12" s="3">
        <v>6.274252681331479</v>
      </c>
      <c r="J12" s="3">
        <v>0.2407773467568477</v>
      </c>
      <c r="K12" s="3">
        <v>0.84783999719976355</v>
      </c>
      <c r="L12" s="3">
        <v>0.52034048056072302</v>
      </c>
    </row>
    <row r="13" spans="1:12" x14ac:dyDescent="0.45">
      <c r="A13" s="2">
        <v>90</v>
      </c>
      <c r="B13" s="3">
        <v>860.32</v>
      </c>
      <c r="C13" s="3">
        <v>0.38484159373878712</v>
      </c>
      <c r="D13" s="3">
        <v>0.27323352144777524</v>
      </c>
      <c r="E13" s="3">
        <v>99.667945067298717</v>
      </c>
      <c r="F13" s="3">
        <v>5.8084310799711867</v>
      </c>
      <c r="G13" s="3">
        <v>5.7093882216899461</v>
      </c>
      <c r="H13" s="3">
        <v>0.24748788222863344</v>
      </c>
      <c r="I13" s="3">
        <v>6.7867449516222722</v>
      </c>
      <c r="J13" s="3">
        <v>0.22607735696551232</v>
      </c>
      <c r="K13" s="3">
        <v>0.83744221645260342</v>
      </c>
      <c r="L13" s="3">
        <v>0.49789945759629389</v>
      </c>
    </row>
    <row r="14" spans="1:12" x14ac:dyDescent="0.45">
      <c r="A14" s="2">
        <v>100</v>
      </c>
      <c r="B14" s="3">
        <v>876</v>
      </c>
      <c r="C14" s="3">
        <v>0.39720838522208285</v>
      </c>
      <c r="D14" s="3">
        <v>0.28178185969281827</v>
      </c>
      <c r="E14" s="3">
        <v>102.7605660321409</v>
      </c>
      <c r="F14" s="3">
        <v>5.8861195844883749</v>
      </c>
      <c r="G14" s="3">
        <v>5.8861195844883749</v>
      </c>
      <c r="H14" s="3">
        <v>0.24404666476979517</v>
      </c>
      <c r="I14" s="3" t="e">
        <v>#DIV/0!</v>
      </c>
      <c r="J14" s="3" t="e">
        <v>#DIV/0!</v>
      </c>
      <c r="K14" s="3">
        <v>0.83450177755455057</v>
      </c>
      <c r="L14" s="3">
        <v>0.48543314379892516</v>
      </c>
    </row>
    <row r="15" spans="1:12" x14ac:dyDescent="0.45">
      <c r="A15" s="2" t="s">
        <v>25</v>
      </c>
      <c r="B15" s="3">
        <v>790.37714285714287</v>
      </c>
      <c r="C15" s="3">
        <v>0.33788394424927282</v>
      </c>
      <c r="D15" s="3">
        <v>0.23905570812486024</v>
      </c>
      <c r="E15" s="3">
        <v>89.898852344225062</v>
      </c>
      <c r="F15" s="3">
        <v>5.5144117503646459</v>
      </c>
      <c r="G15" s="3">
        <v>5.0558821599594994</v>
      </c>
      <c r="H15" s="3">
        <v>0.26112504135797532</v>
      </c>
      <c r="I15" s="3">
        <v>5.8894561054800656</v>
      </c>
      <c r="J15" s="3">
        <v>0.24683486411997882</v>
      </c>
      <c r="K15" s="3">
        <v>0.8304927032255226</v>
      </c>
      <c r="L15" s="3">
        <v>0.55903378762375022</v>
      </c>
    </row>
    <row r="17" spans="1:12" x14ac:dyDescent="0.45">
      <c r="A17" s="1" t="s">
        <v>22</v>
      </c>
      <c r="B17" t="s">
        <v>41</v>
      </c>
    </row>
    <row r="18" spans="1:12" ht="14.65" customHeight="1" x14ac:dyDescent="0.45">
      <c r="A18" s="1" t="s">
        <v>3</v>
      </c>
      <c r="B18" t="s">
        <v>61</v>
      </c>
    </row>
    <row r="20" spans="1:12" x14ac:dyDescent="0.45">
      <c r="A20" t="s">
        <v>46</v>
      </c>
      <c r="B20" t="s">
        <v>47</v>
      </c>
    </row>
    <row r="21" spans="1:12" x14ac:dyDescent="0.45">
      <c r="A21" s="3">
        <v>161</v>
      </c>
      <c r="B21" s="3">
        <v>442</v>
      </c>
    </row>
    <row r="25" spans="1:12" x14ac:dyDescent="0.45">
      <c r="A25" t="s">
        <v>35</v>
      </c>
      <c r="B25" t="s">
        <v>53</v>
      </c>
      <c r="C25" t="s">
        <v>57</v>
      </c>
      <c r="D25" t="s">
        <v>36</v>
      </c>
      <c r="E25" t="s">
        <v>54</v>
      </c>
      <c r="F25" t="s">
        <v>48</v>
      </c>
      <c r="G25" t="s">
        <v>49</v>
      </c>
      <c r="H25" t="s">
        <v>55</v>
      </c>
      <c r="I25" t="s">
        <v>50</v>
      </c>
      <c r="J25" t="s">
        <v>56</v>
      </c>
      <c r="K25" t="s">
        <v>52</v>
      </c>
      <c r="L25" t="s">
        <v>51</v>
      </c>
    </row>
    <row r="26" spans="1:12" x14ac:dyDescent="0.45">
      <c r="A26">
        <f>100-A8</f>
        <v>100</v>
      </c>
      <c r="B26">
        <f>B8/A$21</f>
        <v>4.3206211180124221</v>
      </c>
      <c r="C26">
        <f>C8</f>
        <v>0.28548356536768138</v>
      </c>
      <c r="D26">
        <f>D8*80</f>
        <v>15.919415565218543</v>
      </c>
      <c r="E26">
        <f>E8/(B$21*3)</f>
        <v>6.1591020601883407E-2</v>
      </c>
      <c r="F26">
        <f t="shared" ref="F26:I26" si="0">F8</f>
        <v>5.1971170810189324</v>
      </c>
      <c r="I26">
        <f t="shared" si="0"/>
        <v>5.1971170810189324</v>
      </c>
      <c r="J26">
        <f t="shared" ref="J26" si="1">J8</f>
        <v>0.2571651711527449</v>
      </c>
      <c r="K26">
        <f>K8</f>
        <v>0.80129771125523674</v>
      </c>
      <c r="L26">
        <f>L8</f>
        <v>0.64169722196627987</v>
      </c>
    </row>
    <row r="27" spans="1:12" x14ac:dyDescent="0.45">
      <c r="A27">
        <f t="shared" ref="A27:A32" si="2">100-A9</f>
        <v>90</v>
      </c>
      <c r="B27">
        <f t="shared" ref="B27:B32" si="3">B9/A$21</f>
        <v>4.4696894409937888</v>
      </c>
      <c r="C27">
        <f t="shared" ref="C27:C32" si="4">C9</f>
        <v>0.29513115958255698</v>
      </c>
      <c r="D27">
        <f t="shared" ref="D27:D32" si="5">D9*80</f>
        <v>16.52219777570102</v>
      </c>
      <c r="E27">
        <f t="shared" ref="E27:E32" si="6">E9/(B$21*3)</f>
        <v>6.1740933386675016E-2</v>
      </c>
      <c r="F27">
        <f t="shared" ref="F27:I32" si="7">F9</f>
        <v>5.2457794703885474</v>
      </c>
      <c r="G27">
        <f t="shared" si="7"/>
        <v>4.0419143988238035</v>
      </c>
      <c r="H27">
        <f t="shared" si="7"/>
        <v>0.28401532784752398</v>
      </c>
      <c r="I27">
        <f t="shared" si="7"/>
        <v>5.3851127695909504</v>
      </c>
      <c r="J27">
        <f t="shared" ref="J27:K27" si="8">J9</f>
        <v>0.25544634589586801</v>
      </c>
      <c r="K27">
        <f t="shared" si="8"/>
        <v>0.81575343649651089</v>
      </c>
      <c r="L27">
        <f t="shared" ref="L27:L32" si="9">L9</f>
        <v>0.62002816792139082</v>
      </c>
    </row>
    <row r="28" spans="1:12" x14ac:dyDescent="0.45">
      <c r="A28">
        <f t="shared" si="2"/>
        <v>75</v>
      </c>
      <c r="B28">
        <f t="shared" si="3"/>
        <v>4.6561490683229811</v>
      </c>
      <c r="C28">
        <f t="shared" si="4"/>
        <v>0.30673370951616491</v>
      </c>
      <c r="D28">
        <f t="shared" si="5"/>
        <v>17.409482678068201</v>
      </c>
      <c r="E28">
        <f t="shared" si="6"/>
        <v>6.303861845779031E-2</v>
      </c>
      <c r="F28">
        <f t="shared" si="7"/>
        <v>5.342768248873206</v>
      </c>
      <c r="G28">
        <f t="shared" si="7"/>
        <v>4.3480131724385878</v>
      </c>
      <c r="H28">
        <f t="shared" si="7"/>
        <v>0.27411929479302477</v>
      </c>
      <c r="I28">
        <f t="shared" si="7"/>
        <v>5.6640970258412686</v>
      </c>
      <c r="J28">
        <f t="shared" ref="J28:K28" si="10">J10</f>
        <v>0.25286883417258943</v>
      </c>
      <c r="K28">
        <f t="shared" si="10"/>
        <v>0.83178968473845583</v>
      </c>
      <c r="L28">
        <f t="shared" si="9"/>
        <v>0.59298466268745653</v>
      </c>
    </row>
    <row r="29" spans="1:12" x14ac:dyDescent="0.45">
      <c r="A29">
        <f t="shared" si="2"/>
        <v>50</v>
      </c>
      <c r="B29">
        <f t="shared" si="3"/>
        <v>4.9396273291925468</v>
      </c>
      <c r="C29">
        <f t="shared" si="4"/>
        <v>0.33279011533054176</v>
      </c>
      <c r="D29">
        <f t="shared" si="5"/>
        <v>18.959569187871431</v>
      </c>
      <c r="E29">
        <f t="shared" si="6"/>
        <v>6.5459057019364067E-2</v>
      </c>
      <c r="F29">
        <f t="shared" si="7"/>
        <v>5.4715140954382351</v>
      </c>
      <c r="G29">
        <f t="shared" si="7"/>
        <v>4.9142499441994882</v>
      </c>
      <c r="H29">
        <f t="shared" si="7"/>
        <v>0.26468020375298162</v>
      </c>
      <c r="I29">
        <f t="shared" si="7"/>
        <v>6.0294121234754989</v>
      </c>
      <c r="J29">
        <f t="shared" ref="J29:K29" si="11">J11</f>
        <v>0.24867412977630934</v>
      </c>
      <c r="K29">
        <f t="shared" si="11"/>
        <v>0.84482409888151411</v>
      </c>
      <c r="L29">
        <f t="shared" si="9"/>
        <v>0.55485337883517438</v>
      </c>
    </row>
    <row r="30" spans="1:12" x14ac:dyDescent="0.45">
      <c r="A30">
        <f t="shared" si="2"/>
        <v>25</v>
      </c>
      <c r="B30">
        <f t="shared" si="3"/>
        <v>5.1935403726708076</v>
      </c>
      <c r="C30">
        <f t="shared" si="4"/>
        <v>0.36299908098709138</v>
      </c>
      <c r="D30">
        <f t="shared" si="5"/>
        <v>20.659300851815519</v>
      </c>
      <c r="E30">
        <f t="shared" si="6"/>
        <v>7.008851179381527E-2</v>
      </c>
      <c r="F30">
        <f t="shared" si="7"/>
        <v>5.6491526923740594</v>
      </c>
      <c r="G30">
        <f t="shared" si="7"/>
        <v>5.435607638116787</v>
      </c>
      <c r="H30">
        <f t="shared" si="7"/>
        <v>0.2524008747558899</v>
      </c>
      <c r="I30">
        <f t="shared" si="7"/>
        <v>6.274252681331479</v>
      </c>
      <c r="J30">
        <f t="shared" ref="J30:K30" si="12">J12</f>
        <v>0.2407773467568477</v>
      </c>
      <c r="K30">
        <f t="shared" si="12"/>
        <v>0.84783999719976355</v>
      </c>
      <c r="L30">
        <f t="shared" si="9"/>
        <v>0.52034048056072302</v>
      </c>
    </row>
    <row r="31" spans="1:12" x14ac:dyDescent="0.45">
      <c r="A31">
        <f t="shared" si="2"/>
        <v>10</v>
      </c>
      <c r="B31">
        <f t="shared" si="3"/>
        <v>5.3436024844720498</v>
      </c>
      <c r="C31">
        <f t="shared" si="4"/>
        <v>0.38484159373878712</v>
      </c>
      <c r="D31">
        <f t="shared" si="5"/>
        <v>21.858681715822019</v>
      </c>
      <c r="E31">
        <f t="shared" si="6"/>
        <v>7.5164362795851217E-2</v>
      </c>
      <c r="F31">
        <f t="shared" si="7"/>
        <v>5.8084310799711867</v>
      </c>
      <c r="G31">
        <f t="shared" si="7"/>
        <v>5.7093882216899461</v>
      </c>
      <c r="H31">
        <f t="shared" si="7"/>
        <v>0.24748788222863344</v>
      </c>
      <c r="I31">
        <f t="shared" si="7"/>
        <v>6.7867449516222722</v>
      </c>
      <c r="J31">
        <f t="shared" ref="J31:K31" si="13">J13</f>
        <v>0.22607735696551232</v>
      </c>
      <c r="K31">
        <f t="shared" si="13"/>
        <v>0.83744221645260342</v>
      </c>
      <c r="L31">
        <f t="shared" si="9"/>
        <v>0.49789945759629389</v>
      </c>
    </row>
    <row r="32" spans="1:12" x14ac:dyDescent="0.45">
      <c r="A32">
        <f t="shared" si="2"/>
        <v>0</v>
      </c>
      <c r="B32">
        <f t="shared" si="3"/>
        <v>5.4409937888198758</v>
      </c>
      <c r="C32">
        <f t="shared" si="4"/>
        <v>0.39720838522208285</v>
      </c>
      <c r="D32">
        <f t="shared" si="5"/>
        <v>22.542548775425463</v>
      </c>
      <c r="E32">
        <f t="shared" si="6"/>
        <v>7.7496656132836281E-2</v>
      </c>
      <c r="F32">
        <f t="shared" si="7"/>
        <v>5.8861195844883749</v>
      </c>
      <c r="G32">
        <f t="shared" si="7"/>
        <v>5.8861195844883749</v>
      </c>
      <c r="H32">
        <f t="shared" si="7"/>
        <v>0.24404666476979517</v>
      </c>
      <c r="K32">
        <f t="shared" ref="K32" si="14">K14</f>
        <v>0.83450177755455057</v>
      </c>
      <c r="L32">
        <f t="shared" si="9"/>
        <v>0.48543314379892516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779"/>
  <sheetViews>
    <sheetView topLeftCell="Y1719" workbookViewId="0">
      <selection activeCell="A1780" sqref="A1780:Y1815"/>
    </sheetView>
  </sheetViews>
  <sheetFormatPr defaultRowHeight="14.25" x14ac:dyDescent="0.45"/>
  <sheetData>
    <row r="1" spans="1:26" x14ac:dyDescent="0.45">
      <c r="A1" t="s">
        <v>42</v>
      </c>
      <c r="B1" t="s">
        <v>43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44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</row>
    <row r="2" spans="1:26" x14ac:dyDescent="0.45">
      <c r="A2">
        <v>161</v>
      </c>
      <c r="B2">
        <v>442</v>
      </c>
      <c r="C2">
        <v>8</v>
      </c>
      <c r="D2">
        <v>0</v>
      </c>
      <c r="E2">
        <v>20</v>
      </c>
      <c r="F2">
        <v>320</v>
      </c>
      <c r="G2">
        <v>0</v>
      </c>
      <c r="H2">
        <v>0</v>
      </c>
      <c r="I2">
        <v>1733</v>
      </c>
      <c r="J2">
        <v>121.41739130434701</v>
      </c>
      <c r="K2">
        <f t="shared" ref="K2:K22" si="0">(B2*3-J2)/I2</f>
        <v>0.69508517524273117</v>
      </c>
      <c r="L2">
        <v>0.17450318935333001</v>
      </c>
      <c r="M2">
        <v>0.122927834190181</v>
      </c>
      <c r="N2">
        <v>1.2139462405147801</v>
      </c>
      <c r="O2">
        <v>12.9920108713389</v>
      </c>
      <c r="P2">
        <v>0.24097948509598399</v>
      </c>
      <c r="Q2">
        <v>0.169570174645468</v>
      </c>
      <c r="R2" t="s">
        <v>23</v>
      </c>
      <c r="S2" t="s">
        <v>23</v>
      </c>
      <c r="T2" t="s">
        <v>23</v>
      </c>
      <c r="U2">
        <v>12.9920108713389</v>
      </c>
      <c r="V2">
        <v>0.24097948509598399</v>
      </c>
      <c r="W2">
        <v>0.169570174645468</v>
      </c>
      <c r="X2" t="s">
        <v>38</v>
      </c>
      <c r="Y2" t="s">
        <v>39</v>
      </c>
      <c r="Z2" t="s">
        <v>40</v>
      </c>
    </row>
    <row r="3" spans="1:26" x14ac:dyDescent="0.45">
      <c r="A3">
        <v>161</v>
      </c>
      <c r="B3">
        <v>442</v>
      </c>
      <c r="C3">
        <v>8</v>
      </c>
      <c r="D3">
        <v>0</v>
      </c>
      <c r="E3">
        <v>20</v>
      </c>
      <c r="F3">
        <v>320</v>
      </c>
      <c r="G3">
        <v>0</v>
      </c>
      <c r="H3">
        <v>1</v>
      </c>
      <c r="I3">
        <v>1766</v>
      </c>
      <c r="J3">
        <v>126.020393374741</v>
      </c>
      <c r="K3">
        <f t="shared" si="0"/>
        <v>0.67949015097693044</v>
      </c>
      <c r="L3">
        <v>0.17646290156449301</v>
      </c>
      <c r="M3">
        <v>0.12577443208313899</v>
      </c>
      <c r="N3">
        <v>1.21750851375596</v>
      </c>
      <c r="O3">
        <v>13.1954420707249</v>
      </c>
      <c r="P3">
        <v>0.239891291554123</v>
      </c>
      <c r="Q3">
        <v>0.16975576511090701</v>
      </c>
      <c r="R3" t="s">
        <v>23</v>
      </c>
      <c r="S3" t="s">
        <v>23</v>
      </c>
      <c r="T3" t="s">
        <v>23</v>
      </c>
      <c r="U3">
        <v>13.1954420707249</v>
      </c>
      <c r="V3">
        <v>0.239891291554123</v>
      </c>
      <c r="W3">
        <v>0.16975576511090701</v>
      </c>
      <c r="X3" t="s">
        <v>38</v>
      </c>
      <c r="Y3" t="s">
        <v>39</v>
      </c>
      <c r="Z3" t="s">
        <v>40</v>
      </c>
    </row>
    <row r="4" spans="1:26" x14ac:dyDescent="0.45">
      <c r="A4">
        <v>161</v>
      </c>
      <c r="B4">
        <v>442</v>
      </c>
      <c r="C4">
        <v>8</v>
      </c>
      <c r="D4">
        <v>0</v>
      </c>
      <c r="E4">
        <v>20</v>
      </c>
      <c r="F4">
        <v>320</v>
      </c>
      <c r="G4">
        <v>0</v>
      </c>
      <c r="H4">
        <v>2</v>
      </c>
      <c r="I4">
        <v>1740</v>
      </c>
      <c r="J4">
        <v>127.912888198757</v>
      </c>
      <c r="K4">
        <f t="shared" si="0"/>
        <v>0.68855581138002475</v>
      </c>
      <c r="L4">
        <v>0.177640817600249</v>
      </c>
      <c r="M4">
        <v>0.12659021168148901</v>
      </c>
      <c r="N4">
        <v>1.2183289302536</v>
      </c>
      <c r="O4">
        <v>13.2400758190264</v>
      </c>
      <c r="P4">
        <v>0.23309833390263099</v>
      </c>
      <c r="Q4">
        <v>0.160728060880793</v>
      </c>
      <c r="R4" t="s">
        <v>23</v>
      </c>
      <c r="S4" t="s">
        <v>23</v>
      </c>
      <c r="T4" t="s">
        <v>23</v>
      </c>
      <c r="U4">
        <v>13.2400758190264</v>
      </c>
      <c r="V4">
        <v>0.23309833390263099</v>
      </c>
      <c r="W4">
        <v>0.160728060880793</v>
      </c>
      <c r="X4" t="s">
        <v>38</v>
      </c>
      <c r="Y4" t="s">
        <v>39</v>
      </c>
      <c r="Z4" t="s">
        <v>40</v>
      </c>
    </row>
    <row r="5" spans="1:26" x14ac:dyDescent="0.45">
      <c r="A5">
        <v>161</v>
      </c>
      <c r="B5">
        <v>442</v>
      </c>
      <c r="C5">
        <v>8</v>
      </c>
      <c r="D5">
        <v>0</v>
      </c>
      <c r="E5">
        <v>20</v>
      </c>
      <c r="F5">
        <v>320</v>
      </c>
      <c r="G5">
        <v>0</v>
      </c>
      <c r="H5">
        <v>3</v>
      </c>
      <c r="I5">
        <v>1746</v>
      </c>
      <c r="J5">
        <v>125.634627329192</v>
      </c>
      <c r="K5">
        <f t="shared" si="0"/>
        <v>0.68749448606575492</v>
      </c>
      <c r="L5">
        <v>0.183732176455038</v>
      </c>
      <c r="M5">
        <v>0.13069563008920099</v>
      </c>
      <c r="N5">
        <v>1.2185046198160301</v>
      </c>
      <c r="O5">
        <v>13.235474703546799</v>
      </c>
      <c r="P5">
        <v>0.23913140507894301</v>
      </c>
      <c r="Q5">
        <v>0.16691489364319201</v>
      </c>
      <c r="R5" t="s">
        <v>23</v>
      </c>
      <c r="S5" t="s">
        <v>23</v>
      </c>
      <c r="T5" t="s">
        <v>23</v>
      </c>
      <c r="U5">
        <v>13.235474703546799</v>
      </c>
      <c r="V5">
        <v>0.23913140507894301</v>
      </c>
      <c r="W5">
        <v>0.16691489364319201</v>
      </c>
      <c r="X5" t="s">
        <v>38</v>
      </c>
      <c r="Y5" t="s">
        <v>39</v>
      </c>
      <c r="Z5" t="s">
        <v>40</v>
      </c>
    </row>
    <row r="6" spans="1:26" x14ac:dyDescent="0.45">
      <c r="A6">
        <v>161</v>
      </c>
      <c r="B6">
        <v>442</v>
      </c>
      <c r="C6">
        <v>8</v>
      </c>
      <c r="D6">
        <v>0</v>
      </c>
      <c r="E6">
        <v>20</v>
      </c>
      <c r="F6">
        <v>320</v>
      </c>
      <c r="G6">
        <v>0</v>
      </c>
      <c r="H6">
        <v>4</v>
      </c>
      <c r="I6">
        <v>1766</v>
      </c>
      <c r="J6">
        <v>121.514440993788</v>
      </c>
      <c r="K6">
        <f t="shared" si="0"/>
        <v>0.68204165289139984</v>
      </c>
      <c r="L6">
        <v>0.17525096980163199</v>
      </c>
      <c r="M6">
        <v>0.12184141885694</v>
      </c>
      <c r="N6">
        <v>1.21925474621393</v>
      </c>
      <c r="O6">
        <v>13.0997928872596</v>
      </c>
      <c r="P6">
        <v>0.22861651145046499</v>
      </c>
      <c r="Q6">
        <v>0.157175199411836</v>
      </c>
      <c r="R6" t="s">
        <v>23</v>
      </c>
      <c r="S6" t="s">
        <v>23</v>
      </c>
      <c r="T6" t="s">
        <v>23</v>
      </c>
      <c r="U6">
        <v>13.0997928872596</v>
      </c>
      <c r="V6">
        <v>0.22861651145046499</v>
      </c>
      <c r="W6">
        <v>0.157175199411836</v>
      </c>
      <c r="X6" t="s">
        <v>38</v>
      </c>
      <c r="Y6" t="s">
        <v>39</v>
      </c>
      <c r="Z6" t="s">
        <v>40</v>
      </c>
    </row>
    <row r="7" spans="1:26" x14ac:dyDescent="0.45">
      <c r="A7">
        <v>161</v>
      </c>
      <c r="B7">
        <v>442</v>
      </c>
      <c r="C7">
        <v>8</v>
      </c>
      <c r="D7">
        <v>0</v>
      </c>
      <c r="E7">
        <v>20</v>
      </c>
      <c r="F7">
        <v>320</v>
      </c>
      <c r="G7">
        <v>10</v>
      </c>
      <c r="H7">
        <v>0</v>
      </c>
      <c r="I7">
        <v>1792</v>
      </c>
      <c r="J7">
        <v>127.179361942405</v>
      </c>
      <c r="K7">
        <f t="shared" si="0"/>
        <v>0.66898473105892575</v>
      </c>
      <c r="L7">
        <v>0.188308015513897</v>
      </c>
      <c r="M7">
        <v>0.13365334114414901</v>
      </c>
      <c r="N7">
        <v>1.22701584209823</v>
      </c>
      <c r="O7">
        <v>13.3114456304772</v>
      </c>
      <c r="P7">
        <v>0.225197265682864</v>
      </c>
      <c r="Q7">
        <v>0.156094525791133</v>
      </c>
      <c r="R7">
        <v>13.3231081495416</v>
      </c>
      <c r="S7">
        <v>0.153255046876241</v>
      </c>
      <c r="T7">
        <v>0.10975129532008999</v>
      </c>
      <c r="U7">
        <v>13.310334914375799</v>
      </c>
      <c r="V7">
        <v>0.23006920129470501</v>
      </c>
      <c r="W7">
        <v>0.160489127816559</v>
      </c>
      <c r="X7" t="s">
        <v>38</v>
      </c>
      <c r="Y7" t="s">
        <v>39</v>
      </c>
      <c r="Z7" t="s">
        <v>40</v>
      </c>
    </row>
    <row r="8" spans="1:26" x14ac:dyDescent="0.45">
      <c r="A8">
        <v>161</v>
      </c>
      <c r="B8">
        <v>442</v>
      </c>
      <c r="C8">
        <v>8</v>
      </c>
      <c r="D8">
        <v>0</v>
      </c>
      <c r="E8">
        <v>20</v>
      </c>
      <c r="F8">
        <v>320</v>
      </c>
      <c r="G8">
        <v>10</v>
      </c>
      <c r="H8">
        <v>1</v>
      </c>
      <c r="I8">
        <v>1766</v>
      </c>
      <c r="J8">
        <v>131.900155279503</v>
      </c>
      <c r="K8">
        <f t="shared" si="0"/>
        <v>0.67616072747480016</v>
      </c>
      <c r="L8">
        <v>0.194744366951415</v>
      </c>
      <c r="M8">
        <v>0.137660587364138</v>
      </c>
      <c r="N8">
        <v>1.2144175553436001</v>
      </c>
      <c r="O8">
        <v>13.405327691829701</v>
      </c>
      <c r="P8">
        <v>0.24196039578616901</v>
      </c>
      <c r="Q8">
        <v>0.17048144556478201</v>
      </c>
      <c r="R8">
        <v>14.3588897703808</v>
      </c>
      <c r="S8">
        <v>0.13738184460244901</v>
      </c>
      <c r="T8">
        <v>0.102234651273744</v>
      </c>
      <c r="U8">
        <v>13.314512255777201</v>
      </c>
      <c r="V8">
        <v>0.24908408339957799</v>
      </c>
      <c r="W8">
        <v>0.175383234248319</v>
      </c>
      <c r="X8" t="s">
        <v>38</v>
      </c>
      <c r="Y8" t="s">
        <v>39</v>
      </c>
      <c r="Z8" t="s">
        <v>40</v>
      </c>
    </row>
    <row r="9" spans="1:26" x14ac:dyDescent="0.45">
      <c r="A9">
        <v>161</v>
      </c>
      <c r="B9">
        <v>442</v>
      </c>
      <c r="C9">
        <v>8</v>
      </c>
      <c r="D9">
        <v>0</v>
      </c>
      <c r="E9">
        <v>20</v>
      </c>
      <c r="F9">
        <v>320</v>
      </c>
      <c r="G9">
        <v>10</v>
      </c>
      <c r="H9">
        <v>2</v>
      </c>
      <c r="I9">
        <v>1775</v>
      </c>
      <c r="J9">
        <v>116.416770186335</v>
      </c>
      <c r="K9">
        <f t="shared" si="0"/>
        <v>0.68145534074009295</v>
      </c>
      <c r="L9">
        <v>0.18036199095022601</v>
      </c>
      <c r="M9">
        <v>0.127406793703396</v>
      </c>
      <c r="N9">
        <v>1.22579263687008</v>
      </c>
      <c r="O9">
        <v>13.0371875390264</v>
      </c>
      <c r="P9">
        <v>0.23523547406970799</v>
      </c>
      <c r="Q9">
        <v>0.164828041325287</v>
      </c>
      <c r="R9">
        <v>12.4548373095176</v>
      </c>
      <c r="S9">
        <v>0.20669824983100599</v>
      </c>
      <c r="T9">
        <v>0.16441127810557199</v>
      </c>
      <c r="U9">
        <v>13.1014468746964</v>
      </c>
      <c r="V9">
        <v>0.23711088082559401</v>
      </c>
      <c r="W9">
        <v>0.165388894002267</v>
      </c>
      <c r="X9" t="s">
        <v>38</v>
      </c>
      <c r="Y9" t="s">
        <v>39</v>
      </c>
      <c r="Z9" t="s">
        <v>40</v>
      </c>
    </row>
    <row r="10" spans="1:26" x14ac:dyDescent="0.45">
      <c r="A10">
        <v>161</v>
      </c>
      <c r="B10">
        <v>442</v>
      </c>
      <c r="C10">
        <v>8</v>
      </c>
      <c r="D10">
        <v>0</v>
      </c>
      <c r="E10">
        <v>20</v>
      </c>
      <c r="F10">
        <v>320</v>
      </c>
      <c r="G10">
        <v>10</v>
      </c>
      <c r="H10">
        <v>3</v>
      </c>
      <c r="I10">
        <v>1792</v>
      </c>
      <c r="J10">
        <v>136.229244306418</v>
      </c>
      <c r="K10">
        <f t="shared" si="0"/>
        <v>0.66393457348972207</v>
      </c>
      <c r="L10">
        <v>0.19995353910795</v>
      </c>
      <c r="M10">
        <v>0.140592174369747</v>
      </c>
      <c r="N10">
        <v>1.2123625757360701</v>
      </c>
      <c r="O10">
        <v>13.4009515569287</v>
      </c>
      <c r="P10">
        <v>0.25005196829271298</v>
      </c>
      <c r="Q10">
        <v>0.177698716313511</v>
      </c>
      <c r="R10">
        <v>12.872692379703301</v>
      </c>
      <c r="S10">
        <v>0.21996492061598699</v>
      </c>
      <c r="T10">
        <v>0.17739012614934399</v>
      </c>
      <c r="U10">
        <v>13.455224760068299</v>
      </c>
      <c r="V10">
        <v>0.252240590510796</v>
      </c>
      <c r="W10">
        <v>0.178242919728343</v>
      </c>
      <c r="X10" t="s">
        <v>38</v>
      </c>
      <c r="Y10" t="s">
        <v>39</v>
      </c>
      <c r="Z10" t="s">
        <v>40</v>
      </c>
    </row>
    <row r="11" spans="1:26" x14ac:dyDescent="0.45">
      <c r="A11">
        <v>161</v>
      </c>
      <c r="B11">
        <v>442</v>
      </c>
      <c r="C11">
        <v>8</v>
      </c>
      <c r="D11">
        <v>0</v>
      </c>
      <c r="E11">
        <v>20</v>
      </c>
      <c r="F11">
        <v>320</v>
      </c>
      <c r="G11">
        <v>10</v>
      </c>
      <c r="H11">
        <v>4</v>
      </c>
      <c r="I11">
        <v>1771</v>
      </c>
      <c r="J11">
        <v>122.081780538302</v>
      </c>
      <c r="K11">
        <f t="shared" si="0"/>
        <v>0.679795719628288</v>
      </c>
      <c r="L11">
        <v>0.19375126152619701</v>
      </c>
      <c r="M11">
        <v>0.13559841692833999</v>
      </c>
      <c r="N11">
        <v>1.2205882707768401</v>
      </c>
      <c r="O11">
        <v>13.099178315106901</v>
      </c>
      <c r="P11">
        <v>0.23014453576753999</v>
      </c>
      <c r="Q11">
        <v>0.15890821061364599</v>
      </c>
      <c r="R11">
        <v>11.865099003587201</v>
      </c>
      <c r="S11">
        <v>0.19034282588811699</v>
      </c>
      <c r="T11">
        <v>0.138149564823427</v>
      </c>
      <c r="U11">
        <v>13.284290211834801</v>
      </c>
      <c r="V11">
        <v>0.23408291850826199</v>
      </c>
      <c r="W11">
        <v>0.162647854582915</v>
      </c>
      <c r="X11" t="s">
        <v>38</v>
      </c>
      <c r="Y11" t="s">
        <v>39</v>
      </c>
      <c r="Z11" t="s">
        <v>40</v>
      </c>
    </row>
    <row r="12" spans="1:26" x14ac:dyDescent="0.45">
      <c r="A12">
        <v>161</v>
      </c>
      <c r="B12">
        <v>442</v>
      </c>
      <c r="C12">
        <v>8</v>
      </c>
      <c r="D12">
        <v>0</v>
      </c>
      <c r="E12">
        <v>20</v>
      </c>
      <c r="F12">
        <v>320</v>
      </c>
      <c r="G12">
        <v>25</v>
      </c>
      <c r="H12">
        <v>0</v>
      </c>
      <c r="I12">
        <v>1826</v>
      </c>
      <c r="J12">
        <v>140.79460503264801</v>
      </c>
      <c r="K12">
        <f t="shared" si="0"/>
        <v>0.64907195781344584</v>
      </c>
      <c r="L12">
        <v>0.20807788950949799</v>
      </c>
      <c r="M12">
        <v>0.149707839998414</v>
      </c>
      <c r="N12">
        <v>1.22759612984892</v>
      </c>
      <c r="O12">
        <v>13.6826602228223</v>
      </c>
      <c r="P12">
        <v>0.238797730473192</v>
      </c>
      <c r="Q12">
        <v>0.166127221069158</v>
      </c>
      <c r="R12">
        <v>12.5916405349952</v>
      </c>
      <c r="S12">
        <v>0.226804502811601</v>
      </c>
      <c r="T12">
        <v>0.17032979857163</v>
      </c>
      <c r="U12">
        <v>13.963938736090199</v>
      </c>
      <c r="V12">
        <v>0.24022705607261899</v>
      </c>
      <c r="W12">
        <v>0.16576764977247899</v>
      </c>
      <c r="X12" t="s">
        <v>38</v>
      </c>
      <c r="Y12" t="s">
        <v>39</v>
      </c>
      <c r="Z12" t="s">
        <v>40</v>
      </c>
    </row>
    <row r="13" spans="1:26" x14ac:dyDescent="0.45">
      <c r="A13">
        <v>161</v>
      </c>
      <c r="B13">
        <v>442</v>
      </c>
      <c r="C13">
        <v>8</v>
      </c>
      <c r="D13">
        <v>0</v>
      </c>
      <c r="E13">
        <v>20</v>
      </c>
      <c r="F13">
        <v>320</v>
      </c>
      <c r="G13">
        <v>25</v>
      </c>
      <c r="H13">
        <v>1</v>
      </c>
      <c r="I13">
        <v>1845</v>
      </c>
      <c r="J13">
        <v>114.343581780538</v>
      </c>
      <c r="K13">
        <f t="shared" si="0"/>
        <v>0.65672434591840756</v>
      </c>
      <c r="L13">
        <v>0.19384296557897701</v>
      </c>
      <c r="M13">
        <v>0.141700082159192</v>
      </c>
      <c r="N13">
        <v>1.24303379953225</v>
      </c>
      <c r="O13">
        <v>13.1339926530294</v>
      </c>
      <c r="P13">
        <v>0.22685003234932499</v>
      </c>
      <c r="Q13">
        <v>0.160994582306421</v>
      </c>
      <c r="R13">
        <v>12.6523639476586</v>
      </c>
      <c r="S13">
        <v>0.244044455831295</v>
      </c>
      <c r="T13">
        <v>0.19098193905678901</v>
      </c>
      <c r="U13">
        <v>13.303979254925</v>
      </c>
      <c r="V13">
        <v>0.21748032449553301</v>
      </c>
      <c r="W13">
        <v>0.15005306599832399</v>
      </c>
      <c r="X13" t="s">
        <v>38</v>
      </c>
      <c r="Y13" t="s">
        <v>39</v>
      </c>
      <c r="Z13" t="s">
        <v>40</v>
      </c>
    </row>
    <row r="14" spans="1:26" x14ac:dyDescent="0.45">
      <c r="A14">
        <v>161</v>
      </c>
      <c r="B14">
        <v>442</v>
      </c>
      <c r="C14">
        <v>8</v>
      </c>
      <c r="D14">
        <v>0</v>
      </c>
      <c r="E14">
        <v>20</v>
      </c>
      <c r="F14">
        <v>320</v>
      </c>
      <c r="G14">
        <v>25</v>
      </c>
      <c r="H14">
        <v>2</v>
      </c>
      <c r="I14">
        <v>1804</v>
      </c>
      <c r="J14">
        <v>130.992773530817</v>
      </c>
      <c r="K14">
        <f t="shared" si="0"/>
        <v>0.66242085724455824</v>
      </c>
      <c r="L14">
        <v>0.205478524345095</v>
      </c>
      <c r="M14">
        <v>0.147452619116894</v>
      </c>
      <c r="N14">
        <v>1.2273675129799499</v>
      </c>
      <c r="O14">
        <v>13.417315137334599</v>
      </c>
      <c r="P14">
        <v>0.23470728035643301</v>
      </c>
      <c r="Q14">
        <v>0.16558017002075701</v>
      </c>
      <c r="R14">
        <v>13.2165774152803</v>
      </c>
      <c r="S14">
        <v>0.212389631442577</v>
      </c>
      <c r="T14">
        <v>0.15407790187081899</v>
      </c>
      <c r="U14">
        <v>13.4814853927454</v>
      </c>
      <c r="V14">
        <v>0.24111697771056501</v>
      </c>
      <c r="W14">
        <v>0.16927985381767899</v>
      </c>
      <c r="X14" t="s">
        <v>38</v>
      </c>
      <c r="Y14" t="s">
        <v>39</v>
      </c>
      <c r="Z14" t="s">
        <v>40</v>
      </c>
    </row>
    <row r="15" spans="1:26" x14ac:dyDescent="0.45">
      <c r="A15">
        <v>161</v>
      </c>
      <c r="B15">
        <v>442</v>
      </c>
      <c r="C15">
        <v>8</v>
      </c>
      <c r="D15">
        <v>0</v>
      </c>
      <c r="E15">
        <v>20</v>
      </c>
      <c r="F15">
        <v>320</v>
      </c>
      <c r="G15">
        <v>25</v>
      </c>
      <c r="H15">
        <v>3</v>
      </c>
      <c r="I15">
        <v>1803</v>
      </c>
      <c r="J15">
        <v>127.915495012234</v>
      </c>
      <c r="K15">
        <f t="shared" si="0"/>
        <v>0.66449501108583808</v>
      </c>
      <c r="L15">
        <v>0.20246672840389099</v>
      </c>
      <c r="M15">
        <v>0.142085965321748</v>
      </c>
      <c r="N15">
        <v>1.22000871920364</v>
      </c>
      <c r="O15">
        <v>13.233588565051701</v>
      </c>
      <c r="P15">
        <v>0.22808269377207099</v>
      </c>
      <c r="Q15">
        <v>0.158766018106868</v>
      </c>
      <c r="R15">
        <v>13.2054701119133</v>
      </c>
      <c r="S15">
        <v>0.19057243743230901</v>
      </c>
      <c r="T15">
        <v>0.13958569955682701</v>
      </c>
      <c r="U15">
        <v>13.240837853751501</v>
      </c>
      <c r="V15">
        <v>0.23723932355166399</v>
      </c>
      <c r="W15">
        <v>0.16371134513796601</v>
      </c>
      <c r="X15" t="s">
        <v>38</v>
      </c>
      <c r="Y15" t="s">
        <v>39</v>
      </c>
      <c r="Z15" t="s">
        <v>40</v>
      </c>
    </row>
    <row r="16" spans="1:26" x14ac:dyDescent="0.45">
      <c r="A16">
        <v>161</v>
      </c>
      <c r="B16">
        <v>442</v>
      </c>
      <c r="C16">
        <v>8</v>
      </c>
      <c r="D16">
        <v>0</v>
      </c>
      <c r="E16">
        <v>20</v>
      </c>
      <c r="F16">
        <v>320</v>
      </c>
      <c r="G16">
        <v>25</v>
      </c>
      <c r="H16">
        <v>4</v>
      </c>
      <c r="I16">
        <v>1842</v>
      </c>
      <c r="J16">
        <v>132.445473367212</v>
      </c>
      <c r="K16">
        <f t="shared" si="0"/>
        <v>0.64796662683647566</v>
      </c>
      <c r="L16">
        <v>0.20340864985432899</v>
      </c>
      <c r="M16">
        <v>0.14697284576571701</v>
      </c>
      <c r="N16">
        <v>1.2310433957225899</v>
      </c>
      <c r="O16">
        <v>13.4248933770489</v>
      </c>
      <c r="P16">
        <v>0.24145751545433899</v>
      </c>
      <c r="Q16">
        <v>0.17112437687301801</v>
      </c>
      <c r="R16">
        <v>12.9415418849649</v>
      </c>
      <c r="S16">
        <v>0.32234427441720798</v>
      </c>
      <c r="T16">
        <v>0.22496554944529701</v>
      </c>
      <c r="U16">
        <v>13.569119225493299</v>
      </c>
      <c r="V16">
        <v>0.215019559280519</v>
      </c>
      <c r="W16">
        <v>0.154961664588285</v>
      </c>
      <c r="X16" t="s">
        <v>38</v>
      </c>
      <c r="Y16" t="s">
        <v>39</v>
      </c>
      <c r="Z16" t="s">
        <v>40</v>
      </c>
    </row>
    <row r="17" spans="1:26" x14ac:dyDescent="0.45">
      <c r="A17">
        <v>161</v>
      </c>
      <c r="B17">
        <v>442</v>
      </c>
      <c r="C17">
        <v>8</v>
      </c>
      <c r="D17">
        <v>0</v>
      </c>
      <c r="E17">
        <v>20</v>
      </c>
      <c r="F17">
        <v>320</v>
      </c>
      <c r="G17">
        <v>50</v>
      </c>
      <c r="H17">
        <v>0</v>
      </c>
      <c r="I17">
        <v>1848</v>
      </c>
      <c r="J17">
        <v>162.859181760268</v>
      </c>
      <c r="K17">
        <f t="shared" si="0"/>
        <v>0.62940520467517969</v>
      </c>
      <c r="L17">
        <v>0.26477199271316898</v>
      </c>
      <c r="M17">
        <v>0.189112358230005</v>
      </c>
      <c r="N17">
        <v>1.20893381143703</v>
      </c>
      <c r="O17">
        <v>14.006828611645201</v>
      </c>
      <c r="P17">
        <v>0.242637708988935</v>
      </c>
      <c r="Q17">
        <v>0.17058611761597001</v>
      </c>
      <c r="R17">
        <v>13.0272367394538</v>
      </c>
      <c r="S17">
        <v>0.23342186026747</v>
      </c>
      <c r="T17">
        <v>0.17655768692038901</v>
      </c>
      <c r="U17">
        <v>14.998665382239</v>
      </c>
      <c r="V17">
        <v>0.24554249208807999</v>
      </c>
      <c r="W17">
        <v>0.164657319324852</v>
      </c>
      <c r="X17" t="s">
        <v>38</v>
      </c>
      <c r="Y17" t="s">
        <v>39</v>
      </c>
      <c r="Z17" t="s">
        <v>40</v>
      </c>
    </row>
    <row r="18" spans="1:26" x14ac:dyDescent="0.45">
      <c r="A18">
        <v>161</v>
      </c>
      <c r="B18">
        <v>442</v>
      </c>
      <c r="C18">
        <v>8</v>
      </c>
      <c r="D18">
        <v>0</v>
      </c>
      <c r="E18">
        <v>20</v>
      </c>
      <c r="F18">
        <v>320</v>
      </c>
      <c r="G18">
        <v>50</v>
      </c>
      <c r="H18">
        <v>1</v>
      </c>
      <c r="I18">
        <v>1848</v>
      </c>
      <c r="J18">
        <v>152.99442622594799</v>
      </c>
      <c r="K18">
        <f t="shared" si="0"/>
        <v>0.63474327585175971</v>
      </c>
      <c r="L18">
        <v>0.24434389140271401</v>
      </c>
      <c r="M18">
        <v>0.17519245460421901</v>
      </c>
      <c r="N18">
        <v>1.22432659343009</v>
      </c>
      <c r="O18">
        <v>13.921202706524401</v>
      </c>
      <c r="P18">
        <v>0.237761356548957</v>
      </c>
      <c r="Q18">
        <v>0.16575490913451299</v>
      </c>
      <c r="R18">
        <v>13.036865859601599</v>
      </c>
      <c r="S18">
        <v>0.24888579494617599</v>
      </c>
      <c r="T18">
        <v>0.177433079230359</v>
      </c>
      <c r="U18">
        <v>14.673397265976</v>
      </c>
      <c r="V18">
        <v>0.221955087737916</v>
      </c>
      <c r="W18">
        <v>0.157521400910523</v>
      </c>
      <c r="X18" t="s">
        <v>38</v>
      </c>
      <c r="Y18" t="s">
        <v>39</v>
      </c>
      <c r="Z18" t="s">
        <v>40</v>
      </c>
    </row>
    <row r="19" spans="1:26" x14ac:dyDescent="0.45">
      <c r="A19">
        <v>161</v>
      </c>
      <c r="B19">
        <v>442</v>
      </c>
      <c r="C19">
        <v>8</v>
      </c>
      <c r="D19">
        <v>0</v>
      </c>
      <c r="E19">
        <v>20</v>
      </c>
      <c r="F19">
        <v>320</v>
      </c>
      <c r="G19">
        <v>50</v>
      </c>
      <c r="H19">
        <v>2</v>
      </c>
      <c r="I19">
        <v>1852</v>
      </c>
      <c r="J19">
        <v>159.297384137601</v>
      </c>
      <c r="K19">
        <f t="shared" si="0"/>
        <v>0.62996901504449188</v>
      </c>
      <c r="L19">
        <v>0.25712205467001498</v>
      </c>
      <c r="M19">
        <v>0.184391583514947</v>
      </c>
      <c r="N19">
        <v>1.2175695002707501</v>
      </c>
      <c r="O19">
        <v>14.0438847092343</v>
      </c>
      <c r="P19">
        <v>0.23183583841782701</v>
      </c>
      <c r="Q19">
        <v>0.16208574130984399</v>
      </c>
      <c r="R19">
        <v>14.940141635500501</v>
      </c>
      <c r="S19">
        <v>0.22241051809804499</v>
      </c>
      <c r="T19">
        <v>0.15386970237922001</v>
      </c>
      <c r="U19">
        <v>13.2815512317206</v>
      </c>
      <c r="V19">
        <v>0.236103278082158</v>
      </c>
      <c r="W19">
        <v>0.16670237815081601</v>
      </c>
      <c r="X19" t="s">
        <v>38</v>
      </c>
      <c r="Y19" t="s">
        <v>39</v>
      </c>
      <c r="Z19" t="s">
        <v>40</v>
      </c>
    </row>
    <row r="20" spans="1:26" x14ac:dyDescent="0.45">
      <c r="A20">
        <v>161</v>
      </c>
      <c r="B20">
        <v>442</v>
      </c>
      <c r="C20">
        <v>8</v>
      </c>
      <c r="D20">
        <v>0</v>
      </c>
      <c r="E20">
        <v>20</v>
      </c>
      <c r="F20">
        <v>320</v>
      </c>
      <c r="G20">
        <v>50</v>
      </c>
      <c r="H20">
        <v>3</v>
      </c>
      <c r="I20">
        <v>1836</v>
      </c>
      <c r="J20">
        <v>169.77961368341801</v>
      </c>
      <c r="K20">
        <f t="shared" si="0"/>
        <v>0.62974966574977231</v>
      </c>
      <c r="L20">
        <v>0.267367580516369</v>
      </c>
      <c r="M20">
        <v>0.18945868945868899</v>
      </c>
      <c r="N20">
        <v>1.2131241308502501</v>
      </c>
      <c r="O20">
        <v>14.294788526667601</v>
      </c>
      <c r="P20">
        <v>0.239903007708927</v>
      </c>
      <c r="Q20">
        <v>0.17267502713677399</v>
      </c>
      <c r="R20">
        <v>15.305827486872699</v>
      </c>
      <c r="S20">
        <v>0.257253274641075</v>
      </c>
      <c r="T20">
        <v>0.18270120354684299</v>
      </c>
      <c r="U20">
        <v>13.368002813146299</v>
      </c>
      <c r="V20">
        <v>0.20933973608291301</v>
      </c>
      <c r="W20">
        <v>0.15010139307956499</v>
      </c>
      <c r="X20" t="s">
        <v>38</v>
      </c>
      <c r="Y20" t="s">
        <v>39</v>
      </c>
      <c r="Z20" t="s">
        <v>40</v>
      </c>
    </row>
    <row r="21" spans="1:26" x14ac:dyDescent="0.45">
      <c r="A21">
        <v>161</v>
      </c>
      <c r="B21">
        <v>442</v>
      </c>
      <c r="C21">
        <v>8</v>
      </c>
      <c r="D21">
        <v>0</v>
      </c>
      <c r="E21">
        <v>20</v>
      </c>
      <c r="F21">
        <v>320</v>
      </c>
      <c r="G21">
        <v>50</v>
      </c>
      <c r="H21">
        <v>4</v>
      </c>
      <c r="I21">
        <v>1856</v>
      </c>
      <c r="J21">
        <v>177.173149495432</v>
      </c>
      <c r="K21">
        <f t="shared" si="0"/>
        <v>0.61897998410806465</v>
      </c>
      <c r="L21">
        <v>0.28644289280698998</v>
      </c>
      <c r="M21">
        <v>0.20642845997815501</v>
      </c>
      <c r="N21">
        <v>1.1960722595061699</v>
      </c>
      <c r="O21">
        <v>14.3389448373179</v>
      </c>
      <c r="P21">
        <v>0.25617165482840198</v>
      </c>
      <c r="Q21">
        <v>0.17864906902448699</v>
      </c>
      <c r="R21">
        <v>13.925076260472901</v>
      </c>
      <c r="S21">
        <v>0.23259802061604701</v>
      </c>
      <c r="T21">
        <v>0.17210214636121399</v>
      </c>
      <c r="U21">
        <v>14.825520056041</v>
      </c>
      <c r="V21">
        <v>0.27921184809371002</v>
      </c>
      <c r="W21">
        <v>0.187742085681083</v>
      </c>
      <c r="X21" t="s">
        <v>38</v>
      </c>
      <c r="Y21" t="s">
        <v>39</v>
      </c>
      <c r="Z21" t="s">
        <v>40</v>
      </c>
    </row>
    <row r="22" spans="1:26" x14ac:dyDescent="0.45">
      <c r="A22">
        <v>161</v>
      </c>
      <c r="B22">
        <v>442</v>
      </c>
      <c r="C22">
        <v>8</v>
      </c>
      <c r="D22">
        <v>0</v>
      </c>
      <c r="E22">
        <v>20</v>
      </c>
      <c r="F22">
        <v>320</v>
      </c>
      <c r="G22">
        <v>75</v>
      </c>
      <c r="H22">
        <v>0</v>
      </c>
      <c r="I22">
        <v>1876</v>
      </c>
      <c r="J22">
        <v>187.30584451780101</v>
      </c>
      <c r="K22">
        <f t="shared" si="0"/>
        <v>0.60697982701609754</v>
      </c>
      <c r="L22">
        <v>0.30422869492228499</v>
      </c>
      <c r="M22">
        <v>0.21942324576213901</v>
      </c>
      <c r="N22">
        <v>1.1893888422873999</v>
      </c>
      <c r="O22">
        <v>14.568530269579799</v>
      </c>
      <c r="P22">
        <v>0.25026069698668502</v>
      </c>
      <c r="Q22">
        <v>0.17834434966134899</v>
      </c>
      <c r="R22">
        <v>15.041213129509</v>
      </c>
      <c r="S22">
        <v>0.25516603328419701</v>
      </c>
      <c r="T22">
        <v>0.18270584455332101</v>
      </c>
      <c r="U22">
        <v>13.605327460667599</v>
      </c>
      <c r="V22">
        <v>0.228269055034137</v>
      </c>
      <c r="W22">
        <v>0.16329427482129999</v>
      </c>
      <c r="X22" t="s">
        <v>38</v>
      </c>
      <c r="Y22" t="s">
        <v>39</v>
      </c>
      <c r="Z22" t="s">
        <v>40</v>
      </c>
    </row>
    <row r="23" spans="1:26" x14ac:dyDescent="0.45">
      <c r="A23">
        <v>161</v>
      </c>
      <c r="B23">
        <v>442</v>
      </c>
      <c r="C23">
        <v>8</v>
      </c>
      <c r="D23">
        <v>0</v>
      </c>
      <c r="E23">
        <v>20</v>
      </c>
      <c r="F23">
        <v>320</v>
      </c>
      <c r="G23">
        <v>75</v>
      </c>
      <c r="H23">
        <v>1</v>
      </c>
      <c r="I23">
        <v>1902</v>
      </c>
      <c r="J23">
        <v>194.05819502322001</v>
      </c>
      <c r="K23">
        <f t="shared" ref="K23:K86" si="1">(B23*3-J23)/I23</f>
        <v>0.59513238957769721</v>
      </c>
      <c r="L23">
        <v>0.31345666148041301</v>
      </c>
      <c r="M23">
        <v>0.226130151162624</v>
      </c>
      <c r="N23">
        <v>1.1812144408836101</v>
      </c>
      <c r="O23">
        <v>14.611448325524901</v>
      </c>
      <c r="P23">
        <v>0.24842864543100801</v>
      </c>
      <c r="Q23">
        <v>0.181166746602933</v>
      </c>
      <c r="R23">
        <v>14.758004005844199</v>
      </c>
      <c r="S23">
        <v>0.26144351565788099</v>
      </c>
      <c r="T23">
        <v>0.19255293122147599</v>
      </c>
      <c r="U23">
        <v>14.221743448312299</v>
      </c>
      <c r="V23">
        <v>0.204443536087862</v>
      </c>
      <c r="W23">
        <v>0.150019658303572</v>
      </c>
      <c r="X23" t="s">
        <v>38</v>
      </c>
      <c r="Y23" t="s">
        <v>39</v>
      </c>
      <c r="Z23" t="s">
        <v>40</v>
      </c>
    </row>
    <row r="24" spans="1:26" x14ac:dyDescent="0.45">
      <c r="A24">
        <v>161</v>
      </c>
      <c r="B24">
        <v>442</v>
      </c>
      <c r="C24">
        <v>8</v>
      </c>
      <c r="D24">
        <v>0</v>
      </c>
      <c r="E24">
        <v>20</v>
      </c>
      <c r="F24">
        <v>320</v>
      </c>
      <c r="G24">
        <v>75</v>
      </c>
      <c r="H24">
        <v>2</v>
      </c>
      <c r="I24">
        <v>1906</v>
      </c>
      <c r="J24">
        <v>183.38493788819801</v>
      </c>
      <c r="K24">
        <f t="shared" si="1"/>
        <v>0.59948324350042081</v>
      </c>
      <c r="L24">
        <v>0.304544353862297</v>
      </c>
      <c r="M24">
        <v>0.22054431587793699</v>
      </c>
      <c r="N24">
        <v>1.2018159018711601</v>
      </c>
      <c r="O24">
        <v>14.542136261949301</v>
      </c>
      <c r="P24">
        <v>0.24588036620940901</v>
      </c>
      <c r="Q24">
        <v>0.17577876655390001</v>
      </c>
      <c r="R24">
        <v>15.073065653230399</v>
      </c>
      <c r="S24">
        <v>0.253991519918217</v>
      </c>
      <c r="T24">
        <v>0.18242289253225899</v>
      </c>
      <c r="U24">
        <v>13.214812783746501</v>
      </c>
      <c r="V24">
        <v>0.20738027468731501</v>
      </c>
      <c r="W24">
        <v>0.145270315699494</v>
      </c>
      <c r="X24" t="s">
        <v>38</v>
      </c>
      <c r="Y24" t="s">
        <v>39</v>
      </c>
      <c r="Z24" t="s">
        <v>40</v>
      </c>
    </row>
    <row r="25" spans="1:26" x14ac:dyDescent="0.45">
      <c r="A25">
        <v>161</v>
      </c>
      <c r="B25">
        <v>442</v>
      </c>
      <c r="C25">
        <v>8</v>
      </c>
      <c r="D25">
        <v>0</v>
      </c>
      <c r="E25">
        <v>20</v>
      </c>
      <c r="F25">
        <v>320</v>
      </c>
      <c r="G25">
        <v>75</v>
      </c>
      <c r="H25">
        <v>3</v>
      </c>
      <c r="I25">
        <v>1925</v>
      </c>
      <c r="J25">
        <v>194.61731502669701</v>
      </c>
      <c r="K25">
        <f t="shared" si="1"/>
        <v>0.58773126492119632</v>
      </c>
      <c r="L25">
        <v>0.322927660574719</v>
      </c>
      <c r="M25">
        <v>0.234119997649409</v>
      </c>
      <c r="N25">
        <v>1.1948922202930401</v>
      </c>
      <c r="O25">
        <v>14.736206840610601</v>
      </c>
      <c r="P25">
        <v>0.245193809170243</v>
      </c>
      <c r="Q25">
        <v>0.17648517151332799</v>
      </c>
      <c r="R25">
        <v>15.2669177942203</v>
      </c>
      <c r="S25">
        <v>0.24672772416613101</v>
      </c>
      <c r="T25">
        <v>0.178709495766706</v>
      </c>
      <c r="U25">
        <v>13.0183792802423</v>
      </c>
      <c r="V25">
        <v>0.220264478180179</v>
      </c>
      <c r="W25">
        <v>0.16007675339476299</v>
      </c>
      <c r="X25" t="s">
        <v>38</v>
      </c>
      <c r="Y25" t="s">
        <v>39</v>
      </c>
      <c r="Z25" t="s">
        <v>40</v>
      </c>
    </row>
    <row r="26" spans="1:26" x14ac:dyDescent="0.45">
      <c r="A26">
        <v>161</v>
      </c>
      <c r="B26">
        <v>442</v>
      </c>
      <c r="C26">
        <v>8</v>
      </c>
      <c r="D26">
        <v>0</v>
      </c>
      <c r="E26">
        <v>20</v>
      </c>
      <c r="F26">
        <v>320</v>
      </c>
      <c r="G26">
        <v>75</v>
      </c>
      <c r="H26">
        <v>4</v>
      </c>
      <c r="I26">
        <v>1877</v>
      </c>
      <c r="J26">
        <v>217.896718456309</v>
      </c>
      <c r="K26">
        <f t="shared" si="1"/>
        <v>0.59035870087570119</v>
      </c>
      <c r="L26">
        <v>0.341021462476224</v>
      </c>
      <c r="M26">
        <v>0.24535397536745099</v>
      </c>
      <c r="N26">
        <v>1.1740990863705001</v>
      </c>
      <c r="O26">
        <v>15.224651092427401</v>
      </c>
      <c r="P26">
        <v>0.24773526038333299</v>
      </c>
      <c r="Q26">
        <v>0.178403282539218</v>
      </c>
      <c r="R26">
        <v>15.481834286686</v>
      </c>
      <c r="S26">
        <v>0.23037593073475801</v>
      </c>
      <c r="T26">
        <v>0.168834182922112</v>
      </c>
      <c r="U26">
        <v>14.392189700485099</v>
      </c>
      <c r="V26">
        <v>0.289349156260921</v>
      </c>
      <c r="W26">
        <v>0.198890109265213</v>
      </c>
      <c r="X26" t="s">
        <v>38</v>
      </c>
      <c r="Y26" t="s">
        <v>39</v>
      </c>
      <c r="Z26" t="s">
        <v>40</v>
      </c>
    </row>
    <row r="27" spans="1:26" x14ac:dyDescent="0.45">
      <c r="A27">
        <v>161</v>
      </c>
      <c r="B27">
        <v>442</v>
      </c>
      <c r="C27">
        <v>8</v>
      </c>
      <c r="D27">
        <v>0</v>
      </c>
      <c r="E27">
        <v>20</v>
      </c>
      <c r="F27">
        <v>320</v>
      </c>
      <c r="G27">
        <v>90</v>
      </c>
      <c r="H27">
        <v>0</v>
      </c>
      <c r="I27">
        <v>1910</v>
      </c>
      <c r="J27">
        <v>222.13684291994599</v>
      </c>
      <c r="K27">
        <f t="shared" si="1"/>
        <v>0.57793882569636335</v>
      </c>
      <c r="L27">
        <v>0.35611570443723201</v>
      </c>
      <c r="M27">
        <v>0.25616545450237999</v>
      </c>
      <c r="N27">
        <v>1.1635968850740399</v>
      </c>
      <c r="O27">
        <v>15.2429106424918</v>
      </c>
      <c r="P27">
        <v>0.256160690860125</v>
      </c>
      <c r="Q27">
        <v>0.18412191202519601</v>
      </c>
      <c r="R27">
        <v>15.5507793897944</v>
      </c>
      <c r="S27">
        <v>0.25121963911471001</v>
      </c>
      <c r="T27">
        <v>0.181127824475387</v>
      </c>
      <c r="U27">
        <v>13.297739920898</v>
      </c>
      <c r="V27">
        <v>0.26091083527258102</v>
      </c>
      <c r="W27">
        <v>0.18450447411697801</v>
      </c>
      <c r="X27" t="s">
        <v>38</v>
      </c>
      <c r="Y27" t="s">
        <v>39</v>
      </c>
      <c r="Z27" t="s">
        <v>40</v>
      </c>
    </row>
    <row r="28" spans="1:26" x14ac:dyDescent="0.45">
      <c r="A28">
        <v>161</v>
      </c>
      <c r="B28">
        <v>442</v>
      </c>
      <c r="C28">
        <v>8</v>
      </c>
      <c r="D28">
        <v>0</v>
      </c>
      <c r="E28">
        <v>20</v>
      </c>
      <c r="F28">
        <v>320</v>
      </c>
      <c r="G28">
        <v>90</v>
      </c>
      <c r="H28">
        <v>1</v>
      </c>
      <c r="I28">
        <v>1928</v>
      </c>
      <c r="J28">
        <v>231.13167227061001</v>
      </c>
      <c r="K28">
        <f t="shared" si="1"/>
        <v>0.56787776334511919</v>
      </c>
      <c r="L28">
        <v>0.36258472428230698</v>
      </c>
      <c r="M28">
        <v>0.26221343947729098</v>
      </c>
      <c r="N28">
        <v>1.1643505062263</v>
      </c>
      <c r="O28">
        <v>15.4979719085123</v>
      </c>
      <c r="P28">
        <v>0.25330653518047702</v>
      </c>
      <c r="Q28">
        <v>0.18205496203059701</v>
      </c>
      <c r="R28">
        <v>15.517570519187601</v>
      </c>
      <c r="S28">
        <v>0.25431635747828801</v>
      </c>
      <c r="T28">
        <v>0.18405685627708601</v>
      </c>
      <c r="U28">
        <v>15.3319601474981</v>
      </c>
      <c r="V28">
        <v>0.23502631872014401</v>
      </c>
      <c r="W28">
        <v>0.163531266810685</v>
      </c>
      <c r="X28" t="s">
        <v>38</v>
      </c>
      <c r="Y28" t="s">
        <v>39</v>
      </c>
      <c r="Z28" t="s">
        <v>40</v>
      </c>
    </row>
    <row r="29" spans="1:26" x14ac:dyDescent="0.45">
      <c r="A29">
        <v>161</v>
      </c>
      <c r="B29">
        <v>442</v>
      </c>
      <c r="C29">
        <v>8</v>
      </c>
      <c r="D29">
        <v>0</v>
      </c>
      <c r="E29">
        <v>20</v>
      </c>
      <c r="F29">
        <v>320</v>
      </c>
      <c r="G29">
        <v>90</v>
      </c>
      <c r="H29">
        <v>2</v>
      </c>
      <c r="I29">
        <v>1919</v>
      </c>
      <c r="J29">
        <v>231.85181177518101</v>
      </c>
      <c r="K29">
        <f t="shared" si="1"/>
        <v>0.57016580939281869</v>
      </c>
      <c r="L29">
        <v>0.36502679798820498</v>
      </c>
      <c r="M29">
        <v>0.26313077842673499</v>
      </c>
      <c r="N29">
        <v>1.15902812628358</v>
      </c>
      <c r="O29">
        <v>15.5016733218903</v>
      </c>
      <c r="P29">
        <v>0.25764126442577701</v>
      </c>
      <c r="Q29">
        <v>0.184832729434664</v>
      </c>
      <c r="R29">
        <v>15.1673723950877</v>
      </c>
      <c r="S29">
        <v>0.242518598082234</v>
      </c>
      <c r="T29">
        <v>0.18021897079139301</v>
      </c>
      <c r="U29">
        <v>18.3333988195125</v>
      </c>
      <c r="V29">
        <v>0.341294127809462</v>
      </c>
      <c r="W29">
        <v>0.25130736628535399</v>
      </c>
      <c r="X29" t="s">
        <v>38</v>
      </c>
      <c r="Y29" t="s">
        <v>39</v>
      </c>
      <c r="Z29" t="s">
        <v>40</v>
      </c>
    </row>
    <row r="30" spans="1:26" x14ac:dyDescent="0.45">
      <c r="A30">
        <v>161</v>
      </c>
      <c r="B30">
        <v>442</v>
      </c>
      <c r="C30">
        <v>8</v>
      </c>
      <c r="D30">
        <v>0</v>
      </c>
      <c r="E30">
        <v>20</v>
      </c>
      <c r="F30">
        <v>320</v>
      </c>
      <c r="G30">
        <v>90</v>
      </c>
      <c r="H30">
        <v>3</v>
      </c>
      <c r="I30">
        <v>1912</v>
      </c>
      <c r="J30">
        <v>226.08785539907601</v>
      </c>
      <c r="K30">
        <f t="shared" si="1"/>
        <v>0.57526785805487657</v>
      </c>
      <c r="L30">
        <v>0.35447708211060402</v>
      </c>
      <c r="M30">
        <v>0.25499346825952701</v>
      </c>
      <c r="N30">
        <v>1.1617606728460901</v>
      </c>
      <c r="O30">
        <v>15.361029426915801</v>
      </c>
      <c r="P30">
        <v>0.25104560159442502</v>
      </c>
      <c r="Q30">
        <v>0.18052630656583299</v>
      </c>
      <c r="R30">
        <v>15.287415831893099</v>
      </c>
      <c r="S30">
        <v>0.25846812729332402</v>
      </c>
      <c r="T30">
        <v>0.186933426057797</v>
      </c>
      <c r="U30">
        <v>15.9458485429295</v>
      </c>
      <c r="V30">
        <v>0.183900971390973</v>
      </c>
      <c r="W30">
        <v>0.13159886018818601</v>
      </c>
      <c r="X30" t="s">
        <v>38</v>
      </c>
      <c r="Y30" t="s">
        <v>39</v>
      </c>
      <c r="Z30" t="s">
        <v>40</v>
      </c>
    </row>
    <row r="31" spans="1:26" x14ac:dyDescent="0.45">
      <c r="A31">
        <v>161</v>
      </c>
      <c r="B31">
        <v>442</v>
      </c>
      <c r="C31">
        <v>8</v>
      </c>
      <c r="D31">
        <v>0</v>
      </c>
      <c r="E31">
        <v>20</v>
      </c>
      <c r="F31">
        <v>320</v>
      </c>
      <c r="G31">
        <v>90</v>
      </c>
      <c r="H31">
        <v>4</v>
      </c>
      <c r="I31">
        <v>1917</v>
      </c>
      <c r="J31">
        <v>207.765057501613</v>
      </c>
      <c r="K31">
        <f t="shared" si="1"/>
        <v>0.5833254786115738</v>
      </c>
      <c r="L31">
        <v>0.33459024635495199</v>
      </c>
      <c r="M31">
        <v>0.23982136492492701</v>
      </c>
      <c r="N31">
        <v>1.18140771799829</v>
      </c>
      <c r="O31">
        <v>15.0039451129932</v>
      </c>
      <c r="P31">
        <v>0.255278676908402</v>
      </c>
      <c r="Q31">
        <v>0.18228331911054399</v>
      </c>
      <c r="R31">
        <v>14.9123785171417</v>
      </c>
      <c r="S31">
        <v>0.260486707390086</v>
      </c>
      <c r="T31">
        <v>0.18776446100624899</v>
      </c>
      <c r="U31">
        <v>15.4793870529912</v>
      </c>
      <c r="V31">
        <v>0.22536633590808999</v>
      </c>
      <c r="W31">
        <v>0.157029754304821</v>
      </c>
      <c r="X31" t="s">
        <v>38</v>
      </c>
      <c r="Y31" t="s">
        <v>39</v>
      </c>
      <c r="Z31" t="s">
        <v>40</v>
      </c>
    </row>
    <row r="32" spans="1:26" x14ac:dyDescent="0.45">
      <c r="A32">
        <v>161</v>
      </c>
      <c r="B32">
        <v>442</v>
      </c>
      <c r="C32">
        <v>8</v>
      </c>
      <c r="D32">
        <v>0</v>
      </c>
      <c r="E32">
        <v>20</v>
      </c>
      <c r="F32">
        <v>320</v>
      </c>
      <c r="G32">
        <v>100</v>
      </c>
      <c r="H32">
        <v>0</v>
      </c>
      <c r="I32">
        <v>1928</v>
      </c>
      <c r="J32">
        <v>253.08702855115899</v>
      </c>
      <c r="K32">
        <f t="shared" si="1"/>
        <v>0.55649013041952333</v>
      </c>
      <c r="L32">
        <v>0.392254651621261</v>
      </c>
      <c r="M32">
        <v>0.28484726159854301</v>
      </c>
      <c r="N32">
        <v>1.14122412667171</v>
      </c>
      <c r="O32">
        <v>15.883622003441101</v>
      </c>
      <c r="P32">
        <v>0.25130521961139601</v>
      </c>
      <c r="Q32">
        <v>0.18101071428798801</v>
      </c>
      <c r="R32">
        <v>15.883622003441101</v>
      </c>
      <c r="S32">
        <v>0.25130521961139601</v>
      </c>
      <c r="T32">
        <v>0.18101071428798801</v>
      </c>
      <c r="U32" t="s">
        <v>23</v>
      </c>
      <c r="V32" t="s">
        <v>23</v>
      </c>
      <c r="W32" t="s">
        <v>23</v>
      </c>
      <c r="X32" t="s">
        <v>38</v>
      </c>
      <c r="Y32" t="s">
        <v>39</v>
      </c>
      <c r="Z32" t="s">
        <v>40</v>
      </c>
    </row>
    <row r="33" spans="1:26" x14ac:dyDescent="0.45">
      <c r="A33">
        <v>161</v>
      </c>
      <c r="B33">
        <v>442</v>
      </c>
      <c r="C33">
        <v>8</v>
      </c>
      <c r="D33">
        <v>0</v>
      </c>
      <c r="E33">
        <v>20</v>
      </c>
      <c r="F33">
        <v>320</v>
      </c>
      <c r="G33">
        <v>100</v>
      </c>
      <c r="H33">
        <v>1</v>
      </c>
      <c r="I33">
        <v>1928</v>
      </c>
      <c r="J33">
        <v>253.08702855115899</v>
      </c>
      <c r="K33">
        <f t="shared" si="1"/>
        <v>0.55649013041952333</v>
      </c>
      <c r="L33">
        <v>0.392254651621261</v>
      </c>
      <c r="M33">
        <v>0.28484726159854301</v>
      </c>
      <c r="N33">
        <v>1.14122412667171</v>
      </c>
      <c r="O33">
        <v>15.883622003441101</v>
      </c>
      <c r="P33">
        <v>0.25130521961139601</v>
      </c>
      <c r="Q33">
        <v>0.18101071428798801</v>
      </c>
      <c r="R33">
        <v>15.883622003441101</v>
      </c>
      <c r="S33">
        <v>0.25130521961139601</v>
      </c>
      <c r="T33">
        <v>0.18101071428798801</v>
      </c>
      <c r="U33" t="s">
        <v>23</v>
      </c>
      <c r="V33" t="s">
        <v>23</v>
      </c>
      <c r="W33" t="s">
        <v>23</v>
      </c>
      <c r="X33" t="s">
        <v>38</v>
      </c>
      <c r="Y33" t="s">
        <v>39</v>
      </c>
      <c r="Z33" t="s">
        <v>40</v>
      </c>
    </row>
    <row r="34" spans="1:26" x14ac:dyDescent="0.45">
      <c r="A34">
        <v>161</v>
      </c>
      <c r="B34">
        <v>442</v>
      </c>
      <c r="C34">
        <v>8</v>
      </c>
      <c r="D34">
        <v>0</v>
      </c>
      <c r="E34">
        <v>20</v>
      </c>
      <c r="F34">
        <v>320</v>
      </c>
      <c r="G34">
        <v>100</v>
      </c>
      <c r="H34">
        <v>2</v>
      </c>
      <c r="I34">
        <v>1928</v>
      </c>
      <c r="J34">
        <v>253.08702855115899</v>
      </c>
      <c r="K34">
        <f t="shared" si="1"/>
        <v>0.55649013041952333</v>
      </c>
      <c r="L34">
        <v>0.392254651621261</v>
      </c>
      <c r="M34">
        <v>0.28484726159854301</v>
      </c>
      <c r="N34">
        <v>1.14122412667171</v>
      </c>
      <c r="O34">
        <v>15.883622003441101</v>
      </c>
      <c r="P34">
        <v>0.25130521961139601</v>
      </c>
      <c r="Q34">
        <v>0.18101071428798801</v>
      </c>
      <c r="R34">
        <v>15.883622003441101</v>
      </c>
      <c r="S34">
        <v>0.25130521961139601</v>
      </c>
      <c r="T34">
        <v>0.18101071428798801</v>
      </c>
      <c r="U34" t="s">
        <v>23</v>
      </c>
      <c r="V34" t="s">
        <v>23</v>
      </c>
      <c r="W34" t="s">
        <v>23</v>
      </c>
      <c r="X34" t="s">
        <v>38</v>
      </c>
      <c r="Y34" t="s">
        <v>39</v>
      </c>
      <c r="Z34" t="s">
        <v>40</v>
      </c>
    </row>
    <row r="35" spans="1:26" x14ac:dyDescent="0.45">
      <c r="A35">
        <v>161</v>
      </c>
      <c r="B35">
        <v>442</v>
      </c>
      <c r="C35">
        <v>8</v>
      </c>
      <c r="D35">
        <v>0</v>
      </c>
      <c r="E35">
        <v>20</v>
      </c>
      <c r="F35">
        <v>320</v>
      </c>
      <c r="G35">
        <v>100</v>
      </c>
      <c r="H35">
        <v>3</v>
      </c>
      <c r="I35">
        <v>1928</v>
      </c>
      <c r="J35">
        <v>253.08702855115899</v>
      </c>
      <c r="K35">
        <f t="shared" si="1"/>
        <v>0.55649013041952333</v>
      </c>
      <c r="L35">
        <v>0.392254651621261</v>
      </c>
      <c r="M35">
        <v>0.28484726159854301</v>
      </c>
      <c r="N35">
        <v>1.14122412667171</v>
      </c>
      <c r="O35">
        <v>15.883622003441101</v>
      </c>
      <c r="P35">
        <v>0.25130521961139601</v>
      </c>
      <c r="Q35">
        <v>0.18101071428798801</v>
      </c>
      <c r="R35">
        <v>15.883622003441101</v>
      </c>
      <c r="S35">
        <v>0.25130521961139601</v>
      </c>
      <c r="T35">
        <v>0.18101071428798801</v>
      </c>
      <c r="U35" t="s">
        <v>23</v>
      </c>
      <c r="V35" t="s">
        <v>23</v>
      </c>
      <c r="W35" t="s">
        <v>23</v>
      </c>
      <c r="X35" t="s">
        <v>38</v>
      </c>
      <c r="Y35" t="s">
        <v>39</v>
      </c>
      <c r="Z35" t="s">
        <v>40</v>
      </c>
    </row>
    <row r="36" spans="1:26" x14ac:dyDescent="0.45">
      <c r="A36">
        <v>161</v>
      </c>
      <c r="B36">
        <v>442</v>
      </c>
      <c r="C36">
        <v>8</v>
      </c>
      <c r="D36">
        <v>0</v>
      </c>
      <c r="E36">
        <v>20</v>
      </c>
      <c r="F36">
        <v>320</v>
      </c>
      <c r="G36">
        <v>100</v>
      </c>
      <c r="H36">
        <v>4</v>
      </c>
      <c r="I36">
        <v>1928</v>
      </c>
      <c r="J36">
        <v>253.08702855115899</v>
      </c>
      <c r="K36">
        <f t="shared" si="1"/>
        <v>0.55649013041952333</v>
      </c>
      <c r="L36">
        <v>0.392254651621261</v>
      </c>
      <c r="M36">
        <v>0.28484726159854301</v>
      </c>
      <c r="N36">
        <v>1.14122412667171</v>
      </c>
      <c r="O36">
        <v>15.883622003441101</v>
      </c>
      <c r="P36">
        <v>0.25130521961139601</v>
      </c>
      <c r="Q36">
        <v>0.18101071428798801</v>
      </c>
      <c r="R36">
        <v>15.883622003441101</v>
      </c>
      <c r="S36">
        <v>0.25130521961139601</v>
      </c>
      <c r="T36">
        <v>0.18101071428798801</v>
      </c>
      <c r="U36" t="s">
        <v>23</v>
      </c>
      <c r="V36" t="s">
        <v>23</v>
      </c>
      <c r="W36" t="s">
        <v>23</v>
      </c>
      <c r="X36" t="s">
        <v>38</v>
      </c>
      <c r="Y36" t="s">
        <v>39</v>
      </c>
      <c r="Z36" t="s">
        <v>40</v>
      </c>
    </row>
    <row r="37" spans="1:26" x14ac:dyDescent="0.45">
      <c r="A37">
        <v>161</v>
      </c>
      <c r="B37">
        <v>442</v>
      </c>
      <c r="C37">
        <v>8</v>
      </c>
      <c r="D37">
        <v>0</v>
      </c>
      <c r="E37">
        <v>20</v>
      </c>
      <c r="F37">
        <v>161</v>
      </c>
      <c r="G37">
        <v>0</v>
      </c>
      <c r="H37">
        <v>0</v>
      </c>
      <c r="I37">
        <v>1492</v>
      </c>
      <c r="J37">
        <v>307.96056841708997</v>
      </c>
      <c r="K37">
        <f t="shared" si="1"/>
        <v>0.68233205870168234</v>
      </c>
      <c r="L37">
        <v>0.36708902987880998</v>
      </c>
      <c r="M37">
        <v>0.269700847961374</v>
      </c>
      <c r="N37">
        <v>1.1145046780307799</v>
      </c>
      <c r="O37">
        <v>16.9695812836013</v>
      </c>
      <c r="P37">
        <v>0.193261752784674</v>
      </c>
      <c r="Q37">
        <v>0.13623875683932599</v>
      </c>
      <c r="R37" t="s">
        <v>23</v>
      </c>
      <c r="S37" t="s">
        <v>23</v>
      </c>
      <c r="T37" t="s">
        <v>23</v>
      </c>
      <c r="U37">
        <v>16.9695812836013</v>
      </c>
      <c r="V37">
        <v>0.193261752784674</v>
      </c>
      <c r="W37">
        <v>0.13623875683932599</v>
      </c>
      <c r="X37" t="s">
        <v>38</v>
      </c>
      <c r="Y37" t="s">
        <v>39</v>
      </c>
      <c r="Z37" t="s">
        <v>41</v>
      </c>
    </row>
    <row r="38" spans="1:26" x14ac:dyDescent="0.45">
      <c r="A38">
        <v>161</v>
      </c>
      <c r="B38">
        <v>442</v>
      </c>
      <c r="C38">
        <v>8</v>
      </c>
      <c r="D38">
        <v>0</v>
      </c>
      <c r="E38">
        <v>20</v>
      </c>
      <c r="F38">
        <v>161</v>
      </c>
      <c r="G38">
        <v>0</v>
      </c>
      <c r="H38">
        <v>1</v>
      </c>
      <c r="I38">
        <v>1486</v>
      </c>
      <c r="J38">
        <v>314.17763975155202</v>
      </c>
      <c r="K38">
        <f t="shared" si="1"/>
        <v>0.68090333798684244</v>
      </c>
      <c r="L38">
        <v>0.36847073439583899</v>
      </c>
      <c r="M38">
        <v>0.27226360054323001</v>
      </c>
      <c r="N38">
        <v>1.11850723073576</v>
      </c>
      <c r="O38">
        <v>17.100376245825899</v>
      </c>
      <c r="P38">
        <v>0.188169341239355</v>
      </c>
      <c r="Q38">
        <v>0.13338651233878601</v>
      </c>
      <c r="R38" t="s">
        <v>23</v>
      </c>
      <c r="S38" t="s">
        <v>23</v>
      </c>
      <c r="T38" t="s">
        <v>23</v>
      </c>
      <c r="U38">
        <v>17.100376245825899</v>
      </c>
      <c r="V38">
        <v>0.188169341239355</v>
      </c>
      <c r="W38">
        <v>0.13338651233878601</v>
      </c>
      <c r="X38" t="s">
        <v>38</v>
      </c>
      <c r="Y38" t="s">
        <v>39</v>
      </c>
      <c r="Z38" t="s">
        <v>41</v>
      </c>
    </row>
    <row r="39" spans="1:26" x14ac:dyDescent="0.45">
      <c r="A39">
        <v>161</v>
      </c>
      <c r="B39">
        <v>442</v>
      </c>
      <c r="C39">
        <v>8</v>
      </c>
      <c r="D39">
        <v>0</v>
      </c>
      <c r="E39">
        <v>20</v>
      </c>
      <c r="F39">
        <v>161</v>
      </c>
      <c r="G39">
        <v>0</v>
      </c>
      <c r="H39">
        <v>2</v>
      </c>
      <c r="I39">
        <v>1483</v>
      </c>
      <c r="J39">
        <v>309.49110201392801</v>
      </c>
      <c r="K39">
        <f t="shared" si="1"/>
        <v>0.68544092918818078</v>
      </c>
      <c r="L39">
        <v>0.364543254928404</v>
      </c>
      <c r="M39">
        <v>0.26852442309980601</v>
      </c>
      <c r="N39">
        <v>1.11472443897274</v>
      </c>
      <c r="O39">
        <v>16.9652691231631</v>
      </c>
      <c r="P39">
        <v>0.19384085457101599</v>
      </c>
      <c r="Q39">
        <v>0.13575816606536401</v>
      </c>
      <c r="R39" t="s">
        <v>23</v>
      </c>
      <c r="S39" t="s">
        <v>23</v>
      </c>
      <c r="T39" t="s">
        <v>23</v>
      </c>
      <c r="U39">
        <v>16.9652691231631</v>
      </c>
      <c r="V39">
        <v>0.19384085457101599</v>
      </c>
      <c r="W39">
        <v>0.13575816606536401</v>
      </c>
      <c r="X39" t="s">
        <v>38</v>
      </c>
      <c r="Y39" t="s">
        <v>39</v>
      </c>
      <c r="Z39" t="s">
        <v>41</v>
      </c>
    </row>
    <row r="40" spans="1:26" x14ac:dyDescent="0.45">
      <c r="A40">
        <v>161</v>
      </c>
      <c r="B40">
        <v>442</v>
      </c>
      <c r="C40">
        <v>8</v>
      </c>
      <c r="D40">
        <v>0</v>
      </c>
      <c r="E40">
        <v>20</v>
      </c>
      <c r="F40">
        <v>161</v>
      </c>
      <c r="G40">
        <v>0</v>
      </c>
      <c r="H40">
        <v>3</v>
      </c>
      <c r="I40">
        <v>1484</v>
      </c>
      <c r="J40">
        <v>318.43178053830201</v>
      </c>
      <c r="K40">
        <f t="shared" si="1"/>
        <v>0.67895432578281534</v>
      </c>
      <c r="L40">
        <v>0.36949787171762699</v>
      </c>
      <c r="M40">
        <v>0.274746618531302</v>
      </c>
      <c r="N40">
        <v>1.10693571248709</v>
      </c>
      <c r="O40">
        <v>17.1585942838515</v>
      </c>
      <c r="P40">
        <v>0.19274982872287699</v>
      </c>
      <c r="Q40">
        <v>0.138328505594116</v>
      </c>
      <c r="R40" t="s">
        <v>23</v>
      </c>
      <c r="S40" t="s">
        <v>23</v>
      </c>
      <c r="T40" t="s">
        <v>23</v>
      </c>
      <c r="U40">
        <v>17.1585942838515</v>
      </c>
      <c r="V40">
        <v>0.19274982872287699</v>
      </c>
      <c r="W40">
        <v>0.138328505594116</v>
      </c>
      <c r="X40" t="s">
        <v>38</v>
      </c>
      <c r="Y40" t="s">
        <v>39</v>
      </c>
      <c r="Z40" t="s">
        <v>41</v>
      </c>
    </row>
    <row r="41" spans="1:26" x14ac:dyDescent="0.45">
      <c r="A41">
        <v>161</v>
      </c>
      <c r="B41">
        <v>442</v>
      </c>
      <c r="C41">
        <v>8</v>
      </c>
      <c r="D41">
        <v>0</v>
      </c>
      <c r="E41">
        <v>20</v>
      </c>
      <c r="F41">
        <v>161</v>
      </c>
      <c r="G41">
        <v>0</v>
      </c>
      <c r="H41">
        <v>4</v>
      </c>
      <c r="I41">
        <v>1476</v>
      </c>
      <c r="J41">
        <v>320</v>
      </c>
      <c r="K41">
        <f t="shared" si="1"/>
        <v>0.68157181571815717</v>
      </c>
      <c r="L41">
        <v>0.36869857386356603</v>
      </c>
      <c r="M41">
        <v>0.27428294644937401</v>
      </c>
      <c r="N41">
        <v>1.1076416544622401</v>
      </c>
      <c r="O41">
        <v>17.234692029901399</v>
      </c>
      <c r="P41">
        <v>0.19263592992839801</v>
      </c>
      <c r="Q41">
        <v>0.138429553168404</v>
      </c>
      <c r="R41" t="s">
        <v>23</v>
      </c>
      <c r="S41" t="s">
        <v>23</v>
      </c>
      <c r="T41" t="s">
        <v>23</v>
      </c>
      <c r="U41">
        <v>17.234692029901399</v>
      </c>
      <c r="V41">
        <v>0.19263592992839801</v>
      </c>
      <c r="W41">
        <v>0.138429553168404</v>
      </c>
      <c r="X41" t="s">
        <v>38</v>
      </c>
      <c r="Y41" t="s">
        <v>39</v>
      </c>
      <c r="Z41" t="s">
        <v>41</v>
      </c>
    </row>
    <row r="42" spans="1:26" x14ac:dyDescent="0.45">
      <c r="A42">
        <v>161</v>
      </c>
      <c r="B42">
        <v>442</v>
      </c>
      <c r="C42">
        <v>8</v>
      </c>
      <c r="D42">
        <v>0</v>
      </c>
      <c r="E42">
        <v>20</v>
      </c>
      <c r="F42">
        <v>161</v>
      </c>
      <c r="G42">
        <v>0</v>
      </c>
      <c r="H42">
        <v>5</v>
      </c>
      <c r="I42">
        <v>1488</v>
      </c>
      <c r="J42">
        <v>313.02049689440901</v>
      </c>
      <c r="K42">
        <f t="shared" si="1"/>
        <v>0.68076579509784341</v>
      </c>
      <c r="L42">
        <v>0.367516299323699</v>
      </c>
      <c r="M42">
        <v>0.27174864983214098</v>
      </c>
      <c r="N42">
        <v>1.1170824312529</v>
      </c>
      <c r="O42">
        <v>17.167712449537799</v>
      </c>
      <c r="P42">
        <v>0.19440909217862801</v>
      </c>
      <c r="Q42">
        <v>0.139432201994134</v>
      </c>
      <c r="R42" t="s">
        <v>23</v>
      </c>
      <c r="S42" t="s">
        <v>23</v>
      </c>
      <c r="T42" t="s">
        <v>23</v>
      </c>
      <c r="U42">
        <v>17.167712449537799</v>
      </c>
      <c r="V42">
        <v>0.19440909217862801</v>
      </c>
      <c r="W42">
        <v>0.139432201994134</v>
      </c>
      <c r="X42" t="s">
        <v>38</v>
      </c>
      <c r="Y42" t="s">
        <v>39</v>
      </c>
      <c r="Z42" t="s">
        <v>41</v>
      </c>
    </row>
    <row r="43" spans="1:26" x14ac:dyDescent="0.45">
      <c r="A43">
        <v>161</v>
      </c>
      <c r="B43">
        <v>442</v>
      </c>
      <c r="C43">
        <v>8</v>
      </c>
      <c r="D43">
        <v>0</v>
      </c>
      <c r="E43">
        <v>20</v>
      </c>
      <c r="F43">
        <v>161</v>
      </c>
      <c r="G43">
        <v>0</v>
      </c>
      <c r="H43">
        <v>6</v>
      </c>
      <c r="I43">
        <v>1487</v>
      </c>
      <c r="J43">
        <v>309.97996894409903</v>
      </c>
      <c r="K43">
        <f t="shared" si="1"/>
        <v>0.68326834637249556</v>
      </c>
      <c r="L43">
        <v>0.36296317709743797</v>
      </c>
      <c r="M43">
        <v>0.26861304761933702</v>
      </c>
      <c r="N43">
        <v>1.12079699312742</v>
      </c>
      <c r="O43">
        <v>17.045586227594399</v>
      </c>
      <c r="P43">
        <v>0.19749945901657601</v>
      </c>
      <c r="Q43">
        <v>0.14090390993458299</v>
      </c>
      <c r="R43" t="s">
        <v>23</v>
      </c>
      <c r="S43" t="s">
        <v>23</v>
      </c>
      <c r="T43" t="s">
        <v>23</v>
      </c>
      <c r="U43">
        <v>17.045586227594399</v>
      </c>
      <c r="V43">
        <v>0.19749945901657601</v>
      </c>
      <c r="W43">
        <v>0.14090390993458299</v>
      </c>
      <c r="X43" t="s">
        <v>38</v>
      </c>
      <c r="Y43" t="s">
        <v>39</v>
      </c>
      <c r="Z43" t="s">
        <v>41</v>
      </c>
    </row>
    <row r="44" spans="1:26" x14ac:dyDescent="0.45">
      <c r="A44">
        <v>161</v>
      </c>
      <c r="B44">
        <v>442</v>
      </c>
      <c r="C44">
        <v>8</v>
      </c>
      <c r="D44">
        <v>0</v>
      </c>
      <c r="E44">
        <v>20</v>
      </c>
      <c r="F44">
        <v>161</v>
      </c>
      <c r="G44">
        <v>0</v>
      </c>
      <c r="H44">
        <v>7</v>
      </c>
      <c r="I44">
        <v>1471</v>
      </c>
      <c r="J44">
        <v>318.14968944099297</v>
      </c>
      <c r="K44">
        <f t="shared" si="1"/>
        <v>0.68514637019646984</v>
      </c>
      <c r="L44">
        <v>0.36829533884358501</v>
      </c>
      <c r="M44">
        <v>0.27282514742025998</v>
      </c>
      <c r="N44">
        <v>1.0997535127726401</v>
      </c>
      <c r="O44">
        <v>17.175562057048801</v>
      </c>
      <c r="P44">
        <v>0.185972555368143</v>
      </c>
      <c r="Q44">
        <v>0.130066046847439</v>
      </c>
      <c r="R44" t="s">
        <v>23</v>
      </c>
      <c r="S44" t="s">
        <v>23</v>
      </c>
      <c r="T44" t="s">
        <v>23</v>
      </c>
      <c r="U44">
        <v>17.175562057048801</v>
      </c>
      <c r="V44">
        <v>0.185972555368143</v>
      </c>
      <c r="W44">
        <v>0.130066046847439</v>
      </c>
      <c r="X44" t="s">
        <v>38</v>
      </c>
      <c r="Y44" t="s">
        <v>39</v>
      </c>
      <c r="Z44" t="s">
        <v>41</v>
      </c>
    </row>
    <row r="45" spans="1:26" x14ac:dyDescent="0.45">
      <c r="A45">
        <v>161</v>
      </c>
      <c r="B45">
        <v>442</v>
      </c>
      <c r="C45">
        <v>8</v>
      </c>
      <c r="D45">
        <v>0</v>
      </c>
      <c r="E45">
        <v>20</v>
      </c>
      <c r="F45">
        <v>161</v>
      </c>
      <c r="G45">
        <v>0</v>
      </c>
      <c r="H45">
        <v>8</v>
      </c>
      <c r="I45">
        <v>1473</v>
      </c>
      <c r="J45">
        <v>306.89725672877802</v>
      </c>
      <c r="K45">
        <f t="shared" si="1"/>
        <v>0.6918552228589423</v>
      </c>
      <c r="L45">
        <v>0.36027223046511397</v>
      </c>
      <c r="M45">
        <v>0.26531411561961399</v>
      </c>
      <c r="N45">
        <v>1.1209119870383799</v>
      </c>
      <c r="O45">
        <v>17.015823555953901</v>
      </c>
      <c r="P45">
        <v>0.183720809688807</v>
      </c>
      <c r="Q45">
        <v>0.12979729548218299</v>
      </c>
      <c r="R45" t="s">
        <v>23</v>
      </c>
      <c r="S45" t="s">
        <v>23</v>
      </c>
      <c r="T45" t="s">
        <v>23</v>
      </c>
      <c r="U45">
        <v>17.015823555953901</v>
      </c>
      <c r="V45">
        <v>0.183720809688807</v>
      </c>
      <c r="W45">
        <v>0.12979729548218299</v>
      </c>
      <c r="X45" t="s">
        <v>38</v>
      </c>
      <c r="Y45" t="s">
        <v>39</v>
      </c>
      <c r="Z45" t="s">
        <v>41</v>
      </c>
    </row>
    <row r="46" spans="1:26" x14ac:dyDescent="0.45">
      <c r="A46">
        <v>161</v>
      </c>
      <c r="B46">
        <v>442</v>
      </c>
      <c r="C46">
        <v>8</v>
      </c>
      <c r="D46">
        <v>0</v>
      </c>
      <c r="E46">
        <v>20</v>
      </c>
      <c r="F46">
        <v>161</v>
      </c>
      <c r="G46">
        <v>0</v>
      </c>
      <c r="H46">
        <v>9</v>
      </c>
      <c r="I46">
        <v>1490</v>
      </c>
      <c r="J46">
        <v>311.64994824016497</v>
      </c>
      <c r="K46">
        <f t="shared" si="1"/>
        <v>0.68077184681868119</v>
      </c>
      <c r="L46">
        <v>0.367527103768714</v>
      </c>
      <c r="M46">
        <v>0.27122900786540699</v>
      </c>
      <c r="N46">
        <v>1.11997394596442</v>
      </c>
      <c r="O46">
        <v>17.07629302114</v>
      </c>
      <c r="P46">
        <v>0.19996553804404499</v>
      </c>
      <c r="Q46">
        <v>0.13731741225254501</v>
      </c>
      <c r="R46" t="s">
        <v>23</v>
      </c>
      <c r="S46" t="s">
        <v>23</v>
      </c>
      <c r="T46" t="s">
        <v>23</v>
      </c>
      <c r="U46">
        <v>17.07629302114</v>
      </c>
      <c r="V46">
        <v>0.19996553804404499</v>
      </c>
      <c r="W46">
        <v>0.13731741225254501</v>
      </c>
      <c r="X46" t="s">
        <v>38</v>
      </c>
      <c r="Y46" t="s">
        <v>39</v>
      </c>
      <c r="Z46" t="s">
        <v>41</v>
      </c>
    </row>
    <row r="47" spans="1:26" x14ac:dyDescent="0.45">
      <c r="A47">
        <v>161</v>
      </c>
      <c r="B47">
        <v>442</v>
      </c>
      <c r="C47">
        <v>8</v>
      </c>
      <c r="D47">
        <v>0</v>
      </c>
      <c r="E47">
        <v>20</v>
      </c>
      <c r="F47">
        <v>161</v>
      </c>
      <c r="G47">
        <v>0</v>
      </c>
      <c r="H47">
        <v>10</v>
      </c>
      <c r="I47">
        <v>1486</v>
      </c>
      <c r="J47">
        <v>313.52375776397503</v>
      </c>
      <c r="K47">
        <f t="shared" si="1"/>
        <v>0.68134336624227787</v>
      </c>
      <c r="L47">
        <v>0.367164424523303</v>
      </c>
      <c r="M47">
        <v>0.272994403269124</v>
      </c>
      <c r="N47">
        <v>1.1186544749376</v>
      </c>
      <c r="O47">
        <v>17.139979839706101</v>
      </c>
      <c r="P47">
        <v>0.19256585390818501</v>
      </c>
      <c r="Q47">
        <v>0.138895191517003</v>
      </c>
      <c r="R47" t="s">
        <v>23</v>
      </c>
      <c r="S47" t="s">
        <v>23</v>
      </c>
      <c r="T47" t="s">
        <v>23</v>
      </c>
      <c r="U47">
        <v>17.139979839706101</v>
      </c>
      <c r="V47">
        <v>0.19256585390818501</v>
      </c>
      <c r="W47">
        <v>0.138895191517003</v>
      </c>
      <c r="X47" t="s">
        <v>38</v>
      </c>
      <c r="Y47" t="s">
        <v>39</v>
      </c>
      <c r="Z47" t="s">
        <v>41</v>
      </c>
    </row>
    <row r="48" spans="1:26" x14ac:dyDescent="0.45">
      <c r="A48">
        <v>161</v>
      </c>
      <c r="B48">
        <v>442</v>
      </c>
      <c r="C48">
        <v>8</v>
      </c>
      <c r="D48">
        <v>0</v>
      </c>
      <c r="E48">
        <v>20</v>
      </c>
      <c r="F48">
        <v>161</v>
      </c>
      <c r="G48">
        <v>0</v>
      </c>
      <c r="H48">
        <v>11</v>
      </c>
      <c r="I48">
        <v>1477</v>
      </c>
      <c r="J48">
        <v>309.890993788819</v>
      </c>
      <c r="K48">
        <f t="shared" si="1"/>
        <v>0.68795464198455036</v>
      </c>
      <c r="L48">
        <v>0.363322069622599</v>
      </c>
      <c r="M48">
        <v>0.26795785758707402</v>
      </c>
      <c r="N48">
        <v>1.1005121095422401</v>
      </c>
      <c r="O48">
        <v>17.0151446270966</v>
      </c>
      <c r="P48">
        <v>0.20188688994858001</v>
      </c>
      <c r="Q48">
        <v>0.14100861218691699</v>
      </c>
      <c r="R48" t="s">
        <v>23</v>
      </c>
      <c r="S48" t="s">
        <v>23</v>
      </c>
      <c r="T48" t="s">
        <v>23</v>
      </c>
      <c r="U48">
        <v>17.0151446270966</v>
      </c>
      <c r="V48">
        <v>0.20188688994858001</v>
      </c>
      <c r="W48">
        <v>0.14100861218691699</v>
      </c>
      <c r="X48" t="s">
        <v>38</v>
      </c>
      <c r="Y48" t="s">
        <v>39</v>
      </c>
      <c r="Z48" t="s">
        <v>41</v>
      </c>
    </row>
    <row r="49" spans="1:26" x14ac:dyDescent="0.45">
      <c r="A49">
        <v>161</v>
      </c>
      <c r="B49">
        <v>442</v>
      </c>
      <c r="C49">
        <v>8</v>
      </c>
      <c r="D49">
        <v>0</v>
      </c>
      <c r="E49">
        <v>20</v>
      </c>
      <c r="F49">
        <v>161</v>
      </c>
      <c r="G49">
        <v>0</v>
      </c>
      <c r="H49">
        <v>12</v>
      </c>
      <c r="I49">
        <v>1487</v>
      </c>
      <c r="J49">
        <v>316.05559006211098</v>
      </c>
      <c r="K49">
        <f t="shared" si="1"/>
        <v>0.67918252181431682</v>
      </c>
      <c r="L49">
        <v>0.37124612402510998</v>
      </c>
      <c r="M49">
        <v>0.27405538802350299</v>
      </c>
      <c r="N49">
        <v>1.1053707182529999</v>
      </c>
      <c r="O49">
        <v>17.0673370288293</v>
      </c>
      <c r="P49">
        <v>0.199854972414613</v>
      </c>
      <c r="Q49">
        <v>0.141496182444209</v>
      </c>
      <c r="R49" t="s">
        <v>23</v>
      </c>
      <c r="S49" t="s">
        <v>23</v>
      </c>
      <c r="T49" t="s">
        <v>23</v>
      </c>
      <c r="U49">
        <v>17.0673370288293</v>
      </c>
      <c r="V49">
        <v>0.199854972414613</v>
      </c>
      <c r="W49">
        <v>0.141496182444209</v>
      </c>
      <c r="X49" t="s">
        <v>38</v>
      </c>
      <c r="Y49" t="s">
        <v>39</v>
      </c>
      <c r="Z49" t="s">
        <v>41</v>
      </c>
    </row>
    <row r="50" spans="1:26" x14ac:dyDescent="0.45">
      <c r="A50">
        <v>161</v>
      </c>
      <c r="B50">
        <v>442</v>
      </c>
      <c r="C50">
        <v>8</v>
      </c>
      <c r="D50">
        <v>0</v>
      </c>
      <c r="E50">
        <v>20</v>
      </c>
      <c r="F50">
        <v>161</v>
      </c>
      <c r="G50">
        <v>0</v>
      </c>
      <c r="H50">
        <v>13</v>
      </c>
      <c r="I50">
        <v>1479</v>
      </c>
      <c r="J50">
        <v>300.94575569358102</v>
      </c>
      <c r="K50">
        <f t="shared" si="1"/>
        <v>0.69307251136336645</v>
      </c>
      <c r="L50">
        <v>0.35590422781688702</v>
      </c>
      <c r="M50">
        <v>0.26181931658605001</v>
      </c>
      <c r="N50">
        <v>1.1141221931282399</v>
      </c>
      <c r="O50">
        <v>16.789251859709498</v>
      </c>
      <c r="P50">
        <v>0.194759603280346</v>
      </c>
      <c r="Q50">
        <v>0.13740155133482901</v>
      </c>
      <c r="R50" t="s">
        <v>23</v>
      </c>
      <c r="S50" t="s">
        <v>23</v>
      </c>
      <c r="T50" t="s">
        <v>23</v>
      </c>
      <c r="U50">
        <v>16.789251859709498</v>
      </c>
      <c r="V50">
        <v>0.194759603280346</v>
      </c>
      <c r="W50">
        <v>0.13740155133482901</v>
      </c>
      <c r="X50" t="s">
        <v>38</v>
      </c>
      <c r="Y50" t="s">
        <v>39</v>
      </c>
      <c r="Z50" t="s">
        <v>41</v>
      </c>
    </row>
    <row r="51" spans="1:26" x14ac:dyDescent="0.45">
      <c r="A51">
        <v>161</v>
      </c>
      <c r="B51">
        <v>442</v>
      </c>
      <c r="C51">
        <v>8</v>
      </c>
      <c r="D51">
        <v>0</v>
      </c>
      <c r="E51">
        <v>20</v>
      </c>
      <c r="F51">
        <v>161</v>
      </c>
      <c r="G51">
        <v>0</v>
      </c>
      <c r="H51">
        <v>14</v>
      </c>
      <c r="I51">
        <v>1486</v>
      </c>
      <c r="J51">
        <v>316.81780538302201</v>
      </c>
      <c r="K51">
        <f t="shared" si="1"/>
        <v>0.67912664509890852</v>
      </c>
      <c r="L51">
        <v>0.37082148316413199</v>
      </c>
      <c r="M51">
        <v>0.27476964489077499</v>
      </c>
      <c r="N51">
        <v>1.10268509387993</v>
      </c>
      <c r="O51">
        <v>17.121105114664399</v>
      </c>
      <c r="P51">
        <v>0.201356896286292</v>
      </c>
      <c r="Q51">
        <v>0.145224317440901</v>
      </c>
      <c r="R51" t="s">
        <v>23</v>
      </c>
      <c r="S51" t="s">
        <v>23</v>
      </c>
      <c r="T51" t="s">
        <v>23</v>
      </c>
      <c r="U51">
        <v>17.121105114664399</v>
      </c>
      <c r="V51">
        <v>0.201356896286292</v>
      </c>
      <c r="W51">
        <v>0.145224317440901</v>
      </c>
      <c r="X51" t="s">
        <v>38</v>
      </c>
      <c r="Y51" t="s">
        <v>39</v>
      </c>
      <c r="Z51" t="s">
        <v>41</v>
      </c>
    </row>
    <row r="52" spans="1:26" x14ac:dyDescent="0.45">
      <c r="A52">
        <v>161</v>
      </c>
      <c r="B52">
        <v>442</v>
      </c>
      <c r="C52">
        <v>8</v>
      </c>
      <c r="D52">
        <v>0</v>
      </c>
      <c r="E52">
        <v>20</v>
      </c>
      <c r="F52">
        <v>161</v>
      </c>
      <c r="G52">
        <v>0</v>
      </c>
      <c r="H52">
        <v>15</v>
      </c>
      <c r="I52">
        <v>1477</v>
      </c>
      <c r="J52">
        <v>313.70678053830198</v>
      </c>
      <c r="K52">
        <f t="shared" si="1"/>
        <v>0.68537117092870559</v>
      </c>
      <c r="L52">
        <v>0.36232641069552102</v>
      </c>
      <c r="M52">
        <v>0.26860120643226298</v>
      </c>
      <c r="N52">
        <v>1.1014236701236899</v>
      </c>
      <c r="O52">
        <v>17.0530748014647</v>
      </c>
      <c r="P52">
        <v>0.19783549818103899</v>
      </c>
      <c r="Q52">
        <v>0.142073481526482</v>
      </c>
      <c r="R52" t="s">
        <v>23</v>
      </c>
      <c r="S52" t="s">
        <v>23</v>
      </c>
      <c r="T52" t="s">
        <v>23</v>
      </c>
      <c r="U52">
        <v>17.0530748014647</v>
      </c>
      <c r="V52">
        <v>0.19783549818103899</v>
      </c>
      <c r="W52">
        <v>0.142073481526482</v>
      </c>
      <c r="X52" t="s">
        <v>38</v>
      </c>
      <c r="Y52" t="s">
        <v>39</v>
      </c>
      <c r="Z52" t="s">
        <v>41</v>
      </c>
    </row>
    <row r="53" spans="1:26" x14ac:dyDescent="0.45">
      <c r="A53">
        <v>161</v>
      </c>
      <c r="B53">
        <v>442</v>
      </c>
      <c r="C53">
        <v>8</v>
      </c>
      <c r="D53">
        <v>0</v>
      </c>
      <c r="E53">
        <v>20</v>
      </c>
      <c r="F53">
        <v>161</v>
      </c>
      <c r="G53">
        <v>0</v>
      </c>
      <c r="H53">
        <v>16</v>
      </c>
      <c r="I53">
        <v>1478</v>
      </c>
      <c r="J53">
        <v>311.03804347826002</v>
      </c>
      <c r="K53">
        <f t="shared" si="1"/>
        <v>0.68671309642878209</v>
      </c>
      <c r="L53">
        <v>0.36194808932212402</v>
      </c>
      <c r="M53">
        <v>0.26814393916200802</v>
      </c>
      <c r="N53">
        <v>1.11067578325889</v>
      </c>
      <c r="O53">
        <v>17.081448445296999</v>
      </c>
      <c r="P53">
        <v>0.19427961536459401</v>
      </c>
      <c r="Q53">
        <v>0.136284067732141</v>
      </c>
      <c r="R53" t="s">
        <v>23</v>
      </c>
      <c r="S53" t="s">
        <v>23</v>
      </c>
      <c r="T53" t="s">
        <v>23</v>
      </c>
      <c r="U53">
        <v>17.081448445296999</v>
      </c>
      <c r="V53">
        <v>0.19427961536459401</v>
      </c>
      <c r="W53">
        <v>0.136284067732141</v>
      </c>
      <c r="X53" t="s">
        <v>38</v>
      </c>
      <c r="Y53" t="s">
        <v>39</v>
      </c>
      <c r="Z53" t="s">
        <v>41</v>
      </c>
    </row>
    <row r="54" spans="1:26" x14ac:dyDescent="0.45">
      <c r="A54">
        <v>161</v>
      </c>
      <c r="B54">
        <v>442</v>
      </c>
      <c r="C54">
        <v>8</v>
      </c>
      <c r="D54">
        <v>0</v>
      </c>
      <c r="E54">
        <v>20</v>
      </c>
      <c r="F54">
        <v>161</v>
      </c>
      <c r="G54">
        <v>0</v>
      </c>
      <c r="H54">
        <v>17</v>
      </c>
      <c r="I54">
        <v>1486</v>
      </c>
      <c r="J54">
        <v>305.51822416713702</v>
      </c>
      <c r="K54">
        <f t="shared" si="1"/>
        <v>0.68673067014324563</v>
      </c>
      <c r="L54">
        <v>0.36235330657783299</v>
      </c>
      <c r="M54">
        <v>0.26761082318836998</v>
      </c>
      <c r="N54">
        <v>1.11506575074102</v>
      </c>
      <c r="O54">
        <v>16.831873034554501</v>
      </c>
      <c r="P54">
        <v>0.186317714289051</v>
      </c>
      <c r="Q54">
        <v>0.13023267273550301</v>
      </c>
      <c r="R54" t="s">
        <v>23</v>
      </c>
      <c r="S54" t="s">
        <v>23</v>
      </c>
      <c r="T54" t="s">
        <v>23</v>
      </c>
      <c r="U54">
        <v>16.831873034554501</v>
      </c>
      <c r="V54">
        <v>0.186317714289051</v>
      </c>
      <c r="W54">
        <v>0.13023267273550301</v>
      </c>
      <c r="X54" t="s">
        <v>38</v>
      </c>
      <c r="Y54" t="s">
        <v>39</v>
      </c>
      <c r="Z54" t="s">
        <v>41</v>
      </c>
    </row>
    <row r="55" spans="1:26" x14ac:dyDescent="0.45">
      <c r="A55">
        <v>161</v>
      </c>
      <c r="B55">
        <v>442</v>
      </c>
      <c r="C55">
        <v>8</v>
      </c>
      <c r="D55">
        <v>0</v>
      </c>
      <c r="E55">
        <v>20</v>
      </c>
      <c r="F55">
        <v>161</v>
      </c>
      <c r="G55">
        <v>0</v>
      </c>
      <c r="H55">
        <v>18</v>
      </c>
      <c r="I55">
        <v>1478</v>
      </c>
      <c r="J55">
        <v>319.68328157349902</v>
      </c>
      <c r="K55">
        <f t="shared" si="1"/>
        <v>0.68086381490291004</v>
      </c>
      <c r="L55">
        <v>0.375026788065075</v>
      </c>
      <c r="M55">
        <v>0.27562928991727798</v>
      </c>
      <c r="N55">
        <v>1.1063361413828801</v>
      </c>
      <c r="O55">
        <v>17.190359381840899</v>
      </c>
      <c r="P55">
        <v>0.189901790570703</v>
      </c>
      <c r="Q55">
        <v>0.134550020779515</v>
      </c>
      <c r="R55" t="s">
        <v>23</v>
      </c>
      <c r="S55" t="s">
        <v>23</v>
      </c>
      <c r="T55" t="s">
        <v>23</v>
      </c>
      <c r="U55">
        <v>17.190359381840899</v>
      </c>
      <c r="V55">
        <v>0.189901790570703</v>
      </c>
      <c r="W55">
        <v>0.134550020779515</v>
      </c>
      <c r="X55" t="s">
        <v>38</v>
      </c>
      <c r="Y55" t="s">
        <v>39</v>
      </c>
      <c r="Z55" t="s">
        <v>41</v>
      </c>
    </row>
    <row r="56" spans="1:26" x14ac:dyDescent="0.45">
      <c r="A56">
        <v>161</v>
      </c>
      <c r="B56">
        <v>442</v>
      </c>
      <c r="C56">
        <v>8</v>
      </c>
      <c r="D56">
        <v>0</v>
      </c>
      <c r="E56">
        <v>20</v>
      </c>
      <c r="F56">
        <v>161</v>
      </c>
      <c r="G56">
        <v>0</v>
      </c>
      <c r="H56">
        <v>19</v>
      </c>
      <c r="I56">
        <v>1474</v>
      </c>
      <c r="J56">
        <v>316.52795031055899</v>
      </c>
      <c r="K56">
        <f t="shared" si="1"/>
        <v>0.68485213683137114</v>
      </c>
      <c r="L56">
        <v>0.37468150813190298</v>
      </c>
      <c r="M56">
        <v>0.27480859789902801</v>
      </c>
      <c r="N56">
        <v>1.1068635549252199</v>
      </c>
      <c r="O56">
        <v>17.138853994333001</v>
      </c>
      <c r="P56">
        <v>0.20384491291302301</v>
      </c>
      <c r="Q56">
        <v>0.142942943726241</v>
      </c>
      <c r="R56" t="s">
        <v>23</v>
      </c>
      <c r="S56" t="s">
        <v>23</v>
      </c>
      <c r="T56" t="s">
        <v>23</v>
      </c>
      <c r="U56">
        <v>17.138853994333001</v>
      </c>
      <c r="V56">
        <v>0.20384491291302301</v>
      </c>
      <c r="W56">
        <v>0.142942943726241</v>
      </c>
      <c r="X56" t="s">
        <v>38</v>
      </c>
      <c r="Y56" t="s">
        <v>39</v>
      </c>
      <c r="Z56" t="s">
        <v>41</v>
      </c>
    </row>
    <row r="57" spans="1:26" x14ac:dyDescent="0.45">
      <c r="A57">
        <v>161</v>
      </c>
      <c r="B57">
        <v>442</v>
      </c>
      <c r="C57">
        <v>8</v>
      </c>
      <c r="D57">
        <v>0</v>
      </c>
      <c r="E57">
        <v>20</v>
      </c>
      <c r="F57">
        <v>161</v>
      </c>
      <c r="G57">
        <v>0</v>
      </c>
      <c r="H57">
        <v>20</v>
      </c>
      <c r="I57">
        <v>1492</v>
      </c>
      <c r="J57">
        <v>319.78354037267002</v>
      </c>
      <c r="K57">
        <f t="shared" si="1"/>
        <v>0.67440781476362599</v>
      </c>
      <c r="L57">
        <v>0.36988220736840799</v>
      </c>
      <c r="M57">
        <v>0.27581490422524901</v>
      </c>
      <c r="N57">
        <v>1.1075267250407801</v>
      </c>
      <c r="O57">
        <v>17.2305608965085</v>
      </c>
      <c r="P57">
        <v>0.196149161608316</v>
      </c>
      <c r="Q57">
        <v>0.14170955232749399</v>
      </c>
      <c r="R57" t="s">
        <v>23</v>
      </c>
      <c r="S57" t="s">
        <v>23</v>
      </c>
      <c r="T57" t="s">
        <v>23</v>
      </c>
      <c r="U57">
        <v>17.2305608965085</v>
      </c>
      <c r="V57">
        <v>0.196149161608316</v>
      </c>
      <c r="W57">
        <v>0.14170955232749399</v>
      </c>
      <c r="X57" t="s">
        <v>38</v>
      </c>
      <c r="Y57" t="s">
        <v>39</v>
      </c>
      <c r="Z57" t="s">
        <v>41</v>
      </c>
    </row>
    <row r="58" spans="1:26" x14ac:dyDescent="0.45">
      <c r="A58">
        <v>161</v>
      </c>
      <c r="B58">
        <v>442</v>
      </c>
      <c r="C58">
        <v>8</v>
      </c>
      <c r="D58">
        <v>0</v>
      </c>
      <c r="E58">
        <v>20</v>
      </c>
      <c r="F58">
        <v>161</v>
      </c>
      <c r="G58">
        <v>0</v>
      </c>
      <c r="H58">
        <v>21</v>
      </c>
      <c r="I58">
        <v>1488</v>
      </c>
      <c r="J58">
        <v>319.77101051122702</v>
      </c>
      <c r="K58">
        <f t="shared" si="1"/>
        <v>0.67622915960267005</v>
      </c>
      <c r="L58">
        <v>0.37517941419744</v>
      </c>
      <c r="M58">
        <v>0.27645295090741001</v>
      </c>
      <c r="N58">
        <v>1.10089846913259</v>
      </c>
      <c r="O58">
        <v>17.146454989810699</v>
      </c>
      <c r="P58">
        <v>0.19616058399102301</v>
      </c>
      <c r="Q58">
        <v>0.13724824866350299</v>
      </c>
      <c r="R58" t="s">
        <v>23</v>
      </c>
      <c r="S58" t="s">
        <v>23</v>
      </c>
      <c r="T58" t="s">
        <v>23</v>
      </c>
      <c r="U58">
        <v>17.146454989810699</v>
      </c>
      <c r="V58">
        <v>0.19616058399102301</v>
      </c>
      <c r="W58">
        <v>0.13724824866350299</v>
      </c>
      <c r="X58" t="s">
        <v>38</v>
      </c>
      <c r="Y58" t="s">
        <v>39</v>
      </c>
      <c r="Z58" t="s">
        <v>41</v>
      </c>
    </row>
    <row r="59" spans="1:26" x14ac:dyDescent="0.45">
      <c r="A59">
        <v>161</v>
      </c>
      <c r="B59">
        <v>442</v>
      </c>
      <c r="C59">
        <v>8</v>
      </c>
      <c r="D59">
        <v>0</v>
      </c>
      <c r="E59">
        <v>20</v>
      </c>
      <c r="F59">
        <v>161</v>
      </c>
      <c r="G59">
        <v>0</v>
      </c>
      <c r="H59">
        <v>22</v>
      </c>
      <c r="I59">
        <v>1487</v>
      </c>
      <c r="J59">
        <v>314.98861283643799</v>
      </c>
      <c r="K59">
        <f t="shared" si="1"/>
        <v>0.67990005861705582</v>
      </c>
      <c r="L59">
        <v>0.37010196971033998</v>
      </c>
      <c r="M59">
        <v>0.273137934497165</v>
      </c>
      <c r="N59">
        <v>1.1188716020309899</v>
      </c>
      <c r="O59">
        <v>17.132383695141598</v>
      </c>
      <c r="P59">
        <v>0.18998881636595699</v>
      </c>
      <c r="Q59">
        <v>0.13725438655452499</v>
      </c>
      <c r="R59" t="s">
        <v>23</v>
      </c>
      <c r="S59" t="s">
        <v>23</v>
      </c>
      <c r="T59" t="s">
        <v>23</v>
      </c>
      <c r="U59">
        <v>17.132383695141598</v>
      </c>
      <c r="V59">
        <v>0.18998881636595699</v>
      </c>
      <c r="W59">
        <v>0.13725438655452499</v>
      </c>
      <c r="X59" t="s">
        <v>38</v>
      </c>
      <c r="Y59" t="s">
        <v>39</v>
      </c>
      <c r="Z59" t="s">
        <v>41</v>
      </c>
    </row>
    <row r="60" spans="1:26" x14ac:dyDescent="0.45">
      <c r="A60">
        <v>161</v>
      </c>
      <c r="B60">
        <v>442</v>
      </c>
      <c r="C60">
        <v>8</v>
      </c>
      <c r="D60">
        <v>0</v>
      </c>
      <c r="E60">
        <v>20</v>
      </c>
      <c r="F60">
        <v>161</v>
      </c>
      <c r="G60">
        <v>0</v>
      </c>
      <c r="H60">
        <v>23</v>
      </c>
      <c r="I60">
        <v>1477</v>
      </c>
      <c r="J60">
        <v>318.11397515527898</v>
      </c>
      <c r="K60">
        <f t="shared" si="1"/>
        <v>0.68238728831734674</v>
      </c>
      <c r="L60">
        <v>0.37114028987460801</v>
      </c>
      <c r="M60">
        <v>0.27381999099311599</v>
      </c>
      <c r="N60">
        <v>1.1048890103786899</v>
      </c>
      <c r="O60">
        <v>17.1351725853179</v>
      </c>
      <c r="P60">
        <v>0.19062338476427601</v>
      </c>
      <c r="Q60">
        <v>0.13349195270641101</v>
      </c>
      <c r="R60" t="s">
        <v>23</v>
      </c>
      <c r="S60" t="s">
        <v>23</v>
      </c>
      <c r="T60" t="s">
        <v>23</v>
      </c>
      <c r="U60">
        <v>17.1351725853179</v>
      </c>
      <c r="V60">
        <v>0.19062338476427601</v>
      </c>
      <c r="W60">
        <v>0.13349195270641101</v>
      </c>
      <c r="X60" t="s">
        <v>38</v>
      </c>
      <c r="Y60" t="s">
        <v>39</v>
      </c>
      <c r="Z60" t="s">
        <v>41</v>
      </c>
    </row>
    <row r="61" spans="1:26" x14ac:dyDescent="0.45">
      <c r="A61">
        <v>161</v>
      </c>
      <c r="B61">
        <v>442</v>
      </c>
      <c r="C61">
        <v>8</v>
      </c>
      <c r="D61">
        <v>0</v>
      </c>
      <c r="E61">
        <v>20</v>
      </c>
      <c r="F61">
        <v>161</v>
      </c>
      <c r="G61">
        <v>0</v>
      </c>
      <c r="H61">
        <v>24</v>
      </c>
      <c r="I61">
        <v>1471</v>
      </c>
      <c r="J61">
        <v>308.25465838509302</v>
      </c>
      <c r="K61">
        <f t="shared" si="1"/>
        <v>0.69187310782794487</v>
      </c>
      <c r="L61">
        <v>0.36057442377672699</v>
      </c>
      <c r="M61">
        <v>0.26579327019203802</v>
      </c>
      <c r="N61">
        <v>1.11742286623567</v>
      </c>
      <c r="O61">
        <v>17.061086233178301</v>
      </c>
      <c r="P61">
        <v>0.19098158587894101</v>
      </c>
      <c r="Q61">
        <v>0.133917317045574</v>
      </c>
      <c r="R61" t="s">
        <v>23</v>
      </c>
      <c r="S61" t="s">
        <v>23</v>
      </c>
      <c r="T61" t="s">
        <v>23</v>
      </c>
      <c r="U61">
        <v>17.061086233178301</v>
      </c>
      <c r="V61">
        <v>0.19098158587894101</v>
      </c>
      <c r="W61">
        <v>0.133917317045574</v>
      </c>
      <c r="X61" t="s">
        <v>38</v>
      </c>
      <c r="Y61" t="s">
        <v>39</v>
      </c>
      <c r="Z61" t="s">
        <v>41</v>
      </c>
    </row>
    <row r="62" spans="1:26" x14ac:dyDescent="0.45">
      <c r="A62">
        <v>161</v>
      </c>
      <c r="B62">
        <v>442</v>
      </c>
      <c r="C62">
        <v>8</v>
      </c>
      <c r="D62">
        <v>0</v>
      </c>
      <c r="E62">
        <v>20</v>
      </c>
      <c r="F62">
        <v>161</v>
      </c>
      <c r="G62">
        <v>0</v>
      </c>
      <c r="H62">
        <v>25</v>
      </c>
      <c r="I62">
        <v>1486</v>
      </c>
      <c r="J62">
        <v>314.01573498964802</v>
      </c>
      <c r="K62">
        <f t="shared" si="1"/>
        <v>0.68101229139323816</v>
      </c>
      <c r="L62">
        <v>0.36899752136075398</v>
      </c>
      <c r="M62">
        <v>0.27226360054323001</v>
      </c>
      <c r="N62">
        <v>1.1179712247029101</v>
      </c>
      <c r="O62">
        <v>17.118499787705499</v>
      </c>
      <c r="P62">
        <v>0.19038953632272601</v>
      </c>
      <c r="Q62">
        <v>0.133757676979403</v>
      </c>
      <c r="R62" t="s">
        <v>23</v>
      </c>
      <c r="S62" t="s">
        <v>23</v>
      </c>
      <c r="T62" t="s">
        <v>23</v>
      </c>
      <c r="U62">
        <v>17.118499787705499</v>
      </c>
      <c r="V62">
        <v>0.19038953632272601</v>
      </c>
      <c r="W62">
        <v>0.133757676979403</v>
      </c>
      <c r="X62" t="s">
        <v>38</v>
      </c>
      <c r="Y62" t="s">
        <v>39</v>
      </c>
      <c r="Z62" t="s">
        <v>41</v>
      </c>
    </row>
    <row r="63" spans="1:26" x14ac:dyDescent="0.45">
      <c r="A63">
        <v>161</v>
      </c>
      <c r="B63">
        <v>442</v>
      </c>
      <c r="C63">
        <v>8</v>
      </c>
      <c r="D63">
        <v>0</v>
      </c>
      <c r="E63">
        <v>20</v>
      </c>
      <c r="F63">
        <v>161</v>
      </c>
      <c r="G63">
        <v>0</v>
      </c>
      <c r="H63">
        <v>26</v>
      </c>
      <c r="I63">
        <v>1482</v>
      </c>
      <c r="J63">
        <v>311.761801242236</v>
      </c>
      <c r="K63">
        <f t="shared" si="1"/>
        <v>0.68437125422251277</v>
      </c>
      <c r="L63">
        <v>0.36543194044980098</v>
      </c>
      <c r="M63">
        <v>0.27038183694530399</v>
      </c>
      <c r="N63">
        <v>1.1023754874734</v>
      </c>
      <c r="O63">
        <v>17.026731034998601</v>
      </c>
      <c r="P63">
        <v>0.20071660384328899</v>
      </c>
      <c r="Q63">
        <v>0.14349422431814399</v>
      </c>
      <c r="R63" t="s">
        <v>23</v>
      </c>
      <c r="S63" t="s">
        <v>23</v>
      </c>
      <c r="T63" t="s">
        <v>23</v>
      </c>
      <c r="U63">
        <v>17.026731034998601</v>
      </c>
      <c r="V63">
        <v>0.20071660384328899</v>
      </c>
      <c r="W63">
        <v>0.14349422431814399</v>
      </c>
      <c r="X63" t="s">
        <v>38</v>
      </c>
      <c r="Y63" t="s">
        <v>39</v>
      </c>
      <c r="Z63" t="s">
        <v>41</v>
      </c>
    </row>
    <row r="64" spans="1:26" x14ac:dyDescent="0.45">
      <c r="A64">
        <v>161</v>
      </c>
      <c r="B64">
        <v>442</v>
      </c>
      <c r="C64">
        <v>8</v>
      </c>
      <c r="D64">
        <v>0</v>
      </c>
      <c r="E64">
        <v>20</v>
      </c>
      <c r="F64">
        <v>161</v>
      </c>
      <c r="G64">
        <v>0</v>
      </c>
      <c r="H64">
        <v>27</v>
      </c>
      <c r="I64">
        <v>1474</v>
      </c>
      <c r="J64">
        <v>309.71009316770102</v>
      </c>
      <c r="K64">
        <f t="shared" si="1"/>
        <v>0.68947754873290301</v>
      </c>
      <c r="L64">
        <v>0.35886282286633397</v>
      </c>
      <c r="M64">
        <v>0.26756079741154298</v>
      </c>
      <c r="N64">
        <v>1.1162409633359001</v>
      </c>
      <c r="O64">
        <v>17.012366694497601</v>
      </c>
      <c r="P64">
        <v>0.19231237788327399</v>
      </c>
      <c r="Q64">
        <v>0.13715052599395899</v>
      </c>
      <c r="R64" t="s">
        <v>23</v>
      </c>
      <c r="S64" t="s">
        <v>23</v>
      </c>
      <c r="T64" t="s">
        <v>23</v>
      </c>
      <c r="U64">
        <v>17.012366694497601</v>
      </c>
      <c r="V64">
        <v>0.19231237788327399</v>
      </c>
      <c r="W64">
        <v>0.13715052599395899</v>
      </c>
      <c r="X64" t="s">
        <v>38</v>
      </c>
      <c r="Y64" t="s">
        <v>39</v>
      </c>
      <c r="Z64" t="s">
        <v>41</v>
      </c>
    </row>
    <row r="65" spans="1:26" x14ac:dyDescent="0.45">
      <c r="A65">
        <v>161</v>
      </c>
      <c r="B65">
        <v>442</v>
      </c>
      <c r="C65">
        <v>8</v>
      </c>
      <c r="D65">
        <v>0</v>
      </c>
      <c r="E65">
        <v>20</v>
      </c>
      <c r="F65">
        <v>161</v>
      </c>
      <c r="G65">
        <v>0</v>
      </c>
      <c r="H65">
        <v>28</v>
      </c>
      <c r="I65">
        <v>1483</v>
      </c>
      <c r="J65">
        <v>318.89932712215301</v>
      </c>
      <c r="K65">
        <f t="shared" si="1"/>
        <v>0.67909687989065881</v>
      </c>
      <c r="L65">
        <v>0.37207659660160503</v>
      </c>
      <c r="M65">
        <v>0.27387465178508702</v>
      </c>
      <c r="N65">
        <v>1.1035459496458699</v>
      </c>
      <c r="O65">
        <v>17.1904533867223</v>
      </c>
      <c r="P65">
        <v>0.19387300415202899</v>
      </c>
      <c r="Q65">
        <v>0.13451180101827301</v>
      </c>
      <c r="R65" t="s">
        <v>23</v>
      </c>
      <c r="S65" t="s">
        <v>23</v>
      </c>
      <c r="T65" t="s">
        <v>23</v>
      </c>
      <c r="U65">
        <v>17.1904533867223</v>
      </c>
      <c r="V65">
        <v>0.19387300415202899</v>
      </c>
      <c r="W65">
        <v>0.13451180101827301</v>
      </c>
      <c r="X65" t="s">
        <v>38</v>
      </c>
      <c r="Y65" t="s">
        <v>39</v>
      </c>
      <c r="Z65" t="s">
        <v>41</v>
      </c>
    </row>
    <row r="66" spans="1:26" x14ac:dyDescent="0.45">
      <c r="A66">
        <v>161</v>
      </c>
      <c r="B66">
        <v>442</v>
      </c>
      <c r="C66">
        <v>8</v>
      </c>
      <c r="D66">
        <v>0</v>
      </c>
      <c r="E66">
        <v>20</v>
      </c>
      <c r="F66">
        <v>161</v>
      </c>
      <c r="G66">
        <v>0</v>
      </c>
      <c r="H66">
        <v>29</v>
      </c>
      <c r="I66">
        <v>1482</v>
      </c>
      <c r="J66">
        <v>311.358281573498</v>
      </c>
      <c r="K66">
        <f t="shared" si="1"/>
        <v>0.68464353470074357</v>
      </c>
      <c r="L66">
        <v>0.36941029915547602</v>
      </c>
      <c r="M66">
        <v>0.27129475271890102</v>
      </c>
      <c r="N66">
        <v>1.10398334835291</v>
      </c>
      <c r="O66">
        <v>17.018784024359999</v>
      </c>
      <c r="P66">
        <v>0.19345519736279501</v>
      </c>
      <c r="Q66">
        <v>0.13376518768360901</v>
      </c>
      <c r="R66" t="s">
        <v>23</v>
      </c>
      <c r="S66" t="s">
        <v>23</v>
      </c>
      <c r="T66" t="s">
        <v>23</v>
      </c>
      <c r="U66">
        <v>17.018784024359999</v>
      </c>
      <c r="V66">
        <v>0.19345519736279501</v>
      </c>
      <c r="W66">
        <v>0.13376518768360901</v>
      </c>
      <c r="X66" t="s">
        <v>38</v>
      </c>
      <c r="Y66" t="s">
        <v>39</v>
      </c>
      <c r="Z66" t="s">
        <v>41</v>
      </c>
    </row>
    <row r="67" spans="1:26" x14ac:dyDescent="0.45">
      <c r="A67">
        <v>161</v>
      </c>
      <c r="B67">
        <v>442</v>
      </c>
      <c r="C67">
        <v>8</v>
      </c>
      <c r="D67">
        <v>0</v>
      </c>
      <c r="E67">
        <v>20</v>
      </c>
      <c r="F67">
        <v>161</v>
      </c>
      <c r="G67">
        <v>10</v>
      </c>
      <c r="H67">
        <v>0</v>
      </c>
      <c r="I67">
        <v>1562</v>
      </c>
      <c r="J67">
        <v>290.61269527573802</v>
      </c>
      <c r="K67">
        <f t="shared" si="1"/>
        <v>0.6628599902203981</v>
      </c>
      <c r="L67">
        <v>0.35949675841970702</v>
      </c>
      <c r="M67">
        <v>0.263260351909896</v>
      </c>
      <c r="N67">
        <v>1.1672146159993</v>
      </c>
      <c r="O67">
        <v>16.922669724254899</v>
      </c>
      <c r="P67">
        <v>0.19947249963451899</v>
      </c>
      <c r="Q67">
        <v>0.13949324757109</v>
      </c>
      <c r="R67">
        <v>14.5188914967251</v>
      </c>
      <c r="S67">
        <v>0.145661669809627</v>
      </c>
      <c r="T67">
        <v>0.104039386788128</v>
      </c>
      <c r="U67">
        <v>17.283236458384302</v>
      </c>
      <c r="V67">
        <v>0.20243755955783799</v>
      </c>
      <c r="W67">
        <v>0.14270270919497099</v>
      </c>
      <c r="X67" t="s">
        <v>38</v>
      </c>
      <c r="Y67" t="s">
        <v>39</v>
      </c>
      <c r="Z67" t="s">
        <v>41</v>
      </c>
    </row>
    <row r="68" spans="1:26" x14ac:dyDescent="0.45">
      <c r="A68">
        <v>161</v>
      </c>
      <c r="B68">
        <v>442</v>
      </c>
      <c r="C68">
        <v>8</v>
      </c>
      <c r="D68">
        <v>0</v>
      </c>
      <c r="E68">
        <v>20</v>
      </c>
      <c r="F68">
        <v>161</v>
      </c>
      <c r="G68">
        <v>10</v>
      </c>
      <c r="H68">
        <v>1</v>
      </c>
      <c r="I68">
        <v>1528</v>
      </c>
      <c r="J68">
        <v>305.45711498646199</v>
      </c>
      <c r="K68">
        <f t="shared" si="1"/>
        <v>0.66789455825493327</v>
      </c>
      <c r="L68">
        <v>0.36834296747293299</v>
      </c>
      <c r="M68">
        <v>0.27116450688209198</v>
      </c>
      <c r="N68">
        <v>1.1445689047691401</v>
      </c>
      <c r="O68">
        <v>17.060557244631202</v>
      </c>
      <c r="P68">
        <v>0.19868159358367099</v>
      </c>
      <c r="Q68">
        <v>0.142117339833184</v>
      </c>
      <c r="R68">
        <v>13.2881604090112</v>
      </c>
      <c r="S68">
        <v>0.182594883647204</v>
      </c>
      <c r="T68">
        <v>0.132750649624615</v>
      </c>
      <c r="U68">
        <v>17.4481322619894</v>
      </c>
      <c r="V68">
        <v>0.19477125474227699</v>
      </c>
      <c r="W68">
        <v>0.139736125885014</v>
      </c>
      <c r="X68" t="s">
        <v>38</v>
      </c>
      <c r="Y68" t="s">
        <v>39</v>
      </c>
      <c r="Z68" t="s">
        <v>41</v>
      </c>
    </row>
    <row r="69" spans="1:26" x14ac:dyDescent="0.45">
      <c r="A69">
        <v>161</v>
      </c>
      <c r="B69">
        <v>442</v>
      </c>
      <c r="C69">
        <v>8</v>
      </c>
      <c r="D69">
        <v>0</v>
      </c>
      <c r="E69">
        <v>20</v>
      </c>
      <c r="F69">
        <v>161</v>
      </c>
      <c r="G69">
        <v>10</v>
      </c>
      <c r="H69">
        <v>2</v>
      </c>
      <c r="I69">
        <v>1540</v>
      </c>
      <c r="J69">
        <v>308.16920289855</v>
      </c>
      <c r="K69">
        <f t="shared" si="1"/>
        <v>0.66092908902691561</v>
      </c>
      <c r="L69">
        <v>0.368537345007933</v>
      </c>
      <c r="M69">
        <v>0.27346477052359403</v>
      </c>
      <c r="N69">
        <v>1.16110118417706</v>
      </c>
      <c r="O69">
        <v>17.2002142301736</v>
      </c>
      <c r="P69">
        <v>0.18395442501689499</v>
      </c>
      <c r="Q69">
        <v>0.13021965433459101</v>
      </c>
      <c r="R69">
        <v>14.097618720885199</v>
      </c>
      <c r="S69">
        <v>0.17178266057420999</v>
      </c>
      <c r="T69">
        <v>0.129338067627815</v>
      </c>
      <c r="U69">
        <v>17.6656035565669</v>
      </c>
      <c r="V69">
        <v>0.180359099014584</v>
      </c>
      <c r="W69">
        <v>0.12781701059231901</v>
      </c>
      <c r="X69" t="s">
        <v>38</v>
      </c>
      <c r="Y69" t="s">
        <v>39</v>
      </c>
      <c r="Z69" t="s">
        <v>41</v>
      </c>
    </row>
    <row r="70" spans="1:26" x14ac:dyDescent="0.45">
      <c r="A70">
        <v>161</v>
      </c>
      <c r="B70">
        <v>442</v>
      </c>
      <c r="C70">
        <v>8</v>
      </c>
      <c r="D70">
        <v>0</v>
      </c>
      <c r="E70">
        <v>20</v>
      </c>
      <c r="F70">
        <v>161</v>
      </c>
      <c r="G70">
        <v>10</v>
      </c>
      <c r="H70">
        <v>3</v>
      </c>
      <c r="I70">
        <v>1526</v>
      </c>
      <c r="J70">
        <v>306.95688876341001</v>
      </c>
      <c r="K70">
        <f t="shared" si="1"/>
        <v>0.66778709779593048</v>
      </c>
      <c r="L70">
        <v>0.36591093741660302</v>
      </c>
      <c r="M70">
        <v>0.27328122498117102</v>
      </c>
      <c r="N70">
        <v>1.1312630689558401</v>
      </c>
      <c r="O70">
        <v>17.048860841993399</v>
      </c>
      <c r="P70">
        <v>0.20520943106377099</v>
      </c>
      <c r="Q70">
        <v>0.14891120124073201</v>
      </c>
      <c r="R70">
        <v>14.384347210085499</v>
      </c>
      <c r="S70">
        <v>0.116597822922994</v>
      </c>
      <c r="T70">
        <v>8.2895764085407497E-2</v>
      </c>
      <c r="U70">
        <v>17.282905958309598</v>
      </c>
      <c r="V70">
        <v>0.20787077053029701</v>
      </c>
      <c r="W70">
        <v>0.150475973383042</v>
      </c>
      <c r="X70" t="s">
        <v>38</v>
      </c>
      <c r="Y70" t="s">
        <v>39</v>
      </c>
      <c r="Z70" t="s">
        <v>41</v>
      </c>
    </row>
    <row r="71" spans="1:26" x14ac:dyDescent="0.45">
      <c r="A71">
        <v>161</v>
      </c>
      <c r="B71">
        <v>442</v>
      </c>
      <c r="C71">
        <v>8</v>
      </c>
      <c r="D71">
        <v>0</v>
      </c>
      <c r="E71">
        <v>20</v>
      </c>
      <c r="F71">
        <v>161</v>
      </c>
      <c r="G71">
        <v>10</v>
      </c>
      <c r="H71">
        <v>4</v>
      </c>
      <c r="I71">
        <v>1523</v>
      </c>
      <c r="J71">
        <v>289.84897891963101</v>
      </c>
      <c r="K71">
        <f t="shared" si="1"/>
        <v>0.6803355358374058</v>
      </c>
      <c r="L71">
        <v>0.35471339907244198</v>
      </c>
      <c r="M71">
        <v>0.25927185865002</v>
      </c>
      <c r="N71">
        <v>1.1502399461808099</v>
      </c>
      <c r="O71">
        <v>16.7898074595699</v>
      </c>
      <c r="P71">
        <v>0.19733721761148099</v>
      </c>
      <c r="Q71">
        <v>0.137238160655962</v>
      </c>
      <c r="R71">
        <v>16.4144866950265</v>
      </c>
      <c r="S71">
        <v>0.304745859682996</v>
      </c>
      <c r="T71">
        <v>0.213294025203207</v>
      </c>
      <c r="U71">
        <v>16.8283678120914</v>
      </c>
      <c r="V71">
        <v>0.18267334240861499</v>
      </c>
      <c r="W71">
        <v>0.129324463638744</v>
      </c>
      <c r="X71" t="s">
        <v>38</v>
      </c>
      <c r="Y71" t="s">
        <v>39</v>
      </c>
      <c r="Z71" t="s">
        <v>41</v>
      </c>
    </row>
    <row r="72" spans="1:26" x14ac:dyDescent="0.45">
      <c r="A72">
        <v>161</v>
      </c>
      <c r="B72">
        <v>442</v>
      </c>
      <c r="C72">
        <v>8</v>
      </c>
      <c r="D72">
        <v>0</v>
      </c>
      <c r="E72">
        <v>20</v>
      </c>
      <c r="F72">
        <v>161</v>
      </c>
      <c r="G72">
        <v>10</v>
      </c>
      <c r="H72">
        <v>5</v>
      </c>
      <c r="I72">
        <v>1539</v>
      </c>
      <c r="J72">
        <v>302.04482401656298</v>
      </c>
      <c r="K72">
        <f t="shared" si="1"/>
        <v>0.6653379960906024</v>
      </c>
      <c r="L72">
        <v>0.36157491936645703</v>
      </c>
      <c r="M72">
        <v>0.26873535439066898</v>
      </c>
      <c r="N72">
        <v>1.1355966112558</v>
      </c>
      <c r="O72">
        <v>16.959178803288001</v>
      </c>
      <c r="P72">
        <v>0.19723226411818501</v>
      </c>
      <c r="Q72">
        <v>0.136230408342604</v>
      </c>
      <c r="R72">
        <v>12.3326006388876</v>
      </c>
      <c r="S72">
        <v>0.232947276683895</v>
      </c>
      <c r="T72">
        <v>0.200403236590426</v>
      </c>
      <c r="U72">
        <v>17.3998052951356</v>
      </c>
      <c r="V72">
        <v>0.18740681185556299</v>
      </c>
      <c r="W72">
        <v>0.12833536143861199</v>
      </c>
      <c r="X72" t="s">
        <v>38</v>
      </c>
      <c r="Y72" t="s">
        <v>39</v>
      </c>
      <c r="Z72" t="s">
        <v>41</v>
      </c>
    </row>
    <row r="73" spans="1:26" x14ac:dyDescent="0.45">
      <c r="A73">
        <v>161</v>
      </c>
      <c r="B73">
        <v>442</v>
      </c>
      <c r="C73">
        <v>8</v>
      </c>
      <c r="D73">
        <v>0</v>
      </c>
      <c r="E73">
        <v>20</v>
      </c>
      <c r="F73">
        <v>161</v>
      </c>
      <c r="G73">
        <v>10</v>
      </c>
      <c r="H73">
        <v>6</v>
      </c>
      <c r="I73">
        <v>1559</v>
      </c>
      <c r="J73">
        <v>300.16055900621097</v>
      </c>
      <c r="K73">
        <f t="shared" si="1"/>
        <v>0.65801118729556707</v>
      </c>
      <c r="L73">
        <v>0.361992401440765</v>
      </c>
      <c r="M73">
        <v>0.26554758677537199</v>
      </c>
      <c r="N73">
        <v>1.15908416106336</v>
      </c>
      <c r="O73">
        <v>17.0940055861772</v>
      </c>
      <c r="P73">
        <v>0.18163186438641801</v>
      </c>
      <c r="Q73">
        <v>0.123364737840681</v>
      </c>
      <c r="R73">
        <v>14.419620381926901</v>
      </c>
      <c r="S73">
        <v>0.19057605359121299</v>
      </c>
      <c r="T73">
        <v>0.14957640116138601</v>
      </c>
      <c r="U73">
        <v>17.5625110234182</v>
      </c>
      <c r="V73">
        <v>0.176769562199036</v>
      </c>
      <c r="W73">
        <v>0.120201169875681</v>
      </c>
      <c r="X73" t="s">
        <v>38</v>
      </c>
      <c r="Y73" t="s">
        <v>39</v>
      </c>
      <c r="Z73" t="s">
        <v>41</v>
      </c>
    </row>
    <row r="74" spans="1:26" x14ac:dyDescent="0.45">
      <c r="A74">
        <v>161</v>
      </c>
      <c r="B74">
        <v>442</v>
      </c>
      <c r="C74">
        <v>8</v>
      </c>
      <c r="D74">
        <v>0</v>
      </c>
      <c r="E74">
        <v>20</v>
      </c>
      <c r="F74">
        <v>161</v>
      </c>
      <c r="G74">
        <v>10</v>
      </c>
      <c r="H74">
        <v>7</v>
      </c>
      <c r="I74">
        <v>1530</v>
      </c>
      <c r="J74">
        <v>301.03436853002</v>
      </c>
      <c r="K74">
        <f t="shared" si="1"/>
        <v>0.66991217743135956</v>
      </c>
      <c r="L74">
        <v>0.357761807588797</v>
      </c>
      <c r="M74">
        <v>0.26480643539467003</v>
      </c>
      <c r="N74">
        <v>1.14388574758805</v>
      </c>
      <c r="O74">
        <v>17.054207838375401</v>
      </c>
      <c r="P74">
        <v>0.199598999511965</v>
      </c>
      <c r="Q74">
        <v>0.137887639537286</v>
      </c>
      <c r="R74">
        <v>12.906502545923299</v>
      </c>
      <c r="S74">
        <v>0.174232991016221</v>
      </c>
      <c r="T74">
        <v>0.13562624373199</v>
      </c>
      <c r="U74">
        <v>17.4492273900375</v>
      </c>
      <c r="V74">
        <v>0.195357337336662</v>
      </c>
      <c r="W74">
        <v>0.13532758996101901</v>
      </c>
      <c r="X74" t="s">
        <v>38</v>
      </c>
      <c r="Y74" t="s">
        <v>39</v>
      </c>
      <c r="Z74" t="s">
        <v>41</v>
      </c>
    </row>
    <row r="75" spans="1:26" x14ac:dyDescent="0.45">
      <c r="A75">
        <v>161</v>
      </c>
      <c r="B75">
        <v>442</v>
      </c>
      <c r="C75">
        <v>8</v>
      </c>
      <c r="D75">
        <v>0</v>
      </c>
      <c r="E75">
        <v>20</v>
      </c>
      <c r="F75">
        <v>161</v>
      </c>
      <c r="G75">
        <v>10</v>
      </c>
      <c r="H75">
        <v>8</v>
      </c>
      <c r="I75">
        <v>1532</v>
      </c>
      <c r="J75">
        <v>295.70623506927802</v>
      </c>
      <c r="K75">
        <f t="shared" si="1"/>
        <v>0.67251551235686802</v>
      </c>
      <c r="L75">
        <v>0.36085972850678699</v>
      </c>
      <c r="M75">
        <v>0.265045544226929</v>
      </c>
      <c r="N75">
        <v>1.15689974779145</v>
      </c>
      <c r="O75">
        <v>16.971584672384999</v>
      </c>
      <c r="P75">
        <v>0.18936881253413201</v>
      </c>
      <c r="Q75">
        <v>0.136920451209979</v>
      </c>
      <c r="R75">
        <v>15.1683782050138</v>
      </c>
      <c r="S75">
        <v>0.109501296608207</v>
      </c>
      <c r="T75">
        <v>7.7937330992957701E-2</v>
      </c>
      <c r="U75">
        <v>17.170559179129398</v>
      </c>
      <c r="V75">
        <v>0.194317391818316</v>
      </c>
      <c r="W75">
        <v>0.14164374112084599</v>
      </c>
      <c r="X75" t="s">
        <v>38</v>
      </c>
      <c r="Y75" t="s">
        <v>39</v>
      </c>
      <c r="Z75" t="s">
        <v>41</v>
      </c>
    </row>
    <row r="76" spans="1:26" x14ac:dyDescent="0.45">
      <c r="A76">
        <v>161</v>
      </c>
      <c r="B76">
        <v>442</v>
      </c>
      <c r="C76">
        <v>8</v>
      </c>
      <c r="D76">
        <v>0</v>
      </c>
      <c r="E76">
        <v>20</v>
      </c>
      <c r="F76">
        <v>161</v>
      </c>
      <c r="G76">
        <v>10</v>
      </c>
      <c r="H76">
        <v>9</v>
      </c>
      <c r="I76">
        <v>1523</v>
      </c>
      <c r="J76">
        <v>304.50403726707998</v>
      </c>
      <c r="K76">
        <f t="shared" si="1"/>
        <v>0.67071304184696001</v>
      </c>
      <c r="L76">
        <v>0.36201620402694101</v>
      </c>
      <c r="M76">
        <v>0.26816416753074201</v>
      </c>
      <c r="N76">
        <v>1.13814882272315</v>
      </c>
      <c r="O76">
        <v>17.020208553866201</v>
      </c>
      <c r="P76">
        <v>0.20713966686659899</v>
      </c>
      <c r="Q76">
        <v>0.14881823990895501</v>
      </c>
      <c r="R76">
        <v>13.1675009032222</v>
      </c>
      <c r="S76">
        <v>0.12866391670932401</v>
      </c>
      <c r="T76">
        <v>8.9540111738423994E-2</v>
      </c>
      <c r="U76">
        <v>17.275354755895599</v>
      </c>
      <c r="V76">
        <v>0.20677647470443</v>
      </c>
      <c r="W76">
        <v>0.14844386659537301</v>
      </c>
      <c r="X76" t="s">
        <v>38</v>
      </c>
      <c r="Y76" t="s">
        <v>39</v>
      </c>
      <c r="Z76" t="s">
        <v>41</v>
      </c>
    </row>
    <row r="77" spans="1:26" x14ac:dyDescent="0.45">
      <c r="A77">
        <v>161</v>
      </c>
      <c r="B77">
        <v>442</v>
      </c>
      <c r="C77">
        <v>8</v>
      </c>
      <c r="D77">
        <v>0</v>
      </c>
      <c r="E77">
        <v>20</v>
      </c>
      <c r="F77">
        <v>161</v>
      </c>
      <c r="G77">
        <v>10</v>
      </c>
      <c r="H77">
        <v>10</v>
      </c>
      <c r="I77">
        <v>1541</v>
      </c>
      <c r="J77">
        <v>295.05850272915399</v>
      </c>
      <c r="K77">
        <f t="shared" si="1"/>
        <v>0.66900810984480596</v>
      </c>
      <c r="L77">
        <v>0.359725570455806</v>
      </c>
      <c r="M77">
        <v>0.26710339704193897</v>
      </c>
      <c r="N77">
        <v>1.1445117647549301</v>
      </c>
      <c r="O77">
        <v>16.885127759698101</v>
      </c>
      <c r="P77">
        <v>0.201980308641936</v>
      </c>
      <c r="Q77">
        <v>0.14071719352758</v>
      </c>
      <c r="R77">
        <v>11.957892535896899</v>
      </c>
      <c r="S77">
        <v>0.274499133414428</v>
      </c>
      <c r="T77">
        <v>0.213049507947141</v>
      </c>
      <c r="U77">
        <v>17.505339186470302</v>
      </c>
      <c r="V77">
        <v>0.18625428133842101</v>
      </c>
      <c r="W77">
        <v>0.129292641721162</v>
      </c>
      <c r="X77" t="s">
        <v>38</v>
      </c>
      <c r="Y77" t="s">
        <v>39</v>
      </c>
      <c r="Z77" t="s">
        <v>41</v>
      </c>
    </row>
    <row r="78" spans="1:26" x14ac:dyDescent="0.45">
      <c r="A78">
        <v>161</v>
      </c>
      <c r="B78">
        <v>442</v>
      </c>
      <c r="C78">
        <v>8</v>
      </c>
      <c r="D78">
        <v>0</v>
      </c>
      <c r="E78">
        <v>20</v>
      </c>
      <c r="F78">
        <v>161</v>
      </c>
      <c r="G78">
        <v>10</v>
      </c>
      <c r="H78">
        <v>11</v>
      </c>
      <c r="I78">
        <v>1540</v>
      </c>
      <c r="J78">
        <v>303.94032091097301</v>
      </c>
      <c r="K78">
        <f t="shared" si="1"/>
        <v>0.66367511629157594</v>
      </c>
      <c r="L78">
        <v>0.36107421989774902</v>
      </c>
      <c r="M78">
        <v>0.26822882999353498</v>
      </c>
      <c r="N78">
        <v>1.15230908878788</v>
      </c>
      <c r="O78">
        <v>17.139340914039799</v>
      </c>
      <c r="P78">
        <v>0.205166262902995</v>
      </c>
      <c r="Q78">
        <v>0.147493262690265</v>
      </c>
      <c r="R78">
        <v>13.0501192163848</v>
      </c>
      <c r="S78">
        <v>0.22794792446823001</v>
      </c>
      <c r="T78">
        <v>0.17651689033954099</v>
      </c>
      <c r="U78">
        <v>17.5594664309222</v>
      </c>
      <c r="V78">
        <v>0.19861619502241201</v>
      </c>
      <c r="W78">
        <v>0.14293632025276201</v>
      </c>
      <c r="X78" t="s">
        <v>38</v>
      </c>
      <c r="Y78" t="s">
        <v>39</v>
      </c>
      <c r="Z78" t="s">
        <v>41</v>
      </c>
    </row>
    <row r="79" spans="1:26" x14ac:dyDescent="0.45">
      <c r="A79">
        <v>161</v>
      </c>
      <c r="B79">
        <v>442</v>
      </c>
      <c r="C79">
        <v>8</v>
      </c>
      <c r="D79">
        <v>0</v>
      </c>
      <c r="E79">
        <v>20</v>
      </c>
      <c r="F79">
        <v>161</v>
      </c>
      <c r="G79">
        <v>10</v>
      </c>
      <c r="H79">
        <v>12</v>
      </c>
      <c r="I79">
        <v>1494</v>
      </c>
      <c r="J79">
        <v>305.85921795595698</v>
      </c>
      <c r="K79">
        <f t="shared" si="1"/>
        <v>0.68282515531729793</v>
      </c>
      <c r="L79">
        <v>0.36183951492243399</v>
      </c>
      <c r="M79">
        <v>0.26650796246827402</v>
      </c>
      <c r="N79">
        <v>1.1240329984988999</v>
      </c>
      <c r="O79">
        <v>17.002898634927899</v>
      </c>
      <c r="P79">
        <v>0.19538381353689599</v>
      </c>
      <c r="Q79">
        <v>0.13788590321037</v>
      </c>
      <c r="R79">
        <v>14.0301245482563</v>
      </c>
      <c r="S79">
        <v>0.209254418518141</v>
      </c>
      <c r="T79">
        <v>0.170036980368899</v>
      </c>
      <c r="U79">
        <v>17.178918153217701</v>
      </c>
      <c r="V79">
        <v>0.19297208846542499</v>
      </c>
      <c r="W79">
        <v>0.136876053242075</v>
      </c>
      <c r="X79" t="s">
        <v>38</v>
      </c>
      <c r="Y79" t="s">
        <v>39</v>
      </c>
      <c r="Z79" t="s">
        <v>41</v>
      </c>
    </row>
    <row r="80" spans="1:26" x14ac:dyDescent="0.45">
      <c r="A80">
        <v>161</v>
      </c>
      <c r="B80">
        <v>442</v>
      </c>
      <c r="C80">
        <v>8</v>
      </c>
      <c r="D80">
        <v>0</v>
      </c>
      <c r="E80">
        <v>20</v>
      </c>
      <c r="F80">
        <v>161</v>
      </c>
      <c r="G80">
        <v>10</v>
      </c>
      <c r="H80">
        <v>13</v>
      </c>
      <c r="I80">
        <v>1549</v>
      </c>
      <c r="J80">
        <v>303.04633916807802</v>
      </c>
      <c r="K80">
        <f t="shared" si="1"/>
        <v>0.66039616580498517</v>
      </c>
      <c r="L80">
        <v>0.36960204949040198</v>
      </c>
      <c r="M80">
        <v>0.27217530504280901</v>
      </c>
      <c r="N80">
        <v>1.1502855402219001</v>
      </c>
      <c r="O80">
        <v>17.096499243178702</v>
      </c>
      <c r="P80">
        <v>0.195492820402627</v>
      </c>
      <c r="Q80">
        <v>0.139825008989274</v>
      </c>
      <c r="R80">
        <v>12.9747539139473</v>
      </c>
      <c r="S80">
        <v>0.22148479610492899</v>
      </c>
      <c r="T80">
        <v>0.16836861836738801</v>
      </c>
      <c r="U80">
        <v>17.583094177879602</v>
      </c>
      <c r="V80">
        <v>0.187041628370477</v>
      </c>
      <c r="W80">
        <v>0.13299614336252599</v>
      </c>
      <c r="X80" t="s">
        <v>38</v>
      </c>
      <c r="Y80" t="s">
        <v>39</v>
      </c>
      <c r="Z80" t="s">
        <v>41</v>
      </c>
    </row>
    <row r="81" spans="1:26" x14ac:dyDescent="0.45">
      <c r="A81">
        <v>161</v>
      </c>
      <c r="B81">
        <v>442</v>
      </c>
      <c r="C81">
        <v>8</v>
      </c>
      <c r="D81">
        <v>0</v>
      </c>
      <c r="E81">
        <v>20</v>
      </c>
      <c r="F81">
        <v>161</v>
      </c>
      <c r="G81">
        <v>10</v>
      </c>
      <c r="H81">
        <v>14</v>
      </c>
      <c r="I81">
        <v>1518</v>
      </c>
      <c r="J81">
        <v>300.24953416148998</v>
      </c>
      <c r="K81">
        <f t="shared" si="1"/>
        <v>0.67572494455764831</v>
      </c>
      <c r="L81">
        <v>0.36188662147741402</v>
      </c>
      <c r="M81">
        <v>0.26767776128389897</v>
      </c>
      <c r="N81">
        <v>1.1498526216374001</v>
      </c>
      <c r="O81">
        <v>16.954922141000701</v>
      </c>
      <c r="P81">
        <v>0.18683893272108801</v>
      </c>
      <c r="Q81">
        <v>0.13370513828111</v>
      </c>
      <c r="R81">
        <v>13.804134660073199</v>
      </c>
      <c r="S81">
        <v>0.172162072387266</v>
      </c>
      <c r="T81">
        <v>0.14883208075996099</v>
      </c>
      <c r="U81">
        <v>17.185979889602098</v>
      </c>
      <c r="V81">
        <v>0.18481389042884899</v>
      </c>
      <c r="W81">
        <v>0.13205791123945701</v>
      </c>
      <c r="X81" t="s">
        <v>38</v>
      </c>
      <c r="Y81" t="s">
        <v>39</v>
      </c>
      <c r="Z81" t="s">
        <v>41</v>
      </c>
    </row>
    <row r="82" spans="1:26" x14ac:dyDescent="0.45">
      <c r="A82">
        <v>161</v>
      </c>
      <c r="B82">
        <v>442</v>
      </c>
      <c r="C82">
        <v>8</v>
      </c>
      <c r="D82">
        <v>0</v>
      </c>
      <c r="E82">
        <v>20</v>
      </c>
      <c r="F82">
        <v>161</v>
      </c>
      <c r="G82">
        <v>10</v>
      </c>
      <c r="H82">
        <v>15</v>
      </c>
      <c r="I82">
        <v>1539</v>
      </c>
      <c r="J82">
        <v>301.618892339544</v>
      </c>
      <c r="K82">
        <f t="shared" si="1"/>
        <v>0.66561475481511123</v>
      </c>
      <c r="L82">
        <v>0.36587635504044103</v>
      </c>
      <c r="M82">
        <v>0.270590587412052</v>
      </c>
      <c r="N82">
        <v>1.1466740255971299</v>
      </c>
      <c r="O82">
        <v>17.0865540744661</v>
      </c>
      <c r="P82">
        <v>0.19812297855066099</v>
      </c>
      <c r="Q82">
        <v>0.13703205797742199</v>
      </c>
      <c r="R82">
        <v>16.359295198376198</v>
      </c>
      <c r="S82">
        <v>0.26244635521721599</v>
      </c>
      <c r="T82">
        <v>0.169378223290334</v>
      </c>
      <c r="U82">
        <v>17.195642905879598</v>
      </c>
      <c r="V82">
        <v>0.18603214386964601</v>
      </c>
      <c r="W82">
        <v>0.13214186603455899</v>
      </c>
      <c r="X82" t="s">
        <v>38</v>
      </c>
      <c r="Y82" t="s">
        <v>39</v>
      </c>
      <c r="Z82" t="s">
        <v>41</v>
      </c>
    </row>
    <row r="83" spans="1:26" x14ac:dyDescent="0.45">
      <c r="A83">
        <v>161</v>
      </c>
      <c r="B83">
        <v>442</v>
      </c>
      <c r="C83">
        <v>8</v>
      </c>
      <c r="D83">
        <v>0</v>
      </c>
      <c r="E83">
        <v>20</v>
      </c>
      <c r="F83">
        <v>161</v>
      </c>
      <c r="G83">
        <v>10</v>
      </c>
      <c r="H83">
        <v>16</v>
      </c>
      <c r="I83">
        <v>1548</v>
      </c>
      <c r="J83">
        <v>310.71086956521702</v>
      </c>
      <c r="K83">
        <f t="shared" si="1"/>
        <v>0.65587153128861941</v>
      </c>
      <c r="L83">
        <v>0.370961801536356</v>
      </c>
      <c r="M83">
        <v>0.27361242648520301</v>
      </c>
      <c r="N83">
        <v>1.14312155575265</v>
      </c>
      <c r="O83">
        <v>17.216665079383901</v>
      </c>
      <c r="P83">
        <v>0.19276278716574499</v>
      </c>
      <c r="Q83">
        <v>0.13311958075629901</v>
      </c>
      <c r="R83">
        <v>12.7348643161166</v>
      </c>
      <c r="S83">
        <v>0.20794975703639201</v>
      </c>
      <c r="T83">
        <v>0.16386842021206899</v>
      </c>
      <c r="U83">
        <v>17.745766558380801</v>
      </c>
      <c r="V83">
        <v>0.184384055129795</v>
      </c>
      <c r="W83">
        <v>0.12851064295172299</v>
      </c>
      <c r="X83" t="s">
        <v>38</v>
      </c>
      <c r="Y83" t="s">
        <v>39</v>
      </c>
      <c r="Z83" t="s">
        <v>41</v>
      </c>
    </row>
    <row r="84" spans="1:26" x14ac:dyDescent="0.45">
      <c r="A84">
        <v>161</v>
      </c>
      <c r="B84">
        <v>442</v>
      </c>
      <c r="C84">
        <v>8</v>
      </c>
      <c r="D84">
        <v>0</v>
      </c>
      <c r="E84">
        <v>20</v>
      </c>
      <c r="F84">
        <v>161</v>
      </c>
      <c r="G84">
        <v>10</v>
      </c>
      <c r="H84">
        <v>17</v>
      </c>
      <c r="I84">
        <v>1545</v>
      </c>
      <c r="J84">
        <v>303.15341614906799</v>
      </c>
      <c r="K84">
        <f t="shared" si="1"/>
        <v>0.66203662385173589</v>
      </c>
      <c r="L84">
        <v>0.359617215071241</v>
      </c>
      <c r="M84">
        <v>0.26983555184583102</v>
      </c>
      <c r="N84">
        <v>1.1458579481236999</v>
      </c>
      <c r="O84">
        <v>17.020808032925</v>
      </c>
      <c r="P84">
        <v>0.189101537035545</v>
      </c>
      <c r="Q84">
        <v>0.131953184118455</v>
      </c>
      <c r="R84">
        <v>13.7247894202832</v>
      </c>
      <c r="S84">
        <v>0.18565674956726699</v>
      </c>
      <c r="T84">
        <v>0.13192141470909499</v>
      </c>
      <c r="U84">
        <v>17.310323181332699</v>
      </c>
      <c r="V84">
        <v>0.18603754334902101</v>
      </c>
      <c r="W84">
        <v>0.129420989846283</v>
      </c>
      <c r="X84" t="s">
        <v>38</v>
      </c>
      <c r="Y84" t="s">
        <v>39</v>
      </c>
      <c r="Z84" t="s">
        <v>41</v>
      </c>
    </row>
    <row r="85" spans="1:26" x14ac:dyDescent="0.45">
      <c r="A85">
        <v>161</v>
      </c>
      <c r="B85">
        <v>442</v>
      </c>
      <c r="C85">
        <v>8</v>
      </c>
      <c r="D85">
        <v>0</v>
      </c>
      <c r="E85">
        <v>20</v>
      </c>
      <c r="F85">
        <v>161</v>
      </c>
      <c r="G85">
        <v>10</v>
      </c>
      <c r="H85">
        <v>18</v>
      </c>
      <c r="I85">
        <v>1544</v>
      </c>
      <c r="J85">
        <v>287.28115942028899</v>
      </c>
      <c r="K85">
        <f t="shared" si="1"/>
        <v>0.67274536306976107</v>
      </c>
      <c r="L85">
        <v>0.35554064192436602</v>
      </c>
      <c r="M85">
        <v>0.26251963519564803</v>
      </c>
      <c r="N85">
        <v>1.1427896004978699</v>
      </c>
      <c r="O85">
        <v>16.6927258391983</v>
      </c>
      <c r="P85">
        <v>0.202451081807523</v>
      </c>
      <c r="Q85">
        <v>0.14294643760950601</v>
      </c>
      <c r="R85">
        <v>14.1196526932476</v>
      </c>
      <c r="S85">
        <v>0.14866504663743901</v>
      </c>
      <c r="T85">
        <v>0.106848231477206</v>
      </c>
      <c r="U85">
        <v>16.976651151854998</v>
      </c>
      <c r="V85">
        <v>0.204172385528441</v>
      </c>
      <c r="W85">
        <v>0.14508500256548201</v>
      </c>
      <c r="X85" t="s">
        <v>38</v>
      </c>
      <c r="Y85" t="s">
        <v>39</v>
      </c>
      <c r="Z85" t="s">
        <v>41</v>
      </c>
    </row>
    <row r="86" spans="1:26" x14ac:dyDescent="0.45">
      <c r="A86">
        <v>161</v>
      </c>
      <c r="B86">
        <v>442</v>
      </c>
      <c r="C86">
        <v>8</v>
      </c>
      <c r="D86">
        <v>0</v>
      </c>
      <c r="E86">
        <v>20</v>
      </c>
      <c r="F86">
        <v>161</v>
      </c>
      <c r="G86">
        <v>10</v>
      </c>
      <c r="H86">
        <v>19</v>
      </c>
      <c r="I86">
        <v>1547</v>
      </c>
      <c r="J86">
        <v>292.89705910031898</v>
      </c>
      <c r="K86">
        <f t="shared" si="1"/>
        <v>0.66781056296036267</v>
      </c>
      <c r="L86">
        <v>0.35944478731276702</v>
      </c>
      <c r="M86">
        <v>0.26502908855849999</v>
      </c>
      <c r="N86">
        <v>1.1576770842639199</v>
      </c>
      <c r="O86">
        <v>16.849586270678</v>
      </c>
      <c r="P86">
        <v>0.200415237035559</v>
      </c>
      <c r="Q86">
        <v>0.143864070695812</v>
      </c>
      <c r="R86">
        <v>15.371637019582</v>
      </c>
      <c r="S86">
        <v>0.235920357507165</v>
      </c>
      <c r="T86">
        <v>0.16920687383765901</v>
      </c>
      <c r="U86">
        <v>17.071278658342401</v>
      </c>
      <c r="V86">
        <v>0.18889750228072599</v>
      </c>
      <c r="W86">
        <v>0.13637761599147499</v>
      </c>
      <c r="X86" t="s">
        <v>38</v>
      </c>
      <c r="Y86" t="s">
        <v>39</v>
      </c>
      <c r="Z86" t="s">
        <v>41</v>
      </c>
    </row>
    <row r="87" spans="1:26" x14ac:dyDescent="0.45">
      <c r="A87">
        <v>161</v>
      </c>
      <c r="B87">
        <v>442</v>
      </c>
      <c r="C87">
        <v>8</v>
      </c>
      <c r="D87">
        <v>0</v>
      </c>
      <c r="E87">
        <v>20</v>
      </c>
      <c r="F87">
        <v>161</v>
      </c>
      <c r="G87">
        <v>10</v>
      </c>
      <c r="H87">
        <v>20</v>
      </c>
      <c r="I87">
        <v>1532</v>
      </c>
      <c r="J87">
        <v>308.367443064182</v>
      </c>
      <c r="K87">
        <f t="shared" ref="K87:K150" si="2">(B87*3-J87)/I87</f>
        <v>0.66425101627664362</v>
      </c>
      <c r="L87">
        <v>0.37417447396713199</v>
      </c>
      <c r="M87">
        <v>0.27600923880297201</v>
      </c>
      <c r="N87">
        <v>1.12946621640694</v>
      </c>
      <c r="O87">
        <v>17.055239325085498</v>
      </c>
      <c r="P87">
        <v>0.203381688673933</v>
      </c>
      <c r="Q87">
        <v>0.14161445272627099</v>
      </c>
      <c r="R87">
        <v>14.765015708501901</v>
      </c>
      <c r="S87">
        <v>0.169546122385314</v>
      </c>
      <c r="T87">
        <v>0.122458083447494</v>
      </c>
      <c r="U87">
        <v>17.256407615731401</v>
      </c>
      <c r="V87">
        <v>0.20396943816458299</v>
      </c>
      <c r="W87">
        <v>0.141645570092294</v>
      </c>
      <c r="X87" t="s">
        <v>38</v>
      </c>
      <c r="Y87" t="s">
        <v>39</v>
      </c>
      <c r="Z87" t="s">
        <v>41</v>
      </c>
    </row>
    <row r="88" spans="1:26" x14ac:dyDescent="0.45">
      <c r="A88">
        <v>161</v>
      </c>
      <c r="B88">
        <v>442</v>
      </c>
      <c r="C88">
        <v>8</v>
      </c>
      <c r="D88">
        <v>0</v>
      </c>
      <c r="E88">
        <v>20</v>
      </c>
      <c r="F88">
        <v>161</v>
      </c>
      <c r="G88">
        <v>10</v>
      </c>
      <c r="H88">
        <v>21</v>
      </c>
      <c r="I88">
        <v>1542</v>
      </c>
      <c r="J88">
        <v>302.50388669301702</v>
      </c>
      <c r="K88">
        <f t="shared" si="2"/>
        <v>0.66374585817573484</v>
      </c>
      <c r="L88">
        <v>0.36380442629012</v>
      </c>
      <c r="M88">
        <v>0.26863801491862799</v>
      </c>
      <c r="N88">
        <v>1.1527498124095601</v>
      </c>
      <c r="O88">
        <v>17.1001263022556</v>
      </c>
      <c r="P88">
        <v>0.18812278832580301</v>
      </c>
      <c r="Q88">
        <v>0.12958212349944601</v>
      </c>
      <c r="R88">
        <v>13.4896727151748</v>
      </c>
      <c r="S88">
        <v>0.16571655942437</v>
      </c>
      <c r="T88">
        <v>0.12589599441697699</v>
      </c>
      <c r="U88">
        <v>17.5263604062859</v>
      </c>
      <c r="V88">
        <v>0.184611466226102</v>
      </c>
      <c r="W88">
        <v>0.12766039943051499</v>
      </c>
      <c r="X88" t="s">
        <v>38</v>
      </c>
      <c r="Y88" t="s">
        <v>39</v>
      </c>
      <c r="Z88" t="s">
        <v>41</v>
      </c>
    </row>
    <row r="89" spans="1:26" x14ac:dyDescent="0.45">
      <c r="A89">
        <v>161</v>
      </c>
      <c r="B89">
        <v>442</v>
      </c>
      <c r="C89">
        <v>8</v>
      </c>
      <c r="D89">
        <v>0</v>
      </c>
      <c r="E89">
        <v>20</v>
      </c>
      <c r="F89">
        <v>161</v>
      </c>
      <c r="G89">
        <v>10</v>
      </c>
      <c r="H89">
        <v>22</v>
      </c>
      <c r="I89">
        <v>1546</v>
      </c>
      <c r="J89">
        <v>301.24167607754498</v>
      </c>
      <c r="K89">
        <f t="shared" si="2"/>
        <v>0.66284497019563715</v>
      </c>
      <c r="L89">
        <v>0.35905240790713699</v>
      </c>
      <c r="M89">
        <v>0.26452441858423098</v>
      </c>
      <c r="N89">
        <v>1.1475640882818801</v>
      </c>
      <c r="O89">
        <v>17.0147434147678</v>
      </c>
      <c r="P89">
        <v>0.20412244600149701</v>
      </c>
      <c r="Q89">
        <v>0.14696236090299999</v>
      </c>
      <c r="R89">
        <v>13.612219588031801</v>
      </c>
      <c r="S89">
        <v>0.163293279857575</v>
      </c>
      <c r="T89">
        <v>0.124958636109068</v>
      </c>
      <c r="U89">
        <v>17.525121988778199</v>
      </c>
      <c r="V89">
        <v>0.202054544576795</v>
      </c>
      <c r="W89">
        <v>0.146373320669586</v>
      </c>
      <c r="X89" t="s">
        <v>38</v>
      </c>
      <c r="Y89" t="s">
        <v>39</v>
      </c>
      <c r="Z89" t="s">
        <v>41</v>
      </c>
    </row>
    <row r="90" spans="1:26" x14ac:dyDescent="0.45">
      <c r="A90">
        <v>161</v>
      </c>
      <c r="B90">
        <v>442</v>
      </c>
      <c r="C90">
        <v>8</v>
      </c>
      <c r="D90">
        <v>0</v>
      </c>
      <c r="E90">
        <v>20</v>
      </c>
      <c r="F90">
        <v>161</v>
      </c>
      <c r="G90">
        <v>10</v>
      </c>
      <c r="H90">
        <v>23</v>
      </c>
      <c r="I90">
        <v>1520</v>
      </c>
      <c r="J90">
        <v>322.99379352531503</v>
      </c>
      <c r="K90">
        <f t="shared" si="2"/>
        <v>0.65987250425966115</v>
      </c>
      <c r="L90">
        <v>0.378051321743272</v>
      </c>
      <c r="M90">
        <v>0.28193022148130498</v>
      </c>
      <c r="N90">
        <v>1.14850482573964</v>
      </c>
      <c r="O90">
        <v>17.572163971978799</v>
      </c>
      <c r="P90">
        <v>0.18575841888685499</v>
      </c>
      <c r="Q90">
        <v>0.131332355775125</v>
      </c>
      <c r="R90">
        <v>15.444471303970699</v>
      </c>
      <c r="S90">
        <v>0.120780724393122</v>
      </c>
      <c r="T90">
        <v>8.9875174087751405E-2</v>
      </c>
      <c r="U90">
        <v>17.759055895520099</v>
      </c>
      <c r="V90">
        <v>0.188753307829337</v>
      </c>
      <c r="W90">
        <v>0.13400001191594199</v>
      </c>
      <c r="X90" t="s">
        <v>38</v>
      </c>
      <c r="Y90" t="s">
        <v>39</v>
      </c>
      <c r="Z90" t="s">
        <v>41</v>
      </c>
    </row>
    <row r="91" spans="1:26" x14ac:dyDescent="0.45">
      <c r="A91">
        <v>161</v>
      </c>
      <c r="B91">
        <v>442</v>
      </c>
      <c r="C91">
        <v>8</v>
      </c>
      <c r="D91">
        <v>0</v>
      </c>
      <c r="E91">
        <v>20</v>
      </c>
      <c r="F91">
        <v>161</v>
      </c>
      <c r="G91">
        <v>10</v>
      </c>
      <c r="H91">
        <v>24</v>
      </c>
      <c r="I91">
        <v>1540</v>
      </c>
      <c r="J91">
        <v>303.13530020703899</v>
      </c>
      <c r="K91">
        <f t="shared" si="2"/>
        <v>0.66419785700841627</v>
      </c>
      <c r="L91">
        <v>0.36408297584768101</v>
      </c>
      <c r="M91">
        <v>0.26921313980137501</v>
      </c>
      <c r="N91">
        <v>1.15646375519789</v>
      </c>
      <c r="O91">
        <v>17.117843334181199</v>
      </c>
      <c r="P91">
        <v>0.193408999282806</v>
      </c>
      <c r="Q91">
        <v>0.135762326111383</v>
      </c>
      <c r="R91">
        <v>12.8976130196993</v>
      </c>
      <c r="S91">
        <v>0.221846281017787</v>
      </c>
      <c r="T91">
        <v>0.160944556839103</v>
      </c>
      <c r="U91">
        <v>17.488539240183002</v>
      </c>
      <c r="V91">
        <v>0.18618242233870499</v>
      </c>
      <c r="W91">
        <v>0.13031858081450101</v>
      </c>
      <c r="X91" t="s">
        <v>38</v>
      </c>
      <c r="Y91" t="s">
        <v>39</v>
      </c>
      <c r="Z91" t="s">
        <v>41</v>
      </c>
    </row>
    <row r="92" spans="1:26" x14ac:dyDescent="0.45">
      <c r="A92">
        <v>161</v>
      </c>
      <c r="B92">
        <v>442</v>
      </c>
      <c r="C92">
        <v>8</v>
      </c>
      <c r="D92">
        <v>0</v>
      </c>
      <c r="E92">
        <v>20</v>
      </c>
      <c r="F92">
        <v>161</v>
      </c>
      <c r="G92">
        <v>10</v>
      </c>
      <c r="H92">
        <v>25</v>
      </c>
      <c r="I92">
        <v>1542</v>
      </c>
      <c r="J92">
        <v>290.546950875211</v>
      </c>
      <c r="K92">
        <f t="shared" si="2"/>
        <v>0.6715000318578398</v>
      </c>
      <c r="L92">
        <v>0.35548825935642098</v>
      </c>
      <c r="M92">
        <v>0.26275742263382401</v>
      </c>
      <c r="N92">
        <v>1.14915346401256</v>
      </c>
      <c r="O92">
        <v>16.771679723698799</v>
      </c>
      <c r="P92">
        <v>0.200318449919863</v>
      </c>
      <c r="Q92">
        <v>0.14131116200951499</v>
      </c>
      <c r="R92">
        <v>11.601301241417699</v>
      </c>
      <c r="S92">
        <v>0.22351444958341701</v>
      </c>
      <c r="T92">
        <v>0.169621551637126</v>
      </c>
      <c r="U92">
        <v>17.382071627857002</v>
      </c>
      <c r="V92">
        <v>0.18798575401750101</v>
      </c>
      <c r="W92">
        <v>0.13224086981698799</v>
      </c>
      <c r="X92" t="s">
        <v>38</v>
      </c>
      <c r="Y92" t="s">
        <v>39</v>
      </c>
      <c r="Z92" t="s">
        <v>41</v>
      </c>
    </row>
    <row r="93" spans="1:26" x14ac:dyDescent="0.45">
      <c r="A93">
        <v>161</v>
      </c>
      <c r="B93">
        <v>442</v>
      </c>
      <c r="C93">
        <v>8</v>
      </c>
      <c r="D93">
        <v>0</v>
      </c>
      <c r="E93">
        <v>20</v>
      </c>
      <c r="F93">
        <v>161</v>
      </c>
      <c r="G93">
        <v>10</v>
      </c>
      <c r="H93">
        <v>26</v>
      </c>
      <c r="I93">
        <v>1516</v>
      </c>
      <c r="J93">
        <v>299.59539337474098</v>
      </c>
      <c r="K93">
        <f t="shared" si="2"/>
        <v>0.67704789355228168</v>
      </c>
      <c r="L93">
        <v>0.35280387779223699</v>
      </c>
      <c r="M93">
        <v>0.26217481106507901</v>
      </c>
      <c r="N93">
        <v>1.1510713495188101</v>
      </c>
      <c r="O93">
        <v>17.018738851446201</v>
      </c>
      <c r="P93">
        <v>0.18722788531189599</v>
      </c>
      <c r="Q93">
        <v>0.13118377428089301</v>
      </c>
      <c r="R93">
        <v>12.8938012581009</v>
      </c>
      <c r="S93">
        <v>0.144314838574263</v>
      </c>
      <c r="T93">
        <v>0.108445778939224</v>
      </c>
      <c r="U93">
        <v>17.4115900508124</v>
      </c>
      <c r="V93">
        <v>0.18377187209043999</v>
      </c>
      <c r="W93">
        <v>0.129000549144768</v>
      </c>
      <c r="X93" t="s">
        <v>38</v>
      </c>
      <c r="Y93" t="s">
        <v>39</v>
      </c>
      <c r="Z93" t="s">
        <v>41</v>
      </c>
    </row>
    <row r="94" spans="1:26" x14ac:dyDescent="0.45">
      <c r="A94">
        <v>161</v>
      </c>
      <c r="B94">
        <v>442</v>
      </c>
      <c r="C94">
        <v>8</v>
      </c>
      <c r="D94">
        <v>0</v>
      </c>
      <c r="E94">
        <v>20</v>
      </c>
      <c r="F94">
        <v>161</v>
      </c>
      <c r="G94">
        <v>10</v>
      </c>
      <c r="H94">
        <v>27</v>
      </c>
      <c r="I94">
        <v>1549</v>
      </c>
      <c r="J94">
        <v>300.19832052005899</v>
      </c>
      <c r="K94">
        <f t="shared" si="2"/>
        <v>0.66223478339570108</v>
      </c>
      <c r="L94">
        <v>0.36421541850091499</v>
      </c>
      <c r="M94">
        <v>0.27088414945856099</v>
      </c>
      <c r="N94">
        <v>1.1587871658831601</v>
      </c>
      <c r="O94">
        <v>17.0686170253862</v>
      </c>
      <c r="P94">
        <v>0.19981535018038701</v>
      </c>
      <c r="Q94">
        <v>0.14027274568789</v>
      </c>
      <c r="R94">
        <v>14.7974971858199</v>
      </c>
      <c r="S94">
        <v>0.15171335794200899</v>
      </c>
      <c r="T94">
        <v>0.109367541267999</v>
      </c>
      <c r="U94">
        <v>17.486102290012401</v>
      </c>
      <c r="V94">
        <v>0.202774841494473</v>
      </c>
      <c r="W94">
        <v>0.14329350355169099</v>
      </c>
      <c r="X94" t="s">
        <v>38</v>
      </c>
      <c r="Y94" t="s">
        <v>39</v>
      </c>
      <c r="Z94" t="s">
        <v>41</v>
      </c>
    </row>
    <row r="95" spans="1:26" x14ac:dyDescent="0.45">
      <c r="A95">
        <v>161</v>
      </c>
      <c r="B95">
        <v>442</v>
      </c>
      <c r="C95">
        <v>8</v>
      </c>
      <c r="D95">
        <v>0</v>
      </c>
      <c r="E95">
        <v>20</v>
      </c>
      <c r="F95">
        <v>161</v>
      </c>
      <c r="G95">
        <v>10</v>
      </c>
      <c r="H95">
        <v>28</v>
      </c>
      <c r="I95">
        <v>1509</v>
      </c>
      <c r="J95">
        <v>299.34808488612799</v>
      </c>
      <c r="K95">
        <f t="shared" si="2"/>
        <v>0.68035249510528306</v>
      </c>
      <c r="L95">
        <v>0.35831316775066002</v>
      </c>
      <c r="M95">
        <v>0.26474936204792299</v>
      </c>
      <c r="N95">
        <v>1.1247603313842001</v>
      </c>
      <c r="O95">
        <v>16.7880506740653</v>
      </c>
      <c r="P95">
        <v>0.20239202381274299</v>
      </c>
      <c r="Q95">
        <v>0.14513562572310501</v>
      </c>
      <c r="R95">
        <v>12.8663582549878</v>
      </c>
      <c r="S95">
        <v>0.14026652204193901</v>
      </c>
      <c r="T95">
        <v>0.101102845384777</v>
      </c>
      <c r="U95">
        <v>17.020256146247501</v>
      </c>
      <c r="V95">
        <v>0.200841242796336</v>
      </c>
      <c r="W95">
        <v>0.14357688413441</v>
      </c>
      <c r="X95" t="s">
        <v>38</v>
      </c>
      <c r="Y95" t="s">
        <v>39</v>
      </c>
      <c r="Z95" t="s">
        <v>41</v>
      </c>
    </row>
    <row r="96" spans="1:26" x14ac:dyDescent="0.45">
      <c r="A96">
        <v>161</v>
      </c>
      <c r="B96">
        <v>442</v>
      </c>
      <c r="C96">
        <v>8</v>
      </c>
      <c r="D96">
        <v>0</v>
      </c>
      <c r="E96">
        <v>20</v>
      </c>
      <c r="F96">
        <v>161</v>
      </c>
      <c r="G96">
        <v>10</v>
      </c>
      <c r="H96">
        <v>29</v>
      </c>
      <c r="I96">
        <v>1547</v>
      </c>
      <c r="J96">
        <v>304.89446169772202</v>
      </c>
      <c r="K96">
        <f t="shared" si="2"/>
        <v>0.66005529302021848</v>
      </c>
      <c r="L96">
        <v>0.36276752260249701</v>
      </c>
      <c r="M96">
        <v>0.26890756302521002</v>
      </c>
      <c r="N96">
        <v>1.15088655318209</v>
      </c>
      <c r="O96">
        <v>17.0986325619584</v>
      </c>
      <c r="P96">
        <v>0.19041692347925501</v>
      </c>
      <c r="Q96">
        <v>0.13485147543479201</v>
      </c>
      <c r="R96">
        <v>12.3840927908702</v>
      </c>
      <c r="S96">
        <v>0.22027237884978401</v>
      </c>
      <c r="T96">
        <v>0.17334651733411499</v>
      </c>
      <c r="U96">
        <v>17.767361607502899</v>
      </c>
      <c r="V96">
        <v>0.176313756604776</v>
      </c>
      <c r="W96">
        <v>0.12519794508088899</v>
      </c>
      <c r="X96" t="s">
        <v>38</v>
      </c>
      <c r="Y96" t="s">
        <v>39</v>
      </c>
      <c r="Z96" t="s">
        <v>41</v>
      </c>
    </row>
    <row r="97" spans="1:26" x14ac:dyDescent="0.45">
      <c r="A97">
        <v>161</v>
      </c>
      <c r="B97">
        <v>442</v>
      </c>
      <c r="C97">
        <v>8</v>
      </c>
      <c r="D97">
        <v>0</v>
      </c>
      <c r="E97">
        <v>20</v>
      </c>
      <c r="F97">
        <v>161</v>
      </c>
      <c r="G97">
        <v>25</v>
      </c>
      <c r="H97">
        <v>0</v>
      </c>
      <c r="I97">
        <v>1614</v>
      </c>
      <c r="J97">
        <v>279.62324016563099</v>
      </c>
      <c r="K97">
        <f t="shared" si="2"/>
        <v>0.6483127384351729</v>
      </c>
      <c r="L97">
        <v>0.350496504006235</v>
      </c>
      <c r="M97">
        <v>0.25903155085311202</v>
      </c>
      <c r="N97">
        <v>1.1950718673487799</v>
      </c>
      <c r="O97">
        <v>16.7547713264448</v>
      </c>
      <c r="P97">
        <v>0.207425092869716</v>
      </c>
      <c r="Q97">
        <v>0.14244177828208901</v>
      </c>
      <c r="R97">
        <v>12.7315059792084</v>
      </c>
      <c r="S97">
        <v>0.21491500279912601</v>
      </c>
      <c r="T97">
        <v>0.166514658061412</v>
      </c>
      <c r="U97">
        <v>18.267794192072099</v>
      </c>
      <c r="V97">
        <v>0.18192559231116601</v>
      </c>
      <c r="W97">
        <v>0.12543150530584099</v>
      </c>
      <c r="X97" t="s">
        <v>38</v>
      </c>
      <c r="Y97" t="s">
        <v>39</v>
      </c>
      <c r="Z97" t="s">
        <v>41</v>
      </c>
    </row>
    <row r="98" spans="1:26" x14ac:dyDescent="0.45">
      <c r="A98">
        <v>161</v>
      </c>
      <c r="B98">
        <v>442</v>
      </c>
      <c r="C98">
        <v>8</v>
      </c>
      <c r="D98">
        <v>0</v>
      </c>
      <c r="E98">
        <v>20</v>
      </c>
      <c r="F98">
        <v>161</v>
      </c>
      <c r="G98">
        <v>25</v>
      </c>
      <c r="H98">
        <v>1</v>
      </c>
      <c r="I98">
        <v>1627</v>
      </c>
      <c r="J98">
        <v>276.32812947921599</v>
      </c>
      <c r="K98">
        <f t="shared" si="2"/>
        <v>0.64515787985297113</v>
      </c>
      <c r="L98">
        <v>0.35749526513834601</v>
      </c>
      <c r="M98">
        <v>0.26310812727530603</v>
      </c>
      <c r="N98">
        <v>1.1958395754153199</v>
      </c>
      <c r="O98">
        <v>16.708365407669199</v>
      </c>
      <c r="P98">
        <v>0.19308456713583999</v>
      </c>
      <c r="Q98">
        <v>0.132885263682784</v>
      </c>
      <c r="R98">
        <v>13.7272225724412</v>
      </c>
      <c r="S98">
        <v>0.19444391878995201</v>
      </c>
      <c r="T98">
        <v>0.14935014637072799</v>
      </c>
      <c r="U98">
        <v>17.829478952541201</v>
      </c>
      <c r="V98">
        <v>0.180694320111734</v>
      </c>
      <c r="W98">
        <v>0.123064889114056</v>
      </c>
      <c r="X98" t="s">
        <v>38</v>
      </c>
      <c r="Y98" t="s">
        <v>39</v>
      </c>
      <c r="Z98" t="s">
        <v>41</v>
      </c>
    </row>
    <row r="99" spans="1:26" x14ac:dyDescent="0.45">
      <c r="A99">
        <v>161</v>
      </c>
      <c r="B99">
        <v>442</v>
      </c>
      <c r="C99">
        <v>8</v>
      </c>
      <c r="D99">
        <v>0</v>
      </c>
      <c r="E99">
        <v>20</v>
      </c>
      <c r="F99">
        <v>161</v>
      </c>
      <c r="G99">
        <v>25</v>
      </c>
      <c r="H99">
        <v>2</v>
      </c>
      <c r="I99">
        <v>1599</v>
      </c>
      <c r="J99">
        <v>277.37003105589997</v>
      </c>
      <c r="K99">
        <f t="shared" si="2"/>
        <v>0.65580360784496561</v>
      </c>
      <c r="L99">
        <v>0.34678206684607699</v>
      </c>
      <c r="M99">
        <v>0.256612588750321</v>
      </c>
      <c r="N99">
        <v>1.1864335360652101</v>
      </c>
      <c r="O99">
        <v>16.728366148268002</v>
      </c>
      <c r="P99">
        <v>0.19766601791706201</v>
      </c>
      <c r="Q99">
        <v>0.140830564415757</v>
      </c>
      <c r="R99">
        <v>13.7521115201376</v>
      </c>
      <c r="S99">
        <v>0.18294733584984099</v>
      </c>
      <c r="T99">
        <v>0.13175106204999201</v>
      </c>
      <c r="U99">
        <v>17.745253146212601</v>
      </c>
      <c r="V99">
        <v>0.19066073327386401</v>
      </c>
      <c r="W99">
        <v>0.135101269596968</v>
      </c>
      <c r="X99" t="s">
        <v>38</v>
      </c>
      <c r="Y99" t="s">
        <v>39</v>
      </c>
      <c r="Z99" t="s">
        <v>41</v>
      </c>
    </row>
    <row r="100" spans="1:26" x14ac:dyDescent="0.45">
      <c r="A100">
        <v>161</v>
      </c>
      <c r="B100">
        <v>442</v>
      </c>
      <c r="C100">
        <v>8</v>
      </c>
      <c r="D100">
        <v>0</v>
      </c>
      <c r="E100">
        <v>20</v>
      </c>
      <c r="F100">
        <v>161</v>
      </c>
      <c r="G100">
        <v>25</v>
      </c>
      <c r="H100">
        <v>3</v>
      </c>
      <c r="I100">
        <v>1600</v>
      </c>
      <c r="J100">
        <v>296.041459627329</v>
      </c>
      <c r="K100">
        <f t="shared" si="2"/>
        <v>0.64372408773291934</v>
      </c>
      <c r="L100">
        <v>0.36287895927601799</v>
      </c>
      <c r="M100">
        <v>0.26673642533936598</v>
      </c>
      <c r="N100">
        <v>1.1811503539472299</v>
      </c>
      <c r="O100">
        <v>17.106803427063799</v>
      </c>
      <c r="P100">
        <v>0.195515855407773</v>
      </c>
      <c r="Q100">
        <v>0.138149648389611</v>
      </c>
      <c r="R100">
        <v>13.3529576273865</v>
      </c>
      <c r="S100">
        <v>0.158812874254919</v>
      </c>
      <c r="T100">
        <v>0.11203099600791</v>
      </c>
      <c r="U100">
        <v>18.187911017370901</v>
      </c>
      <c r="V100">
        <v>0.187675006003754</v>
      </c>
      <c r="W100">
        <v>0.13250145813009001</v>
      </c>
      <c r="X100" t="s">
        <v>38</v>
      </c>
      <c r="Y100" t="s">
        <v>39</v>
      </c>
      <c r="Z100" t="s">
        <v>41</v>
      </c>
    </row>
    <row r="101" spans="1:26" x14ac:dyDescent="0.45">
      <c r="A101">
        <v>161</v>
      </c>
      <c r="B101">
        <v>442</v>
      </c>
      <c r="C101">
        <v>8</v>
      </c>
      <c r="D101">
        <v>0</v>
      </c>
      <c r="E101">
        <v>20</v>
      </c>
      <c r="F101">
        <v>161</v>
      </c>
      <c r="G101">
        <v>25</v>
      </c>
      <c r="H101">
        <v>4</v>
      </c>
      <c r="I101">
        <v>1620</v>
      </c>
      <c r="J101">
        <v>292.21398456615799</v>
      </c>
      <c r="K101">
        <f t="shared" si="2"/>
        <v>0.63813951569990246</v>
      </c>
      <c r="L101">
        <v>0.365387408524663</v>
      </c>
      <c r="M101">
        <v>0.26809954751131199</v>
      </c>
      <c r="N101">
        <v>1.1862802792085401</v>
      </c>
      <c r="O101">
        <v>17.040769044444101</v>
      </c>
      <c r="P101">
        <v>0.184470289178363</v>
      </c>
      <c r="Q101">
        <v>0.128330718512318</v>
      </c>
      <c r="R101">
        <v>15.4470299163478</v>
      </c>
      <c r="S101">
        <v>0.184290816166893</v>
      </c>
      <c r="T101">
        <v>0.131885155738312</v>
      </c>
      <c r="U101">
        <v>17.717755576732799</v>
      </c>
      <c r="V101">
        <v>0.179871354310218</v>
      </c>
      <c r="W101">
        <v>0.123619204463947</v>
      </c>
      <c r="X101" t="s">
        <v>38</v>
      </c>
      <c r="Y101" t="s">
        <v>39</v>
      </c>
      <c r="Z101" t="s">
        <v>41</v>
      </c>
    </row>
    <row r="102" spans="1:26" x14ac:dyDescent="0.45">
      <c r="A102">
        <v>161</v>
      </c>
      <c r="B102">
        <v>442</v>
      </c>
      <c r="C102">
        <v>8</v>
      </c>
      <c r="D102">
        <v>0</v>
      </c>
      <c r="E102">
        <v>20</v>
      </c>
      <c r="F102">
        <v>161</v>
      </c>
      <c r="G102">
        <v>25</v>
      </c>
      <c r="H102">
        <v>5</v>
      </c>
      <c r="I102">
        <v>1607</v>
      </c>
      <c r="J102">
        <v>274.211754187841</v>
      </c>
      <c r="K102">
        <f t="shared" si="2"/>
        <v>0.65450419776736712</v>
      </c>
      <c r="L102">
        <v>0.35628767806007</v>
      </c>
      <c r="M102">
        <v>0.25962347985481998</v>
      </c>
      <c r="N102">
        <v>1.1813041793813699</v>
      </c>
      <c r="O102">
        <v>16.573616865780501</v>
      </c>
      <c r="P102">
        <v>0.197531596774495</v>
      </c>
      <c r="Q102">
        <v>0.14009167336589001</v>
      </c>
      <c r="R102">
        <v>13.151387984808901</v>
      </c>
      <c r="S102">
        <v>0.183578395258296</v>
      </c>
      <c r="T102">
        <v>0.133582240463197</v>
      </c>
      <c r="U102">
        <v>17.559218783500398</v>
      </c>
      <c r="V102">
        <v>0.187284183565357</v>
      </c>
      <c r="W102">
        <v>0.132188800260087</v>
      </c>
      <c r="X102" t="s">
        <v>38</v>
      </c>
      <c r="Y102" t="s">
        <v>39</v>
      </c>
      <c r="Z102" t="s">
        <v>41</v>
      </c>
    </row>
    <row r="103" spans="1:26" x14ac:dyDescent="0.45">
      <c r="A103">
        <v>161</v>
      </c>
      <c r="B103">
        <v>442</v>
      </c>
      <c r="C103">
        <v>8</v>
      </c>
      <c r="D103">
        <v>0</v>
      </c>
      <c r="E103">
        <v>20</v>
      </c>
      <c r="F103">
        <v>161</v>
      </c>
      <c r="G103">
        <v>25</v>
      </c>
      <c r="H103">
        <v>6</v>
      </c>
      <c r="I103">
        <v>1644</v>
      </c>
      <c r="J103">
        <v>269.63183229813598</v>
      </c>
      <c r="K103">
        <f t="shared" si="2"/>
        <v>0.64255971271402923</v>
      </c>
      <c r="L103">
        <v>0.343098721802027</v>
      </c>
      <c r="M103">
        <v>0.25140921051182902</v>
      </c>
      <c r="N103">
        <v>1.22654760341729</v>
      </c>
      <c r="O103">
        <v>16.7673868086837</v>
      </c>
      <c r="P103">
        <v>0.214686894289778</v>
      </c>
      <c r="Q103">
        <v>0.156955579185349</v>
      </c>
      <c r="R103">
        <v>13.177755400345401</v>
      </c>
      <c r="S103">
        <v>0.193609975849481</v>
      </c>
      <c r="T103">
        <v>0.14271099860030401</v>
      </c>
      <c r="U103">
        <v>18.203239372018999</v>
      </c>
      <c r="V103">
        <v>0.200591547770649</v>
      </c>
      <c r="W103">
        <v>0.14670923939123401</v>
      </c>
      <c r="X103" t="s">
        <v>38</v>
      </c>
      <c r="Y103" t="s">
        <v>39</v>
      </c>
      <c r="Z103" t="s">
        <v>41</v>
      </c>
    </row>
    <row r="104" spans="1:26" x14ac:dyDescent="0.45">
      <c r="A104">
        <v>161</v>
      </c>
      <c r="B104">
        <v>442</v>
      </c>
      <c r="C104">
        <v>8</v>
      </c>
      <c r="D104">
        <v>0</v>
      </c>
      <c r="E104">
        <v>20</v>
      </c>
      <c r="F104">
        <v>161</v>
      </c>
      <c r="G104">
        <v>25</v>
      </c>
      <c r="H104">
        <v>7</v>
      </c>
      <c r="I104">
        <v>1599</v>
      </c>
      <c r="J104">
        <v>282.43385563711598</v>
      </c>
      <c r="K104">
        <f t="shared" si="2"/>
        <v>0.65263673818817003</v>
      </c>
      <c r="L104">
        <v>0.35485838151106802</v>
      </c>
      <c r="M104">
        <v>0.26174447264834599</v>
      </c>
      <c r="N104">
        <v>1.1893164453774201</v>
      </c>
      <c r="O104">
        <v>16.849679184943</v>
      </c>
      <c r="P104">
        <v>0.19724013891348999</v>
      </c>
      <c r="Q104">
        <v>0.13826581445630801</v>
      </c>
      <c r="R104">
        <v>13.571432328245001</v>
      </c>
      <c r="S104">
        <v>0.188593262539829</v>
      </c>
      <c r="T104">
        <v>0.14155195577945101</v>
      </c>
      <c r="U104">
        <v>17.8624708967685</v>
      </c>
      <c r="V104">
        <v>0.18769723317165399</v>
      </c>
      <c r="W104">
        <v>0.13287231559933299</v>
      </c>
      <c r="X104" t="s">
        <v>38</v>
      </c>
      <c r="Y104" t="s">
        <v>39</v>
      </c>
      <c r="Z104" t="s">
        <v>41</v>
      </c>
    </row>
    <row r="105" spans="1:26" x14ac:dyDescent="0.45">
      <c r="A105">
        <v>161</v>
      </c>
      <c r="B105">
        <v>442</v>
      </c>
      <c r="C105">
        <v>8</v>
      </c>
      <c r="D105">
        <v>0</v>
      </c>
      <c r="E105">
        <v>20</v>
      </c>
      <c r="F105">
        <v>161</v>
      </c>
      <c r="G105">
        <v>25</v>
      </c>
      <c r="H105">
        <v>8</v>
      </c>
      <c r="I105">
        <v>1633</v>
      </c>
      <c r="J105">
        <v>272.96734424995202</v>
      </c>
      <c r="K105">
        <f t="shared" si="2"/>
        <v>0.6448454719841078</v>
      </c>
      <c r="L105">
        <v>0.35279016218103398</v>
      </c>
      <c r="M105">
        <v>0.25802938821201798</v>
      </c>
      <c r="N105">
        <v>1.2040718002959401</v>
      </c>
      <c r="O105">
        <v>16.764848664496199</v>
      </c>
      <c r="P105">
        <v>0.21413567410304399</v>
      </c>
      <c r="Q105">
        <v>0.14806457567301901</v>
      </c>
      <c r="R105">
        <v>14.1247446115825</v>
      </c>
      <c r="S105">
        <v>0.178228767192114</v>
      </c>
      <c r="T105">
        <v>0.131860896800263</v>
      </c>
      <c r="U105">
        <v>17.886308793167501</v>
      </c>
      <c r="V105">
        <v>0.21503163491305199</v>
      </c>
      <c r="W105">
        <v>0.14797000628123799</v>
      </c>
      <c r="X105" t="s">
        <v>38</v>
      </c>
      <c r="Y105" t="s">
        <v>39</v>
      </c>
      <c r="Z105" t="s">
        <v>41</v>
      </c>
    </row>
    <row r="106" spans="1:26" x14ac:dyDescent="0.45">
      <c r="A106">
        <v>161</v>
      </c>
      <c r="B106">
        <v>442</v>
      </c>
      <c r="C106">
        <v>8</v>
      </c>
      <c r="D106">
        <v>0</v>
      </c>
      <c r="E106">
        <v>20</v>
      </c>
      <c r="F106">
        <v>161</v>
      </c>
      <c r="G106">
        <v>25</v>
      </c>
      <c r="H106">
        <v>9</v>
      </c>
      <c r="I106">
        <v>1599</v>
      </c>
      <c r="J106">
        <v>296.08345096931998</v>
      </c>
      <c r="K106">
        <f t="shared" si="2"/>
        <v>0.64410040589786122</v>
      </c>
      <c r="L106">
        <v>0.368939580450451</v>
      </c>
      <c r="M106">
        <v>0.27141963727329499</v>
      </c>
      <c r="N106">
        <v>1.1809792278767901</v>
      </c>
      <c r="O106">
        <v>17.0915155145589</v>
      </c>
      <c r="P106">
        <v>0.19789079079843899</v>
      </c>
      <c r="Q106">
        <v>0.13859094599312899</v>
      </c>
      <c r="R106">
        <v>13.358199613207701</v>
      </c>
      <c r="S106">
        <v>0.20418362245350599</v>
      </c>
      <c r="T106">
        <v>0.15519536947579099</v>
      </c>
      <c r="U106">
        <v>18.409156420918102</v>
      </c>
      <c r="V106">
        <v>0.17992904270292301</v>
      </c>
      <c r="W106">
        <v>0.12854826910800701</v>
      </c>
      <c r="X106" t="s">
        <v>38</v>
      </c>
      <c r="Y106" t="s">
        <v>39</v>
      </c>
      <c r="Z106" t="s">
        <v>41</v>
      </c>
    </row>
    <row r="107" spans="1:26" x14ac:dyDescent="0.45">
      <c r="A107">
        <v>161</v>
      </c>
      <c r="B107">
        <v>442</v>
      </c>
      <c r="C107">
        <v>8</v>
      </c>
      <c r="D107">
        <v>0</v>
      </c>
      <c r="E107">
        <v>20</v>
      </c>
      <c r="F107">
        <v>161</v>
      </c>
      <c r="G107">
        <v>25</v>
      </c>
      <c r="H107">
        <v>10</v>
      </c>
      <c r="I107">
        <v>1622</v>
      </c>
      <c r="J107">
        <v>290.89291831357002</v>
      </c>
      <c r="K107">
        <f t="shared" si="2"/>
        <v>0.63816712804342157</v>
      </c>
      <c r="L107">
        <v>0.37096819188644797</v>
      </c>
      <c r="M107">
        <v>0.27272904798835002</v>
      </c>
      <c r="N107">
        <v>1.1806284906754501</v>
      </c>
      <c r="O107">
        <v>17.069985306075299</v>
      </c>
      <c r="P107">
        <v>0.20692472046966601</v>
      </c>
      <c r="Q107">
        <v>0.14734782004108199</v>
      </c>
      <c r="R107">
        <v>14.2052923733904</v>
      </c>
      <c r="S107">
        <v>0.18412230204740701</v>
      </c>
      <c r="T107">
        <v>0.13865753691549401</v>
      </c>
      <c r="U107">
        <v>18.1138988323926</v>
      </c>
      <c r="V107">
        <v>0.20246717623496799</v>
      </c>
      <c r="W107">
        <v>0.14365943052253699</v>
      </c>
      <c r="X107" t="s">
        <v>38</v>
      </c>
      <c r="Y107" t="s">
        <v>39</v>
      </c>
      <c r="Z107" t="s">
        <v>41</v>
      </c>
    </row>
    <row r="108" spans="1:26" x14ac:dyDescent="0.45">
      <c r="A108">
        <v>161</v>
      </c>
      <c r="B108">
        <v>442</v>
      </c>
      <c r="C108">
        <v>8</v>
      </c>
      <c r="D108">
        <v>0</v>
      </c>
      <c r="E108">
        <v>20</v>
      </c>
      <c r="F108">
        <v>161</v>
      </c>
      <c r="G108">
        <v>25</v>
      </c>
      <c r="H108">
        <v>11</v>
      </c>
      <c r="I108">
        <v>1642</v>
      </c>
      <c r="J108">
        <v>264.363533205924</v>
      </c>
      <c r="K108">
        <f t="shared" si="2"/>
        <v>0.64655083239590505</v>
      </c>
      <c r="L108">
        <v>0.35362734993744499</v>
      </c>
      <c r="M108">
        <v>0.25509669810020802</v>
      </c>
      <c r="N108">
        <v>1.20932633197699</v>
      </c>
      <c r="O108">
        <v>16.559161874775501</v>
      </c>
      <c r="P108">
        <v>0.21409517515297699</v>
      </c>
      <c r="Q108">
        <v>0.15129652545754901</v>
      </c>
      <c r="R108">
        <v>14.4558246604247</v>
      </c>
      <c r="S108">
        <v>0.236100214238184</v>
      </c>
      <c r="T108">
        <v>0.16177855229631</v>
      </c>
      <c r="U108">
        <v>17.562588802722701</v>
      </c>
      <c r="V108">
        <v>0.19096160559459399</v>
      </c>
      <c r="W108">
        <v>0.13716291857498</v>
      </c>
      <c r="X108" t="s">
        <v>38</v>
      </c>
      <c r="Y108" t="s">
        <v>39</v>
      </c>
      <c r="Z108" t="s">
        <v>41</v>
      </c>
    </row>
    <row r="109" spans="1:26" x14ac:dyDescent="0.45">
      <c r="A109">
        <v>161</v>
      </c>
      <c r="B109">
        <v>442</v>
      </c>
      <c r="C109">
        <v>8</v>
      </c>
      <c r="D109">
        <v>0</v>
      </c>
      <c r="E109">
        <v>20</v>
      </c>
      <c r="F109">
        <v>161</v>
      </c>
      <c r="G109">
        <v>25</v>
      </c>
      <c r="H109">
        <v>12</v>
      </c>
      <c r="I109">
        <v>1645</v>
      </c>
      <c r="J109">
        <v>281.92625635234299</v>
      </c>
      <c r="K109">
        <f t="shared" si="2"/>
        <v>0.63469528489219273</v>
      </c>
      <c r="L109">
        <v>0.35527238718727999</v>
      </c>
      <c r="M109">
        <v>0.25964048467177298</v>
      </c>
      <c r="N109">
        <v>1.19577307008779</v>
      </c>
      <c r="O109">
        <v>16.848309256961901</v>
      </c>
      <c r="P109">
        <v>0.20941301462930401</v>
      </c>
      <c r="Q109">
        <v>0.146146193390434</v>
      </c>
      <c r="R109">
        <v>14.1670232647128</v>
      </c>
      <c r="S109">
        <v>0.20887656355032999</v>
      </c>
      <c r="T109">
        <v>0.15602128112449101</v>
      </c>
      <c r="U109">
        <v>17.953751727450602</v>
      </c>
      <c r="V109">
        <v>0.19968051283868299</v>
      </c>
      <c r="W109">
        <v>0.14111520201594599</v>
      </c>
      <c r="X109" t="s">
        <v>38</v>
      </c>
      <c r="Y109" t="s">
        <v>39</v>
      </c>
      <c r="Z109" t="s">
        <v>41</v>
      </c>
    </row>
    <row r="110" spans="1:26" x14ac:dyDescent="0.45">
      <c r="A110">
        <v>161</v>
      </c>
      <c r="B110">
        <v>442</v>
      </c>
      <c r="C110">
        <v>8</v>
      </c>
      <c r="D110">
        <v>0</v>
      </c>
      <c r="E110">
        <v>20</v>
      </c>
      <c r="F110">
        <v>161</v>
      </c>
      <c r="G110">
        <v>25</v>
      </c>
      <c r="H110">
        <v>13</v>
      </c>
      <c r="I110">
        <v>1605</v>
      </c>
      <c r="J110">
        <v>287.81687841144299</v>
      </c>
      <c r="K110">
        <f t="shared" si="2"/>
        <v>0.64684306641031586</v>
      </c>
      <c r="L110">
        <v>0.36116914055341698</v>
      </c>
      <c r="M110">
        <v>0.265696846675406</v>
      </c>
      <c r="N110">
        <v>1.18724572730957</v>
      </c>
      <c r="O110">
        <v>16.9345835755833</v>
      </c>
      <c r="P110">
        <v>0.20228529432814399</v>
      </c>
      <c r="Q110">
        <v>0.142441753374415</v>
      </c>
      <c r="R110">
        <v>13.6113639474354</v>
      </c>
      <c r="S110">
        <v>0.18315920451485501</v>
      </c>
      <c r="T110">
        <v>0.13040113133485101</v>
      </c>
      <c r="U110">
        <v>17.926189432369299</v>
      </c>
      <c r="V110">
        <v>0.19463096491409601</v>
      </c>
      <c r="W110">
        <v>0.13698589186230001</v>
      </c>
      <c r="X110" t="s">
        <v>38</v>
      </c>
      <c r="Y110" t="s">
        <v>39</v>
      </c>
      <c r="Z110" t="s">
        <v>41</v>
      </c>
    </row>
    <row r="111" spans="1:26" x14ac:dyDescent="0.45">
      <c r="A111">
        <v>161</v>
      </c>
      <c r="B111">
        <v>442</v>
      </c>
      <c r="C111">
        <v>8</v>
      </c>
      <c r="D111">
        <v>0</v>
      </c>
      <c r="E111">
        <v>20</v>
      </c>
      <c r="F111">
        <v>161</v>
      </c>
      <c r="G111">
        <v>25</v>
      </c>
      <c r="H111">
        <v>14</v>
      </c>
      <c r="I111">
        <v>1589</v>
      </c>
      <c r="J111">
        <v>279.97574852683499</v>
      </c>
      <c r="K111">
        <f t="shared" si="2"/>
        <v>0.65829090715743543</v>
      </c>
      <c r="L111">
        <v>0.346988202261589</v>
      </c>
      <c r="M111">
        <v>0.25553508424718502</v>
      </c>
      <c r="N111">
        <v>1.19292991701727</v>
      </c>
      <c r="O111">
        <v>16.784885148914402</v>
      </c>
      <c r="P111">
        <v>0.196326365579719</v>
      </c>
      <c r="Q111">
        <v>0.13869340853984899</v>
      </c>
      <c r="R111">
        <v>13.8598283212644</v>
      </c>
      <c r="S111">
        <v>0.16326549659722001</v>
      </c>
      <c r="T111">
        <v>0.118952130498146</v>
      </c>
      <c r="U111">
        <v>17.567971228757699</v>
      </c>
      <c r="V111">
        <v>0.193678383697792</v>
      </c>
      <c r="W111">
        <v>0.13410945193090401</v>
      </c>
      <c r="X111" t="s">
        <v>38</v>
      </c>
      <c r="Y111" t="s">
        <v>39</v>
      </c>
      <c r="Z111" t="s">
        <v>41</v>
      </c>
    </row>
    <row r="112" spans="1:26" x14ac:dyDescent="0.45">
      <c r="A112">
        <v>161</v>
      </c>
      <c r="B112">
        <v>442</v>
      </c>
      <c r="C112">
        <v>8</v>
      </c>
      <c r="D112">
        <v>0</v>
      </c>
      <c r="E112">
        <v>20</v>
      </c>
      <c r="F112">
        <v>161</v>
      </c>
      <c r="G112">
        <v>25</v>
      </c>
      <c r="H112">
        <v>15</v>
      </c>
      <c r="I112">
        <v>1598</v>
      </c>
      <c r="J112">
        <v>285.90394786373002</v>
      </c>
      <c r="K112">
        <f t="shared" si="2"/>
        <v>0.65087362461593867</v>
      </c>
      <c r="L112">
        <v>0.35564818013466998</v>
      </c>
      <c r="M112">
        <v>0.264176374314046</v>
      </c>
      <c r="N112">
        <v>1.1908519502531301</v>
      </c>
      <c r="O112">
        <v>16.9309772003073</v>
      </c>
      <c r="P112">
        <v>0.19482926981180301</v>
      </c>
      <c r="Q112">
        <v>0.13704992154399301</v>
      </c>
      <c r="R112">
        <v>13.807365286384901</v>
      </c>
      <c r="S112">
        <v>0.25674666888379999</v>
      </c>
      <c r="T112">
        <v>0.17149442516990501</v>
      </c>
      <c r="U112">
        <v>17.895995515177599</v>
      </c>
      <c r="V112">
        <v>0.160580718351957</v>
      </c>
      <c r="W112">
        <v>0.11590984637405401</v>
      </c>
      <c r="X112" t="s">
        <v>38</v>
      </c>
      <c r="Y112" t="s">
        <v>39</v>
      </c>
      <c r="Z112" t="s">
        <v>41</v>
      </c>
    </row>
    <row r="113" spans="1:26" x14ac:dyDescent="0.45">
      <c r="A113">
        <v>161</v>
      </c>
      <c r="B113">
        <v>442</v>
      </c>
      <c r="C113">
        <v>8</v>
      </c>
      <c r="D113">
        <v>0</v>
      </c>
      <c r="E113">
        <v>20</v>
      </c>
      <c r="F113">
        <v>161</v>
      </c>
      <c r="G113">
        <v>25</v>
      </c>
      <c r="H113">
        <v>16</v>
      </c>
      <c r="I113">
        <v>1577</v>
      </c>
      <c r="J113">
        <v>298.00182571052102</v>
      </c>
      <c r="K113">
        <f t="shared" si="2"/>
        <v>0.65186948274538936</v>
      </c>
      <c r="L113">
        <v>0.362856044324954</v>
      </c>
      <c r="M113">
        <v>0.26543181537772897</v>
      </c>
      <c r="N113">
        <v>1.1592541837086601</v>
      </c>
      <c r="O113">
        <v>17.105297650415999</v>
      </c>
      <c r="P113">
        <v>0.20346106674915501</v>
      </c>
      <c r="Q113">
        <v>0.14647187309134799</v>
      </c>
      <c r="R113">
        <v>13.131575774663</v>
      </c>
      <c r="S113">
        <v>0.15556832134714599</v>
      </c>
      <c r="T113">
        <v>0.113986557206271</v>
      </c>
      <c r="U113">
        <v>18.015310293718201</v>
      </c>
      <c r="V113">
        <v>0.19720309367314401</v>
      </c>
      <c r="W113">
        <v>0.14345990163674999</v>
      </c>
      <c r="X113" t="s">
        <v>38</v>
      </c>
      <c r="Y113" t="s">
        <v>39</v>
      </c>
      <c r="Z113" t="s">
        <v>41</v>
      </c>
    </row>
    <row r="114" spans="1:26" x14ac:dyDescent="0.45">
      <c r="A114">
        <v>161</v>
      </c>
      <c r="B114">
        <v>442</v>
      </c>
      <c r="C114">
        <v>8</v>
      </c>
      <c r="D114">
        <v>0</v>
      </c>
      <c r="E114">
        <v>20</v>
      </c>
      <c r="F114">
        <v>161</v>
      </c>
      <c r="G114">
        <v>25</v>
      </c>
      <c r="H114">
        <v>17</v>
      </c>
      <c r="I114">
        <v>1604</v>
      </c>
      <c r="J114">
        <v>286.50812629399502</v>
      </c>
      <c r="K114">
        <f t="shared" si="2"/>
        <v>0.64806226540274625</v>
      </c>
      <c r="L114">
        <v>0.36563286354250102</v>
      </c>
      <c r="M114">
        <v>0.26562552893783598</v>
      </c>
      <c r="N114">
        <v>1.1992377636626701</v>
      </c>
      <c r="O114">
        <v>16.9924776242494</v>
      </c>
      <c r="P114">
        <v>0.20693635844823999</v>
      </c>
      <c r="Q114">
        <v>0.14702103372849601</v>
      </c>
      <c r="R114">
        <v>14.051562534994799</v>
      </c>
      <c r="S114">
        <v>0.19913729459514901</v>
      </c>
      <c r="T114">
        <v>0.14305208349832499</v>
      </c>
      <c r="U114">
        <v>17.9646809595401</v>
      </c>
      <c r="V114">
        <v>0.19866955007221199</v>
      </c>
      <c r="W114">
        <v>0.14024321650699401</v>
      </c>
      <c r="X114" t="s">
        <v>38</v>
      </c>
      <c r="Y114" t="s">
        <v>39</v>
      </c>
      <c r="Z114" t="s">
        <v>41</v>
      </c>
    </row>
    <row r="115" spans="1:26" x14ac:dyDescent="0.45">
      <c r="A115">
        <v>161</v>
      </c>
      <c r="B115">
        <v>442</v>
      </c>
      <c r="C115">
        <v>8</v>
      </c>
      <c r="D115">
        <v>0</v>
      </c>
      <c r="E115">
        <v>20</v>
      </c>
      <c r="F115">
        <v>161</v>
      </c>
      <c r="G115">
        <v>25</v>
      </c>
      <c r="H115">
        <v>18</v>
      </c>
      <c r="I115">
        <v>1607</v>
      </c>
      <c r="J115">
        <v>272.09297948428298</v>
      </c>
      <c r="K115">
        <f t="shared" si="2"/>
        <v>0.65582266366877229</v>
      </c>
      <c r="L115">
        <v>0.34482200328314699</v>
      </c>
      <c r="M115">
        <v>0.25345842707385902</v>
      </c>
      <c r="N115">
        <v>1.1995220159069699</v>
      </c>
      <c r="O115">
        <v>16.6826113599985</v>
      </c>
      <c r="P115">
        <v>0.19865284223518501</v>
      </c>
      <c r="Q115">
        <v>0.13661972493452901</v>
      </c>
      <c r="R115">
        <v>14.2515584180394</v>
      </c>
      <c r="S115">
        <v>0.17891501147420399</v>
      </c>
      <c r="T115">
        <v>0.13092227571503701</v>
      </c>
      <c r="U115">
        <v>17.625692242654999</v>
      </c>
      <c r="V115">
        <v>0.195802733943818</v>
      </c>
      <c r="W115">
        <v>0.13724878013174399</v>
      </c>
      <c r="X115" t="s">
        <v>38</v>
      </c>
      <c r="Y115" t="s">
        <v>39</v>
      </c>
      <c r="Z115" t="s">
        <v>41</v>
      </c>
    </row>
    <row r="116" spans="1:26" x14ac:dyDescent="0.45">
      <c r="A116">
        <v>161</v>
      </c>
      <c r="B116">
        <v>442</v>
      </c>
      <c r="C116">
        <v>8</v>
      </c>
      <c r="D116">
        <v>0</v>
      </c>
      <c r="E116">
        <v>20</v>
      </c>
      <c r="F116">
        <v>161</v>
      </c>
      <c r="G116">
        <v>25</v>
      </c>
      <c r="H116">
        <v>19</v>
      </c>
      <c r="I116">
        <v>1619</v>
      </c>
      <c r="J116">
        <v>285.88369637608702</v>
      </c>
      <c r="K116">
        <f t="shared" si="2"/>
        <v>0.64244367116980416</v>
      </c>
      <c r="L116">
        <v>0.35988222437737299</v>
      </c>
      <c r="M116">
        <v>0.26258737447561298</v>
      </c>
      <c r="N116">
        <v>1.2049777496801399</v>
      </c>
      <c r="O116">
        <v>17.0125760814004</v>
      </c>
      <c r="P116">
        <v>0.19872605048095199</v>
      </c>
      <c r="Q116">
        <v>0.14137199302349099</v>
      </c>
      <c r="R116">
        <v>14.577549969590001</v>
      </c>
      <c r="S116">
        <v>0.23720341253004201</v>
      </c>
      <c r="T116">
        <v>0.163766627400659</v>
      </c>
      <c r="U116">
        <v>17.928312396953</v>
      </c>
      <c r="V116">
        <v>0.17193948004797599</v>
      </c>
      <c r="W116">
        <v>0.124608618576666</v>
      </c>
      <c r="X116" t="s">
        <v>38</v>
      </c>
      <c r="Y116" t="s">
        <v>39</v>
      </c>
      <c r="Z116" t="s">
        <v>41</v>
      </c>
    </row>
    <row r="117" spans="1:26" x14ac:dyDescent="0.45">
      <c r="A117">
        <v>161</v>
      </c>
      <c r="B117">
        <v>442</v>
      </c>
      <c r="C117">
        <v>8</v>
      </c>
      <c r="D117">
        <v>0</v>
      </c>
      <c r="E117">
        <v>20</v>
      </c>
      <c r="F117">
        <v>161</v>
      </c>
      <c r="G117">
        <v>25</v>
      </c>
      <c r="H117">
        <v>20</v>
      </c>
      <c r="I117">
        <v>1598</v>
      </c>
      <c r="J117">
        <v>285.699552983248</v>
      </c>
      <c r="K117">
        <f t="shared" si="2"/>
        <v>0.65100153129959448</v>
      </c>
      <c r="L117">
        <v>0.35509318775165699</v>
      </c>
      <c r="M117">
        <v>0.26037354385289302</v>
      </c>
      <c r="N117">
        <v>1.19413001290705</v>
      </c>
      <c r="O117">
        <v>16.924423285010899</v>
      </c>
      <c r="P117">
        <v>0.19439121084292099</v>
      </c>
      <c r="Q117">
        <v>0.138109648394939</v>
      </c>
      <c r="R117">
        <v>14.3051225423263</v>
      </c>
      <c r="S117">
        <v>0.19385340445206001</v>
      </c>
      <c r="T117">
        <v>0.13550544792626501</v>
      </c>
      <c r="U117">
        <v>17.8789142336163</v>
      </c>
      <c r="V117">
        <v>0.185121880226913</v>
      </c>
      <c r="W117">
        <v>0.13179733543705499</v>
      </c>
      <c r="X117" t="s">
        <v>38</v>
      </c>
      <c r="Y117" t="s">
        <v>39</v>
      </c>
      <c r="Z117" t="s">
        <v>41</v>
      </c>
    </row>
    <row r="118" spans="1:26" x14ac:dyDescent="0.45">
      <c r="A118">
        <v>161</v>
      </c>
      <c r="B118">
        <v>442</v>
      </c>
      <c r="C118">
        <v>8</v>
      </c>
      <c r="D118">
        <v>0</v>
      </c>
      <c r="E118">
        <v>20</v>
      </c>
      <c r="F118">
        <v>161</v>
      </c>
      <c r="G118">
        <v>25</v>
      </c>
      <c r="H118">
        <v>21</v>
      </c>
      <c r="I118">
        <v>1603</v>
      </c>
      <c r="J118">
        <v>272.49109730848801</v>
      </c>
      <c r="K118">
        <f t="shared" si="2"/>
        <v>0.65721079394355086</v>
      </c>
      <c r="L118">
        <v>0.34245320566923398</v>
      </c>
      <c r="M118">
        <v>0.25305493376389798</v>
      </c>
      <c r="N118">
        <v>1.20596411760116</v>
      </c>
      <c r="O118">
        <v>16.673858940417801</v>
      </c>
      <c r="P118">
        <v>0.180808872670122</v>
      </c>
      <c r="Q118">
        <v>0.124921953083218</v>
      </c>
      <c r="R118">
        <v>13.980697860988499</v>
      </c>
      <c r="S118">
        <v>0.17081304437817901</v>
      </c>
      <c r="T118">
        <v>0.12031295251625899</v>
      </c>
      <c r="U118">
        <v>17.477463456054</v>
      </c>
      <c r="V118">
        <v>0.17480929709562401</v>
      </c>
      <c r="W118">
        <v>0.119735737306261</v>
      </c>
      <c r="X118" t="s">
        <v>38</v>
      </c>
      <c r="Y118" t="s">
        <v>39</v>
      </c>
      <c r="Z118" t="s">
        <v>41</v>
      </c>
    </row>
    <row r="119" spans="1:26" x14ac:dyDescent="0.45">
      <c r="A119">
        <v>161</v>
      </c>
      <c r="B119">
        <v>442</v>
      </c>
      <c r="C119">
        <v>8</v>
      </c>
      <c r="D119">
        <v>0</v>
      </c>
      <c r="E119">
        <v>20</v>
      </c>
      <c r="F119">
        <v>161</v>
      </c>
      <c r="G119">
        <v>25</v>
      </c>
      <c r="H119">
        <v>22</v>
      </c>
      <c r="I119">
        <v>1609</v>
      </c>
      <c r="J119">
        <v>278.72872670807402</v>
      </c>
      <c r="K119">
        <f t="shared" si="2"/>
        <v>0.65088332709255814</v>
      </c>
      <c r="L119">
        <v>0.355406100863637</v>
      </c>
      <c r="M119">
        <v>0.258708790204421</v>
      </c>
      <c r="N119">
        <v>1.1901808350818199</v>
      </c>
      <c r="O119">
        <v>16.722548396562001</v>
      </c>
      <c r="P119">
        <v>0.20072192976988801</v>
      </c>
      <c r="Q119">
        <v>0.14108287261908001</v>
      </c>
      <c r="R119">
        <v>14.2031748365978</v>
      </c>
      <c r="S119">
        <v>0.19254378178343201</v>
      </c>
      <c r="T119">
        <v>0.13795523921903499</v>
      </c>
      <c r="U119">
        <v>17.6406252023117</v>
      </c>
      <c r="V119">
        <v>0.19477072476683799</v>
      </c>
      <c r="W119">
        <v>0.13776271873103901</v>
      </c>
      <c r="X119" t="s">
        <v>38</v>
      </c>
      <c r="Y119" t="s">
        <v>39</v>
      </c>
      <c r="Z119" t="s">
        <v>41</v>
      </c>
    </row>
    <row r="120" spans="1:26" x14ac:dyDescent="0.45">
      <c r="A120">
        <v>161</v>
      </c>
      <c r="B120">
        <v>442</v>
      </c>
      <c r="C120">
        <v>8</v>
      </c>
      <c r="D120">
        <v>0</v>
      </c>
      <c r="E120">
        <v>20</v>
      </c>
      <c r="F120">
        <v>161</v>
      </c>
      <c r="G120">
        <v>25</v>
      </c>
      <c r="H120">
        <v>23</v>
      </c>
      <c r="I120">
        <v>1608</v>
      </c>
      <c r="J120">
        <v>285.65870976849197</v>
      </c>
      <c r="K120">
        <f t="shared" si="2"/>
        <v>0.64697841432307712</v>
      </c>
      <c r="L120">
        <v>0.35373190608045701</v>
      </c>
      <c r="M120">
        <v>0.25933961414646201</v>
      </c>
      <c r="N120">
        <v>1.18875702097592</v>
      </c>
      <c r="O120">
        <v>16.903724361117799</v>
      </c>
      <c r="P120">
        <v>0.189976700639126</v>
      </c>
      <c r="Q120">
        <v>0.13314253410205901</v>
      </c>
      <c r="R120">
        <v>13.771221687662299</v>
      </c>
      <c r="S120">
        <v>0.173176984074256</v>
      </c>
      <c r="T120">
        <v>0.12747513423475801</v>
      </c>
      <c r="U120">
        <v>17.8714894147057</v>
      </c>
      <c r="V120">
        <v>0.182436515515954</v>
      </c>
      <c r="W120">
        <v>0.12672238947476999</v>
      </c>
      <c r="X120" t="s">
        <v>38</v>
      </c>
      <c r="Y120" t="s">
        <v>39</v>
      </c>
      <c r="Z120" t="s">
        <v>41</v>
      </c>
    </row>
    <row r="121" spans="1:26" x14ac:dyDescent="0.45">
      <c r="A121">
        <v>161</v>
      </c>
      <c r="B121">
        <v>442</v>
      </c>
      <c r="C121">
        <v>8</v>
      </c>
      <c r="D121">
        <v>0</v>
      </c>
      <c r="E121">
        <v>20</v>
      </c>
      <c r="F121">
        <v>161</v>
      </c>
      <c r="G121">
        <v>25</v>
      </c>
      <c r="H121">
        <v>24</v>
      </c>
      <c r="I121">
        <v>1650</v>
      </c>
      <c r="J121">
        <v>274.575033300033</v>
      </c>
      <c r="K121">
        <f t="shared" si="2"/>
        <v>0.63722725254543455</v>
      </c>
      <c r="L121">
        <v>0.35099410393528002</v>
      </c>
      <c r="M121">
        <v>0.25874674345262499</v>
      </c>
      <c r="N121">
        <v>1.22767146831153</v>
      </c>
      <c r="O121">
        <v>16.892337167922399</v>
      </c>
      <c r="P121">
        <v>0.19814903319060401</v>
      </c>
      <c r="Q121">
        <v>0.13779474723822799</v>
      </c>
      <c r="R121">
        <v>14.0799046369947</v>
      </c>
      <c r="S121">
        <v>0.17906777541841101</v>
      </c>
      <c r="T121">
        <v>0.130673852193427</v>
      </c>
      <c r="U121">
        <v>18.159198668340299</v>
      </c>
      <c r="V121">
        <v>0.19043476392681499</v>
      </c>
      <c r="W121">
        <v>0.13214829111596699</v>
      </c>
      <c r="X121" t="s">
        <v>38</v>
      </c>
      <c r="Y121" t="s">
        <v>39</v>
      </c>
      <c r="Z121" t="s">
        <v>41</v>
      </c>
    </row>
    <row r="122" spans="1:26" x14ac:dyDescent="0.45">
      <c r="A122">
        <v>161</v>
      </c>
      <c r="B122">
        <v>442</v>
      </c>
      <c r="C122">
        <v>8</v>
      </c>
      <c r="D122">
        <v>0</v>
      </c>
      <c r="E122">
        <v>20</v>
      </c>
      <c r="F122">
        <v>161</v>
      </c>
      <c r="G122">
        <v>25</v>
      </c>
      <c r="H122">
        <v>25</v>
      </c>
      <c r="I122">
        <v>1584</v>
      </c>
      <c r="J122">
        <v>296.60916619612198</v>
      </c>
      <c r="K122">
        <f t="shared" si="2"/>
        <v>0.64986795063376135</v>
      </c>
      <c r="L122">
        <v>0.363347844965492</v>
      </c>
      <c r="M122">
        <v>0.26789101421454298</v>
      </c>
      <c r="N122">
        <v>1.1761448999144899</v>
      </c>
      <c r="O122">
        <v>17.109060668476101</v>
      </c>
      <c r="P122">
        <v>0.191775846263014</v>
      </c>
      <c r="Q122">
        <v>0.13467515604567101</v>
      </c>
      <c r="R122">
        <v>14.658318745767</v>
      </c>
      <c r="S122">
        <v>0.187161818829366</v>
      </c>
      <c r="T122">
        <v>0.13684988944826901</v>
      </c>
      <c r="U122">
        <v>17.840330435736</v>
      </c>
      <c r="V122">
        <v>0.18741926351098501</v>
      </c>
      <c r="W122">
        <v>0.132042932489249</v>
      </c>
      <c r="X122" t="s">
        <v>38</v>
      </c>
      <c r="Y122" t="s">
        <v>39</v>
      </c>
      <c r="Z122" t="s">
        <v>41</v>
      </c>
    </row>
    <row r="123" spans="1:26" x14ac:dyDescent="0.45">
      <c r="A123">
        <v>161</v>
      </c>
      <c r="B123">
        <v>442</v>
      </c>
      <c r="C123">
        <v>8</v>
      </c>
      <c r="D123">
        <v>0</v>
      </c>
      <c r="E123">
        <v>20</v>
      </c>
      <c r="F123">
        <v>161</v>
      </c>
      <c r="G123">
        <v>25</v>
      </c>
      <c r="H123">
        <v>26</v>
      </c>
      <c r="I123">
        <v>1602</v>
      </c>
      <c r="J123">
        <v>286.39860248447201</v>
      </c>
      <c r="K123">
        <f t="shared" si="2"/>
        <v>0.6489396988236753</v>
      </c>
      <c r="L123">
        <v>0.35467543398805701</v>
      </c>
      <c r="M123">
        <v>0.26006236548206102</v>
      </c>
      <c r="N123">
        <v>1.1720752997622099</v>
      </c>
      <c r="O123">
        <v>16.849801601249101</v>
      </c>
      <c r="P123">
        <v>0.195008948620983</v>
      </c>
      <c r="Q123">
        <v>0.13564302286100299</v>
      </c>
      <c r="R123">
        <v>13.687901891216701</v>
      </c>
      <c r="S123">
        <v>0.17070297419093899</v>
      </c>
      <c r="T123">
        <v>0.12775987787350801</v>
      </c>
      <c r="U123">
        <v>17.728107076258102</v>
      </c>
      <c r="V123">
        <v>0.19056780266176301</v>
      </c>
      <c r="W123">
        <v>0.133130391716545</v>
      </c>
      <c r="X123" t="s">
        <v>38</v>
      </c>
      <c r="Y123" t="s">
        <v>39</v>
      </c>
      <c r="Z123" t="s">
        <v>41</v>
      </c>
    </row>
    <row r="124" spans="1:26" x14ac:dyDescent="0.45">
      <c r="A124">
        <v>161</v>
      </c>
      <c r="B124">
        <v>442</v>
      </c>
      <c r="C124">
        <v>8</v>
      </c>
      <c r="D124">
        <v>0</v>
      </c>
      <c r="E124">
        <v>20</v>
      </c>
      <c r="F124">
        <v>161</v>
      </c>
      <c r="G124">
        <v>25</v>
      </c>
      <c r="H124">
        <v>27</v>
      </c>
      <c r="I124">
        <v>1598</v>
      </c>
      <c r="J124">
        <v>283.14145962732903</v>
      </c>
      <c r="K124">
        <f t="shared" si="2"/>
        <v>0.6526023406587429</v>
      </c>
      <c r="L124">
        <v>0.35480153359119698</v>
      </c>
      <c r="M124">
        <v>0.261240011552902</v>
      </c>
      <c r="N124">
        <v>1.1874170640189201</v>
      </c>
      <c r="O124">
        <v>16.811102217459599</v>
      </c>
      <c r="P124">
        <v>0.19669082472935501</v>
      </c>
      <c r="Q124">
        <v>0.135961807224803</v>
      </c>
      <c r="R124">
        <v>14.8937599968614</v>
      </c>
      <c r="S124">
        <v>0.176159670473234</v>
      </c>
      <c r="T124">
        <v>0.13083496035183101</v>
      </c>
      <c r="U124">
        <v>17.403451846587501</v>
      </c>
      <c r="V124">
        <v>0.19788895217434599</v>
      </c>
      <c r="W124">
        <v>0.13845681407428601</v>
      </c>
      <c r="X124" t="s">
        <v>38</v>
      </c>
      <c r="Y124" t="s">
        <v>39</v>
      </c>
      <c r="Z124" t="s">
        <v>41</v>
      </c>
    </row>
    <row r="125" spans="1:26" x14ac:dyDescent="0.45">
      <c r="A125">
        <v>161</v>
      </c>
      <c r="B125">
        <v>442</v>
      </c>
      <c r="C125">
        <v>8</v>
      </c>
      <c r="D125">
        <v>0</v>
      </c>
      <c r="E125">
        <v>20</v>
      </c>
      <c r="F125">
        <v>161</v>
      </c>
      <c r="G125">
        <v>25</v>
      </c>
      <c r="H125">
        <v>28</v>
      </c>
      <c r="I125">
        <v>1616</v>
      </c>
      <c r="J125">
        <v>281.57116977225598</v>
      </c>
      <c r="K125">
        <f t="shared" si="2"/>
        <v>0.64630496920033675</v>
      </c>
      <c r="L125">
        <v>0.353893194749339</v>
      </c>
      <c r="M125">
        <v>0.25920377671251199</v>
      </c>
      <c r="N125">
        <v>1.1956818800094</v>
      </c>
      <c r="O125">
        <v>16.9715905813513</v>
      </c>
      <c r="P125">
        <v>0.19899695348400001</v>
      </c>
      <c r="Q125">
        <v>0.13754552046353399</v>
      </c>
      <c r="R125">
        <v>13.5914625568603</v>
      </c>
      <c r="S125">
        <v>0.17064033825918801</v>
      </c>
      <c r="T125">
        <v>0.124082471857506</v>
      </c>
      <c r="U125">
        <v>18.2427498384248</v>
      </c>
      <c r="V125">
        <v>0.189568921289612</v>
      </c>
      <c r="W125">
        <v>0.13049558030665401</v>
      </c>
      <c r="X125" t="s">
        <v>38</v>
      </c>
      <c r="Y125" t="s">
        <v>39</v>
      </c>
      <c r="Z125" t="s">
        <v>41</v>
      </c>
    </row>
    <row r="126" spans="1:26" x14ac:dyDescent="0.45">
      <c r="A126">
        <v>161</v>
      </c>
      <c r="B126">
        <v>442</v>
      </c>
      <c r="C126">
        <v>8</v>
      </c>
      <c r="D126">
        <v>0</v>
      </c>
      <c r="E126">
        <v>20</v>
      </c>
      <c r="F126">
        <v>161</v>
      </c>
      <c r="G126">
        <v>25</v>
      </c>
      <c r="H126">
        <v>29</v>
      </c>
      <c r="I126">
        <v>1586</v>
      </c>
      <c r="J126">
        <v>286.08204404291303</v>
      </c>
      <c r="K126">
        <f t="shared" si="2"/>
        <v>0.65568597475226176</v>
      </c>
      <c r="L126">
        <v>0.35841041237525101</v>
      </c>
      <c r="M126">
        <v>0.26177583265336402</v>
      </c>
      <c r="N126">
        <v>1.1797321959292799</v>
      </c>
      <c r="O126">
        <v>16.839320372967201</v>
      </c>
      <c r="P126">
        <v>0.19714542588765699</v>
      </c>
      <c r="Q126">
        <v>0.138133875312246</v>
      </c>
      <c r="R126">
        <v>14.2781537763159</v>
      </c>
      <c r="S126">
        <v>0.18481234333013899</v>
      </c>
      <c r="T126">
        <v>0.13748570020721901</v>
      </c>
      <c r="U126">
        <v>17.576936352802701</v>
      </c>
      <c r="V126">
        <v>0.193209128033282</v>
      </c>
      <c r="W126">
        <v>0.13797720535531</v>
      </c>
      <c r="X126" t="s">
        <v>38</v>
      </c>
      <c r="Y126" t="s">
        <v>39</v>
      </c>
      <c r="Z126" t="s">
        <v>41</v>
      </c>
    </row>
    <row r="127" spans="1:26" x14ac:dyDescent="0.45">
      <c r="A127">
        <v>161</v>
      </c>
      <c r="B127">
        <v>442</v>
      </c>
      <c r="C127">
        <v>8</v>
      </c>
      <c r="D127">
        <v>0</v>
      </c>
      <c r="E127">
        <v>20</v>
      </c>
      <c r="F127">
        <v>161</v>
      </c>
      <c r="G127">
        <v>50</v>
      </c>
      <c r="H127">
        <v>0</v>
      </c>
      <c r="I127">
        <v>1783</v>
      </c>
      <c r="J127">
        <v>252.21255447451</v>
      </c>
      <c r="K127">
        <f t="shared" si="2"/>
        <v>0.60223636877481213</v>
      </c>
      <c r="L127">
        <v>0.36276370852927198</v>
      </c>
      <c r="M127">
        <v>0.25756072306829397</v>
      </c>
      <c r="N127">
        <v>1.2802823360505</v>
      </c>
      <c r="O127">
        <v>16.7895230153356</v>
      </c>
      <c r="P127">
        <v>0.19659081602318801</v>
      </c>
      <c r="Q127">
        <v>0.136174248830811</v>
      </c>
      <c r="R127">
        <v>14.9727426188695</v>
      </c>
      <c r="S127">
        <v>0.17676552430617201</v>
      </c>
      <c r="T127">
        <v>0.132433083998027</v>
      </c>
      <c r="U127">
        <v>19.690511067757299</v>
      </c>
      <c r="V127">
        <v>0.19256788606493</v>
      </c>
      <c r="W127">
        <v>0.13370235096236699</v>
      </c>
      <c r="X127" t="s">
        <v>38</v>
      </c>
      <c r="Y127" t="s">
        <v>39</v>
      </c>
      <c r="Z127" t="s">
        <v>41</v>
      </c>
    </row>
    <row r="128" spans="1:26" x14ac:dyDescent="0.45">
      <c r="A128">
        <v>161</v>
      </c>
      <c r="B128">
        <v>442</v>
      </c>
      <c r="C128">
        <v>8</v>
      </c>
      <c r="D128">
        <v>0</v>
      </c>
      <c r="E128">
        <v>20</v>
      </c>
      <c r="F128">
        <v>161</v>
      </c>
      <c r="G128">
        <v>50</v>
      </c>
      <c r="H128">
        <v>1</v>
      </c>
      <c r="I128">
        <v>1694</v>
      </c>
      <c r="J128">
        <v>254.25223508375601</v>
      </c>
      <c r="K128">
        <f t="shared" si="2"/>
        <v>0.63267282462588192</v>
      </c>
      <c r="L128">
        <v>0.33904063850587901</v>
      </c>
      <c r="M128">
        <v>0.24813154759678799</v>
      </c>
      <c r="N128">
        <v>1.2527172840551299</v>
      </c>
      <c r="O128">
        <v>16.600452274235298</v>
      </c>
      <c r="P128">
        <v>0.20480767600906</v>
      </c>
      <c r="Q128">
        <v>0.14441374427367401</v>
      </c>
      <c r="R128">
        <v>14.9934486870177</v>
      </c>
      <c r="S128">
        <v>0.21535219116802801</v>
      </c>
      <c r="T128">
        <v>0.152151064359732</v>
      </c>
      <c r="U128">
        <v>17.933534795450001</v>
      </c>
      <c r="V128">
        <v>0.18180895721733001</v>
      </c>
      <c r="W128">
        <v>0.13299159061147101</v>
      </c>
      <c r="X128" t="s">
        <v>38</v>
      </c>
      <c r="Y128" t="s">
        <v>39</v>
      </c>
      <c r="Z128" t="s">
        <v>41</v>
      </c>
    </row>
    <row r="129" spans="1:26" x14ac:dyDescent="0.45">
      <c r="A129">
        <v>161</v>
      </c>
      <c r="B129">
        <v>442</v>
      </c>
      <c r="C129">
        <v>8</v>
      </c>
      <c r="D129">
        <v>0</v>
      </c>
      <c r="E129">
        <v>20</v>
      </c>
      <c r="F129">
        <v>161</v>
      </c>
      <c r="G129">
        <v>50</v>
      </c>
      <c r="H129">
        <v>2</v>
      </c>
      <c r="I129">
        <v>1746</v>
      </c>
      <c r="J129">
        <v>255.66255917994999</v>
      </c>
      <c r="K129">
        <f t="shared" si="2"/>
        <v>0.61302258924401487</v>
      </c>
      <c r="L129">
        <v>0.35546536880678697</v>
      </c>
      <c r="M129">
        <v>0.25397936071071298</v>
      </c>
      <c r="N129">
        <v>1.27020177034877</v>
      </c>
      <c r="O129">
        <v>16.742287015864001</v>
      </c>
      <c r="P129">
        <v>0.19389650790472199</v>
      </c>
      <c r="Q129">
        <v>0.13622372049189599</v>
      </c>
      <c r="R129">
        <v>15.519732318856899</v>
      </c>
      <c r="S129">
        <v>0.21161652170669701</v>
      </c>
      <c r="T129">
        <v>0.14870073964041999</v>
      </c>
      <c r="U129">
        <v>18.0432106037049</v>
      </c>
      <c r="V129">
        <v>0.16394140013598399</v>
      </c>
      <c r="W129">
        <v>0.12049883941662901</v>
      </c>
      <c r="X129" t="s">
        <v>38</v>
      </c>
      <c r="Y129" t="s">
        <v>39</v>
      </c>
      <c r="Z129" t="s">
        <v>41</v>
      </c>
    </row>
    <row r="130" spans="1:26" x14ac:dyDescent="0.45">
      <c r="A130">
        <v>161</v>
      </c>
      <c r="B130">
        <v>442</v>
      </c>
      <c r="C130">
        <v>8</v>
      </c>
      <c r="D130">
        <v>0</v>
      </c>
      <c r="E130">
        <v>20</v>
      </c>
      <c r="F130">
        <v>161</v>
      </c>
      <c r="G130">
        <v>50</v>
      </c>
      <c r="H130">
        <v>3</v>
      </c>
      <c r="I130">
        <v>1692</v>
      </c>
      <c r="J130">
        <v>254.93142641672</v>
      </c>
      <c r="K130">
        <f t="shared" si="2"/>
        <v>0.6330192515267612</v>
      </c>
      <c r="L130">
        <v>0.35096755559834403</v>
      </c>
      <c r="M130">
        <v>0.25175432966421701</v>
      </c>
      <c r="N130">
        <v>1.2521242807053501</v>
      </c>
      <c r="O130">
        <v>16.6038957988156</v>
      </c>
      <c r="P130">
        <v>0.19204530548169299</v>
      </c>
      <c r="Q130">
        <v>0.13670899516922999</v>
      </c>
      <c r="R130">
        <v>15.2718141964039</v>
      </c>
      <c r="S130">
        <v>0.21288343756884801</v>
      </c>
      <c r="T130">
        <v>0.14995133149858</v>
      </c>
      <c r="U130">
        <v>17.824970601026401</v>
      </c>
      <c r="V130">
        <v>0.16148337992185299</v>
      </c>
      <c r="W130">
        <v>0.118228714152788</v>
      </c>
      <c r="X130" t="s">
        <v>38</v>
      </c>
      <c r="Y130" t="s">
        <v>39</v>
      </c>
      <c r="Z130" t="s">
        <v>41</v>
      </c>
    </row>
    <row r="131" spans="1:26" x14ac:dyDescent="0.45">
      <c r="A131">
        <v>161</v>
      </c>
      <c r="B131">
        <v>442</v>
      </c>
      <c r="C131">
        <v>8</v>
      </c>
      <c r="D131">
        <v>0</v>
      </c>
      <c r="E131">
        <v>20</v>
      </c>
      <c r="F131">
        <v>161</v>
      </c>
      <c r="G131">
        <v>50</v>
      </c>
      <c r="H131">
        <v>4</v>
      </c>
      <c r="I131">
        <v>1748</v>
      </c>
      <c r="J131">
        <v>263.239869188782</v>
      </c>
      <c r="K131">
        <f t="shared" si="2"/>
        <v>0.60798634485767622</v>
      </c>
      <c r="L131">
        <v>0.35511560723567698</v>
      </c>
      <c r="M131">
        <v>0.251610114209387</v>
      </c>
      <c r="N131">
        <v>1.2658691793222601</v>
      </c>
      <c r="O131">
        <v>16.888649538411698</v>
      </c>
      <c r="P131">
        <v>0.19877597756568299</v>
      </c>
      <c r="Q131">
        <v>0.13936551915054399</v>
      </c>
      <c r="R131">
        <v>14.497337744492301</v>
      </c>
      <c r="S131">
        <v>0.183622172525057</v>
      </c>
      <c r="T131">
        <v>0.13360889741385601</v>
      </c>
      <c r="U131">
        <v>19.563142992137401</v>
      </c>
      <c r="V131">
        <v>0.178302616358681</v>
      </c>
      <c r="W131">
        <v>0.120946050606347</v>
      </c>
      <c r="X131" t="s">
        <v>38</v>
      </c>
      <c r="Y131" t="s">
        <v>39</v>
      </c>
      <c r="Z131" t="s">
        <v>41</v>
      </c>
    </row>
    <row r="132" spans="1:26" x14ac:dyDescent="0.45">
      <c r="A132">
        <v>161</v>
      </c>
      <c r="B132">
        <v>442</v>
      </c>
      <c r="C132">
        <v>8</v>
      </c>
      <c r="D132">
        <v>0</v>
      </c>
      <c r="E132">
        <v>20</v>
      </c>
      <c r="F132">
        <v>161</v>
      </c>
      <c r="G132">
        <v>50</v>
      </c>
      <c r="H132">
        <v>5</v>
      </c>
      <c r="I132">
        <v>1710</v>
      </c>
      <c r="J132">
        <v>253.595821569734</v>
      </c>
      <c r="K132">
        <f t="shared" si="2"/>
        <v>0.62713694645044793</v>
      </c>
      <c r="L132">
        <v>0.34082453494218201</v>
      </c>
      <c r="M132">
        <v>0.25072371728718401</v>
      </c>
      <c r="N132">
        <v>1.2597235495344701</v>
      </c>
      <c r="O132">
        <v>16.707213913833598</v>
      </c>
      <c r="P132">
        <v>0.20301031267203201</v>
      </c>
      <c r="Q132">
        <v>0.14312724298552501</v>
      </c>
      <c r="R132">
        <v>14.852508203414001</v>
      </c>
      <c r="S132">
        <v>0.22248482013865001</v>
      </c>
      <c r="T132">
        <v>0.15265459975345499</v>
      </c>
      <c r="U132">
        <v>18.4940645372868</v>
      </c>
      <c r="V132">
        <v>0.16175930361412499</v>
      </c>
      <c r="W132">
        <v>0.11716231365772101</v>
      </c>
      <c r="X132" t="s">
        <v>38</v>
      </c>
      <c r="Y132" t="s">
        <v>39</v>
      </c>
      <c r="Z132" t="s">
        <v>41</v>
      </c>
    </row>
    <row r="133" spans="1:26" x14ac:dyDescent="0.45">
      <c r="A133">
        <v>161</v>
      </c>
      <c r="B133">
        <v>442</v>
      </c>
      <c r="C133">
        <v>8</v>
      </c>
      <c r="D133">
        <v>0</v>
      </c>
      <c r="E133">
        <v>20</v>
      </c>
      <c r="F133">
        <v>161</v>
      </c>
      <c r="G133">
        <v>50</v>
      </c>
      <c r="H133">
        <v>6</v>
      </c>
      <c r="I133">
        <v>1693</v>
      </c>
      <c r="J133">
        <v>268.56599378881901</v>
      </c>
      <c r="K133">
        <f t="shared" si="2"/>
        <v>0.62459185245787419</v>
      </c>
      <c r="L133">
        <v>0.35383252305874802</v>
      </c>
      <c r="M133">
        <v>0.25683477080231798</v>
      </c>
      <c r="N133">
        <v>1.2398912048290101</v>
      </c>
      <c r="O133">
        <v>16.873665379234598</v>
      </c>
      <c r="P133">
        <v>0.219037829373776</v>
      </c>
      <c r="Q133">
        <v>0.15506911471950799</v>
      </c>
      <c r="R133">
        <v>14.868977653948701</v>
      </c>
      <c r="S133">
        <v>0.23264342918849201</v>
      </c>
      <c r="T133">
        <v>0.160225194679226</v>
      </c>
      <c r="U133">
        <v>18.455141251404601</v>
      </c>
      <c r="V133">
        <v>0.19038415631278</v>
      </c>
      <c r="W133">
        <v>0.13760859729467401</v>
      </c>
      <c r="X133" t="s">
        <v>38</v>
      </c>
      <c r="Y133" t="s">
        <v>39</v>
      </c>
      <c r="Z133" t="s">
        <v>41</v>
      </c>
    </row>
    <row r="134" spans="1:26" x14ac:dyDescent="0.45">
      <c r="A134">
        <v>161</v>
      </c>
      <c r="B134">
        <v>442</v>
      </c>
      <c r="C134">
        <v>8</v>
      </c>
      <c r="D134">
        <v>0</v>
      </c>
      <c r="E134">
        <v>20</v>
      </c>
      <c r="F134">
        <v>161</v>
      </c>
      <c r="G134">
        <v>50</v>
      </c>
      <c r="H134">
        <v>7</v>
      </c>
      <c r="I134">
        <v>1735</v>
      </c>
      <c r="J134">
        <v>263.37003576133998</v>
      </c>
      <c r="K134">
        <f t="shared" si="2"/>
        <v>0.61246683817790204</v>
      </c>
      <c r="L134">
        <v>0.35632766961805701</v>
      </c>
      <c r="M134">
        <v>0.25698749462099102</v>
      </c>
      <c r="N134">
        <v>1.2536624792045901</v>
      </c>
      <c r="O134">
        <v>16.7903469846242</v>
      </c>
      <c r="P134">
        <v>0.203728057059233</v>
      </c>
      <c r="Q134">
        <v>0.143945003611087</v>
      </c>
      <c r="R134">
        <v>15.967459550289099</v>
      </c>
      <c r="S134">
        <v>0.207223943863903</v>
      </c>
      <c r="T134">
        <v>0.142610852867395</v>
      </c>
      <c r="U134">
        <v>17.6880423675351</v>
      </c>
      <c r="V134">
        <v>0.191378525609714</v>
      </c>
      <c r="W134">
        <v>0.142224206761803</v>
      </c>
      <c r="X134" t="s">
        <v>38</v>
      </c>
      <c r="Y134" t="s">
        <v>39</v>
      </c>
      <c r="Z134" t="s">
        <v>41</v>
      </c>
    </row>
    <row r="135" spans="1:26" x14ac:dyDescent="0.45">
      <c r="A135">
        <v>161</v>
      </c>
      <c r="B135">
        <v>442</v>
      </c>
      <c r="C135">
        <v>8</v>
      </c>
      <c r="D135">
        <v>0</v>
      </c>
      <c r="E135">
        <v>20</v>
      </c>
      <c r="F135">
        <v>161</v>
      </c>
      <c r="G135">
        <v>50</v>
      </c>
      <c r="H135">
        <v>8</v>
      </c>
      <c r="I135">
        <v>1732</v>
      </c>
      <c r="J135">
        <v>257.50676406926402</v>
      </c>
      <c r="K135">
        <f t="shared" si="2"/>
        <v>0.61691295377063271</v>
      </c>
      <c r="L135">
        <v>0.353421880388325</v>
      </c>
      <c r="M135">
        <v>0.255243330233141</v>
      </c>
      <c r="N135">
        <v>1.23451594570928</v>
      </c>
      <c r="O135">
        <v>16.549707985142302</v>
      </c>
      <c r="P135">
        <v>0.22026666880523499</v>
      </c>
      <c r="Q135">
        <v>0.15544583652427901</v>
      </c>
      <c r="R135">
        <v>15.2390368140092</v>
      </c>
      <c r="S135">
        <v>0.21729745771112299</v>
      </c>
      <c r="T135">
        <v>0.15154711174495999</v>
      </c>
      <c r="U135">
        <v>18.052610928041499</v>
      </c>
      <c r="V135">
        <v>0.20841734561445999</v>
      </c>
      <c r="W135">
        <v>0.15124886498064399</v>
      </c>
      <c r="X135" t="s">
        <v>38</v>
      </c>
      <c r="Y135" t="s">
        <v>39</v>
      </c>
      <c r="Z135" t="s">
        <v>41</v>
      </c>
    </row>
    <row r="136" spans="1:26" x14ac:dyDescent="0.45">
      <c r="A136">
        <v>161</v>
      </c>
      <c r="B136">
        <v>442</v>
      </c>
      <c r="C136">
        <v>8</v>
      </c>
      <c r="D136">
        <v>0</v>
      </c>
      <c r="E136">
        <v>20</v>
      </c>
      <c r="F136">
        <v>161</v>
      </c>
      <c r="G136">
        <v>50</v>
      </c>
      <c r="H136">
        <v>9</v>
      </c>
      <c r="I136">
        <v>1709</v>
      </c>
      <c r="J136">
        <v>268.11143928535199</v>
      </c>
      <c r="K136">
        <f t="shared" si="2"/>
        <v>0.61901027543279585</v>
      </c>
      <c r="L136">
        <v>0.36543161172287197</v>
      </c>
      <c r="M136">
        <v>0.26676313051214001</v>
      </c>
      <c r="N136">
        <v>1.2441627481417099</v>
      </c>
      <c r="O136">
        <v>16.749277480474099</v>
      </c>
      <c r="P136">
        <v>0.19436261605789101</v>
      </c>
      <c r="Q136">
        <v>0.13709594309554399</v>
      </c>
      <c r="R136">
        <v>14.4603646160965</v>
      </c>
      <c r="S136">
        <v>0.190978255456348</v>
      </c>
      <c r="T136">
        <v>0.139435669271575</v>
      </c>
      <c r="U136">
        <v>18.954449630301301</v>
      </c>
      <c r="V136">
        <v>0.17386747128470501</v>
      </c>
      <c r="W136">
        <v>0.118204280904603</v>
      </c>
      <c r="X136" t="s">
        <v>38</v>
      </c>
      <c r="Y136" t="s">
        <v>39</v>
      </c>
      <c r="Z136" t="s">
        <v>41</v>
      </c>
    </row>
    <row r="137" spans="1:26" x14ac:dyDescent="0.45">
      <c r="A137">
        <v>161</v>
      </c>
      <c r="B137">
        <v>442</v>
      </c>
      <c r="C137">
        <v>8</v>
      </c>
      <c r="D137">
        <v>0</v>
      </c>
      <c r="E137">
        <v>20</v>
      </c>
      <c r="F137">
        <v>161</v>
      </c>
      <c r="G137">
        <v>50</v>
      </c>
      <c r="H137">
        <v>10</v>
      </c>
      <c r="I137">
        <v>1712</v>
      </c>
      <c r="J137">
        <v>252.926718209326</v>
      </c>
      <c r="K137">
        <f t="shared" si="2"/>
        <v>0.62679514123287028</v>
      </c>
      <c r="L137">
        <v>0.34782689136042599</v>
      </c>
      <c r="M137">
        <v>0.252402524633145</v>
      </c>
      <c r="N137">
        <v>1.2625085193423</v>
      </c>
      <c r="O137">
        <v>16.645202262987599</v>
      </c>
      <c r="P137">
        <v>0.19821090558525301</v>
      </c>
      <c r="Q137">
        <v>0.136031911816546</v>
      </c>
      <c r="R137">
        <v>14.969090891439</v>
      </c>
      <c r="S137">
        <v>0.193645739065987</v>
      </c>
      <c r="T137">
        <v>0.130085676101792</v>
      </c>
      <c r="U137">
        <v>18.428756671174</v>
      </c>
      <c r="V137">
        <v>0.175971062936538</v>
      </c>
      <c r="W137">
        <v>0.12554266144701501</v>
      </c>
      <c r="X137" t="s">
        <v>38</v>
      </c>
      <c r="Y137" t="s">
        <v>39</v>
      </c>
      <c r="Z137" t="s">
        <v>41</v>
      </c>
    </row>
    <row r="138" spans="1:26" x14ac:dyDescent="0.45">
      <c r="A138">
        <v>161</v>
      </c>
      <c r="B138">
        <v>442</v>
      </c>
      <c r="C138">
        <v>8</v>
      </c>
      <c r="D138">
        <v>0</v>
      </c>
      <c r="E138">
        <v>20</v>
      </c>
      <c r="F138">
        <v>161</v>
      </c>
      <c r="G138">
        <v>50</v>
      </c>
      <c r="H138">
        <v>11</v>
      </c>
      <c r="I138">
        <v>1723</v>
      </c>
      <c r="J138">
        <v>244.533239224543</v>
      </c>
      <c r="K138">
        <f t="shared" si="2"/>
        <v>0.62766498013665528</v>
      </c>
      <c r="L138">
        <v>0.34525569681419599</v>
      </c>
      <c r="M138">
        <v>0.248635049358821</v>
      </c>
      <c r="N138">
        <v>1.24702058777444</v>
      </c>
      <c r="O138">
        <v>16.347991606779001</v>
      </c>
      <c r="P138">
        <v>0.19818135711832799</v>
      </c>
      <c r="Q138">
        <v>0.13825265868349901</v>
      </c>
      <c r="R138">
        <v>15.195709186212101</v>
      </c>
      <c r="S138">
        <v>0.20510840443949899</v>
      </c>
      <c r="T138">
        <v>0.140595040772202</v>
      </c>
      <c r="U138">
        <v>17.430859423697399</v>
      </c>
      <c r="V138">
        <v>0.18060246760648199</v>
      </c>
      <c r="W138">
        <v>0.130287398209501</v>
      </c>
      <c r="X138" t="s">
        <v>38</v>
      </c>
      <c r="Y138" t="s">
        <v>39</v>
      </c>
      <c r="Z138" t="s">
        <v>41</v>
      </c>
    </row>
    <row r="139" spans="1:26" x14ac:dyDescent="0.45">
      <c r="A139">
        <v>161</v>
      </c>
      <c r="B139">
        <v>442</v>
      </c>
      <c r="C139">
        <v>8</v>
      </c>
      <c r="D139">
        <v>0</v>
      </c>
      <c r="E139">
        <v>20</v>
      </c>
      <c r="F139">
        <v>161</v>
      </c>
      <c r="G139">
        <v>50</v>
      </c>
      <c r="H139">
        <v>12</v>
      </c>
      <c r="I139">
        <v>1749</v>
      </c>
      <c r="J139">
        <v>245.645186335403</v>
      </c>
      <c r="K139">
        <f t="shared" si="2"/>
        <v>0.61769857842458376</v>
      </c>
      <c r="L139">
        <v>0.34782771797200202</v>
      </c>
      <c r="M139">
        <v>0.25118813853553001</v>
      </c>
      <c r="N139">
        <v>1.2759080067240101</v>
      </c>
      <c r="O139">
        <v>16.495811174926601</v>
      </c>
      <c r="P139">
        <v>0.20889111959416401</v>
      </c>
      <c r="Q139">
        <v>0.14456048450588499</v>
      </c>
      <c r="R139">
        <v>14.9336212479746</v>
      </c>
      <c r="S139">
        <v>0.17452041594450601</v>
      </c>
      <c r="T139">
        <v>0.124910531018989</v>
      </c>
      <c r="U139">
        <v>18.3324398728296</v>
      </c>
      <c r="V139">
        <v>0.224081812276024</v>
      </c>
      <c r="W139">
        <v>0.16083145976326099</v>
      </c>
      <c r="X139" t="s">
        <v>38</v>
      </c>
      <c r="Y139" t="s">
        <v>39</v>
      </c>
      <c r="Z139" t="s">
        <v>41</v>
      </c>
    </row>
    <row r="140" spans="1:26" x14ac:dyDescent="0.45">
      <c r="A140">
        <v>161</v>
      </c>
      <c r="B140">
        <v>442</v>
      </c>
      <c r="C140">
        <v>8</v>
      </c>
      <c r="D140">
        <v>0</v>
      </c>
      <c r="E140">
        <v>20</v>
      </c>
      <c r="F140">
        <v>161</v>
      </c>
      <c r="G140">
        <v>50</v>
      </c>
      <c r="H140">
        <v>13</v>
      </c>
      <c r="I140">
        <v>1728</v>
      </c>
      <c r="J140">
        <v>232.32719345871499</v>
      </c>
      <c r="K140">
        <f t="shared" si="2"/>
        <v>0.63291250378546582</v>
      </c>
      <c r="L140">
        <v>0.338161974191385</v>
      </c>
      <c r="M140">
        <v>0.241845776772247</v>
      </c>
      <c r="N140">
        <v>1.2619365071542401</v>
      </c>
      <c r="O140">
        <v>16.137151158856799</v>
      </c>
      <c r="P140">
        <v>0.21331316020403099</v>
      </c>
      <c r="Q140">
        <v>0.148037299375714</v>
      </c>
      <c r="R140">
        <v>14.1587916585787</v>
      </c>
      <c r="S140">
        <v>0.171795667988414</v>
      </c>
      <c r="T140">
        <v>0.124536237630062</v>
      </c>
      <c r="U140">
        <v>18.1402401528883</v>
      </c>
      <c r="V140">
        <v>0.22474625167854101</v>
      </c>
      <c r="W140">
        <v>0.154854344457796</v>
      </c>
      <c r="X140" t="s">
        <v>38</v>
      </c>
      <c r="Y140" t="s">
        <v>39</v>
      </c>
      <c r="Z140" t="s">
        <v>41</v>
      </c>
    </row>
    <row r="141" spans="1:26" x14ac:dyDescent="0.45">
      <c r="A141">
        <v>161</v>
      </c>
      <c r="B141">
        <v>442</v>
      </c>
      <c r="C141">
        <v>8</v>
      </c>
      <c r="D141">
        <v>0</v>
      </c>
      <c r="E141">
        <v>20</v>
      </c>
      <c r="F141">
        <v>161</v>
      </c>
      <c r="G141">
        <v>50</v>
      </c>
      <c r="H141">
        <v>14</v>
      </c>
      <c r="I141">
        <v>1721</v>
      </c>
      <c r="J141">
        <v>264.04520986260098</v>
      </c>
      <c r="K141">
        <f t="shared" si="2"/>
        <v>0.61705682169517662</v>
      </c>
      <c r="L141">
        <v>0.36342781872056901</v>
      </c>
      <c r="M141">
        <v>0.26261959662513301</v>
      </c>
      <c r="N141">
        <v>1.2319338596826701</v>
      </c>
      <c r="O141">
        <v>16.721671700729502</v>
      </c>
      <c r="P141">
        <v>0.200803293376042</v>
      </c>
      <c r="Q141">
        <v>0.140484115884351</v>
      </c>
      <c r="R141">
        <v>15.139950520080401</v>
      </c>
      <c r="S141">
        <v>0.17668375682846599</v>
      </c>
      <c r="T141">
        <v>0.12541961213675301</v>
      </c>
      <c r="U141">
        <v>18.323164396136701</v>
      </c>
      <c r="V141">
        <v>0.20926139498396701</v>
      </c>
      <c r="W141">
        <v>0.14677416362104501</v>
      </c>
      <c r="X141" t="s">
        <v>38</v>
      </c>
      <c r="Y141" t="s">
        <v>39</v>
      </c>
      <c r="Z141" t="s">
        <v>41</v>
      </c>
    </row>
    <row r="142" spans="1:26" x14ac:dyDescent="0.45">
      <c r="A142">
        <v>161</v>
      </c>
      <c r="B142">
        <v>442</v>
      </c>
      <c r="C142">
        <v>8</v>
      </c>
      <c r="D142">
        <v>0</v>
      </c>
      <c r="E142">
        <v>20</v>
      </c>
      <c r="F142">
        <v>161</v>
      </c>
      <c r="G142">
        <v>50</v>
      </c>
      <c r="H142">
        <v>15</v>
      </c>
      <c r="I142">
        <v>1719</v>
      </c>
      <c r="J142">
        <v>259.00865800865802</v>
      </c>
      <c r="K142">
        <f t="shared" si="2"/>
        <v>0.62070467829630127</v>
      </c>
      <c r="L142">
        <v>0.349265199434586</v>
      </c>
      <c r="M142">
        <v>0.251986712257731</v>
      </c>
      <c r="N142">
        <v>1.26551311483615</v>
      </c>
      <c r="O142">
        <v>16.8214524424159</v>
      </c>
      <c r="P142">
        <v>0.19367892709704401</v>
      </c>
      <c r="Q142">
        <v>0.133887598561026</v>
      </c>
      <c r="R142">
        <v>14.872793372988401</v>
      </c>
      <c r="S142">
        <v>0.17194450635029301</v>
      </c>
      <c r="T142">
        <v>0.12646921404904199</v>
      </c>
      <c r="U142">
        <v>18.8441112233407</v>
      </c>
      <c r="V142">
        <v>0.190996368821271</v>
      </c>
      <c r="W142">
        <v>0.13278317797266501</v>
      </c>
      <c r="X142" t="s">
        <v>38</v>
      </c>
      <c r="Y142" t="s">
        <v>39</v>
      </c>
      <c r="Z142" t="s">
        <v>41</v>
      </c>
    </row>
    <row r="143" spans="1:26" x14ac:dyDescent="0.45">
      <c r="A143">
        <v>161</v>
      </c>
      <c r="B143">
        <v>442</v>
      </c>
      <c r="C143">
        <v>8</v>
      </c>
      <c r="D143">
        <v>0</v>
      </c>
      <c r="E143">
        <v>20</v>
      </c>
      <c r="F143">
        <v>161</v>
      </c>
      <c r="G143">
        <v>50</v>
      </c>
      <c r="H143">
        <v>16</v>
      </c>
      <c r="I143">
        <v>1722</v>
      </c>
      <c r="J143">
        <v>251.111961227178</v>
      </c>
      <c r="K143">
        <f t="shared" si="2"/>
        <v>0.62420908174960632</v>
      </c>
      <c r="L143">
        <v>0.34854504653643797</v>
      </c>
      <c r="M143">
        <v>0.25185120952696199</v>
      </c>
      <c r="N143">
        <v>1.26164271491334</v>
      </c>
      <c r="O143">
        <v>16.5891498143259</v>
      </c>
      <c r="P143">
        <v>0.21379521763927101</v>
      </c>
      <c r="Q143">
        <v>0.149498611722472</v>
      </c>
      <c r="R143">
        <v>13.8631190131285</v>
      </c>
      <c r="S143">
        <v>0.198501164870658</v>
      </c>
      <c r="T143">
        <v>0.14501174529192901</v>
      </c>
      <c r="U143">
        <v>19.2154477813332</v>
      </c>
      <c r="V143">
        <v>0.192467717341226</v>
      </c>
      <c r="W143">
        <v>0.13148949029693799</v>
      </c>
      <c r="X143" t="s">
        <v>38</v>
      </c>
      <c r="Y143" t="s">
        <v>39</v>
      </c>
      <c r="Z143" t="s">
        <v>41</v>
      </c>
    </row>
    <row r="144" spans="1:26" x14ac:dyDescent="0.45">
      <c r="A144">
        <v>161</v>
      </c>
      <c r="B144">
        <v>442</v>
      </c>
      <c r="C144">
        <v>8</v>
      </c>
      <c r="D144">
        <v>0</v>
      </c>
      <c r="E144">
        <v>20</v>
      </c>
      <c r="F144">
        <v>161</v>
      </c>
      <c r="G144">
        <v>50</v>
      </c>
      <c r="H144">
        <v>17</v>
      </c>
      <c r="I144">
        <v>1704</v>
      </c>
      <c r="J144">
        <v>255.14089497459</v>
      </c>
      <c r="K144">
        <f t="shared" si="2"/>
        <v>0.62843844191632037</v>
      </c>
      <c r="L144">
        <v>0.34663448261211299</v>
      </c>
      <c r="M144">
        <v>0.24941314553990601</v>
      </c>
      <c r="N144">
        <v>1.2614537700052899</v>
      </c>
      <c r="O144">
        <v>16.638743262857801</v>
      </c>
      <c r="P144">
        <v>0.196693823813714</v>
      </c>
      <c r="Q144">
        <v>0.13705962791687401</v>
      </c>
      <c r="R144">
        <v>15.007976015307101</v>
      </c>
      <c r="S144">
        <v>0.199883953864363</v>
      </c>
      <c r="T144">
        <v>0.138637950312401</v>
      </c>
      <c r="U144">
        <v>18.060924002000899</v>
      </c>
      <c r="V144">
        <v>0.176884335145675</v>
      </c>
      <c r="W144">
        <v>0.125512916626704</v>
      </c>
      <c r="X144" t="s">
        <v>38</v>
      </c>
      <c r="Y144" t="s">
        <v>39</v>
      </c>
      <c r="Z144" t="s">
        <v>41</v>
      </c>
    </row>
    <row r="145" spans="1:26" x14ac:dyDescent="0.45">
      <c r="A145">
        <v>161</v>
      </c>
      <c r="B145">
        <v>442</v>
      </c>
      <c r="C145">
        <v>8</v>
      </c>
      <c r="D145">
        <v>0</v>
      </c>
      <c r="E145">
        <v>20</v>
      </c>
      <c r="F145">
        <v>161</v>
      </c>
      <c r="G145">
        <v>50</v>
      </c>
      <c r="H145">
        <v>18</v>
      </c>
      <c r="I145">
        <v>1722</v>
      </c>
      <c r="J145">
        <v>252.78047948428301</v>
      </c>
      <c r="K145">
        <f t="shared" si="2"/>
        <v>0.62324013967230951</v>
      </c>
      <c r="L145">
        <v>0.35562930613145799</v>
      </c>
      <c r="M145">
        <v>0.25897751220563198</v>
      </c>
      <c r="N145">
        <v>1.2687381582683199</v>
      </c>
      <c r="O145">
        <v>16.6979034028614</v>
      </c>
      <c r="P145">
        <v>0.19646718685717099</v>
      </c>
      <c r="Q145">
        <v>0.13613955247715401</v>
      </c>
      <c r="R145">
        <v>14.799680359361799</v>
      </c>
      <c r="S145">
        <v>0.17715482629850299</v>
      </c>
      <c r="T145">
        <v>0.12730409270885101</v>
      </c>
      <c r="U145">
        <v>18.874532492741</v>
      </c>
      <c r="V145">
        <v>0.195786761846756</v>
      </c>
      <c r="W145">
        <v>0.13494600573323501</v>
      </c>
      <c r="X145" t="s">
        <v>38</v>
      </c>
      <c r="Y145" t="s">
        <v>39</v>
      </c>
      <c r="Z145" t="s">
        <v>41</v>
      </c>
    </row>
    <row r="146" spans="1:26" x14ac:dyDescent="0.45">
      <c r="A146">
        <v>161</v>
      </c>
      <c r="B146">
        <v>442</v>
      </c>
      <c r="C146">
        <v>8</v>
      </c>
      <c r="D146">
        <v>0</v>
      </c>
      <c r="E146">
        <v>20</v>
      </c>
      <c r="F146">
        <v>161</v>
      </c>
      <c r="G146">
        <v>50</v>
      </c>
      <c r="H146">
        <v>19</v>
      </c>
      <c r="I146">
        <v>1713</v>
      </c>
      <c r="J146">
        <v>277.55734265734202</v>
      </c>
      <c r="K146">
        <f t="shared" si="2"/>
        <v>0.61205058805759371</v>
      </c>
      <c r="L146">
        <v>0.37451297371973102</v>
      </c>
      <c r="M146">
        <v>0.27116434611026102</v>
      </c>
      <c r="N146">
        <v>1.22925731695506</v>
      </c>
      <c r="O146">
        <v>17.0300894977672</v>
      </c>
      <c r="P146">
        <v>0.21484005196448799</v>
      </c>
      <c r="Q146">
        <v>0.150822951746512</v>
      </c>
      <c r="R146">
        <v>15.4558272258814</v>
      </c>
      <c r="S146">
        <v>0.223843994858892</v>
      </c>
      <c r="T146">
        <v>0.15792336774631099</v>
      </c>
      <c r="U146">
        <v>18.402992641853601</v>
      </c>
      <c r="V146">
        <v>0.19208066047040001</v>
      </c>
      <c r="W146">
        <v>0.13632212430231599</v>
      </c>
      <c r="X146" t="s">
        <v>38</v>
      </c>
      <c r="Y146" t="s">
        <v>39</v>
      </c>
      <c r="Z146" t="s">
        <v>41</v>
      </c>
    </row>
    <row r="147" spans="1:26" x14ac:dyDescent="0.45">
      <c r="A147">
        <v>161</v>
      </c>
      <c r="B147">
        <v>442</v>
      </c>
      <c r="C147">
        <v>8</v>
      </c>
      <c r="D147">
        <v>0</v>
      </c>
      <c r="E147">
        <v>20</v>
      </c>
      <c r="F147">
        <v>161</v>
      </c>
      <c r="G147">
        <v>50</v>
      </c>
      <c r="H147">
        <v>20</v>
      </c>
      <c r="I147">
        <v>1713</v>
      </c>
      <c r="J147">
        <v>264.212078863165</v>
      </c>
      <c r="K147">
        <f t="shared" si="2"/>
        <v>0.6198411682059749</v>
      </c>
      <c r="L147">
        <v>0.35767077947978299</v>
      </c>
      <c r="M147">
        <v>0.26167608360870898</v>
      </c>
      <c r="N147">
        <v>1.2446649957940801</v>
      </c>
      <c r="O147">
        <v>16.707152483801298</v>
      </c>
      <c r="P147">
        <v>0.19407305683721901</v>
      </c>
      <c r="Q147">
        <v>0.13411446424273801</v>
      </c>
      <c r="R147">
        <v>15.643047307656801</v>
      </c>
      <c r="S147">
        <v>0.21912331608791</v>
      </c>
      <c r="T147">
        <v>0.14947210549875301</v>
      </c>
      <c r="U147">
        <v>17.589876095830199</v>
      </c>
      <c r="V147">
        <v>0.16803828987642899</v>
      </c>
      <c r="W147">
        <v>0.116350505979678</v>
      </c>
      <c r="X147" t="s">
        <v>38</v>
      </c>
      <c r="Y147" t="s">
        <v>39</v>
      </c>
      <c r="Z147" t="s">
        <v>41</v>
      </c>
    </row>
    <row r="148" spans="1:26" x14ac:dyDescent="0.45">
      <c r="A148">
        <v>161</v>
      </c>
      <c r="B148">
        <v>442</v>
      </c>
      <c r="C148">
        <v>8</v>
      </c>
      <c r="D148">
        <v>0</v>
      </c>
      <c r="E148">
        <v>20</v>
      </c>
      <c r="F148">
        <v>161</v>
      </c>
      <c r="G148">
        <v>50</v>
      </c>
      <c r="H148">
        <v>21</v>
      </c>
      <c r="I148">
        <v>1740</v>
      </c>
      <c r="J148">
        <v>253.32391774891701</v>
      </c>
      <c r="K148">
        <f t="shared" si="2"/>
        <v>0.61648050704085233</v>
      </c>
      <c r="L148">
        <v>0.355130805637905</v>
      </c>
      <c r="M148">
        <v>0.25624902480886202</v>
      </c>
      <c r="N148">
        <v>1.28653277097395</v>
      </c>
      <c r="O148">
        <v>16.8108504172998</v>
      </c>
      <c r="P148">
        <v>0.194068850594114</v>
      </c>
      <c r="Q148">
        <v>0.13405126620071101</v>
      </c>
      <c r="R148">
        <v>15.8526446322293</v>
      </c>
      <c r="S148">
        <v>0.19705893004262501</v>
      </c>
      <c r="T148">
        <v>0.13467349931106101</v>
      </c>
      <c r="U148">
        <v>17.8561658191948</v>
      </c>
      <c r="V148">
        <v>0.181543073557313</v>
      </c>
      <c r="W148">
        <v>0.13362364360614101</v>
      </c>
      <c r="X148" t="s">
        <v>38</v>
      </c>
      <c r="Y148" t="s">
        <v>39</v>
      </c>
      <c r="Z148" t="s">
        <v>41</v>
      </c>
    </row>
    <row r="149" spans="1:26" x14ac:dyDescent="0.45">
      <c r="A149">
        <v>161</v>
      </c>
      <c r="B149">
        <v>442</v>
      </c>
      <c r="C149">
        <v>8</v>
      </c>
      <c r="D149">
        <v>0</v>
      </c>
      <c r="E149">
        <v>20</v>
      </c>
      <c r="F149">
        <v>161</v>
      </c>
      <c r="G149">
        <v>50</v>
      </c>
      <c r="H149">
        <v>22</v>
      </c>
      <c r="I149">
        <v>1734</v>
      </c>
      <c r="J149">
        <v>250.54614624505899</v>
      </c>
      <c r="K149">
        <f t="shared" si="2"/>
        <v>0.62021560193479874</v>
      </c>
      <c r="L149">
        <v>0.35666755389938698</v>
      </c>
      <c r="M149">
        <v>0.25153047644397097</v>
      </c>
      <c r="N149">
        <v>1.26216281559167</v>
      </c>
      <c r="O149">
        <v>16.646237303979799</v>
      </c>
      <c r="P149">
        <v>0.19888235527388301</v>
      </c>
      <c r="Q149">
        <v>0.13760075384905801</v>
      </c>
      <c r="R149">
        <v>15.265349189701499</v>
      </c>
      <c r="S149">
        <v>0.19521836897592099</v>
      </c>
      <c r="T149">
        <v>0.13409928361924001</v>
      </c>
      <c r="U149">
        <v>18.229655675019</v>
      </c>
      <c r="V149">
        <v>0.179488092243898</v>
      </c>
      <c r="W149">
        <v>0.12619190851103801</v>
      </c>
      <c r="X149" t="s">
        <v>38</v>
      </c>
      <c r="Y149" t="s">
        <v>39</v>
      </c>
      <c r="Z149" t="s">
        <v>41</v>
      </c>
    </row>
    <row r="150" spans="1:26" x14ac:dyDescent="0.45">
      <c r="A150">
        <v>161</v>
      </c>
      <c r="B150">
        <v>442</v>
      </c>
      <c r="C150">
        <v>8</v>
      </c>
      <c r="D150">
        <v>0</v>
      </c>
      <c r="E150">
        <v>20</v>
      </c>
      <c r="F150">
        <v>161</v>
      </c>
      <c r="G150">
        <v>50</v>
      </c>
      <c r="H150">
        <v>23</v>
      </c>
      <c r="I150">
        <v>1738</v>
      </c>
      <c r="J150">
        <v>231.828205852118</v>
      </c>
      <c r="K150">
        <f t="shared" si="2"/>
        <v>0.6295579943313474</v>
      </c>
      <c r="L150">
        <v>0.34059016188576802</v>
      </c>
      <c r="M150">
        <v>0.243344146545933</v>
      </c>
      <c r="N150">
        <v>1.2880349993623099</v>
      </c>
      <c r="O150">
        <v>16.248872934565501</v>
      </c>
      <c r="P150">
        <v>0.20608991085432801</v>
      </c>
      <c r="Q150">
        <v>0.14371140771947399</v>
      </c>
      <c r="R150">
        <v>14.748699904566999</v>
      </c>
      <c r="S150">
        <v>0.22970407647205199</v>
      </c>
      <c r="T150">
        <v>0.158775902832859</v>
      </c>
      <c r="U150">
        <v>17.590204114328799</v>
      </c>
      <c r="V150">
        <v>0.17364330118376201</v>
      </c>
      <c r="W150">
        <v>0.122881787674041</v>
      </c>
      <c r="X150" t="s">
        <v>38</v>
      </c>
      <c r="Y150" t="s">
        <v>39</v>
      </c>
      <c r="Z150" t="s">
        <v>41</v>
      </c>
    </row>
    <row r="151" spans="1:26" x14ac:dyDescent="0.45">
      <c r="A151">
        <v>161</v>
      </c>
      <c r="B151">
        <v>442</v>
      </c>
      <c r="C151">
        <v>8</v>
      </c>
      <c r="D151">
        <v>0</v>
      </c>
      <c r="E151">
        <v>20</v>
      </c>
      <c r="F151">
        <v>161</v>
      </c>
      <c r="G151">
        <v>50</v>
      </c>
      <c r="H151">
        <v>24</v>
      </c>
      <c r="I151">
        <v>1738</v>
      </c>
      <c r="J151">
        <v>264.18777291548997</v>
      </c>
      <c r="K151">
        <f t="shared" ref="K151:K214" si="3">(B151*3-J151)/I151</f>
        <v>0.61093914101525326</v>
      </c>
      <c r="L151">
        <v>0.36479752563147899</v>
      </c>
      <c r="M151">
        <v>0.25800186410759701</v>
      </c>
      <c r="N151">
        <v>1.27662782691946</v>
      </c>
      <c r="O151">
        <v>17.005004168855201</v>
      </c>
      <c r="P151">
        <v>0.19366635402806701</v>
      </c>
      <c r="Q151">
        <v>0.13445499620630399</v>
      </c>
      <c r="R151">
        <v>15.411237142630499</v>
      </c>
      <c r="S151">
        <v>0.19897736435136301</v>
      </c>
      <c r="T151">
        <v>0.135562997476569</v>
      </c>
      <c r="U151">
        <v>19.0252722302668</v>
      </c>
      <c r="V151">
        <v>0.159936011271892</v>
      </c>
      <c r="W151">
        <v>0.11147529642529599</v>
      </c>
      <c r="X151" t="s">
        <v>38</v>
      </c>
      <c r="Y151" t="s">
        <v>39</v>
      </c>
      <c r="Z151" t="s">
        <v>41</v>
      </c>
    </row>
    <row r="152" spans="1:26" x14ac:dyDescent="0.45">
      <c r="A152">
        <v>161</v>
      </c>
      <c r="B152">
        <v>442</v>
      </c>
      <c r="C152">
        <v>8</v>
      </c>
      <c r="D152">
        <v>0</v>
      </c>
      <c r="E152">
        <v>20</v>
      </c>
      <c r="F152">
        <v>161</v>
      </c>
      <c r="G152">
        <v>50</v>
      </c>
      <c r="H152">
        <v>25</v>
      </c>
      <c r="I152">
        <v>1751</v>
      </c>
      <c r="J152">
        <v>250.931282847587</v>
      </c>
      <c r="K152">
        <f t="shared" si="3"/>
        <v>0.61397413886488461</v>
      </c>
      <c r="L152">
        <v>0.35163487703212898</v>
      </c>
      <c r="M152">
        <v>0.25392083644510799</v>
      </c>
      <c r="N152">
        <v>1.26769403553491</v>
      </c>
      <c r="O152">
        <v>16.602085111902301</v>
      </c>
      <c r="P152">
        <v>0.210519122366085</v>
      </c>
      <c r="Q152">
        <v>0.14889865845807901</v>
      </c>
      <c r="R152">
        <v>14.949140464094</v>
      </c>
      <c r="S152">
        <v>0.192747890315943</v>
      </c>
      <c r="T152">
        <v>0.138553361344779</v>
      </c>
      <c r="U152">
        <v>18.545411927568999</v>
      </c>
      <c r="V152">
        <v>0.20986977222530401</v>
      </c>
      <c r="W152">
        <v>0.14702512805489201</v>
      </c>
      <c r="X152" t="s">
        <v>38</v>
      </c>
      <c r="Y152" t="s">
        <v>39</v>
      </c>
      <c r="Z152" t="s">
        <v>41</v>
      </c>
    </row>
    <row r="153" spans="1:26" x14ac:dyDescent="0.45">
      <c r="A153">
        <v>161</v>
      </c>
      <c r="B153">
        <v>442</v>
      </c>
      <c r="C153">
        <v>8</v>
      </c>
      <c r="D153">
        <v>0</v>
      </c>
      <c r="E153">
        <v>20</v>
      </c>
      <c r="F153">
        <v>161</v>
      </c>
      <c r="G153">
        <v>50</v>
      </c>
      <c r="H153">
        <v>26</v>
      </c>
      <c r="I153">
        <v>1719</v>
      </c>
      <c r="J153">
        <v>257.20823922454298</v>
      </c>
      <c r="K153">
        <f t="shared" si="3"/>
        <v>0.62175204233592618</v>
      </c>
      <c r="L153">
        <v>0.34679875440577601</v>
      </c>
      <c r="M153">
        <v>0.25088773595087099</v>
      </c>
      <c r="N153">
        <v>1.27701431504074</v>
      </c>
      <c r="O153">
        <v>16.845737363677401</v>
      </c>
      <c r="P153">
        <v>0.197556990987416</v>
      </c>
      <c r="Q153">
        <v>0.13603272951744699</v>
      </c>
      <c r="R153">
        <v>15.3750125564399</v>
      </c>
      <c r="S153">
        <v>0.19951415563410699</v>
      </c>
      <c r="T153">
        <v>0.13358931585787201</v>
      </c>
      <c r="U153">
        <v>18.372312480050599</v>
      </c>
      <c r="V153">
        <v>0.17587250066965701</v>
      </c>
      <c r="W153">
        <v>0.12545642983229099</v>
      </c>
      <c r="X153" t="s">
        <v>38</v>
      </c>
      <c r="Y153" t="s">
        <v>39</v>
      </c>
      <c r="Z153" t="s">
        <v>41</v>
      </c>
    </row>
    <row r="154" spans="1:26" x14ac:dyDescent="0.45">
      <c r="A154">
        <v>161</v>
      </c>
      <c r="B154">
        <v>442</v>
      </c>
      <c r="C154">
        <v>8</v>
      </c>
      <c r="D154">
        <v>0</v>
      </c>
      <c r="E154">
        <v>20</v>
      </c>
      <c r="F154">
        <v>161</v>
      </c>
      <c r="G154">
        <v>50</v>
      </c>
      <c r="H154">
        <v>27</v>
      </c>
      <c r="I154">
        <v>1725</v>
      </c>
      <c r="J154">
        <v>251.456903965599</v>
      </c>
      <c r="K154">
        <f t="shared" si="3"/>
        <v>0.62292353393298616</v>
      </c>
      <c r="L154">
        <v>0.34435438389402501</v>
      </c>
      <c r="M154">
        <v>0.247287035215423</v>
      </c>
      <c r="N154">
        <v>1.2653263675433499</v>
      </c>
      <c r="O154">
        <v>16.655407089372599</v>
      </c>
      <c r="P154">
        <v>0.19985307741889299</v>
      </c>
      <c r="Q154">
        <v>0.140887270238337</v>
      </c>
      <c r="R154">
        <v>15.189831918089901</v>
      </c>
      <c r="S154">
        <v>0.21159117819402701</v>
      </c>
      <c r="T154">
        <v>0.14663719631630301</v>
      </c>
      <c r="U154">
        <v>18.176637013995201</v>
      </c>
      <c r="V154">
        <v>0.169746742078035</v>
      </c>
      <c r="W154">
        <v>0.121706382347457</v>
      </c>
      <c r="X154" t="s">
        <v>38</v>
      </c>
      <c r="Y154" t="s">
        <v>39</v>
      </c>
      <c r="Z154" t="s">
        <v>41</v>
      </c>
    </row>
    <row r="155" spans="1:26" x14ac:dyDescent="0.45">
      <c r="A155">
        <v>161</v>
      </c>
      <c r="B155">
        <v>442</v>
      </c>
      <c r="C155">
        <v>8</v>
      </c>
      <c r="D155">
        <v>0</v>
      </c>
      <c r="E155">
        <v>20</v>
      </c>
      <c r="F155">
        <v>161</v>
      </c>
      <c r="G155">
        <v>50</v>
      </c>
      <c r="H155">
        <v>28</v>
      </c>
      <c r="I155">
        <v>1730</v>
      </c>
      <c r="J155">
        <v>246.18563067367401</v>
      </c>
      <c r="K155">
        <f t="shared" si="3"/>
        <v>0.62417015567995715</v>
      </c>
      <c r="L155">
        <v>0.34131509429027201</v>
      </c>
      <c r="M155">
        <v>0.24498731462349199</v>
      </c>
      <c r="N155">
        <v>1.2655102216718299</v>
      </c>
      <c r="O155">
        <v>16.514436229653501</v>
      </c>
      <c r="P155">
        <v>0.20785917019082301</v>
      </c>
      <c r="Q155">
        <v>0.14610431780885799</v>
      </c>
      <c r="R155">
        <v>13.9744540509781</v>
      </c>
      <c r="S155">
        <v>0.194299818661334</v>
      </c>
      <c r="T155">
        <v>0.148048467840631</v>
      </c>
      <c r="U155">
        <v>19.2853258791176</v>
      </c>
      <c r="V155">
        <v>0.18173028026143601</v>
      </c>
      <c r="W155">
        <v>0.124922502989137</v>
      </c>
      <c r="X155" t="s">
        <v>38</v>
      </c>
      <c r="Y155" t="s">
        <v>39</v>
      </c>
      <c r="Z155" t="s">
        <v>41</v>
      </c>
    </row>
    <row r="156" spans="1:26" x14ac:dyDescent="0.45">
      <c r="A156">
        <v>161</v>
      </c>
      <c r="B156">
        <v>442</v>
      </c>
      <c r="C156">
        <v>8</v>
      </c>
      <c r="D156">
        <v>0</v>
      </c>
      <c r="E156">
        <v>20</v>
      </c>
      <c r="F156">
        <v>161</v>
      </c>
      <c r="G156">
        <v>50</v>
      </c>
      <c r="H156">
        <v>29</v>
      </c>
      <c r="I156">
        <v>1749</v>
      </c>
      <c r="J156">
        <v>255.839920948616</v>
      </c>
      <c r="K156">
        <f t="shared" si="3"/>
        <v>0.61186968499221495</v>
      </c>
      <c r="L156">
        <v>0.36011657598782998</v>
      </c>
      <c r="M156">
        <v>0.26098171159214401</v>
      </c>
      <c r="N156">
        <v>1.26038993513458</v>
      </c>
      <c r="O156">
        <v>16.760788037023499</v>
      </c>
      <c r="P156">
        <v>0.20639670204740501</v>
      </c>
      <c r="Q156">
        <v>0.14478746199557299</v>
      </c>
      <c r="R156">
        <v>16.003111660542501</v>
      </c>
      <c r="S156">
        <v>0.20215395605054201</v>
      </c>
      <c r="T156">
        <v>0.14176450131156301</v>
      </c>
      <c r="U156">
        <v>17.879817762287701</v>
      </c>
      <c r="V156">
        <v>0.198773390398227</v>
      </c>
      <c r="W156">
        <v>0.13993793951928599</v>
      </c>
      <c r="X156" t="s">
        <v>38</v>
      </c>
      <c r="Y156" t="s">
        <v>39</v>
      </c>
      <c r="Z156" t="s">
        <v>41</v>
      </c>
    </row>
    <row r="157" spans="1:26" x14ac:dyDescent="0.45">
      <c r="A157">
        <v>161</v>
      </c>
      <c r="B157">
        <v>442</v>
      </c>
      <c r="C157">
        <v>8</v>
      </c>
      <c r="D157">
        <v>0</v>
      </c>
      <c r="E157">
        <v>20</v>
      </c>
      <c r="F157">
        <v>161</v>
      </c>
      <c r="G157">
        <v>75</v>
      </c>
      <c r="H157">
        <v>0</v>
      </c>
      <c r="I157">
        <v>1863</v>
      </c>
      <c r="J157">
        <v>227.12607790759901</v>
      </c>
      <c r="K157">
        <f t="shared" si="3"/>
        <v>0.58984107466044067</v>
      </c>
      <c r="L157">
        <v>0.34635300918335798</v>
      </c>
      <c r="M157">
        <v>0.249037581092142</v>
      </c>
      <c r="N157">
        <v>1.3296588228008599</v>
      </c>
      <c r="O157">
        <v>16.495726153125499</v>
      </c>
      <c r="P157">
        <v>0.198623328690442</v>
      </c>
      <c r="Q157">
        <v>0.13635834586512699</v>
      </c>
      <c r="R157">
        <v>15.428381855487901</v>
      </c>
      <c r="S157">
        <v>0.190498854958879</v>
      </c>
      <c r="T157">
        <v>0.133750308266471</v>
      </c>
      <c r="U157">
        <v>20.3381656246208</v>
      </c>
      <c r="V157">
        <v>0.187606552397202</v>
      </c>
      <c r="W157">
        <v>0.12940724375038501</v>
      </c>
      <c r="X157" t="s">
        <v>38</v>
      </c>
      <c r="Y157" t="s">
        <v>39</v>
      </c>
      <c r="Z157" t="s">
        <v>41</v>
      </c>
    </row>
    <row r="158" spans="1:26" x14ac:dyDescent="0.45">
      <c r="A158">
        <v>161</v>
      </c>
      <c r="B158">
        <v>442</v>
      </c>
      <c r="C158">
        <v>8</v>
      </c>
      <c r="D158">
        <v>0</v>
      </c>
      <c r="E158">
        <v>20</v>
      </c>
      <c r="F158">
        <v>161</v>
      </c>
      <c r="G158">
        <v>75</v>
      </c>
      <c r="H158">
        <v>1</v>
      </c>
      <c r="I158">
        <v>1839</v>
      </c>
      <c r="J158">
        <v>231.19014789558199</v>
      </c>
      <c r="K158">
        <f t="shared" si="3"/>
        <v>0.59532890272127137</v>
      </c>
      <c r="L158">
        <v>0.35247736941432301</v>
      </c>
      <c r="M158">
        <v>0.25440616703451302</v>
      </c>
      <c r="N158">
        <v>1.3170374432963501</v>
      </c>
      <c r="O158">
        <v>16.644745463624599</v>
      </c>
      <c r="P158">
        <v>0.215390796338886</v>
      </c>
      <c r="Q158">
        <v>0.15182925409379999</v>
      </c>
      <c r="R158">
        <v>15.962840738036199</v>
      </c>
      <c r="S158">
        <v>0.20218826882218399</v>
      </c>
      <c r="T158">
        <v>0.144291575912951</v>
      </c>
      <c r="U158">
        <v>18.851963391187201</v>
      </c>
      <c r="V158">
        <v>0.22607738425586801</v>
      </c>
      <c r="W158">
        <v>0.16373965926909501</v>
      </c>
      <c r="X158" t="s">
        <v>38</v>
      </c>
      <c r="Y158" t="s">
        <v>39</v>
      </c>
      <c r="Z158" t="s">
        <v>41</v>
      </c>
    </row>
    <row r="159" spans="1:26" x14ac:dyDescent="0.45">
      <c r="A159">
        <v>161</v>
      </c>
      <c r="B159">
        <v>442</v>
      </c>
      <c r="C159">
        <v>8</v>
      </c>
      <c r="D159">
        <v>0</v>
      </c>
      <c r="E159">
        <v>20</v>
      </c>
      <c r="F159">
        <v>161</v>
      </c>
      <c r="G159">
        <v>75</v>
      </c>
      <c r="H159">
        <v>2</v>
      </c>
      <c r="I159">
        <v>1838</v>
      </c>
      <c r="J159">
        <v>227.28923395445099</v>
      </c>
      <c r="K159">
        <f t="shared" si="3"/>
        <v>0.59777517195078833</v>
      </c>
      <c r="L159">
        <v>0.34872648314368798</v>
      </c>
      <c r="M159">
        <v>0.24922574704946801</v>
      </c>
      <c r="N159">
        <v>1.32297056092308</v>
      </c>
      <c r="O159">
        <v>16.470229621151798</v>
      </c>
      <c r="P159">
        <v>0.21137672367605601</v>
      </c>
      <c r="Q159">
        <v>0.14802864795200801</v>
      </c>
      <c r="R159">
        <v>15.6749317268761</v>
      </c>
      <c r="S159">
        <v>0.214808337071456</v>
      </c>
      <c r="T159">
        <v>0.152200679789605</v>
      </c>
      <c r="U159">
        <v>18.652675005443601</v>
      </c>
      <c r="V159">
        <v>0.18331023153975901</v>
      </c>
      <c r="W159">
        <v>0.134787877267706</v>
      </c>
      <c r="X159" t="s">
        <v>38</v>
      </c>
      <c r="Y159" t="s">
        <v>39</v>
      </c>
      <c r="Z159" t="s">
        <v>41</v>
      </c>
    </row>
    <row r="160" spans="1:26" x14ac:dyDescent="0.45">
      <c r="A160">
        <v>161</v>
      </c>
      <c r="B160">
        <v>442</v>
      </c>
      <c r="C160">
        <v>8</v>
      </c>
      <c r="D160">
        <v>0</v>
      </c>
      <c r="E160">
        <v>20</v>
      </c>
      <c r="F160">
        <v>161</v>
      </c>
      <c r="G160">
        <v>75</v>
      </c>
      <c r="H160">
        <v>3</v>
      </c>
      <c r="I160">
        <v>1803</v>
      </c>
      <c r="J160">
        <v>232.73622355904899</v>
      </c>
      <c r="K160">
        <f t="shared" si="3"/>
        <v>0.60635816774317863</v>
      </c>
      <c r="L160">
        <v>0.35147428995916802</v>
      </c>
      <c r="M160">
        <v>0.25278758630035902</v>
      </c>
      <c r="N160">
        <v>1.3034345975208099</v>
      </c>
      <c r="O160">
        <v>16.412326547535301</v>
      </c>
      <c r="P160">
        <v>0.20047673587594</v>
      </c>
      <c r="Q160">
        <v>0.140374854010898</v>
      </c>
      <c r="R160">
        <v>15.317749111987601</v>
      </c>
      <c r="S160">
        <v>0.22010982627211301</v>
      </c>
      <c r="T160">
        <v>0.15825501339550599</v>
      </c>
      <c r="U160">
        <v>18.773179839893</v>
      </c>
      <c r="V160">
        <v>0.137239940910095</v>
      </c>
      <c r="W160">
        <v>9.3674973095487807E-2</v>
      </c>
      <c r="X160" t="s">
        <v>38</v>
      </c>
      <c r="Y160" t="s">
        <v>39</v>
      </c>
      <c r="Z160" t="s">
        <v>41</v>
      </c>
    </row>
    <row r="161" spans="1:26" x14ac:dyDescent="0.45">
      <c r="A161">
        <v>161</v>
      </c>
      <c r="B161">
        <v>442</v>
      </c>
      <c r="C161">
        <v>8</v>
      </c>
      <c r="D161">
        <v>0</v>
      </c>
      <c r="E161">
        <v>20</v>
      </c>
      <c r="F161">
        <v>161</v>
      </c>
      <c r="G161">
        <v>75</v>
      </c>
      <c r="H161">
        <v>4</v>
      </c>
      <c r="I161">
        <v>1814</v>
      </c>
      <c r="J161">
        <v>240.09712027103299</v>
      </c>
      <c r="K161">
        <f t="shared" si="3"/>
        <v>0.59862341771166871</v>
      </c>
      <c r="L161">
        <v>0.36097073041751598</v>
      </c>
      <c r="M161">
        <v>0.260218411849516</v>
      </c>
      <c r="N161">
        <v>1.31762605376935</v>
      </c>
      <c r="O161">
        <v>16.672461428259901</v>
      </c>
      <c r="P161">
        <v>0.193192701186227</v>
      </c>
      <c r="Q161">
        <v>0.137156757300499</v>
      </c>
      <c r="R161">
        <v>16.200851361762101</v>
      </c>
      <c r="S161">
        <v>0.195677457907104</v>
      </c>
      <c r="T161">
        <v>0.13715896316677401</v>
      </c>
      <c r="U161">
        <v>17.7504272945407</v>
      </c>
      <c r="V161">
        <v>0.180297721417642</v>
      </c>
      <c r="W161">
        <v>0.131943598243628</v>
      </c>
      <c r="X161" t="s">
        <v>38</v>
      </c>
      <c r="Y161" t="s">
        <v>39</v>
      </c>
      <c r="Z161" t="s">
        <v>41</v>
      </c>
    </row>
    <row r="162" spans="1:26" x14ac:dyDescent="0.45">
      <c r="A162">
        <v>161</v>
      </c>
      <c r="B162">
        <v>442</v>
      </c>
      <c r="C162">
        <v>8</v>
      </c>
      <c r="D162">
        <v>0</v>
      </c>
      <c r="E162">
        <v>20</v>
      </c>
      <c r="F162">
        <v>161</v>
      </c>
      <c r="G162">
        <v>75</v>
      </c>
      <c r="H162">
        <v>5</v>
      </c>
      <c r="I162">
        <v>1820</v>
      </c>
      <c r="J162">
        <v>242.01255917994999</v>
      </c>
      <c r="K162">
        <f t="shared" si="3"/>
        <v>0.5955974949560715</v>
      </c>
      <c r="L162">
        <v>0.35830391328128802</v>
      </c>
      <c r="M162">
        <v>0.25950226244343799</v>
      </c>
      <c r="N162">
        <v>1.30546643662416</v>
      </c>
      <c r="O162">
        <v>16.6898963138112</v>
      </c>
      <c r="P162">
        <v>0.19979409497905101</v>
      </c>
      <c r="Q162">
        <v>0.14114284614793099</v>
      </c>
      <c r="R162">
        <v>15.8076546736959</v>
      </c>
      <c r="S162">
        <v>0.20922966461268599</v>
      </c>
      <c r="T162">
        <v>0.148129051329005</v>
      </c>
      <c r="U162">
        <v>18.895500414099502</v>
      </c>
      <c r="V162">
        <v>0.15906660726935101</v>
      </c>
      <c r="W162">
        <v>0.11415104201076</v>
      </c>
      <c r="X162" t="s">
        <v>38</v>
      </c>
      <c r="Y162" t="s">
        <v>39</v>
      </c>
      <c r="Z162" t="s">
        <v>41</v>
      </c>
    </row>
    <row r="163" spans="1:26" x14ac:dyDescent="0.45">
      <c r="A163">
        <v>161</v>
      </c>
      <c r="B163">
        <v>442</v>
      </c>
      <c r="C163">
        <v>8</v>
      </c>
      <c r="D163">
        <v>0</v>
      </c>
      <c r="E163">
        <v>20</v>
      </c>
      <c r="F163">
        <v>161</v>
      </c>
      <c r="G163">
        <v>75</v>
      </c>
      <c r="H163">
        <v>6</v>
      </c>
      <c r="I163">
        <v>1822</v>
      </c>
      <c r="J163">
        <v>228.45335968379399</v>
      </c>
      <c r="K163">
        <f t="shared" si="3"/>
        <v>0.60238564232503078</v>
      </c>
      <c r="L163">
        <v>0.34560499873342898</v>
      </c>
      <c r="M163">
        <v>0.24930338596639301</v>
      </c>
      <c r="N163">
        <v>1.30579103291752</v>
      </c>
      <c r="O163">
        <v>16.377135906417202</v>
      </c>
      <c r="P163">
        <v>0.202295168266167</v>
      </c>
      <c r="Q163">
        <v>0.14389756601636799</v>
      </c>
      <c r="R163">
        <v>15.6809608076906</v>
      </c>
      <c r="S163">
        <v>0.199044738683196</v>
      </c>
      <c r="T163">
        <v>0.14185213435660299</v>
      </c>
      <c r="U163">
        <v>18.554914420382399</v>
      </c>
      <c r="V163">
        <v>0.18325378911264001</v>
      </c>
      <c r="W163">
        <v>0.140939897468329</v>
      </c>
      <c r="X163" t="s">
        <v>38</v>
      </c>
      <c r="Y163" t="s">
        <v>39</v>
      </c>
      <c r="Z163" t="s">
        <v>41</v>
      </c>
    </row>
    <row r="164" spans="1:26" x14ac:dyDescent="0.45">
      <c r="A164">
        <v>161</v>
      </c>
      <c r="B164">
        <v>442</v>
      </c>
      <c r="C164">
        <v>8</v>
      </c>
      <c r="D164">
        <v>0</v>
      </c>
      <c r="E164">
        <v>20</v>
      </c>
      <c r="F164">
        <v>161</v>
      </c>
      <c r="G164">
        <v>75</v>
      </c>
      <c r="H164">
        <v>7</v>
      </c>
      <c r="I164">
        <v>1839</v>
      </c>
      <c r="J164">
        <v>240.33273352819299</v>
      </c>
      <c r="K164">
        <f t="shared" si="3"/>
        <v>0.59035740428048245</v>
      </c>
      <c r="L164">
        <v>0.35664302111859902</v>
      </c>
      <c r="M164">
        <v>0.25725175250172799</v>
      </c>
      <c r="N164">
        <v>1.3151838455762299</v>
      </c>
      <c r="O164">
        <v>16.6535379237638</v>
      </c>
      <c r="P164">
        <v>0.19035092855276201</v>
      </c>
      <c r="Q164">
        <v>0.133965026853091</v>
      </c>
      <c r="R164">
        <v>15.6853185372394</v>
      </c>
      <c r="S164">
        <v>0.18438101960704001</v>
      </c>
      <c r="T164">
        <v>0.13469354157871599</v>
      </c>
      <c r="U164">
        <v>19.074086390074498</v>
      </c>
      <c r="V164">
        <v>0.185173297647618</v>
      </c>
      <c r="W164">
        <v>0.121627660490899</v>
      </c>
      <c r="X164" t="s">
        <v>38</v>
      </c>
      <c r="Y164" t="s">
        <v>39</v>
      </c>
      <c r="Z164" t="s">
        <v>41</v>
      </c>
    </row>
    <row r="165" spans="1:26" x14ac:dyDescent="0.45">
      <c r="A165">
        <v>161</v>
      </c>
      <c r="B165">
        <v>442</v>
      </c>
      <c r="C165">
        <v>8</v>
      </c>
      <c r="D165">
        <v>0</v>
      </c>
      <c r="E165">
        <v>20</v>
      </c>
      <c r="F165">
        <v>161</v>
      </c>
      <c r="G165">
        <v>75</v>
      </c>
      <c r="H165">
        <v>8</v>
      </c>
      <c r="I165">
        <v>1840</v>
      </c>
      <c r="J165">
        <v>236.66988989271599</v>
      </c>
      <c r="K165">
        <f t="shared" si="3"/>
        <v>0.59202723375395871</v>
      </c>
      <c r="L165">
        <v>0.34608744835726901</v>
      </c>
      <c r="M165">
        <v>0.250457407043084</v>
      </c>
      <c r="N165">
        <v>1.2893705012058301</v>
      </c>
      <c r="O165">
        <v>16.5530890714588</v>
      </c>
      <c r="P165">
        <v>0.210171576693923</v>
      </c>
      <c r="Q165">
        <v>0.146624086855766</v>
      </c>
      <c r="R165">
        <v>15.822844198358901</v>
      </c>
      <c r="S165">
        <v>0.21058331666558699</v>
      </c>
      <c r="T165">
        <v>0.14625601262909599</v>
      </c>
      <c r="U165">
        <v>18.5570168627561</v>
      </c>
      <c r="V165">
        <v>0.18875464297813399</v>
      </c>
      <c r="W165">
        <v>0.13776614037631099</v>
      </c>
      <c r="X165" t="s">
        <v>38</v>
      </c>
      <c r="Y165" t="s">
        <v>39</v>
      </c>
      <c r="Z165" t="s">
        <v>41</v>
      </c>
    </row>
    <row r="166" spans="1:26" x14ac:dyDescent="0.45">
      <c r="A166">
        <v>161</v>
      </c>
      <c r="B166">
        <v>442</v>
      </c>
      <c r="C166">
        <v>8</v>
      </c>
      <c r="D166">
        <v>0</v>
      </c>
      <c r="E166">
        <v>20</v>
      </c>
      <c r="F166">
        <v>161</v>
      </c>
      <c r="G166">
        <v>75</v>
      </c>
      <c r="H166">
        <v>9</v>
      </c>
      <c r="I166">
        <v>1824</v>
      </c>
      <c r="J166">
        <v>237.073842823842</v>
      </c>
      <c r="K166">
        <f t="shared" si="3"/>
        <v>0.59699898967991127</v>
      </c>
      <c r="L166">
        <v>0.35991704374057298</v>
      </c>
      <c r="M166">
        <v>0.254854826546003</v>
      </c>
      <c r="N166">
        <v>1.32121301863442</v>
      </c>
      <c r="O166">
        <v>16.660258980913301</v>
      </c>
      <c r="P166">
        <v>0.18249533801036499</v>
      </c>
      <c r="Q166">
        <v>0.12438374762094501</v>
      </c>
      <c r="R166">
        <v>16.4974654243074</v>
      </c>
      <c r="S166">
        <v>0.177341553787975</v>
      </c>
      <c r="T166">
        <v>0.12085910187764901</v>
      </c>
      <c r="U166">
        <v>17.225514385795002</v>
      </c>
      <c r="V166">
        <v>0.19310276488584499</v>
      </c>
      <c r="W166">
        <v>0.13502183924956601</v>
      </c>
      <c r="X166" t="s">
        <v>38</v>
      </c>
      <c r="Y166" t="s">
        <v>39</v>
      </c>
      <c r="Z166" t="s">
        <v>41</v>
      </c>
    </row>
    <row r="167" spans="1:26" x14ac:dyDescent="0.45">
      <c r="A167">
        <v>161</v>
      </c>
      <c r="B167">
        <v>442</v>
      </c>
      <c r="C167">
        <v>8</v>
      </c>
      <c r="D167">
        <v>0</v>
      </c>
      <c r="E167">
        <v>20</v>
      </c>
      <c r="F167">
        <v>161</v>
      </c>
      <c r="G167">
        <v>75</v>
      </c>
      <c r="H167">
        <v>10</v>
      </c>
      <c r="I167">
        <v>1829</v>
      </c>
      <c r="J167">
        <v>234.16604790137399</v>
      </c>
      <c r="K167">
        <f t="shared" si="3"/>
        <v>0.59695678080843417</v>
      </c>
      <c r="L167">
        <v>0.35265048526875897</v>
      </c>
      <c r="M167">
        <v>0.25656776568557299</v>
      </c>
      <c r="N167">
        <v>1.2935075839174299</v>
      </c>
      <c r="O167">
        <v>16.416841993689101</v>
      </c>
      <c r="P167">
        <v>0.19852246621417999</v>
      </c>
      <c r="Q167">
        <v>0.13537556926335301</v>
      </c>
      <c r="R167">
        <v>15.875889741908701</v>
      </c>
      <c r="S167">
        <v>0.20040777115379299</v>
      </c>
      <c r="T167">
        <v>0.13514776492753899</v>
      </c>
      <c r="U167">
        <v>18.167819019189</v>
      </c>
      <c r="V167">
        <v>0.17781168227637101</v>
      </c>
      <c r="W167">
        <v>0.127800681600993</v>
      </c>
      <c r="X167" t="s">
        <v>38</v>
      </c>
      <c r="Y167" t="s">
        <v>39</v>
      </c>
      <c r="Z167" t="s">
        <v>41</v>
      </c>
    </row>
    <row r="168" spans="1:26" x14ac:dyDescent="0.45">
      <c r="A168">
        <v>161</v>
      </c>
      <c r="B168">
        <v>442</v>
      </c>
      <c r="C168">
        <v>8</v>
      </c>
      <c r="D168">
        <v>0</v>
      </c>
      <c r="E168">
        <v>20</v>
      </c>
      <c r="F168">
        <v>161</v>
      </c>
      <c r="G168">
        <v>75</v>
      </c>
      <c r="H168">
        <v>11</v>
      </c>
      <c r="I168">
        <v>1817</v>
      </c>
      <c r="J168">
        <v>248.61102556863401</v>
      </c>
      <c r="K168">
        <f t="shared" si="3"/>
        <v>0.59294935301671214</v>
      </c>
      <c r="L168">
        <v>0.35505171121409901</v>
      </c>
      <c r="M168">
        <v>0.253066189855985</v>
      </c>
      <c r="N168">
        <v>1.3056753846339999</v>
      </c>
      <c r="O168">
        <v>16.8253774715139</v>
      </c>
      <c r="P168">
        <v>0.20337412485784101</v>
      </c>
      <c r="Q168">
        <v>0.14131285499561899</v>
      </c>
      <c r="R168">
        <v>16.008416911346</v>
      </c>
      <c r="S168">
        <v>0.19564352806815499</v>
      </c>
      <c r="T168">
        <v>0.13550030368605101</v>
      </c>
      <c r="U168">
        <v>18.997749870142201</v>
      </c>
      <c r="V168">
        <v>0.198209918320668</v>
      </c>
      <c r="W168">
        <v>0.14188834610574599</v>
      </c>
      <c r="X168" t="s">
        <v>38</v>
      </c>
      <c r="Y168" t="s">
        <v>39</v>
      </c>
      <c r="Z168" t="s">
        <v>41</v>
      </c>
    </row>
    <row r="169" spans="1:26" x14ac:dyDescent="0.45">
      <c r="A169">
        <v>161</v>
      </c>
      <c r="B169">
        <v>442</v>
      </c>
      <c r="C169">
        <v>8</v>
      </c>
      <c r="D169">
        <v>0</v>
      </c>
      <c r="E169">
        <v>20</v>
      </c>
      <c r="F169">
        <v>161</v>
      </c>
      <c r="G169">
        <v>75</v>
      </c>
      <c r="H169">
        <v>12</v>
      </c>
      <c r="I169">
        <v>1838</v>
      </c>
      <c r="J169">
        <v>236.14418407679199</v>
      </c>
      <c r="K169">
        <f t="shared" si="3"/>
        <v>0.59295746241741454</v>
      </c>
      <c r="L169">
        <v>0.35483434187268198</v>
      </c>
      <c r="M169">
        <v>0.25718738152329601</v>
      </c>
      <c r="N169">
        <v>1.32233006792621</v>
      </c>
      <c r="O169">
        <v>16.6370222480652</v>
      </c>
      <c r="P169">
        <v>0.202870604676747</v>
      </c>
      <c r="Q169">
        <v>0.141074980717797</v>
      </c>
      <c r="R169">
        <v>15.8281357299315</v>
      </c>
      <c r="S169">
        <v>0.210495300007015</v>
      </c>
      <c r="T169">
        <v>0.14861428561364701</v>
      </c>
      <c r="U169">
        <v>19.167385202227202</v>
      </c>
      <c r="V169">
        <v>0.156751664285535</v>
      </c>
      <c r="W169">
        <v>0.11630625803873799</v>
      </c>
      <c r="X169" t="s">
        <v>38</v>
      </c>
      <c r="Y169" t="s">
        <v>39</v>
      </c>
      <c r="Z169" t="s">
        <v>41</v>
      </c>
    </row>
    <row r="170" spans="1:26" x14ac:dyDescent="0.45">
      <c r="A170">
        <v>161</v>
      </c>
      <c r="B170">
        <v>442</v>
      </c>
      <c r="C170">
        <v>8</v>
      </c>
      <c r="D170">
        <v>0</v>
      </c>
      <c r="E170">
        <v>20</v>
      </c>
      <c r="F170">
        <v>161</v>
      </c>
      <c r="G170">
        <v>75</v>
      </c>
      <c r="H170">
        <v>13</v>
      </c>
      <c r="I170">
        <v>1826</v>
      </c>
      <c r="J170">
        <v>238.470562770562</v>
      </c>
      <c r="K170">
        <f t="shared" si="3"/>
        <v>0.59558019563496056</v>
      </c>
      <c r="L170">
        <v>0.35378370743360099</v>
      </c>
      <c r="M170">
        <v>0.25222403393912901</v>
      </c>
      <c r="N170">
        <v>1.32538498862886</v>
      </c>
      <c r="O170">
        <v>16.803436366472098</v>
      </c>
      <c r="P170">
        <v>0.19029189299575</v>
      </c>
      <c r="Q170">
        <v>0.131104075182952</v>
      </c>
      <c r="R170">
        <v>16.0074385869347</v>
      </c>
      <c r="S170">
        <v>0.189123776785073</v>
      </c>
      <c r="T170">
        <v>0.13207209010867399</v>
      </c>
      <c r="U170">
        <v>19.058763408494801</v>
      </c>
      <c r="V170">
        <v>0.17217846284518601</v>
      </c>
      <c r="W170">
        <v>0.121265853447498</v>
      </c>
      <c r="X170" t="s">
        <v>38</v>
      </c>
      <c r="Y170" t="s">
        <v>39</v>
      </c>
      <c r="Z170" t="s">
        <v>41</v>
      </c>
    </row>
    <row r="171" spans="1:26" x14ac:dyDescent="0.45">
      <c r="A171">
        <v>161</v>
      </c>
      <c r="B171">
        <v>442</v>
      </c>
      <c r="C171">
        <v>8</v>
      </c>
      <c r="D171">
        <v>0</v>
      </c>
      <c r="E171">
        <v>20</v>
      </c>
      <c r="F171">
        <v>161</v>
      </c>
      <c r="G171">
        <v>75</v>
      </c>
      <c r="H171">
        <v>14</v>
      </c>
      <c r="I171">
        <v>1835</v>
      </c>
      <c r="J171">
        <v>228.289333130637</v>
      </c>
      <c r="K171">
        <f t="shared" si="3"/>
        <v>0.59820744788521141</v>
      </c>
      <c r="L171">
        <v>0.347497749885953</v>
      </c>
      <c r="M171">
        <v>0.25110409705697401</v>
      </c>
      <c r="N171">
        <v>1.2934001324498401</v>
      </c>
      <c r="O171">
        <v>16.3438973706368</v>
      </c>
      <c r="P171">
        <v>0.19569767091986401</v>
      </c>
      <c r="Q171">
        <v>0.13866604883326</v>
      </c>
      <c r="R171">
        <v>16.150480746201499</v>
      </c>
      <c r="S171">
        <v>0.20160628145498499</v>
      </c>
      <c r="T171">
        <v>0.14290060929637799</v>
      </c>
      <c r="U171">
        <v>17.040197218603701</v>
      </c>
      <c r="V171">
        <v>0.170611917057855</v>
      </c>
      <c r="W171">
        <v>0.122041514332863</v>
      </c>
      <c r="X171" t="s">
        <v>38</v>
      </c>
      <c r="Y171" t="s">
        <v>39</v>
      </c>
      <c r="Z171" t="s">
        <v>41</v>
      </c>
    </row>
    <row r="172" spans="1:26" x14ac:dyDescent="0.45">
      <c r="A172">
        <v>161</v>
      </c>
      <c r="B172">
        <v>442</v>
      </c>
      <c r="C172">
        <v>8</v>
      </c>
      <c r="D172">
        <v>0</v>
      </c>
      <c r="E172">
        <v>20</v>
      </c>
      <c r="F172">
        <v>161</v>
      </c>
      <c r="G172">
        <v>75</v>
      </c>
      <c r="H172">
        <v>15</v>
      </c>
      <c r="I172">
        <v>1830</v>
      </c>
      <c r="J172">
        <v>238.06615377376201</v>
      </c>
      <c r="K172">
        <f t="shared" si="3"/>
        <v>0.59449936952253446</v>
      </c>
      <c r="L172">
        <v>0.35255050317731101</v>
      </c>
      <c r="M172">
        <v>0.25013723017580197</v>
      </c>
      <c r="N172">
        <v>1.31859351424169</v>
      </c>
      <c r="O172">
        <v>16.681944377538301</v>
      </c>
      <c r="P172">
        <v>0.19464386473110101</v>
      </c>
      <c r="Q172">
        <v>0.138036196602321</v>
      </c>
      <c r="R172">
        <v>16.0439440266628</v>
      </c>
      <c r="S172">
        <v>0.20305089235495599</v>
      </c>
      <c r="T172">
        <v>0.14518977545555201</v>
      </c>
      <c r="U172">
        <v>18.229434590300201</v>
      </c>
      <c r="V172">
        <v>0.16173441736946301</v>
      </c>
      <c r="W172">
        <v>0.112827177534089</v>
      </c>
      <c r="X172" t="s">
        <v>38</v>
      </c>
      <c r="Y172" t="s">
        <v>39</v>
      </c>
      <c r="Z172" t="s">
        <v>41</v>
      </c>
    </row>
    <row r="173" spans="1:26" x14ac:dyDescent="0.45">
      <c r="A173">
        <v>161</v>
      </c>
      <c r="B173">
        <v>442</v>
      </c>
      <c r="C173">
        <v>8</v>
      </c>
      <c r="D173">
        <v>0</v>
      </c>
      <c r="E173">
        <v>20</v>
      </c>
      <c r="F173">
        <v>161</v>
      </c>
      <c r="G173">
        <v>75</v>
      </c>
      <c r="H173">
        <v>16</v>
      </c>
      <c r="I173">
        <v>1804</v>
      </c>
      <c r="J173">
        <v>238.65384760167299</v>
      </c>
      <c r="K173">
        <f t="shared" si="3"/>
        <v>0.60274176962213244</v>
      </c>
      <c r="L173">
        <v>0.35524876844819397</v>
      </c>
      <c r="M173">
        <v>0.25344383020136202</v>
      </c>
      <c r="N173">
        <v>1.2868362162814799</v>
      </c>
      <c r="O173">
        <v>16.463715868542</v>
      </c>
      <c r="P173">
        <v>0.20177858512489599</v>
      </c>
      <c r="Q173">
        <v>0.14068760415402101</v>
      </c>
      <c r="R173">
        <v>15.8283078876158</v>
      </c>
      <c r="S173">
        <v>0.201164639601492</v>
      </c>
      <c r="T173">
        <v>0.141451643351405</v>
      </c>
      <c r="U173">
        <v>18.004918205256399</v>
      </c>
      <c r="V173">
        <v>0.188385846028015</v>
      </c>
      <c r="W173">
        <v>0.13468177577006099</v>
      </c>
      <c r="X173" t="s">
        <v>38</v>
      </c>
      <c r="Y173" t="s">
        <v>39</v>
      </c>
      <c r="Z173" t="s">
        <v>41</v>
      </c>
    </row>
    <row r="174" spans="1:26" x14ac:dyDescent="0.45">
      <c r="A174">
        <v>161</v>
      </c>
      <c r="B174">
        <v>442</v>
      </c>
      <c r="C174">
        <v>8</v>
      </c>
      <c r="D174">
        <v>0</v>
      </c>
      <c r="E174">
        <v>20</v>
      </c>
      <c r="F174">
        <v>161</v>
      </c>
      <c r="G174">
        <v>75</v>
      </c>
      <c r="H174">
        <v>17</v>
      </c>
      <c r="I174">
        <v>1856</v>
      </c>
      <c r="J174">
        <v>228.753326745718</v>
      </c>
      <c r="K174">
        <f t="shared" si="3"/>
        <v>0.59118894033097091</v>
      </c>
      <c r="L174">
        <v>0.35062997347480102</v>
      </c>
      <c r="M174">
        <v>0.24825196988609699</v>
      </c>
      <c r="N174">
        <v>1.333551126543</v>
      </c>
      <c r="O174">
        <v>16.5740043056011</v>
      </c>
      <c r="P174">
        <v>0.188974269934235</v>
      </c>
      <c r="Q174">
        <v>0.13164243312055399</v>
      </c>
      <c r="R174">
        <v>16.108482608629199</v>
      </c>
      <c r="S174">
        <v>0.19038616583548401</v>
      </c>
      <c r="T174">
        <v>0.13206685783312999</v>
      </c>
      <c r="U174">
        <v>18.4506386465189</v>
      </c>
      <c r="V174">
        <v>0.16580715999877399</v>
      </c>
      <c r="W174">
        <v>0.121158963151489</v>
      </c>
      <c r="X174" t="s">
        <v>38</v>
      </c>
      <c r="Y174" t="s">
        <v>39</v>
      </c>
      <c r="Z174" t="s">
        <v>41</v>
      </c>
    </row>
    <row r="175" spans="1:26" x14ac:dyDescent="0.45">
      <c r="A175">
        <v>161</v>
      </c>
      <c r="B175">
        <v>442</v>
      </c>
      <c r="C175">
        <v>8</v>
      </c>
      <c r="D175">
        <v>0</v>
      </c>
      <c r="E175">
        <v>20</v>
      </c>
      <c r="F175">
        <v>161</v>
      </c>
      <c r="G175">
        <v>75</v>
      </c>
      <c r="H175">
        <v>18</v>
      </c>
      <c r="I175">
        <v>1836</v>
      </c>
      <c r="J175">
        <v>236.49378447639299</v>
      </c>
      <c r="K175">
        <f t="shared" si="3"/>
        <v>0.59341297141808658</v>
      </c>
      <c r="L175">
        <v>0.35648271374914903</v>
      </c>
      <c r="M175">
        <v>0.26018099547511297</v>
      </c>
      <c r="N175">
        <v>1.2916896098173101</v>
      </c>
      <c r="O175">
        <v>16.4964410642804</v>
      </c>
      <c r="P175">
        <v>0.20192730656246199</v>
      </c>
      <c r="Q175">
        <v>0.141245861069698</v>
      </c>
      <c r="R175">
        <v>15.94382538951</v>
      </c>
      <c r="S175">
        <v>0.20275175771512199</v>
      </c>
      <c r="T175">
        <v>0.14244904186363899</v>
      </c>
      <c r="U175">
        <v>18.415245490566502</v>
      </c>
      <c r="V175">
        <v>0.185031352284527</v>
      </c>
      <c r="W175">
        <v>0.13427860781452799</v>
      </c>
      <c r="X175" t="s">
        <v>38</v>
      </c>
      <c r="Y175" t="s">
        <v>39</v>
      </c>
      <c r="Z175" t="s">
        <v>41</v>
      </c>
    </row>
    <row r="176" spans="1:26" x14ac:dyDescent="0.45">
      <c r="A176">
        <v>161</v>
      </c>
      <c r="B176">
        <v>442</v>
      </c>
      <c r="C176">
        <v>8</v>
      </c>
      <c r="D176">
        <v>0</v>
      </c>
      <c r="E176">
        <v>20</v>
      </c>
      <c r="F176">
        <v>161</v>
      </c>
      <c r="G176">
        <v>75</v>
      </c>
      <c r="H176">
        <v>19</v>
      </c>
      <c r="I176">
        <v>1823</v>
      </c>
      <c r="J176">
        <v>242.005397139092</v>
      </c>
      <c r="K176">
        <f t="shared" si="3"/>
        <v>0.59462128516780466</v>
      </c>
      <c r="L176">
        <v>0.35164675600608603</v>
      </c>
      <c r="M176">
        <v>0.25677678134843102</v>
      </c>
      <c r="N176">
        <v>1.3278228326169801</v>
      </c>
      <c r="O176">
        <v>16.788619830938298</v>
      </c>
      <c r="P176">
        <v>0.19584678389284399</v>
      </c>
      <c r="Q176">
        <v>0.13808111187530001</v>
      </c>
      <c r="R176">
        <v>15.7719645742766</v>
      </c>
      <c r="S176">
        <v>0.19773069749473099</v>
      </c>
      <c r="T176">
        <v>0.13941996898701101</v>
      </c>
      <c r="U176">
        <v>19.330257972592602</v>
      </c>
      <c r="V176">
        <v>0.15749561839982701</v>
      </c>
      <c r="W176">
        <v>0.111432509513519</v>
      </c>
      <c r="X176" t="s">
        <v>38</v>
      </c>
      <c r="Y176" t="s">
        <v>39</v>
      </c>
      <c r="Z176" t="s">
        <v>41</v>
      </c>
    </row>
    <row r="177" spans="1:26" x14ac:dyDescent="0.45">
      <c r="A177">
        <v>161</v>
      </c>
      <c r="B177">
        <v>442</v>
      </c>
      <c r="C177">
        <v>8</v>
      </c>
      <c r="D177">
        <v>0</v>
      </c>
      <c r="E177">
        <v>20</v>
      </c>
      <c r="F177">
        <v>161</v>
      </c>
      <c r="G177">
        <v>75</v>
      </c>
      <c r="H177">
        <v>20</v>
      </c>
      <c r="I177">
        <v>1839</v>
      </c>
      <c r="J177">
        <v>223.08291925465801</v>
      </c>
      <c r="K177">
        <f t="shared" si="3"/>
        <v>0.5997374011665807</v>
      </c>
      <c r="L177">
        <v>0.34531235006237398</v>
      </c>
      <c r="M177">
        <v>0.247511804320172</v>
      </c>
      <c r="N177">
        <v>1.3290884377057299</v>
      </c>
      <c r="O177">
        <v>16.329153330023299</v>
      </c>
      <c r="P177">
        <v>0.19768187045593499</v>
      </c>
      <c r="Q177">
        <v>0.138107045266814</v>
      </c>
      <c r="R177">
        <v>15.4868851880383</v>
      </c>
      <c r="S177">
        <v>0.17833965329771301</v>
      </c>
      <c r="T177">
        <v>0.12757101481056199</v>
      </c>
      <c r="U177">
        <v>19.2536954896933</v>
      </c>
      <c r="V177">
        <v>0.231725975671496</v>
      </c>
      <c r="W177">
        <v>0.16342696679555399</v>
      </c>
      <c r="X177" t="s">
        <v>38</v>
      </c>
      <c r="Y177" t="s">
        <v>39</v>
      </c>
      <c r="Z177" t="s">
        <v>41</v>
      </c>
    </row>
    <row r="178" spans="1:26" x14ac:dyDescent="0.45">
      <c r="A178">
        <v>161</v>
      </c>
      <c r="B178">
        <v>442</v>
      </c>
      <c r="C178">
        <v>8</v>
      </c>
      <c r="D178">
        <v>0</v>
      </c>
      <c r="E178">
        <v>20</v>
      </c>
      <c r="F178">
        <v>161</v>
      </c>
      <c r="G178">
        <v>75</v>
      </c>
      <c r="H178">
        <v>21</v>
      </c>
      <c r="I178">
        <v>1841</v>
      </c>
      <c r="J178">
        <v>222.68842570473001</v>
      </c>
      <c r="K178">
        <f t="shared" si="3"/>
        <v>0.59930014899254214</v>
      </c>
      <c r="L178">
        <v>0.351873244179216</v>
      </c>
      <c r="M178">
        <v>0.25271284296110902</v>
      </c>
      <c r="N178">
        <v>1.3306421207780099</v>
      </c>
      <c r="O178">
        <v>16.3356048327155</v>
      </c>
      <c r="P178">
        <v>0.189008780944555</v>
      </c>
      <c r="Q178">
        <v>0.13126837583661699</v>
      </c>
      <c r="R178">
        <v>15.7452212949191</v>
      </c>
      <c r="S178">
        <v>0.188820015881044</v>
      </c>
      <c r="T178">
        <v>0.131342775227903</v>
      </c>
      <c r="U178">
        <v>18.246583126109002</v>
      </c>
      <c r="V178">
        <v>0.17363770484171601</v>
      </c>
      <c r="W178">
        <v>0.12688025162078501</v>
      </c>
      <c r="X178" t="s">
        <v>38</v>
      </c>
      <c r="Y178" t="s">
        <v>39</v>
      </c>
      <c r="Z178" t="s">
        <v>41</v>
      </c>
    </row>
    <row r="179" spans="1:26" x14ac:dyDescent="0.45">
      <c r="A179">
        <v>161</v>
      </c>
      <c r="B179">
        <v>442</v>
      </c>
      <c r="C179">
        <v>8</v>
      </c>
      <c r="D179">
        <v>0</v>
      </c>
      <c r="E179">
        <v>20</v>
      </c>
      <c r="F179">
        <v>161</v>
      </c>
      <c r="G179">
        <v>75</v>
      </c>
      <c r="H179">
        <v>22</v>
      </c>
      <c r="I179">
        <v>1869</v>
      </c>
      <c r="J179">
        <v>227.626623376623</v>
      </c>
      <c r="K179">
        <f t="shared" si="3"/>
        <v>0.58767970926879454</v>
      </c>
      <c r="L179">
        <v>0.35004684674215403</v>
      </c>
      <c r="M179">
        <v>0.25123290457064401</v>
      </c>
      <c r="N179">
        <v>1.3164297866474799</v>
      </c>
      <c r="O179">
        <v>16.415874535927401</v>
      </c>
      <c r="P179">
        <v>0.19356254104743101</v>
      </c>
      <c r="Q179">
        <v>0.13660203264054599</v>
      </c>
      <c r="R179">
        <v>16.333514002666298</v>
      </c>
      <c r="S179">
        <v>0.19355004405555601</v>
      </c>
      <c r="T179">
        <v>0.136298054709803</v>
      </c>
      <c r="U179">
        <v>16.824626812112299</v>
      </c>
      <c r="V179">
        <v>0.189678991065062</v>
      </c>
      <c r="W179">
        <v>0.13942305724651699</v>
      </c>
      <c r="X179" t="s">
        <v>38</v>
      </c>
      <c r="Y179" t="s">
        <v>39</v>
      </c>
      <c r="Z179" t="s">
        <v>41</v>
      </c>
    </row>
    <row r="180" spans="1:26" x14ac:dyDescent="0.45">
      <c r="A180">
        <v>161</v>
      </c>
      <c r="B180">
        <v>442</v>
      </c>
      <c r="C180">
        <v>8</v>
      </c>
      <c r="D180">
        <v>0</v>
      </c>
      <c r="E180">
        <v>20</v>
      </c>
      <c r="F180">
        <v>161</v>
      </c>
      <c r="G180">
        <v>75</v>
      </c>
      <c r="H180">
        <v>23</v>
      </c>
      <c r="I180">
        <v>1833</v>
      </c>
      <c r="J180">
        <v>219.278998175737</v>
      </c>
      <c r="K180">
        <f t="shared" si="3"/>
        <v>0.60377577840930885</v>
      </c>
      <c r="L180">
        <v>0.34195481037687597</v>
      </c>
      <c r="M180">
        <v>0.245274541895317</v>
      </c>
      <c r="N180">
        <v>1.3057500814927201</v>
      </c>
      <c r="O180">
        <v>16.126605128712001</v>
      </c>
      <c r="P180">
        <v>0.205181998726055</v>
      </c>
      <c r="Q180">
        <v>0.14293330876395</v>
      </c>
      <c r="R180">
        <v>15.272779558601901</v>
      </c>
      <c r="S180">
        <v>0.199300011597039</v>
      </c>
      <c r="T180">
        <v>0.13634246702570099</v>
      </c>
      <c r="U180">
        <v>18.709427478295201</v>
      </c>
      <c r="V180">
        <v>0.18383894472262799</v>
      </c>
      <c r="W180">
        <v>0.14092762366987899</v>
      </c>
      <c r="X180" t="s">
        <v>38</v>
      </c>
      <c r="Y180" t="s">
        <v>39</v>
      </c>
      <c r="Z180" t="s">
        <v>41</v>
      </c>
    </row>
    <row r="181" spans="1:26" x14ac:dyDescent="0.45">
      <c r="A181">
        <v>161</v>
      </c>
      <c r="B181">
        <v>442</v>
      </c>
      <c r="C181">
        <v>8</v>
      </c>
      <c r="D181">
        <v>0</v>
      </c>
      <c r="E181">
        <v>20</v>
      </c>
      <c r="F181">
        <v>161</v>
      </c>
      <c r="G181">
        <v>75</v>
      </c>
      <c r="H181">
        <v>24</v>
      </c>
      <c r="I181">
        <v>1857</v>
      </c>
      <c r="J181">
        <v>212.44529528442499</v>
      </c>
      <c r="K181">
        <f t="shared" si="3"/>
        <v>0.59965250657812341</v>
      </c>
      <c r="L181">
        <v>0.33398757788190397</v>
      </c>
      <c r="M181">
        <v>0.239935964444184</v>
      </c>
      <c r="N181">
        <v>1.3218089924996601</v>
      </c>
      <c r="O181">
        <v>16.139146744715202</v>
      </c>
      <c r="P181">
        <v>0.205854352912727</v>
      </c>
      <c r="Q181">
        <v>0.14438317705595899</v>
      </c>
      <c r="R181">
        <v>15.6614244975144</v>
      </c>
      <c r="S181">
        <v>0.21232324936405</v>
      </c>
      <c r="T181">
        <v>0.14987764394768899</v>
      </c>
      <c r="U181">
        <v>18.142498103944199</v>
      </c>
      <c r="V181">
        <v>0.16437401995956699</v>
      </c>
      <c r="W181">
        <v>0.119898766161706</v>
      </c>
      <c r="X181" t="s">
        <v>38</v>
      </c>
      <c r="Y181" t="s">
        <v>39</v>
      </c>
      <c r="Z181" t="s">
        <v>41</v>
      </c>
    </row>
    <row r="182" spans="1:26" x14ac:dyDescent="0.45">
      <c r="A182">
        <v>161</v>
      </c>
      <c r="B182">
        <v>442</v>
      </c>
      <c r="C182">
        <v>8</v>
      </c>
      <c r="D182">
        <v>0</v>
      </c>
      <c r="E182">
        <v>20</v>
      </c>
      <c r="F182">
        <v>161</v>
      </c>
      <c r="G182">
        <v>75</v>
      </c>
      <c r="H182">
        <v>25</v>
      </c>
      <c r="I182">
        <v>1842</v>
      </c>
      <c r="J182">
        <v>227.60240697069301</v>
      </c>
      <c r="K182">
        <f t="shared" si="3"/>
        <v>0.59630705376183879</v>
      </c>
      <c r="L182">
        <v>0.35329982657056802</v>
      </c>
      <c r="M182">
        <v>0.25562908701440901</v>
      </c>
      <c r="N182">
        <v>1.31665384574936</v>
      </c>
      <c r="O182">
        <v>16.498649420404799</v>
      </c>
      <c r="P182">
        <v>0.208943481678251</v>
      </c>
      <c r="Q182">
        <v>0.14653890771038799</v>
      </c>
      <c r="R182">
        <v>15.6319234172914</v>
      </c>
      <c r="S182">
        <v>0.17812297227771301</v>
      </c>
      <c r="T182">
        <v>0.12930437837976499</v>
      </c>
      <c r="U182">
        <v>19.508114708992899</v>
      </c>
      <c r="V182">
        <v>0.26572564155241801</v>
      </c>
      <c r="W182">
        <v>0.18707213630512901</v>
      </c>
      <c r="X182" t="s">
        <v>38</v>
      </c>
      <c r="Y182" t="s">
        <v>39</v>
      </c>
      <c r="Z182" t="s">
        <v>41</v>
      </c>
    </row>
    <row r="183" spans="1:26" x14ac:dyDescent="0.45">
      <c r="A183">
        <v>161</v>
      </c>
      <c r="B183">
        <v>442</v>
      </c>
      <c r="C183">
        <v>8</v>
      </c>
      <c r="D183">
        <v>0</v>
      </c>
      <c r="E183">
        <v>20</v>
      </c>
      <c r="F183">
        <v>161</v>
      </c>
      <c r="G183">
        <v>75</v>
      </c>
      <c r="H183">
        <v>26</v>
      </c>
      <c r="I183">
        <v>1831</v>
      </c>
      <c r="J183">
        <v>229.08219932241599</v>
      </c>
      <c r="K183">
        <f t="shared" si="3"/>
        <v>0.59908126743723866</v>
      </c>
      <c r="L183">
        <v>0.34855838735107503</v>
      </c>
      <c r="M183">
        <v>0.25079018709950002</v>
      </c>
      <c r="N183">
        <v>1.3078732006117</v>
      </c>
      <c r="O183">
        <v>16.346943388439701</v>
      </c>
      <c r="P183">
        <v>0.200444713031732</v>
      </c>
      <c r="Q183">
        <v>0.13914173736718399</v>
      </c>
      <c r="R183">
        <v>15.069914321732099</v>
      </c>
      <c r="S183">
        <v>0.18471849797640899</v>
      </c>
      <c r="T183">
        <v>0.13456312979865201</v>
      </c>
      <c r="U183">
        <v>20.3417522637817</v>
      </c>
      <c r="V183">
        <v>0.19713424028742299</v>
      </c>
      <c r="W183">
        <v>0.13590292883792399</v>
      </c>
      <c r="X183" t="s">
        <v>38</v>
      </c>
      <c r="Y183" t="s">
        <v>39</v>
      </c>
      <c r="Z183" t="s">
        <v>41</v>
      </c>
    </row>
    <row r="184" spans="1:26" x14ac:dyDescent="0.45">
      <c r="A184">
        <v>161</v>
      </c>
      <c r="B184">
        <v>442</v>
      </c>
      <c r="C184">
        <v>8</v>
      </c>
      <c r="D184">
        <v>0</v>
      </c>
      <c r="E184">
        <v>20</v>
      </c>
      <c r="F184">
        <v>161</v>
      </c>
      <c r="G184">
        <v>75</v>
      </c>
      <c r="H184">
        <v>27</v>
      </c>
      <c r="I184">
        <v>1847</v>
      </c>
      <c r="J184">
        <v>231.682048748353</v>
      </c>
      <c r="K184">
        <f t="shared" si="3"/>
        <v>0.59248400176050187</v>
      </c>
      <c r="L184">
        <v>0.34957139742323901</v>
      </c>
      <c r="M184">
        <v>0.248457202213691</v>
      </c>
      <c r="N184">
        <v>1.3168473757464201</v>
      </c>
      <c r="O184">
        <v>16.565539297699299</v>
      </c>
      <c r="P184">
        <v>0.181760146994495</v>
      </c>
      <c r="Q184">
        <v>0.12616471054658099</v>
      </c>
      <c r="R184">
        <v>15.9703581535666</v>
      </c>
      <c r="S184">
        <v>0.17789484345104301</v>
      </c>
      <c r="T184">
        <v>0.123058995935323</v>
      </c>
      <c r="U184">
        <v>18.427388004986401</v>
      </c>
      <c r="V184">
        <v>0.17360404145454</v>
      </c>
      <c r="W184">
        <v>0.128144746892981</v>
      </c>
      <c r="X184" t="s">
        <v>38</v>
      </c>
      <c r="Y184" t="s">
        <v>39</v>
      </c>
      <c r="Z184" t="s">
        <v>41</v>
      </c>
    </row>
    <row r="185" spans="1:26" x14ac:dyDescent="0.45">
      <c r="A185">
        <v>161</v>
      </c>
      <c r="B185">
        <v>442</v>
      </c>
      <c r="C185">
        <v>8</v>
      </c>
      <c r="D185">
        <v>0</v>
      </c>
      <c r="E185">
        <v>20</v>
      </c>
      <c r="F185">
        <v>161</v>
      </c>
      <c r="G185">
        <v>75</v>
      </c>
      <c r="H185">
        <v>28</v>
      </c>
      <c r="I185">
        <v>1801</v>
      </c>
      <c r="J185">
        <v>241.11089888372399</v>
      </c>
      <c r="K185">
        <f t="shared" si="3"/>
        <v>0.60238151089188008</v>
      </c>
      <c r="L185">
        <v>0.34798038294461803</v>
      </c>
      <c r="M185">
        <v>0.24917026991038099</v>
      </c>
      <c r="N185">
        <v>1.28495517229264</v>
      </c>
      <c r="O185">
        <v>16.562817617877499</v>
      </c>
      <c r="P185">
        <v>0.19326653106379901</v>
      </c>
      <c r="Q185">
        <v>0.13369539053329199</v>
      </c>
      <c r="R185">
        <v>15.701037411763</v>
      </c>
      <c r="S185">
        <v>0.20964589601803499</v>
      </c>
      <c r="T185">
        <v>0.14713057710925001</v>
      </c>
      <c r="U185">
        <v>18.4759696754518</v>
      </c>
      <c r="V185">
        <v>0.14273180524146201</v>
      </c>
      <c r="W185">
        <v>9.9131546322396194E-2</v>
      </c>
      <c r="X185" t="s">
        <v>38</v>
      </c>
      <c r="Y185" t="s">
        <v>39</v>
      </c>
      <c r="Z185" t="s">
        <v>41</v>
      </c>
    </row>
    <row r="186" spans="1:26" x14ac:dyDescent="0.45">
      <c r="A186">
        <v>161</v>
      </c>
      <c r="B186">
        <v>442</v>
      </c>
      <c r="C186">
        <v>8</v>
      </c>
      <c r="D186">
        <v>0</v>
      </c>
      <c r="E186">
        <v>20</v>
      </c>
      <c r="F186">
        <v>161</v>
      </c>
      <c r="G186">
        <v>75</v>
      </c>
      <c r="H186">
        <v>29</v>
      </c>
      <c r="I186">
        <v>1834</v>
      </c>
      <c r="J186">
        <v>223.51428571428499</v>
      </c>
      <c r="K186">
        <f t="shared" si="3"/>
        <v>0.60113724879264718</v>
      </c>
      <c r="L186">
        <v>0.34384452547901101</v>
      </c>
      <c r="M186">
        <v>0.24572553625090601</v>
      </c>
      <c r="N186">
        <v>1.3145234284727201</v>
      </c>
      <c r="O186">
        <v>16.398128869638001</v>
      </c>
      <c r="P186">
        <v>0.19813463500032399</v>
      </c>
      <c r="Q186">
        <v>0.13892573222245799</v>
      </c>
      <c r="R186">
        <v>15.7725990921474</v>
      </c>
      <c r="S186">
        <v>0.20461503167478301</v>
      </c>
      <c r="T186">
        <v>0.140111703427446</v>
      </c>
      <c r="U186">
        <v>18.3549143274291</v>
      </c>
      <c r="V186">
        <v>0.15604423047132099</v>
      </c>
      <c r="W186">
        <v>0.115205457826216</v>
      </c>
      <c r="X186" t="s">
        <v>38</v>
      </c>
      <c r="Y186" t="s">
        <v>39</v>
      </c>
      <c r="Z186" t="s">
        <v>41</v>
      </c>
    </row>
    <row r="187" spans="1:26" x14ac:dyDescent="0.45">
      <c r="A187">
        <v>161</v>
      </c>
      <c r="B187">
        <v>442</v>
      </c>
      <c r="C187">
        <v>8</v>
      </c>
      <c r="D187">
        <v>0</v>
      </c>
      <c r="E187">
        <v>20</v>
      </c>
      <c r="F187">
        <v>161</v>
      </c>
      <c r="G187">
        <v>90</v>
      </c>
      <c r="H187">
        <v>0</v>
      </c>
      <c r="I187">
        <v>1882</v>
      </c>
      <c r="J187">
        <v>220.20346098913799</v>
      </c>
      <c r="K187">
        <f t="shared" si="3"/>
        <v>0.58756457970821574</v>
      </c>
      <c r="L187">
        <v>0.35039983458436902</v>
      </c>
      <c r="M187">
        <v>0.24811863762917</v>
      </c>
      <c r="N187">
        <v>1.330478099739</v>
      </c>
      <c r="O187">
        <v>16.319535140705799</v>
      </c>
      <c r="P187">
        <v>0.19441029682164601</v>
      </c>
      <c r="Q187">
        <v>0.13609905805926101</v>
      </c>
      <c r="R187">
        <v>15.894844686301401</v>
      </c>
      <c r="S187">
        <v>0.191459340013059</v>
      </c>
      <c r="T187">
        <v>0.135811403017497</v>
      </c>
      <c r="U187">
        <v>19.493537484149599</v>
      </c>
      <c r="V187">
        <v>0.17172972364988201</v>
      </c>
      <c r="W187">
        <v>0.13980868703400701</v>
      </c>
      <c r="X187" t="s">
        <v>38</v>
      </c>
      <c r="Y187" t="s">
        <v>39</v>
      </c>
      <c r="Z187" t="s">
        <v>41</v>
      </c>
    </row>
    <row r="188" spans="1:26" x14ac:dyDescent="0.45">
      <c r="A188">
        <v>161</v>
      </c>
      <c r="B188">
        <v>442</v>
      </c>
      <c r="C188">
        <v>8</v>
      </c>
      <c r="D188">
        <v>0</v>
      </c>
      <c r="E188">
        <v>20</v>
      </c>
      <c r="F188">
        <v>161</v>
      </c>
      <c r="G188">
        <v>90</v>
      </c>
      <c r="H188">
        <v>1</v>
      </c>
      <c r="I188">
        <v>1886</v>
      </c>
      <c r="J188">
        <v>224.747054810066</v>
      </c>
      <c r="K188">
        <f t="shared" si="3"/>
        <v>0.58390930285786535</v>
      </c>
      <c r="L188">
        <v>0.35927505842046398</v>
      </c>
      <c r="M188">
        <v>0.25833361323973197</v>
      </c>
      <c r="N188">
        <v>1.3458654937479999</v>
      </c>
      <c r="O188">
        <v>16.647593256106401</v>
      </c>
      <c r="P188">
        <v>0.19541751553835399</v>
      </c>
      <c r="Q188">
        <v>0.13596118623286199</v>
      </c>
      <c r="R188">
        <v>16.427748551626699</v>
      </c>
      <c r="S188">
        <v>0.20034549897790299</v>
      </c>
      <c r="T188">
        <v>0.13869628287643501</v>
      </c>
      <c r="U188">
        <v>18.5098072234636</v>
      </c>
      <c r="V188">
        <v>0.140193078774284</v>
      </c>
      <c r="W188">
        <v>0.108458986127985</v>
      </c>
      <c r="X188" t="s">
        <v>38</v>
      </c>
      <c r="Y188" t="s">
        <v>39</v>
      </c>
      <c r="Z188" t="s">
        <v>41</v>
      </c>
    </row>
    <row r="189" spans="1:26" x14ac:dyDescent="0.45">
      <c r="A189">
        <v>161</v>
      </c>
      <c r="B189">
        <v>442</v>
      </c>
      <c r="C189">
        <v>8</v>
      </c>
      <c r="D189">
        <v>0</v>
      </c>
      <c r="E189">
        <v>20</v>
      </c>
      <c r="F189">
        <v>161</v>
      </c>
      <c r="G189">
        <v>90</v>
      </c>
      <c r="H189">
        <v>2</v>
      </c>
      <c r="I189">
        <v>1891</v>
      </c>
      <c r="J189">
        <v>210.58385364635299</v>
      </c>
      <c r="K189">
        <f t="shared" si="3"/>
        <v>0.58985518051488472</v>
      </c>
      <c r="L189">
        <v>0.34335420699622599</v>
      </c>
      <c r="M189">
        <v>0.24559176475373901</v>
      </c>
      <c r="N189">
        <v>1.3438997045654399</v>
      </c>
      <c r="O189">
        <v>16.285020046160302</v>
      </c>
      <c r="P189">
        <v>0.19840869184656601</v>
      </c>
      <c r="Q189">
        <v>0.137989416320909</v>
      </c>
      <c r="R189">
        <v>15.688124900861199</v>
      </c>
      <c r="S189">
        <v>0.19511761604688399</v>
      </c>
      <c r="T189">
        <v>0.13759074400160701</v>
      </c>
      <c r="U189">
        <v>22.552419071801001</v>
      </c>
      <c r="V189">
        <v>0.108624620095743</v>
      </c>
      <c r="W189">
        <v>7.7507220437411803E-2</v>
      </c>
      <c r="X189" t="s">
        <v>38</v>
      </c>
      <c r="Y189" t="s">
        <v>39</v>
      </c>
      <c r="Z189" t="s">
        <v>41</v>
      </c>
    </row>
    <row r="190" spans="1:26" x14ac:dyDescent="0.45">
      <c r="A190">
        <v>161</v>
      </c>
      <c r="B190">
        <v>442</v>
      </c>
      <c r="C190">
        <v>8</v>
      </c>
      <c r="D190">
        <v>0</v>
      </c>
      <c r="E190">
        <v>20</v>
      </c>
      <c r="F190">
        <v>161</v>
      </c>
      <c r="G190">
        <v>90</v>
      </c>
      <c r="H190">
        <v>3</v>
      </c>
      <c r="I190">
        <v>1892</v>
      </c>
      <c r="J190">
        <v>226.86398529007201</v>
      </c>
      <c r="K190">
        <f t="shared" si="3"/>
        <v>0.5809386969925624</v>
      </c>
      <c r="L190">
        <v>0.36008724517616397</v>
      </c>
      <c r="M190">
        <v>0.25893497747122901</v>
      </c>
      <c r="N190">
        <v>1.3461279378086699</v>
      </c>
      <c r="O190">
        <v>16.617762684610099</v>
      </c>
      <c r="P190">
        <v>0.18729087523784599</v>
      </c>
      <c r="Q190">
        <v>0.132563988114243</v>
      </c>
      <c r="R190">
        <v>16.272930176286501</v>
      </c>
      <c r="S190">
        <v>0.193980036844493</v>
      </c>
      <c r="T190">
        <v>0.13844788278947501</v>
      </c>
      <c r="U190">
        <v>19.5386968727625</v>
      </c>
      <c r="V190">
        <v>0.10522134660060301</v>
      </c>
      <c r="W190">
        <v>7.7535618375542195E-2</v>
      </c>
      <c r="X190" t="s">
        <v>38</v>
      </c>
      <c r="Y190" t="s">
        <v>39</v>
      </c>
      <c r="Z190" t="s">
        <v>41</v>
      </c>
    </row>
    <row r="191" spans="1:26" x14ac:dyDescent="0.45">
      <c r="A191">
        <v>161</v>
      </c>
      <c r="B191">
        <v>442</v>
      </c>
      <c r="C191">
        <v>8</v>
      </c>
      <c r="D191">
        <v>0</v>
      </c>
      <c r="E191">
        <v>20</v>
      </c>
      <c r="F191">
        <v>161</v>
      </c>
      <c r="G191">
        <v>90</v>
      </c>
      <c r="H191">
        <v>4</v>
      </c>
      <c r="I191">
        <v>1909</v>
      </c>
      <c r="J191">
        <v>216.70528457050099</v>
      </c>
      <c r="K191">
        <f t="shared" si="3"/>
        <v>0.58108680745390207</v>
      </c>
      <c r="L191">
        <v>0.34875642645340299</v>
      </c>
      <c r="M191">
        <v>0.251007966550443</v>
      </c>
      <c r="N191">
        <v>1.37171725957474</v>
      </c>
      <c r="O191">
        <v>16.528806191057001</v>
      </c>
      <c r="P191">
        <v>0.17968652937589299</v>
      </c>
      <c r="Q191">
        <v>0.12836450803668001</v>
      </c>
      <c r="R191">
        <v>16.4743465898629</v>
      </c>
      <c r="S191">
        <v>0.18109060002897001</v>
      </c>
      <c r="T191">
        <v>0.129554504249765</v>
      </c>
      <c r="U191">
        <v>17.148807804650701</v>
      </c>
      <c r="V191">
        <v>0.15967626144771699</v>
      </c>
      <c r="W191">
        <v>0.114455329756345</v>
      </c>
      <c r="X191" t="s">
        <v>38</v>
      </c>
      <c r="Y191" t="s">
        <v>39</v>
      </c>
      <c r="Z191" t="s">
        <v>41</v>
      </c>
    </row>
    <row r="192" spans="1:26" x14ac:dyDescent="0.45">
      <c r="A192">
        <v>161</v>
      </c>
      <c r="B192">
        <v>442</v>
      </c>
      <c r="C192">
        <v>8</v>
      </c>
      <c r="D192">
        <v>0</v>
      </c>
      <c r="E192">
        <v>20</v>
      </c>
      <c r="F192">
        <v>161</v>
      </c>
      <c r="G192">
        <v>90</v>
      </c>
      <c r="H192">
        <v>5</v>
      </c>
      <c r="I192">
        <v>1885</v>
      </c>
      <c r="J192">
        <v>228.28431690858099</v>
      </c>
      <c r="K192">
        <f t="shared" si="3"/>
        <v>0.58234253744902875</v>
      </c>
      <c r="L192">
        <v>0.353931370548627</v>
      </c>
      <c r="M192">
        <v>0.25751287252301402</v>
      </c>
      <c r="N192">
        <v>1.3112147436644199</v>
      </c>
      <c r="O192">
        <v>16.431426994146001</v>
      </c>
      <c r="P192">
        <v>0.19573346083031501</v>
      </c>
      <c r="Q192">
        <v>0.13635550666591001</v>
      </c>
      <c r="R192">
        <v>16.422754438691499</v>
      </c>
      <c r="S192">
        <v>0.19124510983418699</v>
      </c>
      <c r="T192">
        <v>0.132810758575128</v>
      </c>
      <c r="U192">
        <v>16.510022027952299</v>
      </c>
      <c r="V192">
        <v>0.223755399659221</v>
      </c>
      <c r="W192">
        <v>0.16888862599797599</v>
      </c>
      <c r="X192" t="s">
        <v>38</v>
      </c>
      <c r="Y192" t="s">
        <v>39</v>
      </c>
      <c r="Z192" t="s">
        <v>41</v>
      </c>
    </row>
    <row r="193" spans="1:26" x14ac:dyDescent="0.45">
      <c r="A193">
        <v>161</v>
      </c>
      <c r="B193">
        <v>442</v>
      </c>
      <c r="C193">
        <v>8</v>
      </c>
      <c r="D193">
        <v>0</v>
      </c>
      <c r="E193">
        <v>20</v>
      </c>
      <c r="F193">
        <v>161</v>
      </c>
      <c r="G193">
        <v>90</v>
      </c>
      <c r="H193">
        <v>6</v>
      </c>
      <c r="I193">
        <v>1918</v>
      </c>
      <c r="J193">
        <v>225.183752117447</v>
      </c>
      <c r="K193">
        <f t="shared" si="3"/>
        <v>0.57393964957380239</v>
      </c>
      <c r="L193">
        <v>0.367398166453555</v>
      </c>
      <c r="M193">
        <v>0.26726322196481</v>
      </c>
      <c r="N193">
        <v>1.3347469191455501</v>
      </c>
      <c r="O193">
        <v>16.487668457074399</v>
      </c>
      <c r="P193">
        <v>0.190154916310943</v>
      </c>
      <c r="Q193">
        <v>0.13273256204126399</v>
      </c>
      <c r="R193">
        <v>16.264516838766099</v>
      </c>
      <c r="S193">
        <v>0.177090786184084</v>
      </c>
      <c r="T193">
        <v>0.12653840754736001</v>
      </c>
      <c r="U193">
        <v>25.2463694756783</v>
      </c>
      <c r="V193">
        <v>0.41622544801863098</v>
      </c>
      <c r="W193">
        <v>0.35009460400781001</v>
      </c>
      <c r="X193" t="s">
        <v>38</v>
      </c>
      <c r="Y193" t="s">
        <v>39</v>
      </c>
      <c r="Z193" t="s">
        <v>41</v>
      </c>
    </row>
    <row r="194" spans="1:26" x14ac:dyDescent="0.45">
      <c r="A194">
        <v>161</v>
      </c>
      <c r="B194">
        <v>442</v>
      </c>
      <c r="C194">
        <v>8</v>
      </c>
      <c r="D194">
        <v>0</v>
      </c>
      <c r="E194">
        <v>20</v>
      </c>
      <c r="F194">
        <v>161</v>
      </c>
      <c r="G194">
        <v>90</v>
      </c>
      <c r="H194">
        <v>7</v>
      </c>
      <c r="I194">
        <v>1905</v>
      </c>
      <c r="J194">
        <v>213.22340485601299</v>
      </c>
      <c r="K194">
        <f t="shared" si="3"/>
        <v>0.5841346956136414</v>
      </c>
      <c r="L194">
        <v>0.34562416123323902</v>
      </c>
      <c r="M194">
        <v>0.24675478913551999</v>
      </c>
      <c r="N194">
        <v>1.3425211490717599</v>
      </c>
      <c r="O194">
        <v>16.275890574525899</v>
      </c>
      <c r="P194">
        <v>0.197030524823613</v>
      </c>
      <c r="Q194">
        <v>0.13687514950150401</v>
      </c>
      <c r="R194">
        <v>15.76175238119</v>
      </c>
      <c r="S194">
        <v>0.183335076721863</v>
      </c>
      <c r="T194">
        <v>0.13215308022016101</v>
      </c>
      <c r="U194">
        <v>24.039377293897001</v>
      </c>
      <c r="V194">
        <v>0.27042177964799102</v>
      </c>
      <c r="W194">
        <v>0.18615370826899499</v>
      </c>
      <c r="X194" t="s">
        <v>38</v>
      </c>
      <c r="Y194" t="s">
        <v>39</v>
      </c>
      <c r="Z194" t="s">
        <v>41</v>
      </c>
    </row>
    <row r="195" spans="1:26" x14ac:dyDescent="0.45">
      <c r="A195">
        <v>161</v>
      </c>
      <c r="B195">
        <v>442</v>
      </c>
      <c r="C195">
        <v>8</v>
      </c>
      <c r="D195">
        <v>0</v>
      </c>
      <c r="E195">
        <v>20</v>
      </c>
      <c r="F195">
        <v>161</v>
      </c>
      <c r="G195">
        <v>90</v>
      </c>
      <c r="H195">
        <v>8</v>
      </c>
      <c r="I195">
        <v>1882</v>
      </c>
      <c r="J195">
        <v>215.024982264112</v>
      </c>
      <c r="K195">
        <f t="shared" si="3"/>
        <v>0.59031616245265039</v>
      </c>
      <c r="L195">
        <v>0.349332326734339</v>
      </c>
      <c r="M195">
        <v>0.24861632709979201</v>
      </c>
      <c r="N195">
        <v>1.3217433461521499</v>
      </c>
      <c r="O195">
        <v>16.201252668444901</v>
      </c>
      <c r="P195">
        <v>0.20360136694773101</v>
      </c>
      <c r="Q195">
        <v>0.14278205741557601</v>
      </c>
      <c r="R195">
        <v>15.7303905008116</v>
      </c>
      <c r="S195">
        <v>0.198006721098797</v>
      </c>
      <c r="T195">
        <v>0.14029859639813</v>
      </c>
      <c r="U195">
        <v>19.720327816020401</v>
      </c>
      <c r="V195">
        <v>0.188843392278459</v>
      </c>
      <c r="W195">
        <v>0.13287920254035501</v>
      </c>
      <c r="X195" t="s">
        <v>38</v>
      </c>
      <c r="Y195" t="s">
        <v>39</v>
      </c>
      <c r="Z195" t="s">
        <v>41</v>
      </c>
    </row>
    <row r="196" spans="1:26" x14ac:dyDescent="0.45">
      <c r="A196">
        <v>161</v>
      </c>
      <c r="B196">
        <v>442</v>
      </c>
      <c r="C196">
        <v>8</v>
      </c>
      <c r="D196">
        <v>0</v>
      </c>
      <c r="E196">
        <v>20</v>
      </c>
      <c r="F196">
        <v>161</v>
      </c>
      <c r="G196">
        <v>90</v>
      </c>
      <c r="H196">
        <v>9</v>
      </c>
      <c r="I196">
        <v>1879</v>
      </c>
      <c r="J196">
        <v>220.73662520344101</v>
      </c>
      <c r="K196">
        <f t="shared" si="3"/>
        <v>0.58821893283478388</v>
      </c>
      <c r="L196">
        <v>0.358998841686754</v>
      </c>
      <c r="M196">
        <v>0.25695048150672201</v>
      </c>
      <c r="N196">
        <v>1.3293458958311699</v>
      </c>
      <c r="O196">
        <v>16.3782836211568</v>
      </c>
      <c r="P196">
        <v>0.19888860355992699</v>
      </c>
      <c r="Q196">
        <v>0.138092097045595</v>
      </c>
      <c r="R196">
        <v>16.131401437508</v>
      </c>
      <c r="S196">
        <v>0.20370720355407901</v>
      </c>
      <c r="T196">
        <v>0.141268645801915</v>
      </c>
      <c r="U196">
        <v>18.223403098953099</v>
      </c>
      <c r="V196">
        <v>0.15301649669422099</v>
      </c>
      <c r="W196">
        <v>0.110581007406846</v>
      </c>
      <c r="X196" t="s">
        <v>38</v>
      </c>
      <c r="Y196" t="s">
        <v>39</v>
      </c>
      <c r="Z196" t="s">
        <v>41</v>
      </c>
    </row>
    <row r="197" spans="1:26" x14ac:dyDescent="0.45">
      <c r="A197">
        <v>161</v>
      </c>
      <c r="B197">
        <v>442</v>
      </c>
      <c r="C197">
        <v>8</v>
      </c>
      <c r="D197">
        <v>0</v>
      </c>
      <c r="E197">
        <v>20</v>
      </c>
      <c r="F197">
        <v>161</v>
      </c>
      <c r="G197">
        <v>90</v>
      </c>
      <c r="H197">
        <v>10</v>
      </c>
      <c r="I197">
        <v>1908</v>
      </c>
      <c r="J197">
        <v>204.472031953553</v>
      </c>
      <c r="K197">
        <f t="shared" si="3"/>
        <v>0.58780291826333708</v>
      </c>
      <c r="L197">
        <v>0.33633095231319399</v>
      </c>
      <c r="M197">
        <v>0.24268144606657299</v>
      </c>
      <c r="N197">
        <v>1.3464769534837799</v>
      </c>
      <c r="O197">
        <v>16.146683668318001</v>
      </c>
      <c r="P197">
        <v>0.19558716703995899</v>
      </c>
      <c r="Q197">
        <v>0.13803073306875399</v>
      </c>
      <c r="R197">
        <v>16.109733827627402</v>
      </c>
      <c r="S197">
        <v>0.19817085380476099</v>
      </c>
      <c r="T197">
        <v>0.14074991489555</v>
      </c>
      <c r="U197">
        <v>16.5063287843731</v>
      </c>
      <c r="V197">
        <v>0.16516858251998701</v>
      </c>
      <c r="W197">
        <v>0.113503180825196</v>
      </c>
      <c r="X197" t="s">
        <v>38</v>
      </c>
      <c r="Y197" t="s">
        <v>39</v>
      </c>
      <c r="Z197" t="s">
        <v>41</v>
      </c>
    </row>
    <row r="198" spans="1:26" x14ac:dyDescent="0.45">
      <c r="A198">
        <v>161</v>
      </c>
      <c r="B198">
        <v>442</v>
      </c>
      <c r="C198">
        <v>8</v>
      </c>
      <c r="D198">
        <v>0</v>
      </c>
      <c r="E198">
        <v>20</v>
      </c>
      <c r="F198">
        <v>161</v>
      </c>
      <c r="G198">
        <v>90</v>
      </c>
      <c r="H198">
        <v>11</v>
      </c>
      <c r="I198">
        <v>1881</v>
      </c>
      <c r="J198">
        <v>220.106028029941</v>
      </c>
      <c r="K198">
        <f t="shared" si="3"/>
        <v>0.58792874639556569</v>
      </c>
      <c r="L198">
        <v>0.34981032039855497</v>
      </c>
      <c r="M198">
        <v>0.25211991311062498</v>
      </c>
      <c r="N198">
        <v>1.3270267237592599</v>
      </c>
      <c r="O198">
        <v>16.366132160680898</v>
      </c>
      <c r="P198">
        <v>0.19783425380983</v>
      </c>
      <c r="Q198">
        <v>0.13715736577821599</v>
      </c>
      <c r="R198">
        <v>16.015582394812601</v>
      </c>
      <c r="S198">
        <v>0.19109687690086399</v>
      </c>
      <c r="T198">
        <v>0.13373788886933199</v>
      </c>
      <c r="U198">
        <v>19.542989413861999</v>
      </c>
      <c r="V198">
        <v>0.209036124248838</v>
      </c>
      <c r="W198">
        <v>0.15504731558992699</v>
      </c>
      <c r="X198" t="s">
        <v>38</v>
      </c>
      <c r="Y198" t="s">
        <v>39</v>
      </c>
      <c r="Z198" t="s">
        <v>41</v>
      </c>
    </row>
    <row r="199" spans="1:26" x14ac:dyDescent="0.45">
      <c r="A199">
        <v>161</v>
      </c>
      <c r="B199">
        <v>442</v>
      </c>
      <c r="C199">
        <v>8</v>
      </c>
      <c r="D199">
        <v>0</v>
      </c>
      <c r="E199">
        <v>20</v>
      </c>
      <c r="F199">
        <v>161</v>
      </c>
      <c r="G199">
        <v>90</v>
      </c>
      <c r="H199">
        <v>12</v>
      </c>
      <c r="I199">
        <v>1900</v>
      </c>
      <c r="J199">
        <v>225.79296609187901</v>
      </c>
      <c r="K199">
        <f t="shared" si="3"/>
        <v>0.57905633363585318</v>
      </c>
      <c r="L199">
        <v>0.35909264110502498</v>
      </c>
      <c r="M199">
        <v>0.25727792331507499</v>
      </c>
      <c r="N199">
        <v>1.3248990776728</v>
      </c>
      <c r="O199">
        <v>16.502102281100999</v>
      </c>
      <c r="P199">
        <v>0.20971844896118799</v>
      </c>
      <c r="Q199">
        <v>0.148678019285612</v>
      </c>
      <c r="R199">
        <v>16.5309497733871</v>
      </c>
      <c r="S199">
        <v>0.21158768879268799</v>
      </c>
      <c r="T199">
        <v>0.149138360017362</v>
      </c>
      <c r="U199">
        <v>16.143912585214601</v>
      </c>
      <c r="V199">
        <v>0.18074700173442601</v>
      </c>
      <c r="W199">
        <v>0.14119950889986599</v>
      </c>
      <c r="X199" t="s">
        <v>38</v>
      </c>
      <c r="Y199" t="s">
        <v>39</v>
      </c>
      <c r="Z199" t="s">
        <v>41</v>
      </c>
    </row>
    <row r="200" spans="1:26" x14ac:dyDescent="0.45">
      <c r="A200">
        <v>161</v>
      </c>
      <c r="B200">
        <v>442</v>
      </c>
      <c r="C200">
        <v>8</v>
      </c>
      <c r="D200">
        <v>0</v>
      </c>
      <c r="E200">
        <v>20</v>
      </c>
      <c r="F200">
        <v>161</v>
      </c>
      <c r="G200">
        <v>90</v>
      </c>
      <c r="H200">
        <v>13</v>
      </c>
      <c r="I200">
        <v>1889</v>
      </c>
      <c r="J200">
        <v>209.66305361305299</v>
      </c>
      <c r="K200">
        <f t="shared" si="3"/>
        <v>0.59096715001955902</v>
      </c>
      <c r="L200">
        <v>0.34605563526872601</v>
      </c>
      <c r="M200">
        <v>0.25020660216686702</v>
      </c>
      <c r="N200">
        <v>1.34471636593572</v>
      </c>
      <c r="O200">
        <v>16.192179253916599</v>
      </c>
      <c r="P200">
        <v>0.19609867853193699</v>
      </c>
      <c r="Q200">
        <v>0.138070600276856</v>
      </c>
      <c r="R200">
        <v>15.896355095813499</v>
      </c>
      <c r="S200">
        <v>0.18951841399486299</v>
      </c>
      <c r="T200">
        <v>0.13344625566184301</v>
      </c>
      <c r="U200">
        <v>19.071534392786901</v>
      </c>
      <c r="V200">
        <v>0.207244831917621</v>
      </c>
      <c r="W200">
        <v>0.16361967832431501</v>
      </c>
      <c r="X200" t="s">
        <v>38</v>
      </c>
      <c r="Y200" t="s">
        <v>39</v>
      </c>
      <c r="Z200" t="s">
        <v>41</v>
      </c>
    </row>
    <row r="201" spans="1:26" x14ac:dyDescent="0.45">
      <c r="A201">
        <v>161</v>
      </c>
      <c r="B201">
        <v>442</v>
      </c>
      <c r="C201">
        <v>8</v>
      </c>
      <c r="D201">
        <v>0</v>
      </c>
      <c r="E201">
        <v>20</v>
      </c>
      <c r="F201">
        <v>161</v>
      </c>
      <c r="G201">
        <v>90</v>
      </c>
      <c r="H201">
        <v>14</v>
      </c>
      <c r="I201">
        <v>1880</v>
      </c>
      <c r="J201">
        <v>204.55741577263299</v>
      </c>
      <c r="K201">
        <f t="shared" si="3"/>
        <v>0.59651201288689737</v>
      </c>
      <c r="L201">
        <v>0.340420718205449</v>
      </c>
      <c r="M201">
        <v>0.244497930104938</v>
      </c>
      <c r="N201">
        <v>1.35131784443168</v>
      </c>
      <c r="O201">
        <v>16.0961173816453</v>
      </c>
      <c r="P201">
        <v>0.19144426814215501</v>
      </c>
      <c r="Q201">
        <v>0.13573906476792499</v>
      </c>
      <c r="R201">
        <v>15.952852888596301</v>
      </c>
      <c r="S201">
        <v>0.19441754205509701</v>
      </c>
      <c r="T201">
        <v>0.13728836453504001</v>
      </c>
      <c r="U201">
        <v>17.166830961274499</v>
      </c>
      <c r="V201">
        <v>0.163337849132243</v>
      </c>
      <c r="W201">
        <v>0.122818409671866</v>
      </c>
      <c r="X201" t="s">
        <v>38</v>
      </c>
      <c r="Y201" t="s">
        <v>39</v>
      </c>
      <c r="Z201" t="s">
        <v>41</v>
      </c>
    </row>
    <row r="202" spans="1:26" x14ac:dyDescent="0.45">
      <c r="A202">
        <v>161</v>
      </c>
      <c r="B202">
        <v>442</v>
      </c>
      <c r="C202">
        <v>8</v>
      </c>
      <c r="D202">
        <v>0</v>
      </c>
      <c r="E202">
        <v>20</v>
      </c>
      <c r="F202">
        <v>161</v>
      </c>
      <c r="G202">
        <v>90</v>
      </c>
      <c r="H202">
        <v>15</v>
      </c>
      <c r="I202">
        <v>1886</v>
      </c>
      <c r="J202">
        <v>222.78664741055999</v>
      </c>
      <c r="K202">
        <f t="shared" si="3"/>
        <v>0.58494875534965007</v>
      </c>
      <c r="L202">
        <v>0.35962294208816498</v>
      </c>
      <c r="M202">
        <v>0.26056006871302201</v>
      </c>
      <c r="N202">
        <v>1.3269628223837699</v>
      </c>
      <c r="O202">
        <v>16.414342224043502</v>
      </c>
      <c r="P202">
        <v>0.19790630845136001</v>
      </c>
      <c r="Q202">
        <v>0.138880620769089</v>
      </c>
      <c r="R202">
        <v>15.9887704772979</v>
      </c>
      <c r="S202">
        <v>0.196843240442648</v>
      </c>
      <c r="T202">
        <v>0.13923739647768901</v>
      </c>
      <c r="U202">
        <v>21.259312879301199</v>
      </c>
      <c r="V202">
        <v>0.14224249572637401</v>
      </c>
      <c r="W202">
        <v>0.103062291170104</v>
      </c>
      <c r="X202" t="s">
        <v>38</v>
      </c>
      <c r="Y202" t="s">
        <v>39</v>
      </c>
      <c r="Z202" t="s">
        <v>41</v>
      </c>
    </row>
    <row r="203" spans="1:26" x14ac:dyDescent="0.45">
      <c r="A203">
        <v>161</v>
      </c>
      <c r="B203">
        <v>442</v>
      </c>
      <c r="C203">
        <v>8</v>
      </c>
      <c r="D203">
        <v>0</v>
      </c>
      <c r="E203">
        <v>20</v>
      </c>
      <c r="F203">
        <v>161</v>
      </c>
      <c r="G203">
        <v>90</v>
      </c>
      <c r="H203">
        <v>16</v>
      </c>
      <c r="I203">
        <v>1881</v>
      </c>
      <c r="J203">
        <v>222.947680495122</v>
      </c>
      <c r="K203">
        <f t="shared" si="3"/>
        <v>0.58641803269796811</v>
      </c>
      <c r="L203">
        <v>0.35342349429036701</v>
      </c>
      <c r="M203">
        <v>0.25269965672442402</v>
      </c>
      <c r="N203">
        <v>1.3395361690886201</v>
      </c>
      <c r="O203">
        <v>16.4244956616743</v>
      </c>
      <c r="P203">
        <v>0.203302019805395</v>
      </c>
      <c r="Q203">
        <v>0.14243355887647799</v>
      </c>
      <c r="R203">
        <v>15.970902035497</v>
      </c>
      <c r="S203">
        <v>0.20544906886146599</v>
      </c>
      <c r="T203">
        <v>0.14585852041040401</v>
      </c>
      <c r="U203">
        <v>19.622330726224298</v>
      </c>
      <c r="V203">
        <v>0.156881059698363</v>
      </c>
      <c r="W203">
        <v>0.12633187566658699</v>
      </c>
      <c r="X203" t="s">
        <v>38</v>
      </c>
      <c r="Y203" t="s">
        <v>39</v>
      </c>
      <c r="Z203" t="s">
        <v>41</v>
      </c>
    </row>
    <row r="204" spans="1:26" x14ac:dyDescent="0.45">
      <c r="A204">
        <v>161</v>
      </c>
      <c r="B204">
        <v>442</v>
      </c>
      <c r="C204">
        <v>8</v>
      </c>
      <c r="D204">
        <v>0</v>
      </c>
      <c r="E204">
        <v>20</v>
      </c>
      <c r="F204">
        <v>161</v>
      </c>
      <c r="G204">
        <v>90</v>
      </c>
      <c r="H204">
        <v>17</v>
      </c>
      <c r="I204">
        <v>1882</v>
      </c>
      <c r="J204">
        <v>230.20087991718401</v>
      </c>
      <c r="K204">
        <f t="shared" si="3"/>
        <v>0.5822524548792859</v>
      </c>
      <c r="L204">
        <v>0.35532383475747797</v>
      </c>
      <c r="M204">
        <v>0.25706743091252598</v>
      </c>
      <c r="N204">
        <v>1.3273951927641801</v>
      </c>
      <c r="O204">
        <v>16.588913636952601</v>
      </c>
      <c r="P204">
        <v>0.190879685091316</v>
      </c>
      <c r="Q204">
        <v>0.13081331955905601</v>
      </c>
      <c r="R204">
        <v>16.2261387768296</v>
      </c>
      <c r="S204">
        <v>0.191370718389413</v>
      </c>
      <c r="T204">
        <v>0.13234275993185601</v>
      </c>
      <c r="U204">
        <v>19.470958359040601</v>
      </c>
      <c r="V204">
        <v>0.16505176517889</v>
      </c>
      <c r="W204">
        <v>0.11569207737994</v>
      </c>
      <c r="X204" t="s">
        <v>38</v>
      </c>
      <c r="Y204" t="s">
        <v>39</v>
      </c>
      <c r="Z204" t="s">
        <v>41</v>
      </c>
    </row>
    <row r="205" spans="1:26" x14ac:dyDescent="0.45">
      <c r="A205">
        <v>161</v>
      </c>
      <c r="B205">
        <v>442</v>
      </c>
      <c r="C205">
        <v>8</v>
      </c>
      <c r="D205">
        <v>0</v>
      </c>
      <c r="E205">
        <v>20</v>
      </c>
      <c r="F205">
        <v>161</v>
      </c>
      <c r="G205">
        <v>90</v>
      </c>
      <c r="H205">
        <v>18</v>
      </c>
      <c r="I205">
        <v>1889</v>
      </c>
      <c r="J205">
        <v>222.28685444989699</v>
      </c>
      <c r="K205">
        <f t="shared" si="3"/>
        <v>0.58428435444685178</v>
      </c>
      <c r="L205">
        <v>0.34711918729294799</v>
      </c>
      <c r="M205">
        <v>0.25102582467201101</v>
      </c>
      <c r="N205">
        <v>1.3309420361645099</v>
      </c>
      <c r="O205">
        <v>16.4293231497204</v>
      </c>
      <c r="P205">
        <v>0.19460303377351101</v>
      </c>
      <c r="Q205">
        <v>0.13599838827264599</v>
      </c>
      <c r="R205">
        <v>16.229911276563701</v>
      </c>
      <c r="S205">
        <v>0.19414855902465</v>
      </c>
      <c r="T205">
        <v>0.13723122248792299</v>
      </c>
      <c r="U205">
        <v>18.236493250203502</v>
      </c>
      <c r="V205">
        <v>0.18146623320726599</v>
      </c>
      <c r="W205">
        <v>0.12649758678430001</v>
      </c>
      <c r="X205" t="s">
        <v>38</v>
      </c>
      <c r="Y205" t="s">
        <v>39</v>
      </c>
      <c r="Z205" t="s">
        <v>41</v>
      </c>
    </row>
    <row r="206" spans="1:26" x14ac:dyDescent="0.45">
      <c r="A206">
        <v>161</v>
      </c>
      <c r="B206">
        <v>442</v>
      </c>
      <c r="C206">
        <v>8</v>
      </c>
      <c r="D206">
        <v>0</v>
      </c>
      <c r="E206">
        <v>20</v>
      </c>
      <c r="F206">
        <v>161</v>
      </c>
      <c r="G206">
        <v>90</v>
      </c>
      <c r="H206">
        <v>19</v>
      </c>
      <c r="I206">
        <v>1872</v>
      </c>
      <c r="J206">
        <v>237.98333333333301</v>
      </c>
      <c r="K206">
        <f t="shared" si="3"/>
        <v>0.58120548433048447</v>
      </c>
      <c r="L206">
        <v>0.36191360173260601</v>
      </c>
      <c r="M206">
        <v>0.262820512820512</v>
      </c>
      <c r="N206">
        <v>1.3277695249799499</v>
      </c>
      <c r="O206">
        <v>16.781964134001701</v>
      </c>
      <c r="P206">
        <v>0.195805273014035</v>
      </c>
      <c r="Q206">
        <v>0.13624747480277</v>
      </c>
      <c r="R206">
        <v>16.206061916627299</v>
      </c>
      <c r="S206">
        <v>0.19275241642218399</v>
      </c>
      <c r="T206">
        <v>0.13533259630460101</v>
      </c>
      <c r="U206">
        <v>21.6601946811736</v>
      </c>
      <c r="V206">
        <v>0.142698540531732</v>
      </c>
      <c r="W206">
        <v>0.10305372391248201</v>
      </c>
      <c r="X206" t="s">
        <v>38</v>
      </c>
      <c r="Y206" t="s">
        <v>39</v>
      </c>
      <c r="Z206" t="s">
        <v>41</v>
      </c>
    </row>
    <row r="207" spans="1:26" x14ac:dyDescent="0.45">
      <c r="A207">
        <v>161</v>
      </c>
      <c r="B207">
        <v>442</v>
      </c>
      <c r="C207">
        <v>8</v>
      </c>
      <c r="D207">
        <v>0</v>
      </c>
      <c r="E207">
        <v>20</v>
      </c>
      <c r="F207">
        <v>161</v>
      </c>
      <c r="G207">
        <v>90</v>
      </c>
      <c r="H207">
        <v>20</v>
      </c>
      <c r="I207">
        <v>1883</v>
      </c>
      <c r="J207">
        <v>224.393081022714</v>
      </c>
      <c r="K207">
        <f t="shared" si="3"/>
        <v>0.58502757247864368</v>
      </c>
      <c r="L207">
        <v>0.348448730364321</v>
      </c>
      <c r="M207">
        <v>0.249966958473409</v>
      </c>
      <c r="N207">
        <v>1.33880261669078</v>
      </c>
      <c r="O207">
        <v>16.522456568932402</v>
      </c>
      <c r="P207">
        <v>0.20435931367933699</v>
      </c>
      <c r="Q207">
        <v>0.14416274344549801</v>
      </c>
      <c r="R207">
        <v>16.216716614133801</v>
      </c>
      <c r="S207">
        <v>0.20114668991906001</v>
      </c>
      <c r="T207">
        <v>0.141067711911877</v>
      </c>
      <c r="U207">
        <v>19.112253833109101</v>
      </c>
      <c r="V207">
        <v>0.198831133164276</v>
      </c>
      <c r="W207">
        <v>0.146916397013971</v>
      </c>
      <c r="X207" t="s">
        <v>38</v>
      </c>
      <c r="Y207" t="s">
        <v>39</v>
      </c>
      <c r="Z207" t="s">
        <v>41</v>
      </c>
    </row>
    <row r="208" spans="1:26" x14ac:dyDescent="0.45">
      <c r="A208">
        <v>161</v>
      </c>
      <c r="B208">
        <v>442</v>
      </c>
      <c r="C208">
        <v>8</v>
      </c>
      <c r="D208">
        <v>0</v>
      </c>
      <c r="E208">
        <v>20</v>
      </c>
      <c r="F208">
        <v>161</v>
      </c>
      <c r="G208">
        <v>90</v>
      </c>
      <c r="H208">
        <v>21</v>
      </c>
      <c r="I208">
        <v>1862</v>
      </c>
      <c r="J208">
        <v>238.92003141785699</v>
      </c>
      <c r="K208">
        <f t="shared" si="3"/>
        <v>0.58382382845442693</v>
      </c>
      <c r="L208">
        <v>0.36523759301291298</v>
      </c>
      <c r="M208">
        <v>0.26522349830620501</v>
      </c>
      <c r="N208">
        <v>1.3331460862906399</v>
      </c>
      <c r="O208">
        <v>16.784630682359001</v>
      </c>
      <c r="P208">
        <v>0.19134226735267801</v>
      </c>
      <c r="Q208">
        <v>0.133061124450855</v>
      </c>
      <c r="R208">
        <v>16.439716036189701</v>
      </c>
      <c r="S208">
        <v>0.192657360813933</v>
      </c>
      <c r="T208">
        <v>0.134323598498999</v>
      </c>
      <c r="U208">
        <v>18.753518454242101</v>
      </c>
      <c r="V208">
        <v>0.16834009805262201</v>
      </c>
      <c r="W208">
        <v>0.123652132996942</v>
      </c>
      <c r="X208" t="s">
        <v>38</v>
      </c>
      <c r="Y208" t="s">
        <v>39</v>
      </c>
      <c r="Z208" t="s">
        <v>41</v>
      </c>
    </row>
    <row r="209" spans="1:26" x14ac:dyDescent="0.45">
      <c r="A209">
        <v>161</v>
      </c>
      <c r="B209">
        <v>442</v>
      </c>
      <c r="C209">
        <v>8</v>
      </c>
      <c r="D209">
        <v>0</v>
      </c>
      <c r="E209">
        <v>20</v>
      </c>
      <c r="F209">
        <v>161</v>
      </c>
      <c r="G209">
        <v>90</v>
      </c>
      <c r="H209">
        <v>22</v>
      </c>
      <c r="I209">
        <v>1908</v>
      </c>
      <c r="J209">
        <v>225.01546714155401</v>
      </c>
      <c r="K209">
        <f t="shared" si="3"/>
        <v>0.57703591868891302</v>
      </c>
      <c r="L209">
        <v>0.35618543498676603</v>
      </c>
      <c r="M209">
        <v>0.25818653537854402</v>
      </c>
      <c r="N209">
        <v>1.34526506301252</v>
      </c>
      <c r="O209">
        <v>16.578591116645701</v>
      </c>
      <c r="P209">
        <v>0.18590421157454901</v>
      </c>
      <c r="Q209">
        <v>0.12704127757893199</v>
      </c>
      <c r="R209">
        <v>16.378187738249199</v>
      </c>
      <c r="S209">
        <v>0.18332152655303899</v>
      </c>
      <c r="T209">
        <v>0.12580488503891801</v>
      </c>
      <c r="U209">
        <v>19.604682130432298</v>
      </c>
      <c r="V209">
        <v>0.18168673648004799</v>
      </c>
      <c r="W209">
        <v>0.130967562539198</v>
      </c>
      <c r="X209" t="s">
        <v>38</v>
      </c>
      <c r="Y209" t="s">
        <v>39</v>
      </c>
      <c r="Z209" t="s">
        <v>41</v>
      </c>
    </row>
    <row r="210" spans="1:26" x14ac:dyDescent="0.45">
      <c r="A210">
        <v>161</v>
      </c>
      <c r="B210">
        <v>442</v>
      </c>
      <c r="C210">
        <v>8</v>
      </c>
      <c r="D210">
        <v>0</v>
      </c>
      <c r="E210">
        <v>20</v>
      </c>
      <c r="F210">
        <v>161</v>
      </c>
      <c r="G210">
        <v>90</v>
      </c>
      <c r="H210">
        <v>23</v>
      </c>
      <c r="I210">
        <v>1894</v>
      </c>
      <c r="J210">
        <v>218.33109861153301</v>
      </c>
      <c r="K210">
        <f t="shared" si="3"/>
        <v>0.58483046535821914</v>
      </c>
      <c r="L210">
        <v>0.34732926555400001</v>
      </c>
      <c r="M210">
        <v>0.25122678427231498</v>
      </c>
      <c r="N210">
        <v>1.3231226757166601</v>
      </c>
      <c r="O210">
        <v>16.241677637086799</v>
      </c>
      <c r="P210">
        <v>0.20354463074802401</v>
      </c>
      <c r="Q210">
        <v>0.143411217717092</v>
      </c>
      <c r="R210">
        <v>15.7720952366108</v>
      </c>
      <c r="S210">
        <v>0.204559507108936</v>
      </c>
      <c r="T210">
        <v>0.14498350789671399</v>
      </c>
      <c r="U210">
        <v>21.1722928420849</v>
      </c>
      <c r="V210">
        <v>0.125333190674904</v>
      </c>
      <c r="W210">
        <v>9.6729912441209404E-2</v>
      </c>
      <c r="X210" t="s">
        <v>38</v>
      </c>
      <c r="Y210" t="s">
        <v>39</v>
      </c>
      <c r="Z210" t="s">
        <v>41</v>
      </c>
    </row>
    <row r="211" spans="1:26" x14ac:dyDescent="0.45">
      <c r="A211">
        <v>161</v>
      </c>
      <c r="B211">
        <v>442</v>
      </c>
      <c r="C211">
        <v>8</v>
      </c>
      <c r="D211">
        <v>0</v>
      </c>
      <c r="E211">
        <v>20</v>
      </c>
      <c r="F211">
        <v>161</v>
      </c>
      <c r="G211">
        <v>90</v>
      </c>
      <c r="H211">
        <v>24</v>
      </c>
      <c r="I211">
        <v>1912</v>
      </c>
      <c r="J211">
        <v>217.79389704498399</v>
      </c>
      <c r="K211">
        <f t="shared" si="3"/>
        <v>0.57960570238233056</v>
      </c>
      <c r="L211">
        <v>0.35151886631704499</v>
      </c>
      <c r="M211">
        <v>0.25488223934568999</v>
      </c>
      <c r="N211">
        <v>1.3304478121599099</v>
      </c>
      <c r="O211">
        <v>16.289254150181598</v>
      </c>
      <c r="P211">
        <v>0.189685569997329</v>
      </c>
      <c r="Q211">
        <v>0.13256935455902699</v>
      </c>
      <c r="R211">
        <v>16.142425526165901</v>
      </c>
      <c r="S211">
        <v>0.187887109525327</v>
      </c>
      <c r="T211">
        <v>0.131143689069221</v>
      </c>
      <c r="U211">
        <v>19.0973515844818</v>
      </c>
      <c r="V211">
        <v>0.17322221166627799</v>
      </c>
      <c r="W211">
        <v>0.13566609547998401</v>
      </c>
      <c r="X211" t="s">
        <v>38</v>
      </c>
      <c r="Y211" t="s">
        <v>39</v>
      </c>
      <c r="Z211" t="s">
        <v>41</v>
      </c>
    </row>
    <row r="212" spans="1:26" x14ac:dyDescent="0.45">
      <c r="A212">
        <v>161</v>
      </c>
      <c r="B212">
        <v>442</v>
      </c>
      <c r="C212">
        <v>8</v>
      </c>
      <c r="D212">
        <v>0</v>
      </c>
      <c r="E212">
        <v>20</v>
      </c>
      <c r="F212">
        <v>161</v>
      </c>
      <c r="G212">
        <v>90</v>
      </c>
      <c r="H212">
        <v>25</v>
      </c>
      <c r="I212">
        <v>1881</v>
      </c>
      <c r="J212">
        <v>214.968643675165</v>
      </c>
      <c r="K212">
        <f t="shared" si="3"/>
        <v>0.59065994488295326</v>
      </c>
      <c r="L212">
        <v>0.34516034361235598</v>
      </c>
      <c r="M212">
        <v>0.250141327540708</v>
      </c>
      <c r="N212">
        <v>1.3236338975756201</v>
      </c>
      <c r="O212">
        <v>16.228206898803698</v>
      </c>
      <c r="P212">
        <v>0.19397769644156099</v>
      </c>
      <c r="Q212">
        <v>0.13630050575917799</v>
      </c>
      <c r="R212">
        <v>16.008800714003701</v>
      </c>
      <c r="S212">
        <v>0.19631450726774999</v>
      </c>
      <c r="T212">
        <v>0.13768136976293199</v>
      </c>
      <c r="U212">
        <v>18.216575448554</v>
      </c>
      <c r="V212">
        <v>0.148390143768101</v>
      </c>
      <c r="W212">
        <v>0.101628663982737</v>
      </c>
      <c r="X212" t="s">
        <v>38</v>
      </c>
      <c r="Y212" t="s">
        <v>39</v>
      </c>
      <c r="Z212" t="s">
        <v>41</v>
      </c>
    </row>
    <row r="213" spans="1:26" x14ac:dyDescent="0.45">
      <c r="A213">
        <v>161</v>
      </c>
      <c r="B213">
        <v>442</v>
      </c>
      <c r="C213">
        <v>8</v>
      </c>
      <c r="D213">
        <v>0</v>
      </c>
      <c r="E213">
        <v>20</v>
      </c>
      <c r="F213">
        <v>161</v>
      </c>
      <c r="G213">
        <v>90</v>
      </c>
      <c r="H213">
        <v>26</v>
      </c>
      <c r="I213">
        <v>1908</v>
      </c>
      <c r="J213">
        <v>225.39514869188699</v>
      </c>
      <c r="K213">
        <f t="shared" si="3"/>
        <v>0.57683692416567767</v>
      </c>
      <c r="L213">
        <v>0.35654590815523102</v>
      </c>
      <c r="M213">
        <v>0.26058889932363799</v>
      </c>
      <c r="N213">
        <v>1.3488872370210401</v>
      </c>
      <c r="O213">
        <v>16.613433613638001</v>
      </c>
      <c r="P213">
        <v>0.200083793037137</v>
      </c>
      <c r="Q213">
        <v>0.13993578602999701</v>
      </c>
      <c r="R213">
        <v>16.364461273207201</v>
      </c>
      <c r="S213">
        <v>0.20209822953512799</v>
      </c>
      <c r="T213">
        <v>0.141148234539094</v>
      </c>
      <c r="U213">
        <v>19.704840173986899</v>
      </c>
      <c r="V213">
        <v>0.147917046229564</v>
      </c>
      <c r="W213">
        <v>0.104436570069385</v>
      </c>
      <c r="X213" t="s">
        <v>38</v>
      </c>
      <c r="Y213" t="s">
        <v>39</v>
      </c>
      <c r="Z213" t="s">
        <v>41</v>
      </c>
    </row>
    <row r="214" spans="1:26" x14ac:dyDescent="0.45">
      <c r="A214">
        <v>161</v>
      </c>
      <c r="B214">
        <v>442</v>
      </c>
      <c r="C214">
        <v>8</v>
      </c>
      <c r="D214">
        <v>0</v>
      </c>
      <c r="E214">
        <v>20</v>
      </c>
      <c r="F214">
        <v>161</v>
      </c>
      <c r="G214">
        <v>90</v>
      </c>
      <c r="H214">
        <v>27</v>
      </c>
      <c r="I214">
        <v>1892</v>
      </c>
      <c r="J214">
        <v>220.17558347449599</v>
      </c>
      <c r="K214">
        <f t="shared" si="3"/>
        <v>0.5844737930895898</v>
      </c>
      <c r="L214">
        <v>0.350645250782049</v>
      </c>
      <c r="M214">
        <v>0.25500320472960603</v>
      </c>
      <c r="N214">
        <v>1.3306338623356899</v>
      </c>
      <c r="O214">
        <v>16.4044964982971</v>
      </c>
      <c r="P214">
        <v>0.19099698174674701</v>
      </c>
      <c r="Q214">
        <v>0.13298504016380999</v>
      </c>
      <c r="R214">
        <v>16.082359666093598</v>
      </c>
      <c r="S214">
        <v>0.192185365268386</v>
      </c>
      <c r="T214">
        <v>0.13461558858859399</v>
      </c>
      <c r="U214">
        <v>19.323861540141898</v>
      </c>
      <c r="V214">
        <v>0.15011682424469699</v>
      </c>
      <c r="W214">
        <v>0.104268605471714</v>
      </c>
      <c r="X214" t="s">
        <v>38</v>
      </c>
      <c r="Y214" t="s">
        <v>39</v>
      </c>
      <c r="Z214" t="s">
        <v>41</v>
      </c>
    </row>
    <row r="215" spans="1:26" x14ac:dyDescent="0.45">
      <c r="A215">
        <v>161</v>
      </c>
      <c r="B215">
        <v>442</v>
      </c>
      <c r="C215">
        <v>8</v>
      </c>
      <c r="D215">
        <v>0</v>
      </c>
      <c r="E215">
        <v>20</v>
      </c>
      <c r="F215">
        <v>161</v>
      </c>
      <c r="G215">
        <v>90</v>
      </c>
      <c r="H215">
        <v>28</v>
      </c>
      <c r="I215">
        <v>1907</v>
      </c>
      <c r="J215">
        <v>233.84495214929899</v>
      </c>
      <c r="K215">
        <f t="shared" ref="K215:K278" si="4">(B215*3-J215)/I215</f>
        <v>0.57270846767210337</v>
      </c>
      <c r="L215">
        <v>0.36025763619150197</v>
      </c>
      <c r="M215">
        <v>0.26230937697978601</v>
      </c>
      <c r="N215">
        <v>1.33855882017312</v>
      </c>
      <c r="O215">
        <v>16.688889600853699</v>
      </c>
      <c r="P215">
        <v>0.195180127353031</v>
      </c>
      <c r="Q215">
        <v>0.13906719320264699</v>
      </c>
      <c r="R215">
        <v>16.317137386671199</v>
      </c>
      <c r="S215">
        <v>0.20111195793368999</v>
      </c>
      <c r="T215">
        <v>0.14375123445476101</v>
      </c>
      <c r="U215">
        <v>20.592287849769701</v>
      </c>
      <c r="V215">
        <v>9.1076925976943904E-2</v>
      </c>
      <c r="W215">
        <v>6.9220209677107805E-2</v>
      </c>
      <c r="X215" t="s">
        <v>38</v>
      </c>
      <c r="Y215" t="s">
        <v>39</v>
      </c>
      <c r="Z215" t="s">
        <v>41</v>
      </c>
    </row>
    <row r="216" spans="1:26" x14ac:dyDescent="0.45">
      <c r="A216">
        <v>161</v>
      </c>
      <c r="B216">
        <v>442</v>
      </c>
      <c r="C216">
        <v>8</v>
      </c>
      <c r="D216">
        <v>0</v>
      </c>
      <c r="E216">
        <v>20</v>
      </c>
      <c r="F216">
        <v>161</v>
      </c>
      <c r="G216">
        <v>90</v>
      </c>
      <c r="H216">
        <v>29</v>
      </c>
      <c r="I216">
        <v>1905</v>
      </c>
      <c r="J216">
        <v>214.75786564245601</v>
      </c>
      <c r="K216">
        <f t="shared" si="4"/>
        <v>0.58332920438716218</v>
      </c>
      <c r="L216">
        <v>0.34344128929585099</v>
      </c>
      <c r="M216">
        <v>0.24852911485611801</v>
      </c>
      <c r="N216">
        <v>1.35052298433634</v>
      </c>
      <c r="O216">
        <v>16.402932646712799</v>
      </c>
      <c r="P216">
        <v>0.185040112556598</v>
      </c>
      <c r="Q216">
        <v>0.12988365930163201</v>
      </c>
      <c r="R216">
        <v>16.301828118597399</v>
      </c>
      <c r="S216">
        <v>0.1851422148306</v>
      </c>
      <c r="T216">
        <v>0.12985116472900099</v>
      </c>
      <c r="U216">
        <v>17.929611021255699</v>
      </c>
      <c r="V216">
        <v>0.168927839831014</v>
      </c>
      <c r="W216">
        <v>0.12747076538448099</v>
      </c>
      <c r="X216" t="s">
        <v>38</v>
      </c>
      <c r="Y216" t="s">
        <v>39</v>
      </c>
      <c r="Z216" t="s">
        <v>41</v>
      </c>
    </row>
    <row r="217" spans="1:26" x14ac:dyDescent="0.45">
      <c r="A217">
        <v>161</v>
      </c>
      <c r="B217">
        <v>442</v>
      </c>
      <c r="C217">
        <v>8</v>
      </c>
      <c r="D217">
        <v>0</v>
      </c>
      <c r="E217">
        <v>20</v>
      </c>
      <c r="F217">
        <v>161</v>
      </c>
      <c r="G217">
        <v>100</v>
      </c>
      <c r="H217">
        <v>0</v>
      </c>
      <c r="I217">
        <v>1926</v>
      </c>
      <c r="J217">
        <v>216.93613379374199</v>
      </c>
      <c r="K217">
        <f t="shared" si="4"/>
        <v>0.5758379367633738</v>
      </c>
      <c r="L217">
        <v>0.361093490835107</v>
      </c>
      <c r="M217">
        <v>0.26157887070476399</v>
      </c>
      <c r="N217">
        <v>1.34410147263063</v>
      </c>
      <c r="O217">
        <v>16.401092787617099</v>
      </c>
      <c r="P217">
        <v>0.18971996089451401</v>
      </c>
      <c r="Q217">
        <v>0.13636562933247001</v>
      </c>
      <c r="R217">
        <v>16.401092787617099</v>
      </c>
      <c r="S217">
        <v>0.18971996089451401</v>
      </c>
      <c r="T217">
        <v>0.13636562933247001</v>
      </c>
      <c r="U217" t="s">
        <v>23</v>
      </c>
      <c r="V217" t="s">
        <v>23</v>
      </c>
      <c r="W217" t="s">
        <v>23</v>
      </c>
      <c r="X217" t="s">
        <v>38</v>
      </c>
      <c r="Y217" t="s">
        <v>39</v>
      </c>
      <c r="Z217" t="s">
        <v>41</v>
      </c>
    </row>
    <row r="218" spans="1:26" x14ac:dyDescent="0.45">
      <c r="A218">
        <v>161</v>
      </c>
      <c r="B218">
        <v>442</v>
      </c>
      <c r="C218">
        <v>8</v>
      </c>
      <c r="D218">
        <v>0</v>
      </c>
      <c r="E218">
        <v>20</v>
      </c>
      <c r="F218">
        <v>161</v>
      </c>
      <c r="G218">
        <v>100</v>
      </c>
      <c r="H218">
        <v>1</v>
      </c>
      <c r="I218">
        <v>1927</v>
      </c>
      <c r="J218">
        <v>225.57909843779399</v>
      </c>
      <c r="K218">
        <f t="shared" si="4"/>
        <v>0.57105391881795842</v>
      </c>
      <c r="L218">
        <v>0.35754472640519203</v>
      </c>
      <c r="M218">
        <v>0.25611282395677498</v>
      </c>
      <c r="N218">
        <v>1.33407599272539</v>
      </c>
      <c r="O218">
        <v>16.573776095193299</v>
      </c>
      <c r="P218">
        <v>0.18904100279771899</v>
      </c>
      <c r="Q218">
        <v>0.13108165526148399</v>
      </c>
      <c r="R218">
        <v>16.573776095193299</v>
      </c>
      <c r="S218">
        <v>0.18904100279771899</v>
      </c>
      <c r="T218">
        <v>0.13108165526148399</v>
      </c>
      <c r="U218" t="s">
        <v>23</v>
      </c>
      <c r="V218" t="s">
        <v>23</v>
      </c>
      <c r="W218" t="s">
        <v>23</v>
      </c>
      <c r="X218" t="s">
        <v>38</v>
      </c>
      <c r="Y218" t="s">
        <v>39</v>
      </c>
      <c r="Z218" t="s">
        <v>41</v>
      </c>
    </row>
    <row r="219" spans="1:26" x14ac:dyDescent="0.45">
      <c r="A219">
        <v>161</v>
      </c>
      <c r="B219">
        <v>442</v>
      </c>
      <c r="C219">
        <v>8</v>
      </c>
      <c r="D219">
        <v>0</v>
      </c>
      <c r="E219">
        <v>20</v>
      </c>
      <c r="F219">
        <v>161</v>
      </c>
      <c r="G219">
        <v>100</v>
      </c>
      <c r="H219">
        <v>2</v>
      </c>
      <c r="I219">
        <v>1926</v>
      </c>
      <c r="J219">
        <v>207.92843569473999</v>
      </c>
      <c r="K219">
        <f t="shared" si="4"/>
        <v>0.5805148308957736</v>
      </c>
      <c r="L219">
        <v>0.34909055882118001</v>
      </c>
      <c r="M219">
        <v>0.25282511758597498</v>
      </c>
      <c r="N219">
        <v>1.3557376838631801</v>
      </c>
      <c r="O219">
        <v>16.250598421093699</v>
      </c>
      <c r="P219">
        <v>0.188331446269977</v>
      </c>
      <c r="Q219">
        <v>0.13261800568937801</v>
      </c>
      <c r="R219">
        <v>16.250598421093699</v>
      </c>
      <c r="S219">
        <v>0.188331446269977</v>
      </c>
      <c r="T219">
        <v>0.13261800568937801</v>
      </c>
      <c r="U219" t="s">
        <v>23</v>
      </c>
      <c r="V219" t="s">
        <v>23</v>
      </c>
      <c r="W219" t="s">
        <v>23</v>
      </c>
      <c r="X219" t="s">
        <v>38</v>
      </c>
      <c r="Y219" t="s">
        <v>39</v>
      </c>
      <c r="Z219" t="s">
        <v>41</v>
      </c>
    </row>
    <row r="220" spans="1:26" x14ac:dyDescent="0.45">
      <c r="A220">
        <v>161</v>
      </c>
      <c r="B220">
        <v>442</v>
      </c>
      <c r="C220">
        <v>8</v>
      </c>
      <c r="D220">
        <v>0</v>
      </c>
      <c r="E220">
        <v>20</v>
      </c>
      <c r="F220">
        <v>161</v>
      </c>
      <c r="G220">
        <v>100</v>
      </c>
      <c r="H220">
        <v>3</v>
      </c>
      <c r="I220">
        <v>1928</v>
      </c>
      <c r="J220">
        <v>213.24464665769</v>
      </c>
      <c r="K220">
        <f t="shared" si="4"/>
        <v>0.5771552662563848</v>
      </c>
      <c r="L220">
        <v>0.353680460374382</v>
      </c>
      <c r="M220">
        <v>0.25505059987608097</v>
      </c>
      <c r="N220">
        <v>1.3495741204529701</v>
      </c>
      <c r="O220">
        <v>16.312224109986001</v>
      </c>
      <c r="P220">
        <v>0.19678164351869701</v>
      </c>
      <c r="Q220">
        <v>0.13755337582228999</v>
      </c>
      <c r="R220">
        <v>16.312224109986001</v>
      </c>
      <c r="S220">
        <v>0.19678164351869701</v>
      </c>
      <c r="T220">
        <v>0.13755337582228999</v>
      </c>
      <c r="U220" t="s">
        <v>23</v>
      </c>
      <c r="V220" t="s">
        <v>23</v>
      </c>
      <c r="W220" t="s">
        <v>23</v>
      </c>
      <c r="X220" t="s">
        <v>38</v>
      </c>
      <c r="Y220" t="s">
        <v>39</v>
      </c>
      <c r="Z220" t="s">
        <v>41</v>
      </c>
    </row>
    <row r="221" spans="1:26" x14ac:dyDescent="0.45">
      <c r="A221">
        <v>161</v>
      </c>
      <c r="B221">
        <v>442</v>
      </c>
      <c r="C221">
        <v>8</v>
      </c>
      <c r="D221">
        <v>0</v>
      </c>
      <c r="E221">
        <v>20</v>
      </c>
      <c r="F221">
        <v>161</v>
      </c>
      <c r="G221">
        <v>100</v>
      </c>
      <c r="H221">
        <v>4</v>
      </c>
      <c r="I221">
        <v>1928</v>
      </c>
      <c r="J221">
        <v>217.97416007905099</v>
      </c>
      <c r="K221">
        <f t="shared" si="4"/>
        <v>0.5747021991291229</v>
      </c>
      <c r="L221">
        <v>0.35618933178122802</v>
      </c>
      <c r="M221">
        <v>0.257697940331574</v>
      </c>
      <c r="N221">
        <v>1.35426635412918</v>
      </c>
      <c r="O221">
        <v>16.4522981964118</v>
      </c>
      <c r="P221">
        <v>0.18837638062887199</v>
      </c>
      <c r="Q221">
        <v>0.132615237317282</v>
      </c>
      <c r="R221">
        <v>16.4522981964118</v>
      </c>
      <c r="S221">
        <v>0.18837638062887199</v>
      </c>
      <c r="T221">
        <v>0.132615237317282</v>
      </c>
      <c r="U221" t="s">
        <v>23</v>
      </c>
      <c r="V221" t="s">
        <v>23</v>
      </c>
      <c r="W221" t="s">
        <v>23</v>
      </c>
      <c r="X221" t="s">
        <v>38</v>
      </c>
      <c r="Y221" t="s">
        <v>39</v>
      </c>
      <c r="Z221" t="s">
        <v>41</v>
      </c>
    </row>
    <row r="222" spans="1:26" x14ac:dyDescent="0.45">
      <c r="A222">
        <v>161</v>
      </c>
      <c r="B222">
        <v>442</v>
      </c>
      <c r="C222">
        <v>8</v>
      </c>
      <c r="D222">
        <v>0</v>
      </c>
      <c r="E222">
        <v>20</v>
      </c>
      <c r="F222">
        <v>161</v>
      </c>
      <c r="G222">
        <v>100</v>
      </c>
      <c r="H222">
        <v>5</v>
      </c>
      <c r="I222">
        <v>1927</v>
      </c>
      <c r="J222">
        <v>199.335052266574</v>
      </c>
      <c r="K222">
        <f t="shared" si="4"/>
        <v>0.5846730398201484</v>
      </c>
      <c r="L222">
        <v>0.34024589836732999</v>
      </c>
      <c r="M222">
        <v>0.24322147524931401</v>
      </c>
      <c r="N222">
        <v>1.34823406298832</v>
      </c>
      <c r="O222">
        <v>16.0001833917703</v>
      </c>
      <c r="P222">
        <v>0.197096718477559</v>
      </c>
      <c r="Q222">
        <v>0.139419756636188</v>
      </c>
      <c r="R222">
        <v>16.0001833917703</v>
      </c>
      <c r="S222">
        <v>0.197096718477559</v>
      </c>
      <c r="T222">
        <v>0.139419756636188</v>
      </c>
      <c r="U222" t="s">
        <v>23</v>
      </c>
      <c r="V222" t="s">
        <v>23</v>
      </c>
      <c r="W222" t="s">
        <v>23</v>
      </c>
      <c r="X222" t="s">
        <v>38</v>
      </c>
      <c r="Y222" t="s">
        <v>39</v>
      </c>
      <c r="Z222" t="s">
        <v>41</v>
      </c>
    </row>
    <row r="223" spans="1:26" x14ac:dyDescent="0.45">
      <c r="A223">
        <v>161</v>
      </c>
      <c r="B223">
        <v>442</v>
      </c>
      <c r="C223">
        <v>8</v>
      </c>
      <c r="D223">
        <v>0</v>
      </c>
      <c r="E223">
        <v>20</v>
      </c>
      <c r="F223">
        <v>161</v>
      </c>
      <c r="G223">
        <v>100</v>
      </c>
      <c r="H223">
        <v>6</v>
      </c>
      <c r="I223">
        <v>1926</v>
      </c>
      <c r="J223">
        <v>203.34130109021399</v>
      </c>
      <c r="K223">
        <f t="shared" si="4"/>
        <v>0.58289652072159182</v>
      </c>
      <c r="L223">
        <v>0.34604577512768803</v>
      </c>
      <c r="M223">
        <v>0.25316107751511802</v>
      </c>
      <c r="N223">
        <v>1.3483807415512199</v>
      </c>
      <c r="O223">
        <v>16.095162394124301</v>
      </c>
      <c r="P223">
        <v>0.19561210918383301</v>
      </c>
      <c r="Q223">
        <v>0.13675150216887999</v>
      </c>
      <c r="R223">
        <v>16.095162394124301</v>
      </c>
      <c r="S223">
        <v>0.19561210918383301</v>
      </c>
      <c r="T223">
        <v>0.13675150216887999</v>
      </c>
      <c r="U223" t="s">
        <v>23</v>
      </c>
      <c r="V223" t="s">
        <v>23</v>
      </c>
      <c r="W223" t="s">
        <v>23</v>
      </c>
      <c r="X223" t="s">
        <v>38</v>
      </c>
      <c r="Y223" t="s">
        <v>39</v>
      </c>
      <c r="Z223" t="s">
        <v>41</v>
      </c>
    </row>
    <row r="224" spans="1:26" x14ac:dyDescent="0.45">
      <c r="A224">
        <v>161</v>
      </c>
      <c r="B224">
        <v>442</v>
      </c>
      <c r="C224">
        <v>8</v>
      </c>
      <c r="D224">
        <v>0</v>
      </c>
      <c r="E224">
        <v>20</v>
      </c>
      <c r="F224">
        <v>161</v>
      </c>
      <c r="G224">
        <v>100</v>
      </c>
      <c r="H224">
        <v>7</v>
      </c>
      <c r="I224">
        <v>1928</v>
      </c>
      <c r="J224">
        <v>208.87633670677101</v>
      </c>
      <c r="K224">
        <f t="shared" si="4"/>
        <v>0.57942098718528467</v>
      </c>
      <c r="L224">
        <v>0.35059659037569701</v>
      </c>
      <c r="M224">
        <v>0.254862845233848</v>
      </c>
      <c r="N224">
        <v>1.35933217642495</v>
      </c>
      <c r="O224">
        <v>16.275295595769499</v>
      </c>
      <c r="P224">
        <v>0.191730953347753</v>
      </c>
      <c r="Q224">
        <v>0.13624608251100301</v>
      </c>
      <c r="R224">
        <v>16.275295595769499</v>
      </c>
      <c r="S224">
        <v>0.191730953347753</v>
      </c>
      <c r="T224">
        <v>0.13624608251100301</v>
      </c>
      <c r="U224" t="s">
        <v>23</v>
      </c>
      <c r="V224" t="s">
        <v>23</v>
      </c>
      <c r="W224" t="s">
        <v>23</v>
      </c>
      <c r="X224" t="s">
        <v>38</v>
      </c>
      <c r="Y224" t="s">
        <v>39</v>
      </c>
      <c r="Z224" t="s">
        <v>41</v>
      </c>
    </row>
    <row r="225" spans="1:26" x14ac:dyDescent="0.45">
      <c r="A225">
        <v>161</v>
      </c>
      <c r="B225">
        <v>442</v>
      </c>
      <c r="C225">
        <v>8</v>
      </c>
      <c r="D225">
        <v>0</v>
      </c>
      <c r="E225">
        <v>20</v>
      </c>
      <c r="F225">
        <v>161</v>
      </c>
      <c r="G225">
        <v>100</v>
      </c>
      <c r="H225">
        <v>8</v>
      </c>
      <c r="I225">
        <v>1927</v>
      </c>
      <c r="J225">
        <v>209.646867263171</v>
      </c>
      <c r="K225">
        <f t="shared" si="4"/>
        <v>0.57932181252559878</v>
      </c>
      <c r="L225">
        <v>0.35081727393763701</v>
      </c>
      <c r="M225">
        <v>0.25463818516109399</v>
      </c>
      <c r="N225">
        <v>1.35435264186613</v>
      </c>
      <c r="O225">
        <v>16.318990292233799</v>
      </c>
      <c r="P225">
        <v>0.18414047316160001</v>
      </c>
      <c r="Q225">
        <v>0.12957740465336501</v>
      </c>
      <c r="R225">
        <v>16.318990292233799</v>
      </c>
      <c r="S225">
        <v>0.18414047316160001</v>
      </c>
      <c r="T225">
        <v>0.12957740465336501</v>
      </c>
      <c r="U225" t="s">
        <v>23</v>
      </c>
      <c r="V225" t="s">
        <v>23</v>
      </c>
      <c r="W225" t="s">
        <v>23</v>
      </c>
      <c r="X225" t="s">
        <v>38</v>
      </c>
      <c r="Y225" t="s">
        <v>39</v>
      </c>
      <c r="Z225" t="s">
        <v>41</v>
      </c>
    </row>
    <row r="226" spans="1:26" x14ac:dyDescent="0.45">
      <c r="A226">
        <v>161</v>
      </c>
      <c r="B226">
        <v>442</v>
      </c>
      <c r="C226">
        <v>8</v>
      </c>
      <c r="D226">
        <v>0</v>
      </c>
      <c r="E226">
        <v>20</v>
      </c>
      <c r="F226">
        <v>161</v>
      </c>
      <c r="G226">
        <v>100</v>
      </c>
      <c r="H226">
        <v>9</v>
      </c>
      <c r="I226">
        <v>1927</v>
      </c>
      <c r="J226">
        <v>211.91119238817399</v>
      </c>
      <c r="K226">
        <f t="shared" si="4"/>
        <v>0.57814676056659364</v>
      </c>
      <c r="L226">
        <v>0.350474443899151</v>
      </c>
      <c r="M226">
        <v>0.25015439092486602</v>
      </c>
      <c r="N226">
        <v>1.3560392253856</v>
      </c>
      <c r="O226">
        <v>16.353925094843799</v>
      </c>
      <c r="P226">
        <v>0.19349036274631601</v>
      </c>
      <c r="Q226">
        <v>0.13311965201420201</v>
      </c>
      <c r="R226">
        <v>16.353925094843799</v>
      </c>
      <c r="S226">
        <v>0.19349036274631601</v>
      </c>
      <c r="T226">
        <v>0.13311965201420201</v>
      </c>
      <c r="U226" t="s">
        <v>23</v>
      </c>
      <c r="V226" t="s">
        <v>23</v>
      </c>
      <c r="W226" t="s">
        <v>23</v>
      </c>
      <c r="X226" t="s">
        <v>38</v>
      </c>
      <c r="Y226" t="s">
        <v>39</v>
      </c>
      <c r="Z226" t="s">
        <v>41</v>
      </c>
    </row>
    <row r="227" spans="1:26" x14ac:dyDescent="0.45">
      <c r="A227">
        <v>161</v>
      </c>
      <c r="B227">
        <v>442</v>
      </c>
      <c r="C227">
        <v>8</v>
      </c>
      <c r="D227">
        <v>0</v>
      </c>
      <c r="E227">
        <v>20</v>
      </c>
      <c r="F227">
        <v>161</v>
      </c>
      <c r="G227">
        <v>100</v>
      </c>
      <c r="H227">
        <v>10</v>
      </c>
      <c r="I227">
        <v>1927</v>
      </c>
      <c r="J227">
        <v>219.624289840594</v>
      </c>
      <c r="K227">
        <f t="shared" si="4"/>
        <v>0.57414411528770426</v>
      </c>
      <c r="L227">
        <v>0.357432015159662</v>
      </c>
      <c r="M227">
        <v>0.257232891959226</v>
      </c>
      <c r="N227">
        <v>1.33845833630446</v>
      </c>
      <c r="O227">
        <v>16.424493497931099</v>
      </c>
      <c r="P227">
        <v>0.19684719962962</v>
      </c>
      <c r="Q227">
        <v>0.137312245751263</v>
      </c>
      <c r="R227">
        <v>16.424493497931099</v>
      </c>
      <c r="S227">
        <v>0.19684719962962</v>
      </c>
      <c r="T227">
        <v>0.137312245751263</v>
      </c>
      <c r="U227" t="s">
        <v>23</v>
      </c>
      <c r="V227" t="s">
        <v>23</v>
      </c>
      <c r="W227" t="s">
        <v>23</v>
      </c>
      <c r="X227" t="s">
        <v>38</v>
      </c>
      <c r="Y227" t="s">
        <v>39</v>
      </c>
      <c r="Z227" t="s">
        <v>41</v>
      </c>
    </row>
    <row r="228" spans="1:26" x14ac:dyDescent="0.45">
      <c r="A228">
        <v>161</v>
      </c>
      <c r="B228">
        <v>442</v>
      </c>
      <c r="C228">
        <v>8</v>
      </c>
      <c r="D228">
        <v>0</v>
      </c>
      <c r="E228">
        <v>20</v>
      </c>
      <c r="F228">
        <v>161</v>
      </c>
      <c r="G228">
        <v>100</v>
      </c>
      <c r="H228">
        <v>11</v>
      </c>
      <c r="I228">
        <v>1927</v>
      </c>
      <c r="J228">
        <v>227.261363636363</v>
      </c>
      <c r="K228">
        <f t="shared" si="4"/>
        <v>0.57018092182856095</v>
      </c>
      <c r="L228">
        <v>0.36450229766570302</v>
      </c>
      <c r="M228">
        <v>0.26794398251097101</v>
      </c>
      <c r="N228">
        <v>1.36000210147684</v>
      </c>
      <c r="O228">
        <v>16.7292321667822</v>
      </c>
      <c r="P228">
        <v>0.18687782396701</v>
      </c>
      <c r="Q228">
        <v>0.129411364815401</v>
      </c>
      <c r="R228">
        <v>16.7292321667822</v>
      </c>
      <c r="S228">
        <v>0.18687782396701</v>
      </c>
      <c r="T228">
        <v>0.129411364815401</v>
      </c>
      <c r="U228" t="s">
        <v>23</v>
      </c>
      <c r="V228" t="s">
        <v>23</v>
      </c>
      <c r="W228" t="s">
        <v>23</v>
      </c>
      <c r="X228" t="s">
        <v>38</v>
      </c>
      <c r="Y228" t="s">
        <v>39</v>
      </c>
      <c r="Z228" t="s">
        <v>41</v>
      </c>
    </row>
    <row r="229" spans="1:26" x14ac:dyDescent="0.45">
      <c r="A229">
        <v>161</v>
      </c>
      <c r="B229">
        <v>442</v>
      </c>
      <c r="C229">
        <v>8</v>
      </c>
      <c r="D229">
        <v>0</v>
      </c>
      <c r="E229">
        <v>20</v>
      </c>
      <c r="F229">
        <v>161</v>
      </c>
      <c r="G229">
        <v>100</v>
      </c>
      <c r="H229">
        <v>12</v>
      </c>
      <c r="I229">
        <v>1927</v>
      </c>
      <c r="J229">
        <v>227.38779879540701</v>
      </c>
      <c r="K229">
        <f t="shared" si="4"/>
        <v>0.57011530939522215</v>
      </c>
      <c r="L229">
        <v>0.364150075023422</v>
      </c>
      <c r="M229">
        <v>0.26520369035403002</v>
      </c>
      <c r="N229">
        <v>1.3458940400156401</v>
      </c>
      <c r="O229">
        <v>16.628146343754899</v>
      </c>
      <c r="P229">
        <v>0.19095772309995901</v>
      </c>
      <c r="Q229">
        <v>0.13587458103951</v>
      </c>
      <c r="R229">
        <v>16.628146343754899</v>
      </c>
      <c r="S229">
        <v>0.19095772309995901</v>
      </c>
      <c r="T229">
        <v>0.13587458103951</v>
      </c>
      <c r="U229" t="s">
        <v>23</v>
      </c>
      <c r="V229" t="s">
        <v>23</v>
      </c>
      <c r="W229" t="s">
        <v>23</v>
      </c>
      <c r="X229" t="s">
        <v>38</v>
      </c>
      <c r="Y229" t="s">
        <v>39</v>
      </c>
      <c r="Z229" t="s">
        <v>41</v>
      </c>
    </row>
    <row r="230" spans="1:26" x14ac:dyDescent="0.45">
      <c r="A230">
        <v>161</v>
      </c>
      <c r="B230">
        <v>442</v>
      </c>
      <c r="C230">
        <v>8</v>
      </c>
      <c r="D230">
        <v>0</v>
      </c>
      <c r="E230">
        <v>20</v>
      </c>
      <c r="F230">
        <v>161</v>
      </c>
      <c r="G230">
        <v>100</v>
      </c>
      <c r="H230">
        <v>13</v>
      </c>
      <c r="I230">
        <v>1926</v>
      </c>
      <c r="J230">
        <v>201.48193617976199</v>
      </c>
      <c r="K230">
        <f t="shared" si="4"/>
        <v>0.58386192306346729</v>
      </c>
      <c r="L230">
        <v>0.34439181855344497</v>
      </c>
      <c r="M230">
        <v>0.24704096831639399</v>
      </c>
      <c r="N230">
        <v>1.33929363034363</v>
      </c>
      <c r="O230">
        <v>15.9677694187807</v>
      </c>
      <c r="P230">
        <v>0.19691519836218899</v>
      </c>
      <c r="Q230">
        <v>0.13897624126518199</v>
      </c>
      <c r="R230">
        <v>15.9677694187807</v>
      </c>
      <c r="S230">
        <v>0.19691519836218899</v>
      </c>
      <c r="T230">
        <v>0.13897624126518199</v>
      </c>
      <c r="U230" t="s">
        <v>23</v>
      </c>
      <c r="V230" t="s">
        <v>23</v>
      </c>
      <c r="W230" t="s">
        <v>23</v>
      </c>
      <c r="X230" t="s">
        <v>38</v>
      </c>
      <c r="Y230" t="s">
        <v>39</v>
      </c>
      <c r="Z230" t="s">
        <v>41</v>
      </c>
    </row>
    <row r="231" spans="1:26" x14ac:dyDescent="0.45">
      <c r="A231">
        <v>161</v>
      </c>
      <c r="B231">
        <v>442</v>
      </c>
      <c r="C231">
        <v>8</v>
      </c>
      <c r="D231">
        <v>0</v>
      </c>
      <c r="E231">
        <v>20</v>
      </c>
      <c r="F231">
        <v>161</v>
      </c>
      <c r="G231">
        <v>100</v>
      </c>
      <c r="H231">
        <v>14</v>
      </c>
      <c r="I231">
        <v>1927</v>
      </c>
      <c r="J231">
        <v>209.61681959345</v>
      </c>
      <c r="K231">
        <f t="shared" si="4"/>
        <v>0.57933740550417756</v>
      </c>
      <c r="L231">
        <v>0.35011282865307702</v>
      </c>
      <c r="M231">
        <v>0.25511603387912102</v>
      </c>
      <c r="N231">
        <v>1.3465850749014801</v>
      </c>
      <c r="O231">
        <v>16.232727404128099</v>
      </c>
      <c r="P231">
        <v>0.19803792022740199</v>
      </c>
      <c r="Q231">
        <v>0.14224424339936301</v>
      </c>
      <c r="R231">
        <v>16.232727404128099</v>
      </c>
      <c r="S231">
        <v>0.19803792022740199</v>
      </c>
      <c r="T231">
        <v>0.14224424339936301</v>
      </c>
      <c r="U231" t="s">
        <v>23</v>
      </c>
      <c r="V231" t="s">
        <v>23</v>
      </c>
      <c r="W231" t="s">
        <v>23</v>
      </c>
      <c r="X231" t="s">
        <v>38</v>
      </c>
      <c r="Y231" t="s">
        <v>39</v>
      </c>
      <c r="Z231" t="s">
        <v>41</v>
      </c>
    </row>
    <row r="232" spans="1:26" x14ac:dyDescent="0.45">
      <c r="A232">
        <v>161</v>
      </c>
      <c r="B232">
        <v>442</v>
      </c>
      <c r="C232">
        <v>8</v>
      </c>
      <c r="D232">
        <v>0</v>
      </c>
      <c r="E232">
        <v>20</v>
      </c>
      <c r="F232">
        <v>161</v>
      </c>
      <c r="G232">
        <v>100</v>
      </c>
      <c r="H232">
        <v>15</v>
      </c>
      <c r="I232">
        <v>1927</v>
      </c>
      <c r="J232">
        <v>216.21510695187101</v>
      </c>
      <c r="K232">
        <f t="shared" si="4"/>
        <v>0.57591328129119312</v>
      </c>
      <c r="L232">
        <v>0.355638027834981</v>
      </c>
      <c r="M232">
        <v>0.25715070667602702</v>
      </c>
      <c r="N232">
        <v>1.3541921090572799</v>
      </c>
      <c r="O232">
        <v>16.4370407242575</v>
      </c>
      <c r="P232">
        <v>0.193379000767891</v>
      </c>
      <c r="Q232">
        <v>0.13540456315004701</v>
      </c>
      <c r="R232">
        <v>16.4370407242575</v>
      </c>
      <c r="S232">
        <v>0.193379000767891</v>
      </c>
      <c r="T232">
        <v>0.13540456315004701</v>
      </c>
      <c r="U232" t="s">
        <v>23</v>
      </c>
      <c r="V232" t="s">
        <v>23</v>
      </c>
      <c r="W232" t="s">
        <v>23</v>
      </c>
      <c r="X232" t="s">
        <v>38</v>
      </c>
      <c r="Y232" t="s">
        <v>39</v>
      </c>
      <c r="Z232" t="s">
        <v>41</v>
      </c>
    </row>
    <row r="233" spans="1:26" x14ac:dyDescent="0.45">
      <c r="A233">
        <v>161</v>
      </c>
      <c r="B233">
        <v>442</v>
      </c>
      <c r="C233">
        <v>8</v>
      </c>
      <c r="D233">
        <v>0</v>
      </c>
      <c r="E233">
        <v>20</v>
      </c>
      <c r="F233">
        <v>161</v>
      </c>
      <c r="G233">
        <v>100</v>
      </c>
      <c r="H233">
        <v>16</v>
      </c>
      <c r="I233">
        <v>1926</v>
      </c>
      <c r="J233">
        <v>212.93678477319699</v>
      </c>
      <c r="K233">
        <f t="shared" si="4"/>
        <v>0.57791444196614905</v>
      </c>
      <c r="L233">
        <v>0.34987054970562298</v>
      </c>
      <c r="M233">
        <v>0.256645193423643</v>
      </c>
      <c r="N233">
        <v>1.3425247569326599</v>
      </c>
      <c r="O233">
        <v>16.281593346928101</v>
      </c>
      <c r="P233">
        <v>0.182968471169563</v>
      </c>
      <c r="Q233">
        <v>0.127029287280012</v>
      </c>
      <c r="R233">
        <v>16.281593346928101</v>
      </c>
      <c r="S233">
        <v>0.182968471169563</v>
      </c>
      <c r="T233">
        <v>0.127029287280012</v>
      </c>
      <c r="U233" t="s">
        <v>23</v>
      </c>
      <c r="V233" t="s">
        <v>23</v>
      </c>
      <c r="W233" t="s">
        <v>23</v>
      </c>
      <c r="X233" t="s">
        <v>38</v>
      </c>
      <c r="Y233" t="s">
        <v>39</v>
      </c>
      <c r="Z233" t="s">
        <v>41</v>
      </c>
    </row>
    <row r="234" spans="1:26" x14ac:dyDescent="0.45">
      <c r="A234">
        <v>161</v>
      </c>
      <c r="B234">
        <v>442</v>
      </c>
      <c r="C234">
        <v>8</v>
      </c>
      <c r="D234">
        <v>0</v>
      </c>
      <c r="E234">
        <v>20</v>
      </c>
      <c r="F234">
        <v>161</v>
      </c>
      <c r="G234">
        <v>100</v>
      </c>
      <c r="H234">
        <v>17</v>
      </c>
      <c r="I234">
        <v>1928</v>
      </c>
      <c r="J234">
        <v>224.11273301450601</v>
      </c>
      <c r="K234">
        <f t="shared" si="4"/>
        <v>0.57151829200492432</v>
      </c>
      <c r="L234">
        <v>0.35581382249676102</v>
      </c>
      <c r="M234">
        <v>0.25647284129100001</v>
      </c>
      <c r="N234">
        <v>1.3391065817903101</v>
      </c>
      <c r="O234">
        <v>16.523932028952299</v>
      </c>
      <c r="P234">
        <v>0.19772494193550999</v>
      </c>
      <c r="Q234">
        <v>0.136764107007702</v>
      </c>
      <c r="R234">
        <v>16.523932028952299</v>
      </c>
      <c r="S234">
        <v>0.19772494193550999</v>
      </c>
      <c r="T234">
        <v>0.136764107007702</v>
      </c>
      <c r="U234" t="s">
        <v>23</v>
      </c>
      <c r="V234" t="s">
        <v>23</v>
      </c>
      <c r="W234" t="s">
        <v>23</v>
      </c>
      <c r="X234" t="s">
        <v>38</v>
      </c>
      <c r="Y234" t="s">
        <v>39</v>
      </c>
      <c r="Z234" t="s">
        <v>41</v>
      </c>
    </row>
    <row r="235" spans="1:26" x14ac:dyDescent="0.45">
      <c r="A235">
        <v>161</v>
      </c>
      <c r="B235">
        <v>442</v>
      </c>
      <c r="C235">
        <v>8</v>
      </c>
      <c r="D235">
        <v>0</v>
      </c>
      <c r="E235">
        <v>20</v>
      </c>
      <c r="F235">
        <v>161</v>
      </c>
      <c r="G235">
        <v>100</v>
      </c>
      <c r="H235">
        <v>18</v>
      </c>
      <c r="I235">
        <v>1928</v>
      </c>
      <c r="J235">
        <v>222.70601192285901</v>
      </c>
      <c r="K235">
        <f t="shared" si="4"/>
        <v>0.57224791912714779</v>
      </c>
      <c r="L235">
        <v>0.36101227915360201</v>
      </c>
      <c r="M235">
        <v>0.26141782918082601</v>
      </c>
      <c r="N235">
        <v>1.34782160834211</v>
      </c>
      <c r="O235">
        <v>16.477508889219699</v>
      </c>
      <c r="P235">
        <v>0.201809563671102</v>
      </c>
      <c r="Q235">
        <v>0.14178103211753099</v>
      </c>
      <c r="R235">
        <v>16.477508889219699</v>
      </c>
      <c r="S235">
        <v>0.201809563671102</v>
      </c>
      <c r="T235">
        <v>0.14178103211753099</v>
      </c>
      <c r="U235" t="s">
        <v>23</v>
      </c>
      <c r="V235" t="s">
        <v>23</v>
      </c>
      <c r="W235" t="s">
        <v>23</v>
      </c>
      <c r="X235" t="s">
        <v>38</v>
      </c>
      <c r="Y235" t="s">
        <v>39</v>
      </c>
      <c r="Z235" t="s">
        <v>41</v>
      </c>
    </row>
    <row r="236" spans="1:26" x14ac:dyDescent="0.45">
      <c r="A236">
        <v>161</v>
      </c>
      <c r="B236">
        <v>442</v>
      </c>
      <c r="C236">
        <v>8</v>
      </c>
      <c r="D236">
        <v>0</v>
      </c>
      <c r="E236">
        <v>20</v>
      </c>
      <c r="F236">
        <v>161</v>
      </c>
      <c r="G236">
        <v>100</v>
      </c>
      <c r="H236">
        <v>19</v>
      </c>
      <c r="I236">
        <v>1927</v>
      </c>
      <c r="J236">
        <v>214.101920543224</v>
      </c>
      <c r="K236">
        <f t="shared" si="4"/>
        <v>0.57700990111924033</v>
      </c>
      <c r="L236">
        <v>0.36007133682581599</v>
      </c>
      <c r="M236">
        <v>0.26045103283419402</v>
      </c>
      <c r="N236">
        <v>1.3560283135778799</v>
      </c>
      <c r="O236">
        <v>16.424081181297101</v>
      </c>
      <c r="P236">
        <v>0.18747997825752599</v>
      </c>
      <c r="Q236">
        <v>0.133319252061677</v>
      </c>
      <c r="R236">
        <v>16.424081181297101</v>
      </c>
      <c r="S236">
        <v>0.18747997825752599</v>
      </c>
      <c r="T236">
        <v>0.133319252061677</v>
      </c>
      <c r="U236" t="s">
        <v>23</v>
      </c>
      <c r="V236" t="s">
        <v>23</v>
      </c>
      <c r="W236" t="s">
        <v>23</v>
      </c>
      <c r="X236" t="s">
        <v>38</v>
      </c>
      <c r="Y236" t="s">
        <v>39</v>
      </c>
      <c r="Z236" t="s">
        <v>41</v>
      </c>
    </row>
    <row r="237" spans="1:26" x14ac:dyDescent="0.45">
      <c r="A237">
        <v>161</v>
      </c>
      <c r="B237">
        <v>442</v>
      </c>
      <c r="C237">
        <v>8</v>
      </c>
      <c r="D237">
        <v>0</v>
      </c>
      <c r="E237">
        <v>20</v>
      </c>
      <c r="F237">
        <v>161</v>
      </c>
      <c r="G237">
        <v>100</v>
      </c>
      <c r="H237">
        <v>20</v>
      </c>
      <c r="I237">
        <v>1926</v>
      </c>
      <c r="J237">
        <v>207.81896762657601</v>
      </c>
      <c r="K237">
        <f t="shared" si="4"/>
        <v>0.58057166789897396</v>
      </c>
      <c r="L237">
        <v>0.35316906537357301</v>
      </c>
      <c r="M237">
        <v>0.25597797230562402</v>
      </c>
      <c r="N237">
        <v>1.34145868762204</v>
      </c>
      <c r="O237">
        <v>16.196427184498798</v>
      </c>
      <c r="P237">
        <v>0.19699363098646899</v>
      </c>
      <c r="Q237">
        <v>0.13816991426595199</v>
      </c>
      <c r="R237">
        <v>16.196427184498798</v>
      </c>
      <c r="S237">
        <v>0.19699363098646899</v>
      </c>
      <c r="T237">
        <v>0.13816991426595199</v>
      </c>
      <c r="U237" t="s">
        <v>23</v>
      </c>
      <c r="V237" t="s">
        <v>23</v>
      </c>
      <c r="W237" t="s">
        <v>23</v>
      </c>
      <c r="X237" t="s">
        <v>38</v>
      </c>
      <c r="Y237" t="s">
        <v>39</v>
      </c>
      <c r="Z237" t="s">
        <v>41</v>
      </c>
    </row>
    <row r="238" spans="1:26" x14ac:dyDescent="0.45">
      <c r="A238">
        <v>161</v>
      </c>
      <c r="B238">
        <v>442</v>
      </c>
      <c r="C238">
        <v>8</v>
      </c>
      <c r="D238">
        <v>0</v>
      </c>
      <c r="E238">
        <v>20</v>
      </c>
      <c r="F238">
        <v>161</v>
      </c>
      <c r="G238">
        <v>100</v>
      </c>
      <c r="H238">
        <v>21</v>
      </c>
      <c r="I238">
        <v>1926</v>
      </c>
      <c r="J238">
        <v>210.05668244798599</v>
      </c>
      <c r="K238">
        <f t="shared" si="4"/>
        <v>0.5794098221973073</v>
      </c>
      <c r="L238">
        <v>0.34908116134064399</v>
      </c>
      <c r="M238">
        <v>0.25293788735240003</v>
      </c>
      <c r="N238">
        <v>1.3641144401841201</v>
      </c>
      <c r="O238">
        <v>16.408770884539599</v>
      </c>
      <c r="P238">
        <v>0.189619587969347</v>
      </c>
      <c r="Q238">
        <v>0.13319605786173899</v>
      </c>
      <c r="R238">
        <v>16.408770884539599</v>
      </c>
      <c r="S238">
        <v>0.189619587969347</v>
      </c>
      <c r="T238">
        <v>0.13319605786173899</v>
      </c>
      <c r="U238" t="s">
        <v>23</v>
      </c>
      <c r="V238" t="s">
        <v>23</v>
      </c>
      <c r="W238" t="s">
        <v>23</v>
      </c>
      <c r="X238" t="s">
        <v>38</v>
      </c>
      <c r="Y238" t="s">
        <v>39</v>
      </c>
      <c r="Z238" t="s">
        <v>41</v>
      </c>
    </row>
    <row r="239" spans="1:26" x14ac:dyDescent="0.45">
      <c r="A239">
        <v>161</v>
      </c>
      <c r="B239">
        <v>442</v>
      </c>
      <c r="C239">
        <v>8</v>
      </c>
      <c r="D239">
        <v>0</v>
      </c>
      <c r="E239">
        <v>20</v>
      </c>
      <c r="F239">
        <v>161</v>
      </c>
      <c r="G239">
        <v>100</v>
      </c>
      <c r="H239">
        <v>22</v>
      </c>
      <c r="I239">
        <v>1927</v>
      </c>
      <c r="J239">
        <v>210.97800442311299</v>
      </c>
      <c r="K239">
        <f t="shared" si="4"/>
        <v>0.57863103039796948</v>
      </c>
      <c r="L239">
        <v>0.35050966616337897</v>
      </c>
      <c r="M239">
        <v>0.252853590440207</v>
      </c>
      <c r="N239">
        <v>1.35375655144646</v>
      </c>
      <c r="O239">
        <v>16.312945380521501</v>
      </c>
      <c r="P239">
        <v>0.19195394128096499</v>
      </c>
      <c r="Q239">
        <v>0.13179069658633799</v>
      </c>
      <c r="R239">
        <v>16.312945380521501</v>
      </c>
      <c r="S239">
        <v>0.19195394128096499</v>
      </c>
      <c r="T239">
        <v>0.13179069658633799</v>
      </c>
      <c r="U239" t="s">
        <v>23</v>
      </c>
      <c r="V239" t="s">
        <v>23</v>
      </c>
      <c r="W239" t="s">
        <v>23</v>
      </c>
      <c r="X239" t="s">
        <v>38</v>
      </c>
      <c r="Y239" t="s">
        <v>39</v>
      </c>
      <c r="Z239" t="s">
        <v>41</v>
      </c>
    </row>
    <row r="240" spans="1:26" x14ac:dyDescent="0.45">
      <c r="A240">
        <v>161</v>
      </c>
      <c r="B240">
        <v>442</v>
      </c>
      <c r="C240">
        <v>8</v>
      </c>
      <c r="D240">
        <v>0</v>
      </c>
      <c r="E240">
        <v>20</v>
      </c>
      <c r="F240">
        <v>161</v>
      </c>
      <c r="G240">
        <v>100</v>
      </c>
      <c r="H240">
        <v>23</v>
      </c>
      <c r="I240">
        <v>1928</v>
      </c>
      <c r="J240">
        <v>214.555345379258</v>
      </c>
      <c r="K240">
        <f t="shared" si="4"/>
        <v>0.5764754432680198</v>
      </c>
      <c r="L240">
        <v>0.35609545446011098</v>
      </c>
      <c r="M240">
        <v>0.25674977938829502</v>
      </c>
      <c r="N240">
        <v>1.35765108150615</v>
      </c>
      <c r="O240">
        <v>16.392761245253102</v>
      </c>
      <c r="P240">
        <v>0.19011703030990201</v>
      </c>
      <c r="Q240">
        <v>0.133849704500906</v>
      </c>
      <c r="R240">
        <v>16.392761245253102</v>
      </c>
      <c r="S240">
        <v>0.19011703030990201</v>
      </c>
      <c r="T240">
        <v>0.133849704500906</v>
      </c>
      <c r="U240" t="s">
        <v>23</v>
      </c>
      <c r="V240" t="s">
        <v>23</v>
      </c>
      <c r="W240" t="s">
        <v>23</v>
      </c>
      <c r="X240" t="s">
        <v>38</v>
      </c>
      <c r="Y240" t="s">
        <v>39</v>
      </c>
      <c r="Z240" t="s">
        <v>41</v>
      </c>
    </row>
    <row r="241" spans="1:26" x14ac:dyDescent="0.45">
      <c r="A241">
        <v>161</v>
      </c>
      <c r="B241">
        <v>442</v>
      </c>
      <c r="C241">
        <v>8</v>
      </c>
      <c r="D241">
        <v>0</v>
      </c>
      <c r="E241">
        <v>20</v>
      </c>
      <c r="F241">
        <v>161</v>
      </c>
      <c r="G241">
        <v>100</v>
      </c>
      <c r="H241">
        <v>24</v>
      </c>
      <c r="I241">
        <v>1927</v>
      </c>
      <c r="J241">
        <v>218.77771304782101</v>
      </c>
      <c r="K241">
        <f t="shared" si="4"/>
        <v>0.57458343899957398</v>
      </c>
      <c r="L241">
        <v>0.358620179539621</v>
      </c>
      <c r="M241">
        <v>0.25704621395881799</v>
      </c>
      <c r="N241">
        <v>1.3423222939048001</v>
      </c>
      <c r="O241">
        <v>16.433194734713101</v>
      </c>
      <c r="P241">
        <v>0.185025922570453</v>
      </c>
      <c r="Q241">
        <v>0.130281455593552</v>
      </c>
      <c r="R241">
        <v>16.433194734713101</v>
      </c>
      <c r="S241">
        <v>0.185025922570453</v>
      </c>
      <c r="T241">
        <v>0.130281455593552</v>
      </c>
      <c r="U241" t="s">
        <v>23</v>
      </c>
      <c r="V241" t="s">
        <v>23</v>
      </c>
      <c r="W241" t="s">
        <v>23</v>
      </c>
      <c r="X241" t="s">
        <v>38</v>
      </c>
      <c r="Y241" t="s">
        <v>39</v>
      </c>
      <c r="Z241" t="s">
        <v>41</v>
      </c>
    </row>
    <row r="242" spans="1:26" x14ac:dyDescent="0.45">
      <c r="A242">
        <v>161</v>
      </c>
      <c r="B242">
        <v>442</v>
      </c>
      <c r="C242">
        <v>8</v>
      </c>
      <c r="D242">
        <v>0</v>
      </c>
      <c r="E242">
        <v>20</v>
      </c>
      <c r="F242">
        <v>161</v>
      </c>
      <c r="G242">
        <v>100</v>
      </c>
      <c r="H242">
        <v>25</v>
      </c>
      <c r="I242">
        <v>1926</v>
      </c>
      <c r="J242">
        <v>214.00039290419701</v>
      </c>
      <c r="K242">
        <f t="shared" si="4"/>
        <v>0.57736220513800773</v>
      </c>
      <c r="L242">
        <v>0.355534881098377</v>
      </c>
      <c r="M242">
        <v>0.25905564718099</v>
      </c>
      <c r="N242">
        <v>1.3366597437354899</v>
      </c>
      <c r="O242">
        <v>16.2837071681178</v>
      </c>
      <c r="P242">
        <v>0.19845027357522699</v>
      </c>
      <c r="Q242">
        <v>0.13872221880021701</v>
      </c>
      <c r="R242">
        <v>16.2837071681178</v>
      </c>
      <c r="S242">
        <v>0.19845027357522699</v>
      </c>
      <c r="T242">
        <v>0.13872221880021701</v>
      </c>
      <c r="U242" t="s">
        <v>23</v>
      </c>
      <c r="V242" t="s">
        <v>23</v>
      </c>
      <c r="W242" t="s">
        <v>23</v>
      </c>
      <c r="X242" t="s">
        <v>38</v>
      </c>
      <c r="Y242" t="s">
        <v>39</v>
      </c>
      <c r="Z242" t="s">
        <v>41</v>
      </c>
    </row>
    <row r="243" spans="1:26" x14ac:dyDescent="0.45">
      <c r="A243">
        <v>161</v>
      </c>
      <c r="B243">
        <v>442</v>
      </c>
      <c r="C243">
        <v>8</v>
      </c>
      <c r="D243">
        <v>0</v>
      </c>
      <c r="E243">
        <v>20</v>
      </c>
      <c r="F243">
        <v>161</v>
      </c>
      <c r="G243">
        <v>100</v>
      </c>
      <c r="H243">
        <v>26</v>
      </c>
      <c r="I243">
        <v>1925</v>
      </c>
      <c r="J243">
        <v>212.14897421419101</v>
      </c>
      <c r="K243">
        <f t="shared" si="4"/>
        <v>0.57862390949912157</v>
      </c>
      <c r="L243">
        <v>0.34428042545689602</v>
      </c>
      <c r="M243">
        <v>0.249499911852853</v>
      </c>
      <c r="N243">
        <v>1.3450439806298</v>
      </c>
      <c r="O243">
        <v>16.317650476619502</v>
      </c>
      <c r="P243">
        <v>0.19094630455578801</v>
      </c>
      <c r="Q243">
        <v>0.13148954266205601</v>
      </c>
      <c r="R243">
        <v>16.317650476619502</v>
      </c>
      <c r="S243">
        <v>0.19094630455578801</v>
      </c>
      <c r="T243">
        <v>0.13148954266205601</v>
      </c>
      <c r="U243" t="s">
        <v>23</v>
      </c>
      <c r="V243" t="s">
        <v>23</v>
      </c>
      <c r="W243" t="s">
        <v>23</v>
      </c>
      <c r="X243" t="s">
        <v>38</v>
      </c>
      <c r="Y243" t="s">
        <v>39</v>
      </c>
      <c r="Z243" t="s">
        <v>41</v>
      </c>
    </row>
    <row r="244" spans="1:26" x14ac:dyDescent="0.45">
      <c r="A244">
        <v>161</v>
      </c>
      <c r="B244">
        <v>442</v>
      </c>
      <c r="C244">
        <v>8</v>
      </c>
      <c r="D244">
        <v>0</v>
      </c>
      <c r="E244">
        <v>20</v>
      </c>
      <c r="F244">
        <v>161</v>
      </c>
      <c r="G244">
        <v>100</v>
      </c>
      <c r="H244">
        <v>27</v>
      </c>
      <c r="I244">
        <v>1928</v>
      </c>
      <c r="J244">
        <v>211.640617715617</v>
      </c>
      <c r="K244">
        <f t="shared" si="4"/>
        <v>0.5779872314753024</v>
      </c>
      <c r="L244">
        <v>0.35353495052665102</v>
      </c>
      <c r="M244">
        <v>0.257930286701338</v>
      </c>
      <c r="N244">
        <v>1.3703738238308401</v>
      </c>
      <c r="O244">
        <v>16.433628549875401</v>
      </c>
      <c r="P244">
        <v>0.19134530135580399</v>
      </c>
      <c r="Q244">
        <v>0.13338165683722999</v>
      </c>
      <c r="R244">
        <v>16.433628549875401</v>
      </c>
      <c r="S244">
        <v>0.19134530135580399</v>
      </c>
      <c r="T244">
        <v>0.13338165683722999</v>
      </c>
      <c r="U244" t="s">
        <v>23</v>
      </c>
      <c r="V244" t="s">
        <v>23</v>
      </c>
      <c r="W244" t="s">
        <v>23</v>
      </c>
      <c r="X244" t="s">
        <v>38</v>
      </c>
      <c r="Y244" t="s">
        <v>39</v>
      </c>
      <c r="Z244" t="s">
        <v>41</v>
      </c>
    </row>
    <row r="245" spans="1:26" x14ac:dyDescent="0.45">
      <c r="A245">
        <v>161</v>
      </c>
      <c r="B245">
        <v>442</v>
      </c>
      <c r="C245">
        <v>8</v>
      </c>
      <c r="D245">
        <v>0</v>
      </c>
      <c r="E245">
        <v>20</v>
      </c>
      <c r="F245">
        <v>161</v>
      </c>
      <c r="G245">
        <v>100</v>
      </c>
      <c r="H245">
        <v>28</v>
      </c>
      <c r="I245">
        <v>1927</v>
      </c>
      <c r="J245">
        <v>221.18005002244101</v>
      </c>
      <c r="K245">
        <f t="shared" si="4"/>
        <v>0.57333676698368397</v>
      </c>
      <c r="L245">
        <v>0.355738998325768</v>
      </c>
      <c r="M245">
        <v>0.25762855539405399</v>
      </c>
      <c r="N245">
        <v>1.3577879652540501</v>
      </c>
      <c r="O245">
        <v>16.550495877232301</v>
      </c>
      <c r="P245">
        <v>0.184525272049918</v>
      </c>
      <c r="Q245">
        <v>0.12894100025941299</v>
      </c>
      <c r="R245">
        <v>16.550495877232301</v>
      </c>
      <c r="S245">
        <v>0.184525272049918</v>
      </c>
      <c r="T245">
        <v>0.12894100025941299</v>
      </c>
      <c r="U245" t="s">
        <v>23</v>
      </c>
      <c r="V245" t="s">
        <v>23</v>
      </c>
      <c r="W245" t="s">
        <v>23</v>
      </c>
      <c r="X245" t="s">
        <v>38</v>
      </c>
      <c r="Y245" t="s">
        <v>39</v>
      </c>
      <c r="Z245" t="s">
        <v>41</v>
      </c>
    </row>
    <row r="246" spans="1:26" x14ac:dyDescent="0.45">
      <c r="A246">
        <v>161</v>
      </c>
      <c r="B246">
        <v>442</v>
      </c>
      <c r="C246">
        <v>8</v>
      </c>
      <c r="D246">
        <v>0</v>
      </c>
      <c r="E246">
        <v>20</v>
      </c>
      <c r="F246">
        <v>161</v>
      </c>
      <c r="G246">
        <v>100</v>
      </c>
      <c r="H246">
        <v>29</v>
      </c>
      <c r="I246">
        <v>1928</v>
      </c>
      <c r="J246">
        <v>217.848316538533</v>
      </c>
      <c r="K246">
        <f t="shared" si="4"/>
        <v>0.57476747067503475</v>
      </c>
      <c r="L246">
        <v>0.36257064268414002</v>
      </c>
      <c r="M246">
        <v>0.26641679653029399</v>
      </c>
      <c r="N246">
        <v>1.34438501055385</v>
      </c>
      <c r="O246">
        <v>16.4195340883679</v>
      </c>
      <c r="P246">
        <v>0.19740386854353401</v>
      </c>
      <c r="Q246">
        <v>0.13819601316084301</v>
      </c>
      <c r="R246">
        <v>16.4195340883679</v>
      </c>
      <c r="S246">
        <v>0.19740386854353401</v>
      </c>
      <c r="T246">
        <v>0.13819601316084301</v>
      </c>
      <c r="U246" t="s">
        <v>23</v>
      </c>
      <c r="V246" t="s">
        <v>23</v>
      </c>
      <c r="W246" t="s">
        <v>23</v>
      </c>
      <c r="X246" t="s">
        <v>38</v>
      </c>
      <c r="Y246" t="s">
        <v>39</v>
      </c>
      <c r="Z246" t="s">
        <v>41</v>
      </c>
    </row>
    <row r="247" spans="1:26" x14ac:dyDescent="0.45">
      <c r="A247">
        <v>161</v>
      </c>
      <c r="B247">
        <v>442</v>
      </c>
      <c r="C247">
        <v>8</v>
      </c>
      <c r="D247">
        <v>0</v>
      </c>
      <c r="E247">
        <v>20</v>
      </c>
      <c r="F247">
        <v>320</v>
      </c>
      <c r="G247">
        <v>0</v>
      </c>
      <c r="H247">
        <v>0</v>
      </c>
      <c r="I247">
        <v>1947</v>
      </c>
      <c r="J247">
        <v>184.61618888358001</v>
      </c>
      <c r="K247">
        <f t="shared" si="4"/>
        <v>0.58622691890930667</v>
      </c>
      <c r="L247">
        <v>0.26023212414039898</v>
      </c>
      <c r="M247">
        <v>0.189766365239944</v>
      </c>
      <c r="N247">
        <v>1.31275843922838</v>
      </c>
      <c r="O247">
        <v>15.257811916004201</v>
      </c>
      <c r="P247">
        <v>0.20844738022878201</v>
      </c>
      <c r="Q247">
        <v>0.145299207091278</v>
      </c>
      <c r="R247" t="s">
        <v>23</v>
      </c>
      <c r="S247" t="s">
        <v>23</v>
      </c>
      <c r="T247" t="s">
        <v>23</v>
      </c>
      <c r="U247">
        <v>15.257811916004201</v>
      </c>
      <c r="V247">
        <v>0.20844738022878201</v>
      </c>
      <c r="W247">
        <v>0.145299207091278</v>
      </c>
      <c r="X247" t="s">
        <v>38</v>
      </c>
      <c r="Y247" t="s">
        <v>39</v>
      </c>
      <c r="Z247" t="s">
        <v>41</v>
      </c>
    </row>
    <row r="248" spans="1:26" x14ac:dyDescent="0.45">
      <c r="A248">
        <v>161</v>
      </c>
      <c r="B248">
        <v>442</v>
      </c>
      <c r="C248">
        <v>8</v>
      </c>
      <c r="D248">
        <v>0</v>
      </c>
      <c r="E248">
        <v>20</v>
      </c>
      <c r="F248">
        <v>320</v>
      </c>
      <c r="G248">
        <v>0</v>
      </c>
      <c r="H248">
        <v>1</v>
      </c>
      <c r="I248">
        <v>2002</v>
      </c>
      <c r="J248">
        <v>195.05972867712001</v>
      </c>
      <c r="K248">
        <f t="shared" si="4"/>
        <v>0.56490523043100904</v>
      </c>
      <c r="L248">
        <v>0.27106603803436302</v>
      </c>
      <c r="M248">
        <v>0.19518716577540099</v>
      </c>
      <c r="N248">
        <v>1.29720374674739</v>
      </c>
      <c r="O248">
        <v>15.3955125876231</v>
      </c>
      <c r="P248">
        <v>0.22459665498723599</v>
      </c>
      <c r="Q248">
        <v>0.15755682854596401</v>
      </c>
      <c r="R248" t="s">
        <v>23</v>
      </c>
      <c r="S248" t="s">
        <v>23</v>
      </c>
      <c r="T248" t="s">
        <v>23</v>
      </c>
      <c r="U248">
        <v>15.3955125876231</v>
      </c>
      <c r="V248">
        <v>0.22459665498723599</v>
      </c>
      <c r="W248">
        <v>0.15755682854596401</v>
      </c>
      <c r="X248" t="s">
        <v>38</v>
      </c>
      <c r="Y248" t="s">
        <v>39</v>
      </c>
      <c r="Z248" t="s">
        <v>41</v>
      </c>
    </row>
    <row r="249" spans="1:26" x14ac:dyDescent="0.45">
      <c r="A249">
        <v>161</v>
      </c>
      <c r="B249">
        <v>442</v>
      </c>
      <c r="C249">
        <v>8</v>
      </c>
      <c r="D249">
        <v>0</v>
      </c>
      <c r="E249">
        <v>20</v>
      </c>
      <c r="F249">
        <v>320</v>
      </c>
      <c r="G249">
        <v>0</v>
      </c>
      <c r="H249">
        <v>2</v>
      </c>
      <c r="I249">
        <v>1993</v>
      </c>
      <c r="J249">
        <v>202.06526661743999</v>
      </c>
      <c r="K249">
        <f t="shared" si="4"/>
        <v>0.56394116075391865</v>
      </c>
      <c r="L249">
        <v>0.26803654419427198</v>
      </c>
      <c r="M249">
        <v>0.191347317420928</v>
      </c>
      <c r="N249">
        <v>1.3121634144432599</v>
      </c>
      <c r="O249">
        <v>15.6193818070932</v>
      </c>
      <c r="P249">
        <v>0.20769624255663699</v>
      </c>
      <c r="Q249">
        <v>0.14383975336542801</v>
      </c>
      <c r="R249" t="s">
        <v>23</v>
      </c>
      <c r="S249" t="s">
        <v>23</v>
      </c>
      <c r="T249" t="s">
        <v>23</v>
      </c>
      <c r="U249">
        <v>15.6193818070932</v>
      </c>
      <c r="V249">
        <v>0.20769624255663699</v>
      </c>
      <c r="W249">
        <v>0.14383975336542801</v>
      </c>
      <c r="X249" t="s">
        <v>38</v>
      </c>
      <c r="Y249" t="s">
        <v>39</v>
      </c>
      <c r="Z249" t="s">
        <v>41</v>
      </c>
    </row>
    <row r="250" spans="1:26" x14ac:dyDescent="0.45">
      <c r="A250">
        <v>161</v>
      </c>
      <c r="B250">
        <v>442</v>
      </c>
      <c r="C250">
        <v>8</v>
      </c>
      <c r="D250">
        <v>0</v>
      </c>
      <c r="E250">
        <v>20</v>
      </c>
      <c r="F250">
        <v>320</v>
      </c>
      <c r="G250">
        <v>0</v>
      </c>
      <c r="H250">
        <v>3</v>
      </c>
      <c r="I250">
        <v>1979</v>
      </c>
      <c r="J250">
        <v>195.61454451345699</v>
      </c>
      <c r="K250">
        <f t="shared" si="4"/>
        <v>0.57119022510689388</v>
      </c>
      <c r="L250">
        <v>0.27370078128036601</v>
      </c>
      <c r="M250">
        <v>0.19739047327252801</v>
      </c>
      <c r="N250">
        <v>1.31332422058836</v>
      </c>
      <c r="O250">
        <v>15.5109392794652</v>
      </c>
      <c r="P250">
        <v>0.211964845494443</v>
      </c>
      <c r="Q250">
        <v>0.14966539765053699</v>
      </c>
      <c r="R250" t="s">
        <v>23</v>
      </c>
      <c r="S250" t="s">
        <v>23</v>
      </c>
      <c r="T250" t="s">
        <v>23</v>
      </c>
      <c r="U250">
        <v>15.5109392794652</v>
      </c>
      <c r="V250">
        <v>0.211964845494443</v>
      </c>
      <c r="W250">
        <v>0.14966539765053699</v>
      </c>
      <c r="X250" t="s">
        <v>38</v>
      </c>
      <c r="Y250" t="s">
        <v>39</v>
      </c>
      <c r="Z250" t="s">
        <v>41</v>
      </c>
    </row>
    <row r="251" spans="1:26" x14ac:dyDescent="0.45">
      <c r="A251">
        <v>161</v>
      </c>
      <c r="B251">
        <v>442</v>
      </c>
      <c r="C251">
        <v>8</v>
      </c>
      <c r="D251">
        <v>0</v>
      </c>
      <c r="E251">
        <v>20</v>
      </c>
      <c r="F251">
        <v>320</v>
      </c>
      <c r="G251">
        <v>0</v>
      </c>
      <c r="H251">
        <v>4</v>
      </c>
      <c r="I251">
        <v>2008</v>
      </c>
      <c r="J251">
        <v>192.72737624694099</v>
      </c>
      <c r="K251">
        <f t="shared" si="4"/>
        <v>0.56437879668977042</v>
      </c>
      <c r="L251">
        <v>0.27073380685403098</v>
      </c>
      <c r="M251">
        <v>0.19378143534459399</v>
      </c>
      <c r="N251">
        <v>1.2976780389762601</v>
      </c>
      <c r="O251">
        <v>15.4311145572931</v>
      </c>
      <c r="P251">
        <v>0.23444753317599801</v>
      </c>
      <c r="Q251">
        <v>0.16474064033845501</v>
      </c>
      <c r="R251" t="s">
        <v>23</v>
      </c>
      <c r="S251" t="s">
        <v>23</v>
      </c>
      <c r="T251" t="s">
        <v>23</v>
      </c>
      <c r="U251">
        <v>15.4311145572931</v>
      </c>
      <c r="V251">
        <v>0.23444753317599801</v>
      </c>
      <c r="W251">
        <v>0.16474064033845501</v>
      </c>
      <c r="X251" t="s">
        <v>38</v>
      </c>
      <c r="Y251" t="s">
        <v>39</v>
      </c>
      <c r="Z251" t="s">
        <v>41</v>
      </c>
    </row>
    <row r="252" spans="1:26" x14ac:dyDescent="0.45">
      <c r="A252">
        <v>161</v>
      </c>
      <c r="B252">
        <v>442</v>
      </c>
      <c r="C252">
        <v>8</v>
      </c>
      <c r="D252">
        <v>0</v>
      </c>
      <c r="E252">
        <v>20</v>
      </c>
      <c r="F252">
        <v>320</v>
      </c>
      <c r="G252">
        <v>0</v>
      </c>
      <c r="H252">
        <v>5</v>
      </c>
      <c r="I252">
        <v>1974</v>
      </c>
      <c r="J252">
        <v>186.60870795870801</v>
      </c>
      <c r="K252">
        <f t="shared" si="4"/>
        <v>0.57719923608981361</v>
      </c>
      <c r="L252">
        <v>0.27900489164569198</v>
      </c>
      <c r="M252">
        <v>0.20017008440037201</v>
      </c>
      <c r="N252">
        <v>1.28881491956868</v>
      </c>
      <c r="O252">
        <v>15.1767405992285</v>
      </c>
      <c r="P252">
        <v>0.22781099624701501</v>
      </c>
      <c r="Q252">
        <v>0.16024430931869801</v>
      </c>
      <c r="R252" t="s">
        <v>23</v>
      </c>
      <c r="S252" t="s">
        <v>23</v>
      </c>
      <c r="T252" t="s">
        <v>23</v>
      </c>
      <c r="U252">
        <v>15.1767405992285</v>
      </c>
      <c r="V252">
        <v>0.22781099624701501</v>
      </c>
      <c r="W252">
        <v>0.16024430931869801</v>
      </c>
      <c r="X252" t="s">
        <v>38</v>
      </c>
      <c r="Y252" t="s">
        <v>39</v>
      </c>
      <c r="Z252" t="s">
        <v>41</v>
      </c>
    </row>
    <row r="253" spans="1:26" x14ac:dyDescent="0.45">
      <c r="A253">
        <v>161</v>
      </c>
      <c r="B253">
        <v>442</v>
      </c>
      <c r="C253">
        <v>8</v>
      </c>
      <c r="D253">
        <v>0</v>
      </c>
      <c r="E253">
        <v>20</v>
      </c>
      <c r="F253">
        <v>320</v>
      </c>
      <c r="G253">
        <v>0</v>
      </c>
      <c r="H253">
        <v>6</v>
      </c>
      <c r="I253">
        <v>2030</v>
      </c>
      <c r="J253">
        <v>198.681935817805</v>
      </c>
      <c r="K253">
        <f t="shared" si="4"/>
        <v>0.55532909565625366</v>
      </c>
      <c r="L253">
        <v>0.27276597641709199</v>
      </c>
      <c r="M253">
        <v>0.191514165347836</v>
      </c>
      <c r="N253">
        <v>1.3174567870195899</v>
      </c>
      <c r="O253">
        <v>15.6894105757308</v>
      </c>
      <c r="P253">
        <v>0.22083271948164401</v>
      </c>
      <c r="Q253">
        <v>0.154102330392661</v>
      </c>
      <c r="R253" t="s">
        <v>23</v>
      </c>
      <c r="S253" t="s">
        <v>23</v>
      </c>
      <c r="T253" t="s">
        <v>23</v>
      </c>
      <c r="U253">
        <v>15.6894105757308</v>
      </c>
      <c r="V253">
        <v>0.22083271948164401</v>
      </c>
      <c r="W253">
        <v>0.154102330392661</v>
      </c>
      <c r="X253" t="s">
        <v>38</v>
      </c>
      <c r="Y253" t="s">
        <v>39</v>
      </c>
      <c r="Z253" t="s">
        <v>41</v>
      </c>
    </row>
    <row r="254" spans="1:26" x14ac:dyDescent="0.45">
      <c r="A254">
        <v>161</v>
      </c>
      <c r="B254">
        <v>442</v>
      </c>
      <c r="C254">
        <v>8</v>
      </c>
      <c r="D254">
        <v>0</v>
      </c>
      <c r="E254">
        <v>20</v>
      </c>
      <c r="F254">
        <v>320</v>
      </c>
      <c r="G254">
        <v>0</v>
      </c>
      <c r="H254">
        <v>7</v>
      </c>
      <c r="I254">
        <v>1908</v>
      </c>
      <c r="J254">
        <v>198.29680030114801</v>
      </c>
      <c r="K254">
        <f t="shared" si="4"/>
        <v>0.59103941284006911</v>
      </c>
      <c r="L254">
        <v>0.27602995721752599</v>
      </c>
      <c r="M254">
        <v>0.19814878055721499</v>
      </c>
      <c r="N254">
        <v>1.2759932730630199</v>
      </c>
      <c r="O254">
        <v>15.378455024384699</v>
      </c>
      <c r="P254">
        <v>0.22988380690079199</v>
      </c>
      <c r="Q254">
        <v>0.16105695975852</v>
      </c>
      <c r="R254" t="s">
        <v>23</v>
      </c>
      <c r="S254" t="s">
        <v>23</v>
      </c>
      <c r="T254" t="s">
        <v>23</v>
      </c>
      <c r="U254">
        <v>15.378455024384699</v>
      </c>
      <c r="V254">
        <v>0.22988380690079199</v>
      </c>
      <c r="W254">
        <v>0.16105695975852</v>
      </c>
      <c r="X254" t="s">
        <v>38</v>
      </c>
      <c r="Y254" t="s">
        <v>39</v>
      </c>
      <c r="Z254" t="s">
        <v>41</v>
      </c>
    </row>
    <row r="255" spans="1:26" x14ac:dyDescent="0.45">
      <c r="A255">
        <v>161</v>
      </c>
      <c r="B255">
        <v>442</v>
      </c>
      <c r="C255">
        <v>8</v>
      </c>
      <c r="D255">
        <v>0</v>
      </c>
      <c r="E255">
        <v>20</v>
      </c>
      <c r="F255">
        <v>320</v>
      </c>
      <c r="G255">
        <v>0</v>
      </c>
      <c r="H255">
        <v>8</v>
      </c>
      <c r="I255">
        <v>1961</v>
      </c>
      <c r="J255">
        <v>202.192786561264</v>
      </c>
      <c r="K255">
        <f t="shared" si="4"/>
        <v>0.57307864020333299</v>
      </c>
      <c r="L255">
        <v>0.27028065374347199</v>
      </c>
      <c r="M255">
        <v>0.198019756288346</v>
      </c>
      <c r="N255">
        <v>1.30391758823395</v>
      </c>
      <c r="O255">
        <v>15.638449749956999</v>
      </c>
      <c r="P255">
        <v>0.21570268948115101</v>
      </c>
      <c r="Q255">
        <v>0.150068171427927</v>
      </c>
      <c r="R255" t="s">
        <v>23</v>
      </c>
      <c r="S255" t="s">
        <v>23</v>
      </c>
      <c r="T255" t="s">
        <v>23</v>
      </c>
      <c r="U255">
        <v>15.638449749956999</v>
      </c>
      <c r="V255">
        <v>0.21570268948115101</v>
      </c>
      <c r="W255">
        <v>0.150068171427927</v>
      </c>
      <c r="X255" t="s">
        <v>38</v>
      </c>
      <c r="Y255" t="s">
        <v>39</v>
      </c>
      <c r="Z255" t="s">
        <v>41</v>
      </c>
    </row>
    <row r="256" spans="1:26" x14ac:dyDescent="0.45">
      <c r="A256">
        <v>161</v>
      </c>
      <c r="B256">
        <v>442</v>
      </c>
      <c r="C256">
        <v>8</v>
      </c>
      <c r="D256">
        <v>0</v>
      </c>
      <c r="E256">
        <v>20</v>
      </c>
      <c r="F256">
        <v>320</v>
      </c>
      <c r="G256">
        <v>0</v>
      </c>
      <c r="H256">
        <v>9</v>
      </c>
      <c r="I256">
        <v>2036</v>
      </c>
      <c r="J256">
        <v>191.24978608348101</v>
      </c>
      <c r="K256">
        <f t="shared" si="4"/>
        <v>0.55734293414367342</v>
      </c>
      <c r="L256">
        <v>0.26450808523500002</v>
      </c>
      <c r="M256">
        <v>0.18757611855381401</v>
      </c>
      <c r="N256">
        <v>1.3127537553197499</v>
      </c>
      <c r="O256">
        <v>15.500274168354</v>
      </c>
      <c r="P256">
        <v>0.22753586763116701</v>
      </c>
      <c r="Q256">
        <v>0.15939982514772399</v>
      </c>
      <c r="R256" t="s">
        <v>23</v>
      </c>
      <c r="S256" t="s">
        <v>23</v>
      </c>
      <c r="T256" t="s">
        <v>23</v>
      </c>
      <c r="U256">
        <v>15.500274168354</v>
      </c>
      <c r="V256">
        <v>0.22753586763116701</v>
      </c>
      <c r="W256">
        <v>0.15939982514772399</v>
      </c>
      <c r="X256" t="s">
        <v>38</v>
      </c>
      <c r="Y256" t="s">
        <v>39</v>
      </c>
      <c r="Z256" t="s">
        <v>41</v>
      </c>
    </row>
    <row r="257" spans="1:26" x14ac:dyDescent="0.45">
      <c r="A257">
        <v>161</v>
      </c>
      <c r="B257">
        <v>442</v>
      </c>
      <c r="C257">
        <v>8</v>
      </c>
      <c r="D257">
        <v>0</v>
      </c>
      <c r="E257">
        <v>20</v>
      </c>
      <c r="F257">
        <v>320</v>
      </c>
      <c r="G257">
        <v>0</v>
      </c>
      <c r="H257">
        <v>10</v>
      </c>
      <c r="I257">
        <v>1936</v>
      </c>
      <c r="J257">
        <v>199.18211932994501</v>
      </c>
      <c r="K257">
        <f t="shared" si="4"/>
        <v>0.58203402927172265</v>
      </c>
      <c r="L257">
        <v>0.26835898059160002</v>
      </c>
      <c r="M257">
        <v>0.19558917018809999</v>
      </c>
      <c r="N257">
        <v>1.2882657010706999</v>
      </c>
      <c r="O257">
        <v>15.5615951285475</v>
      </c>
      <c r="P257">
        <v>0.23404990737543199</v>
      </c>
      <c r="Q257">
        <v>0.163453828235016</v>
      </c>
      <c r="R257" t="s">
        <v>23</v>
      </c>
      <c r="S257" t="s">
        <v>23</v>
      </c>
      <c r="T257" t="s">
        <v>23</v>
      </c>
      <c r="U257">
        <v>15.5615951285475</v>
      </c>
      <c r="V257">
        <v>0.23404990737543199</v>
      </c>
      <c r="W257">
        <v>0.163453828235016</v>
      </c>
      <c r="X257" t="s">
        <v>38</v>
      </c>
      <c r="Y257" t="s">
        <v>39</v>
      </c>
      <c r="Z257" t="s">
        <v>41</v>
      </c>
    </row>
    <row r="258" spans="1:26" x14ac:dyDescent="0.45">
      <c r="A258">
        <v>161</v>
      </c>
      <c r="B258">
        <v>442</v>
      </c>
      <c r="C258">
        <v>8</v>
      </c>
      <c r="D258">
        <v>0</v>
      </c>
      <c r="E258">
        <v>20</v>
      </c>
      <c r="F258">
        <v>320</v>
      </c>
      <c r="G258">
        <v>0</v>
      </c>
      <c r="H258">
        <v>11</v>
      </c>
      <c r="I258">
        <v>2015</v>
      </c>
      <c r="J258">
        <v>208.181468531468</v>
      </c>
      <c r="K258">
        <f t="shared" si="4"/>
        <v>0.55474865085286951</v>
      </c>
      <c r="L258">
        <v>0.27105644319189698</v>
      </c>
      <c r="M258">
        <v>0.193825718873157</v>
      </c>
      <c r="N258">
        <v>1.32351424709401</v>
      </c>
      <c r="O258">
        <v>15.8848241706464</v>
      </c>
      <c r="P258">
        <v>0.21602572475267501</v>
      </c>
      <c r="Q258">
        <v>0.15152848444021899</v>
      </c>
      <c r="R258" t="s">
        <v>23</v>
      </c>
      <c r="S258" t="s">
        <v>23</v>
      </c>
      <c r="T258" t="s">
        <v>23</v>
      </c>
      <c r="U258">
        <v>15.8848241706464</v>
      </c>
      <c r="V258">
        <v>0.21602572475267501</v>
      </c>
      <c r="W258">
        <v>0.15152848444021899</v>
      </c>
      <c r="X258" t="s">
        <v>38</v>
      </c>
      <c r="Y258" t="s">
        <v>39</v>
      </c>
      <c r="Z258" t="s">
        <v>41</v>
      </c>
    </row>
    <row r="259" spans="1:26" x14ac:dyDescent="0.45">
      <c r="A259">
        <v>161</v>
      </c>
      <c r="B259">
        <v>442</v>
      </c>
      <c r="C259">
        <v>8</v>
      </c>
      <c r="D259">
        <v>0</v>
      </c>
      <c r="E259">
        <v>20</v>
      </c>
      <c r="F259">
        <v>320</v>
      </c>
      <c r="G259">
        <v>0</v>
      </c>
      <c r="H259">
        <v>12</v>
      </c>
      <c r="I259">
        <v>1990</v>
      </c>
      <c r="J259">
        <v>192.60504423113099</v>
      </c>
      <c r="K259">
        <f t="shared" si="4"/>
        <v>0.56954520390395436</v>
      </c>
      <c r="L259">
        <v>0.27527911048454901</v>
      </c>
      <c r="M259">
        <v>0.19823779531139801</v>
      </c>
      <c r="N259">
        <v>1.30370328836352</v>
      </c>
      <c r="O259">
        <v>15.456674228247101</v>
      </c>
      <c r="P259">
        <v>0.23262831562267899</v>
      </c>
      <c r="Q259">
        <v>0.160342849255942</v>
      </c>
      <c r="R259" t="s">
        <v>23</v>
      </c>
      <c r="S259" t="s">
        <v>23</v>
      </c>
      <c r="T259" t="s">
        <v>23</v>
      </c>
      <c r="U259">
        <v>15.456674228247101</v>
      </c>
      <c r="V259">
        <v>0.23262831562267899</v>
      </c>
      <c r="W259">
        <v>0.160342849255942</v>
      </c>
      <c r="X259" t="s">
        <v>38</v>
      </c>
      <c r="Y259" t="s">
        <v>39</v>
      </c>
      <c r="Z259" t="s">
        <v>41</v>
      </c>
    </row>
    <row r="260" spans="1:26" x14ac:dyDescent="0.45">
      <c r="A260">
        <v>161</v>
      </c>
      <c r="B260">
        <v>442</v>
      </c>
      <c r="C260">
        <v>8</v>
      </c>
      <c r="D260">
        <v>0</v>
      </c>
      <c r="E260">
        <v>20</v>
      </c>
      <c r="F260">
        <v>320</v>
      </c>
      <c r="G260">
        <v>0</v>
      </c>
      <c r="H260">
        <v>13</v>
      </c>
      <c r="I260">
        <v>2030</v>
      </c>
      <c r="J260">
        <v>173.95888857519199</v>
      </c>
      <c r="K260">
        <f t="shared" si="4"/>
        <v>0.56750793666246691</v>
      </c>
      <c r="L260">
        <v>0.26312105744154402</v>
      </c>
      <c r="M260">
        <v>0.18830439337538701</v>
      </c>
      <c r="N260">
        <v>1.31718636712488</v>
      </c>
      <c r="O260">
        <v>15.1375509503603</v>
      </c>
      <c r="P260">
        <v>0.232957760487391</v>
      </c>
      <c r="Q260">
        <v>0.16333581446399201</v>
      </c>
      <c r="R260" t="s">
        <v>23</v>
      </c>
      <c r="S260" t="s">
        <v>23</v>
      </c>
      <c r="T260" t="s">
        <v>23</v>
      </c>
      <c r="U260">
        <v>15.1375509503603</v>
      </c>
      <c r="V260">
        <v>0.232957760487391</v>
      </c>
      <c r="W260">
        <v>0.16333581446399201</v>
      </c>
      <c r="X260" t="s">
        <v>38</v>
      </c>
      <c r="Y260" t="s">
        <v>39</v>
      </c>
      <c r="Z260" t="s">
        <v>41</v>
      </c>
    </row>
    <row r="261" spans="1:26" x14ac:dyDescent="0.45">
      <c r="A261">
        <v>161</v>
      </c>
      <c r="B261">
        <v>442</v>
      </c>
      <c r="C261">
        <v>8</v>
      </c>
      <c r="D261">
        <v>0</v>
      </c>
      <c r="E261">
        <v>20</v>
      </c>
      <c r="F261">
        <v>320</v>
      </c>
      <c r="G261">
        <v>0</v>
      </c>
      <c r="H261">
        <v>14</v>
      </c>
      <c r="I261">
        <v>1977</v>
      </c>
      <c r="J261">
        <v>187.16410944128299</v>
      </c>
      <c r="K261">
        <f t="shared" si="4"/>
        <v>0.57604243326186999</v>
      </c>
      <c r="L261">
        <v>0.26634692630408002</v>
      </c>
      <c r="M261">
        <v>0.191424229315865</v>
      </c>
      <c r="N261">
        <v>1.2941236089949899</v>
      </c>
      <c r="O261">
        <v>15.375126205890901</v>
      </c>
      <c r="P261">
        <v>0.23949031317709099</v>
      </c>
      <c r="Q261">
        <v>0.16810068839470199</v>
      </c>
      <c r="R261" t="s">
        <v>23</v>
      </c>
      <c r="S261" t="s">
        <v>23</v>
      </c>
      <c r="T261" t="s">
        <v>23</v>
      </c>
      <c r="U261">
        <v>15.375126205890901</v>
      </c>
      <c r="V261">
        <v>0.23949031317709099</v>
      </c>
      <c r="W261">
        <v>0.16810068839470199</v>
      </c>
      <c r="X261" t="s">
        <v>38</v>
      </c>
      <c r="Y261" t="s">
        <v>39</v>
      </c>
      <c r="Z261" t="s">
        <v>41</v>
      </c>
    </row>
    <row r="262" spans="1:26" x14ac:dyDescent="0.45">
      <c r="A262">
        <v>161</v>
      </c>
      <c r="B262">
        <v>442</v>
      </c>
      <c r="C262">
        <v>8</v>
      </c>
      <c r="D262">
        <v>0</v>
      </c>
      <c r="E262">
        <v>20</v>
      </c>
      <c r="F262">
        <v>320</v>
      </c>
      <c r="G262">
        <v>0</v>
      </c>
      <c r="H262">
        <v>15</v>
      </c>
      <c r="I262">
        <v>1967</v>
      </c>
      <c r="J262">
        <v>208.60606060606</v>
      </c>
      <c r="K262">
        <f t="shared" si="4"/>
        <v>0.56807012678898827</v>
      </c>
      <c r="L262">
        <v>0.28331841907307598</v>
      </c>
      <c r="M262">
        <v>0.20462633451957199</v>
      </c>
      <c r="N262">
        <v>1.29533583856081</v>
      </c>
      <c r="O262">
        <v>15.820776255873801</v>
      </c>
      <c r="P262">
        <v>0.23491317884542101</v>
      </c>
      <c r="Q262">
        <v>0.16559495922305401</v>
      </c>
      <c r="R262" t="s">
        <v>23</v>
      </c>
      <c r="S262" t="s">
        <v>23</v>
      </c>
      <c r="T262" t="s">
        <v>23</v>
      </c>
      <c r="U262">
        <v>15.820776255873801</v>
      </c>
      <c r="V262">
        <v>0.23491317884542101</v>
      </c>
      <c r="W262">
        <v>0.16559495922305401</v>
      </c>
      <c r="X262" t="s">
        <v>38</v>
      </c>
      <c r="Y262" t="s">
        <v>39</v>
      </c>
      <c r="Z262" t="s">
        <v>41</v>
      </c>
    </row>
    <row r="263" spans="1:26" x14ac:dyDescent="0.45">
      <c r="A263">
        <v>161</v>
      </c>
      <c r="B263">
        <v>442</v>
      </c>
      <c r="C263">
        <v>8</v>
      </c>
      <c r="D263">
        <v>0</v>
      </c>
      <c r="E263">
        <v>20</v>
      </c>
      <c r="F263">
        <v>320</v>
      </c>
      <c r="G263">
        <v>0</v>
      </c>
      <c r="H263">
        <v>16</v>
      </c>
      <c r="I263">
        <v>1981</v>
      </c>
      <c r="J263">
        <v>207.873007789312</v>
      </c>
      <c r="K263">
        <f t="shared" si="4"/>
        <v>0.56442553872321455</v>
      </c>
      <c r="L263">
        <v>0.27988857951443602</v>
      </c>
      <c r="M263">
        <v>0.19968318939426799</v>
      </c>
      <c r="N263">
        <v>1.30110647165199</v>
      </c>
      <c r="O263">
        <v>15.7156299837342</v>
      </c>
      <c r="P263">
        <v>0.21934799459770499</v>
      </c>
      <c r="Q263">
        <v>0.15589881899475599</v>
      </c>
      <c r="R263" t="s">
        <v>23</v>
      </c>
      <c r="S263" t="s">
        <v>23</v>
      </c>
      <c r="T263" t="s">
        <v>23</v>
      </c>
      <c r="U263">
        <v>15.7156299837342</v>
      </c>
      <c r="V263">
        <v>0.21934799459770499</v>
      </c>
      <c r="W263">
        <v>0.15589881899475599</v>
      </c>
      <c r="X263" t="s">
        <v>38</v>
      </c>
      <c r="Y263" t="s">
        <v>39</v>
      </c>
      <c r="Z263" t="s">
        <v>41</v>
      </c>
    </row>
    <row r="264" spans="1:26" x14ac:dyDescent="0.45">
      <c r="A264">
        <v>161</v>
      </c>
      <c r="B264">
        <v>442</v>
      </c>
      <c r="C264">
        <v>8</v>
      </c>
      <c r="D264">
        <v>0</v>
      </c>
      <c r="E264">
        <v>20</v>
      </c>
      <c r="F264">
        <v>320</v>
      </c>
      <c r="G264">
        <v>0</v>
      </c>
      <c r="H264">
        <v>17</v>
      </c>
      <c r="I264">
        <v>1986</v>
      </c>
      <c r="J264">
        <v>198.17739036325901</v>
      </c>
      <c r="K264">
        <f t="shared" si="4"/>
        <v>0.56788651039110827</v>
      </c>
      <c r="L264">
        <v>0.267141483597854</v>
      </c>
      <c r="M264">
        <v>0.19188391136142999</v>
      </c>
      <c r="N264">
        <v>1.3026349888958</v>
      </c>
      <c r="O264">
        <v>15.4844479843557</v>
      </c>
      <c r="P264">
        <v>0.216962531731098</v>
      </c>
      <c r="Q264">
        <v>0.15245320342670199</v>
      </c>
      <c r="R264" t="s">
        <v>23</v>
      </c>
      <c r="S264" t="s">
        <v>23</v>
      </c>
      <c r="T264" t="s">
        <v>23</v>
      </c>
      <c r="U264">
        <v>15.4844479843557</v>
      </c>
      <c r="V264">
        <v>0.216962531731098</v>
      </c>
      <c r="W264">
        <v>0.15245320342670199</v>
      </c>
      <c r="X264" t="s">
        <v>38</v>
      </c>
      <c r="Y264" t="s">
        <v>39</v>
      </c>
      <c r="Z264" t="s">
        <v>41</v>
      </c>
    </row>
    <row r="265" spans="1:26" x14ac:dyDescent="0.45">
      <c r="A265">
        <v>161</v>
      </c>
      <c r="B265">
        <v>442</v>
      </c>
      <c r="C265">
        <v>8</v>
      </c>
      <c r="D265">
        <v>0</v>
      </c>
      <c r="E265">
        <v>20</v>
      </c>
      <c r="F265">
        <v>320</v>
      </c>
      <c r="G265">
        <v>0</v>
      </c>
      <c r="H265">
        <v>18</v>
      </c>
      <c r="I265">
        <v>2007</v>
      </c>
      <c r="J265">
        <v>191.95397790615101</v>
      </c>
      <c r="K265">
        <f t="shared" si="4"/>
        <v>0.56504535231382602</v>
      </c>
      <c r="L265">
        <v>0.27807763326096202</v>
      </c>
      <c r="M265">
        <v>0.19922691394598499</v>
      </c>
      <c r="N265">
        <v>1.2961278607490301</v>
      </c>
      <c r="O265">
        <v>15.385196723699501</v>
      </c>
      <c r="P265">
        <v>0.237379014397815</v>
      </c>
      <c r="Q265">
        <v>0.16832720946445401</v>
      </c>
      <c r="R265" t="s">
        <v>23</v>
      </c>
      <c r="S265" t="s">
        <v>23</v>
      </c>
      <c r="T265" t="s">
        <v>23</v>
      </c>
      <c r="U265">
        <v>15.385196723699501</v>
      </c>
      <c r="V265">
        <v>0.237379014397815</v>
      </c>
      <c r="W265">
        <v>0.16832720946445401</v>
      </c>
      <c r="X265" t="s">
        <v>38</v>
      </c>
      <c r="Y265" t="s">
        <v>39</v>
      </c>
      <c r="Z265" t="s">
        <v>41</v>
      </c>
    </row>
    <row r="266" spans="1:26" x14ac:dyDescent="0.45">
      <c r="A266">
        <v>161</v>
      </c>
      <c r="B266">
        <v>442</v>
      </c>
      <c r="C266">
        <v>8</v>
      </c>
      <c r="D266">
        <v>0</v>
      </c>
      <c r="E266">
        <v>20</v>
      </c>
      <c r="F266">
        <v>320</v>
      </c>
      <c r="G266">
        <v>0</v>
      </c>
      <c r="H266">
        <v>19</v>
      </c>
      <c r="I266">
        <v>1994</v>
      </c>
      <c r="J266">
        <v>193.75505834744899</v>
      </c>
      <c r="K266">
        <f t="shared" si="4"/>
        <v>0.56782594867229241</v>
      </c>
      <c r="L266">
        <v>0.27447954723900198</v>
      </c>
      <c r="M266">
        <v>0.196054226026495</v>
      </c>
      <c r="N266">
        <v>1.2989037279005899</v>
      </c>
      <c r="O266">
        <v>15.4212486822284</v>
      </c>
      <c r="P266">
        <v>0.23403979834602101</v>
      </c>
      <c r="Q266">
        <v>0.16428163012076399</v>
      </c>
      <c r="R266" t="s">
        <v>23</v>
      </c>
      <c r="S266" t="s">
        <v>23</v>
      </c>
      <c r="T266" t="s">
        <v>23</v>
      </c>
      <c r="U266">
        <v>15.4212486822284</v>
      </c>
      <c r="V266">
        <v>0.23403979834602101</v>
      </c>
      <c r="W266">
        <v>0.16428163012076399</v>
      </c>
      <c r="X266" t="s">
        <v>38</v>
      </c>
      <c r="Y266" t="s">
        <v>39</v>
      </c>
      <c r="Z266" t="s">
        <v>41</v>
      </c>
    </row>
    <row r="267" spans="1:26" x14ac:dyDescent="0.45">
      <c r="A267">
        <v>161</v>
      </c>
      <c r="B267">
        <v>442</v>
      </c>
      <c r="C267">
        <v>8</v>
      </c>
      <c r="D267">
        <v>0</v>
      </c>
      <c r="E267">
        <v>20</v>
      </c>
      <c r="F267">
        <v>320</v>
      </c>
      <c r="G267">
        <v>0</v>
      </c>
      <c r="H267">
        <v>20</v>
      </c>
      <c r="I267">
        <v>1960</v>
      </c>
      <c r="J267">
        <v>189.74550883898701</v>
      </c>
      <c r="K267">
        <f t="shared" si="4"/>
        <v>0.57972167916378214</v>
      </c>
      <c r="L267">
        <v>0.27215116815957102</v>
      </c>
      <c r="M267">
        <v>0.19387755102040799</v>
      </c>
      <c r="N267">
        <v>1.30220342649715</v>
      </c>
      <c r="O267">
        <v>15.3582181432818</v>
      </c>
      <c r="P267">
        <v>0.21931199826021</v>
      </c>
      <c r="Q267">
        <v>0.15287871752462201</v>
      </c>
      <c r="R267" t="s">
        <v>23</v>
      </c>
      <c r="S267" t="s">
        <v>23</v>
      </c>
      <c r="T267" t="s">
        <v>23</v>
      </c>
      <c r="U267">
        <v>15.3582181432818</v>
      </c>
      <c r="V267">
        <v>0.21931199826021</v>
      </c>
      <c r="W267">
        <v>0.15287871752462201</v>
      </c>
      <c r="X267" t="s">
        <v>38</v>
      </c>
      <c r="Y267" t="s">
        <v>39</v>
      </c>
      <c r="Z267" t="s">
        <v>41</v>
      </c>
    </row>
    <row r="268" spans="1:26" x14ac:dyDescent="0.45">
      <c r="A268">
        <v>161</v>
      </c>
      <c r="B268">
        <v>442</v>
      </c>
      <c r="C268">
        <v>8</v>
      </c>
      <c r="D268">
        <v>0</v>
      </c>
      <c r="E268">
        <v>20</v>
      </c>
      <c r="F268">
        <v>320</v>
      </c>
      <c r="G268">
        <v>0</v>
      </c>
      <c r="H268">
        <v>21</v>
      </c>
      <c r="I268">
        <v>1952</v>
      </c>
      <c r="J268">
        <v>206.683580549884</v>
      </c>
      <c r="K268">
        <f t="shared" si="4"/>
        <v>0.57342029684944462</v>
      </c>
      <c r="L268">
        <v>0.27228135894963201</v>
      </c>
      <c r="M268">
        <v>0.19479962539870899</v>
      </c>
      <c r="N268">
        <v>1.2987498043521499</v>
      </c>
      <c r="O268">
        <v>15.7059644397914</v>
      </c>
      <c r="P268">
        <v>0.22237771782733801</v>
      </c>
      <c r="Q268">
        <v>0.156349524895634</v>
      </c>
      <c r="R268" t="s">
        <v>23</v>
      </c>
      <c r="S268" t="s">
        <v>23</v>
      </c>
      <c r="T268" t="s">
        <v>23</v>
      </c>
      <c r="U268">
        <v>15.7059644397914</v>
      </c>
      <c r="V268">
        <v>0.22237771782733801</v>
      </c>
      <c r="W268">
        <v>0.156349524895634</v>
      </c>
      <c r="X268" t="s">
        <v>38</v>
      </c>
      <c r="Y268" t="s">
        <v>39</v>
      </c>
      <c r="Z268" t="s">
        <v>41</v>
      </c>
    </row>
    <row r="269" spans="1:26" x14ac:dyDescent="0.45">
      <c r="A269">
        <v>161</v>
      </c>
      <c r="B269">
        <v>442</v>
      </c>
      <c r="C269">
        <v>8</v>
      </c>
      <c r="D269">
        <v>0</v>
      </c>
      <c r="E269">
        <v>20</v>
      </c>
      <c r="F269">
        <v>320</v>
      </c>
      <c r="G269">
        <v>0</v>
      </c>
      <c r="H269">
        <v>22</v>
      </c>
      <c r="I269">
        <v>2084</v>
      </c>
      <c r="J269">
        <v>184.07082156973399</v>
      </c>
      <c r="K269">
        <f t="shared" si="4"/>
        <v>0.54795066143486848</v>
      </c>
      <c r="L269">
        <v>0.26686193449770201</v>
      </c>
      <c r="M269">
        <v>0.189324393569623</v>
      </c>
      <c r="N269">
        <v>1.33714071288959</v>
      </c>
      <c r="O269">
        <v>15.515158141880701</v>
      </c>
      <c r="P269">
        <v>0.22036831599541901</v>
      </c>
      <c r="Q269">
        <v>0.15181818413935999</v>
      </c>
      <c r="R269" t="s">
        <v>23</v>
      </c>
      <c r="S269" t="s">
        <v>23</v>
      </c>
      <c r="T269" t="s">
        <v>23</v>
      </c>
      <c r="U269">
        <v>15.515158141880701</v>
      </c>
      <c r="V269">
        <v>0.22036831599541901</v>
      </c>
      <c r="W269">
        <v>0.15181818413935999</v>
      </c>
      <c r="X269" t="s">
        <v>38</v>
      </c>
      <c r="Y269" t="s">
        <v>39</v>
      </c>
      <c r="Z269" t="s">
        <v>41</v>
      </c>
    </row>
    <row r="270" spans="1:26" x14ac:dyDescent="0.45">
      <c r="A270">
        <v>161</v>
      </c>
      <c r="B270">
        <v>442</v>
      </c>
      <c r="C270">
        <v>8</v>
      </c>
      <c r="D270">
        <v>0</v>
      </c>
      <c r="E270">
        <v>20</v>
      </c>
      <c r="F270">
        <v>320</v>
      </c>
      <c r="G270">
        <v>0</v>
      </c>
      <c r="H270">
        <v>23</v>
      </c>
      <c r="I270">
        <v>2029</v>
      </c>
      <c r="J270">
        <v>192.833697823915</v>
      </c>
      <c r="K270">
        <f t="shared" si="4"/>
        <v>0.55848511689309266</v>
      </c>
      <c r="L270">
        <v>0.26279022053527001</v>
      </c>
      <c r="M270">
        <v>0.188633591208026</v>
      </c>
      <c r="N270">
        <v>1.3307750251691399</v>
      </c>
      <c r="O270">
        <v>15.615876385104199</v>
      </c>
      <c r="P270">
        <v>0.222879016582676</v>
      </c>
      <c r="Q270">
        <v>0.15876214527469301</v>
      </c>
      <c r="R270" t="s">
        <v>23</v>
      </c>
      <c r="S270" t="s">
        <v>23</v>
      </c>
      <c r="T270" t="s">
        <v>23</v>
      </c>
      <c r="U270">
        <v>15.615876385104199</v>
      </c>
      <c r="V270">
        <v>0.222879016582676</v>
      </c>
      <c r="W270">
        <v>0.15876214527469301</v>
      </c>
      <c r="X270" t="s">
        <v>38</v>
      </c>
      <c r="Y270" t="s">
        <v>39</v>
      </c>
      <c r="Z270" t="s">
        <v>41</v>
      </c>
    </row>
    <row r="271" spans="1:26" x14ac:dyDescent="0.45">
      <c r="A271">
        <v>161</v>
      </c>
      <c r="B271">
        <v>442</v>
      </c>
      <c r="C271">
        <v>8</v>
      </c>
      <c r="D271">
        <v>0</v>
      </c>
      <c r="E271">
        <v>20</v>
      </c>
      <c r="F271">
        <v>320</v>
      </c>
      <c r="G271">
        <v>0</v>
      </c>
      <c r="H271">
        <v>24</v>
      </c>
      <c r="I271">
        <v>1914</v>
      </c>
      <c r="J271">
        <v>202.01903531251301</v>
      </c>
      <c r="K271">
        <f t="shared" si="4"/>
        <v>0.58724188332679561</v>
      </c>
      <c r="L271">
        <v>0.27692591384274901</v>
      </c>
      <c r="M271">
        <v>0.200967389608363</v>
      </c>
      <c r="N271">
        <v>1.2863061598521599</v>
      </c>
      <c r="O271">
        <v>15.507179303585</v>
      </c>
      <c r="P271">
        <v>0.235541657185519</v>
      </c>
      <c r="Q271">
        <v>0.16989571992246</v>
      </c>
      <c r="R271" t="s">
        <v>23</v>
      </c>
      <c r="S271" t="s">
        <v>23</v>
      </c>
      <c r="T271" t="s">
        <v>23</v>
      </c>
      <c r="U271">
        <v>15.507179303585</v>
      </c>
      <c r="V271">
        <v>0.235541657185519</v>
      </c>
      <c r="W271">
        <v>0.16989571992246</v>
      </c>
      <c r="X271" t="s">
        <v>38</v>
      </c>
      <c r="Y271" t="s">
        <v>39</v>
      </c>
      <c r="Z271" t="s">
        <v>41</v>
      </c>
    </row>
    <row r="272" spans="1:26" x14ac:dyDescent="0.45">
      <c r="A272">
        <v>161</v>
      </c>
      <c r="B272">
        <v>442</v>
      </c>
      <c r="C272">
        <v>8</v>
      </c>
      <c r="D272">
        <v>0</v>
      </c>
      <c r="E272">
        <v>20</v>
      </c>
      <c r="F272">
        <v>320</v>
      </c>
      <c r="G272">
        <v>0</v>
      </c>
      <c r="H272">
        <v>25</v>
      </c>
      <c r="I272">
        <v>2010</v>
      </c>
      <c r="J272">
        <v>194.67833941420901</v>
      </c>
      <c r="K272">
        <f t="shared" si="4"/>
        <v>0.56284659730636366</v>
      </c>
      <c r="L272">
        <v>0.27439949573399902</v>
      </c>
      <c r="M272">
        <v>0.19596136962247501</v>
      </c>
      <c r="N272">
        <v>1.33062215791015</v>
      </c>
      <c r="O272">
        <v>15.5958341725705</v>
      </c>
      <c r="P272">
        <v>0.207631693630491</v>
      </c>
      <c r="Q272">
        <v>0.14902992984511201</v>
      </c>
      <c r="R272" t="s">
        <v>23</v>
      </c>
      <c r="S272" t="s">
        <v>23</v>
      </c>
      <c r="T272" t="s">
        <v>23</v>
      </c>
      <c r="U272">
        <v>15.5958341725705</v>
      </c>
      <c r="V272">
        <v>0.207631693630491</v>
      </c>
      <c r="W272">
        <v>0.14902992984511201</v>
      </c>
      <c r="X272" t="s">
        <v>38</v>
      </c>
      <c r="Y272" t="s">
        <v>39</v>
      </c>
      <c r="Z272" t="s">
        <v>41</v>
      </c>
    </row>
    <row r="273" spans="1:26" x14ac:dyDescent="0.45">
      <c r="A273">
        <v>161</v>
      </c>
      <c r="B273">
        <v>442</v>
      </c>
      <c r="C273">
        <v>8</v>
      </c>
      <c r="D273">
        <v>0</v>
      </c>
      <c r="E273">
        <v>20</v>
      </c>
      <c r="F273">
        <v>320</v>
      </c>
      <c r="G273">
        <v>0</v>
      </c>
      <c r="H273">
        <v>26</v>
      </c>
      <c r="I273">
        <v>2051</v>
      </c>
      <c r="J273">
        <v>184.78940805571199</v>
      </c>
      <c r="K273">
        <f t="shared" si="4"/>
        <v>0.55641667086508428</v>
      </c>
      <c r="L273">
        <v>0.26999190329846801</v>
      </c>
      <c r="M273">
        <v>0.19187527990981099</v>
      </c>
      <c r="N273">
        <v>1.3302758789082301</v>
      </c>
      <c r="O273">
        <v>15.465751316181301</v>
      </c>
      <c r="P273">
        <v>0.21965362093778801</v>
      </c>
      <c r="Q273">
        <v>0.149677138221152</v>
      </c>
      <c r="R273" t="s">
        <v>23</v>
      </c>
      <c r="S273" t="s">
        <v>23</v>
      </c>
      <c r="T273" t="s">
        <v>23</v>
      </c>
      <c r="U273">
        <v>15.465751316181301</v>
      </c>
      <c r="V273">
        <v>0.21965362093778801</v>
      </c>
      <c r="W273">
        <v>0.149677138221152</v>
      </c>
      <c r="X273" t="s">
        <v>38</v>
      </c>
      <c r="Y273" t="s">
        <v>39</v>
      </c>
      <c r="Z273" t="s">
        <v>41</v>
      </c>
    </row>
    <row r="274" spans="1:26" x14ac:dyDescent="0.45">
      <c r="A274">
        <v>161</v>
      </c>
      <c r="B274">
        <v>442</v>
      </c>
      <c r="C274">
        <v>8</v>
      </c>
      <c r="D274">
        <v>0</v>
      </c>
      <c r="E274">
        <v>20</v>
      </c>
      <c r="F274">
        <v>320</v>
      </c>
      <c r="G274">
        <v>0</v>
      </c>
      <c r="H274">
        <v>27</v>
      </c>
      <c r="I274">
        <v>1970</v>
      </c>
      <c r="J274">
        <v>198.757603990212</v>
      </c>
      <c r="K274">
        <f t="shared" si="4"/>
        <v>0.57220426193390261</v>
      </c>
      <c r="L274">
        <v>0.26998644830833501</v>
      </c>
      <c r="M274">
        <v>0.19454716677768299</v>
      </c>
      <c r="N274">
        <v>1.2918700496227999</v>
      </c>
      <c r="O274">
        <v>15.502133029079101</v>
      </c>
      <c r="P274">
        <v>0.23931371823513101</v>
      </c>
      <c r="Q274">
        <v>0.16968511659948601</v>
      </c>
      <c r="R274" t="s">
        <v>23</v>
      </c>
      <c r="S274" t="s">
        <v>23</v>
      </c>
      <c r="T274" t="s">
        <v>23</v>
      </c>
      <c r="U274">
        <v>15.502133029079101</v>
      </c>
      <c r="V274">
        <v>0.23931371823513101</v>
      </c>
      <c r="W274">
        <v>0.16968511659948601</v>
      </c>
      <c r="X274" t="s">
        <v>38</v>
      </c>
      <c r="Y274" t="s">
        <v>39</v>
      </c>
      <c r="Z274" t="s">
        <v>41</v>
      </c>
    </row>
    <row r="275" spans="1:26" x14ac:dyDescent="0.45">
      <c r="A275">
        <v>161</v>
      </c>
      <c r="B275">
        <v>442</v>
      </c>
      <c r="C275">
        <v>8</v>
      </c>
      <c r="D275">
        <v>0</v>
      </c>
      <c r="E275">
        <v>20</v>
      </c>
      <c r="F275">
        <v>320</v>
      </c>
      <c r="G275">
        <v>0</v>
      </c>
      <c r="H275">
        <v>28</v>
      </c>
      <c r="I275">
        <v>2043</v>
      </c>
      <c r="J275">
        <v>188.27116289507501</v>
      </c>
      <c r="K275">
        <f t="shared" si="4"/>
        <v>0.55689125653691873</v>
      </c>
      <c r="L275">
        <v>0.27571577597490998</v>
      </c>
      <c r="M275">
        <v>0.19624232840091799</v>
      </c>
      <c r="N275">
        <v>1.3186156984644</v>
      </c>
      <c r="O275">
        <v>15.3755132729453</v>
      </c>
      <c r="P275">
        <v>0.22462798064327799</v>
      </c>
      <c r="Q275">
        <v>0.15525123078491601</v>
      </c>
      <c r="R275" t="s">
        <v>23</v>
      </c>
      <c r="S275" t="s">
        <v>23</v>
      </c>
      <c r="T275" t="s">
        <v>23</v>
      </c>
      <c r="U275">
        <v>15.3755132729453</v>
      </c>
      <c r="V275">
        <v>0.22462798064327799</v>
      </c>
      <c r="W275">
        <v>0.15525123078491601</v>
      </c>
      <c r="X275" t="s">
        <v>38</v>
      </c>
      <c r="Y275" t="s">
        <v>39</v>
      </c>
      <c r="Z275" t="s">
        <v>41</v>
      </c>
    </row>
    <row r="276" spans="1:26" x14ac:dyDescent="0.45">
      <c r="A276">
        <v>161</v>
      </c>
      <c r="B276">
        <v>442</v>
      </c>
      <c r="C276">
        <v>8</v>
      </c>
      <c r="D276">
        <v>0</v>
      </c>
      <c r="E276">
        <v>20</v>
      </c>
      <c r="F276">
        <v>320</v>
      </c>
      <c r="G276">
        <v>0</v>
      </c>
      <c r="H276">
        <v>29</v>
      </c>
      <c r="I276">
        <v>2004</v>
      </c>
      <c r="J276">
        <v>193.15512892904201</v>
      </c>
      <c r="K276">
        <f t="shared" si="4"/>
        <v>0.56529185183181541</v>
      </c>
      <c r="L276">
        <v>0.27385952077744902</v>
      </c>
      <c r="M276">
        <v>0.197401576936624</v>
      </c>
      <c r="N276">
        <v>1.3178412085718201</v>
      </c>
      <c r="O276">
        <v>15.6230583651071</v>
      </c>
      <c r="P276">
        <v>0.22362589413636999</v>
      </c>
      <c r="Q276">
        <v>0.15638656672085999</v>
      </c>
      <c r="R276" t="s">
        <v>23</v>
      </c>
      <c r="S276" t="s">
        <v>23</v>
      </c>
      <c r="T276" t="s">
        <v>23</v>
      </c>
      <c r="U276">
        <v>15.6230583651071</v>
      </c>
      <c r="V276">
        <v>0.22362589413636999</v>
      </c>
      <c r="W276">
        <v>0.15638656672085999</v>
      </c>
      <c r="X276" t="s">
        <v>38</v>
      </c>
      <c r="Y276" t="s">
        <v>39</v>
      </c>
      <c r="Z276" t="s">
        <v>41</v>
      </c>
    </row>
    <row r="277" spans="1:26" x14ac:dyDescent="0.45">
      <c r="A277">
        <v>161</v>
      </c>
      <c r="B277">
        <v>442</v>
      </c>
      <c r="C277">
        <v>8</v>
      </c>
      <c r="D277">
        <v>0</v>
      </c>
      <c r="E277">
        <v>20</v>
      </c>
      <c r="F277">
        <v>320</v>
      </c>
      <c r="G277">
        <v>10</v>
      </c>
      <c r="H277">
        <v>0</v>
      </c>
      <c r="I277">
        <v>1990</v>
      </c>
      <c r="J277">
        <v>201.43035008469701</v>
      </c>
      <c r="K277">
        <f t="shared" si="4"/>
        <v>0.56511037684186083</v>
      </c>
      <c r="L277">
        <v>0.27838513836148998</v>
      </c>
      <c r="M277">
        <v>0.19998408331249001</v>
      </c>
      <c r="N277">
        <v>1.31836886279125</v>
      </c>
      <c r="O277">
        <v>15.7263513014362</v>
      </c>
      <c r="P277">
        <v>0.21786177707691601</v>
      </c>
      <c r="Q277">
        <v>0.15181335205133301</v>
      </c>
      <c r="R277">
        <v>17.379021037343598</v>
      </c>
      <c r="S277">
        <v>0.131770771254928</v>
      </c>
      <c r="T277">
        <v>9.0997412300339198E-2</v>
      </c>
      <c r="U277">
        <v>15.505219435363999</v>
      </c>
      <c r="V277">
        <v>0.22674209805506201</v>
      </c>
      <c r="W277">
        <v>0.15859803818010901</v>
      </c>
      <c r="X277" t="s">
        <v>38</v>
      </c>
      <c r="Y277" t="s">
        <v>39</v>
      </c>
      <c r="Z277" t="s">
        <v>41</v>
      </c>
    </row>
    <row r="278" spans="1:26" x14ac:dyDescent="0.45">
      <c r="A278">
        <v>161</v>
      </c>
      <c r="B278">
        <v>442</v>
      </c>
      <c r="C278">
        <v>8</v>
      </c>
      <c r="D278">
        <v>0</v>
      </c>
      <c r="E278">
        <v>20</v>
      </c>
      <c r="F278">
        <v>320</v>
      </c>
      <c r="G278">
        <v>10</v>
      </c>
      <c r="H278">
        <v>1</v>
      </c>
      <c r="I278">
        <v>2019</v>
      </c>
      <c r="J278">
        <v>184.28909695377001</v>
      </c>
      <c r="K278">
        <f t="shared" si="4"/>
        <v>0.56548335960684992</v>
      </c>
      <c r="L278">
        <v>0.27525498712457802</v>
      </c>
      <c r="M278">
        <v>0.19413423158725099</v>
      </c>
      <c r="N278">
        <v>1.33023744056625</v>
      </c>
      <c r="O278">
        <v>15.5100770805255</v>
      </c>
      <c r="P278">
        <v>0.22463307376031699</v>
      </c>
      <c r="Q278">
        <v>0.156031590740698</v>
      </c>
      <c r="R278">
        <v>18.271214805046501</v>
      </c>
      <c r="S278">
        <v>0.25265783387270002</v>
      </c>
      <c r="T278">
        <v>0.16449530394753401</v>
      </c>
      <c r="U278">
        <v>15.140629075131899</v>
      </c>
      <c r="V278">
        <v>0.21718247582213701</v>
      </c>
      <c r="W278">
        <v>0.152860524440211</v>
      </c>
      <c r="X278" t="s">
        <v>38</v>
      </c>
      <c r="Y278" t="s">
        <v>39</v>
      </c>
      <c r="Z278" t="s">
        <v>41</v>
      </c>
    </row>
    <row r="279" spans="1:26" x14ac:dyDescent="0.45">
      <c r="A279">
        <v>161</v>
      </c>
      <c r="B279">
        <v>442</v>
      </c>
      <c r="C279">
        <v>8</v>
      </c>
      <c r="D279">
        <v>0</v>
      </c>
      <c r="E279">
        <v>20</v>
      </c>
      <c r="F279">
        <v>320</v>
      </c>
      <c r="G279">
        <v>10</v>
      </c>
      <c r="H279">
        <v>2</v>
      </c>
      <c r="I279">
        <v>1959</v>
      </c>
      <c r="J279">
        <v>207.95052700922199</v>
      </c>
      <c r="K279">
        <f t="shared" ref="K279:K342" si="5">(B279*3-J279)/I279</f>
        <v>0.57072459060274527</v>
      </c>
      <c r="L279">
        <v>0.27522699502701298</v>
      </c>
      <c r="M279">
        <v>0.20018062590803701</v>
      </c>
      <c r="N279">
        <v>1.3086761354205201</v>
      </c>
      <c r="O279">
        <v>15.7878144646024</v>
      </c>
      <c r="P279">
        <v>0.221442097672473</v>
      </c>
      <c r="Q279">
        <v>0.15713671680882799</v>
      </c>
      <c r="R279">
        <v>14.125122286463199</v>
      </c>
      <c r="S279">
        <v>0.20305483651113099</v>
      </c>
      <c r="T279">
        <v>0.15137953078230401</v>
      </c>
      <c r="U279">
        <v>15.9586390034523</v>
      </c>
      <c r="V279">
        <v>0.221419634375012</v>
      </c>
      <c r="W279">
        <v>0.15951106370098</v>
      </c>
      <c r="X279" t="s">
        <v>38</v>
      </c>
      <c r="Y279" t="s">
        <v>39</v>
      </c>
      <c r="Z279" t="s">
        <v>41</v>
      </c>
    </row>
    <row r="280" spans="1:26" x14ac:dyDescent="0.45">
      <c r="A280">
        <v>161</v>
      </c>
      <c r="B280">
        <v>442</v>
      </c>
      <c r="C280">
        <v>8</v>
      </c>
      <c r="D280">
        <v>0</v>
      </c>
      <c r="E280">
        <v>20</v>
      </c>
      <c r="F280">
        <v>320</v>
      </c>
      <c r="G280">
        <v>10</v>
      </c>
      <c r="H280">
        <v>3</v>
      </c>
      <c r="I280">
        <v>1975</v>
      </c>
      <c r="J280">
        <v>197.161603613777</v>
      </c>
      <c r="K280">
        <f t="shared" si="5"/>
        <v>0.57156374500568252</v>
      </c>
      <c r="L280">
        <v>0.27526547912251498</v>
      </c>
      <c r="M280">
        <v>0.199573858754796</v>
      </c>
      <c r="N280">
        <v>1.32193686498087</v>
      </c>
      <c r="O280">
        <v>15.7527701027022</v>
      </c>
      <c r="P280">
        <v>0.219737966153665</v>
      </c>
      <c r="Q280">
        <v>0.149801636905594</v>
      </c>
      <c r="R280">
        <v>15.6839337511318</v>
      </c>
      <c r="S280">
        <v>0.12947640247796099</v>
      </c>
      <c r="T280">
        <v>9.54910265728596E-2</v>
      </c>
      <c r="U280">
        <v>15.7588165389888</v>
      </c>
      <c r="V280">
        <v>0.22665496362443699</v>
      </c>
      <c r="W280">
        <v>0.15459536170947699</v>
      </c>
      <c r="X280" t="s">
        <v>38</v>
      </c>
      <c r="Y280" t="s">
        <v>39</v>
      </c>
      <c r="Z280" t="s">
        <v>41</v>
      </c>
    </row>
    <row r="281" spans="1:26" x14ac:dyDescent="0.45">
      <c r="A281">
        <v>161</v>
      </c>
      <c r="B281">
        <v>442</v>
      </c>
      <c r="C281">
        <v>8</v>
      </c>
      <c r="D281">
        <v>0</v>
      </c>
      <c r="E281">
        <v>20</v>
      </c>
      <c r="F281">
        <v>320</v>
      </c>
      <c r="G281">
        <v>10</v>
      </c>
      <c r="H281">
        <v>4</v>
      </c>
      <c r="I281">
        <v>1975</v>
      </c>
      <c r="J281">
        <v>192.61342932429801</v>
      </c>
      <c r="K281">
        <f t="shared" si="5"/>
        <v>0.57386661806364658</v>
      </c>
      <c r="L281">
        <v>0.27421616358325202</v>
      </c>
      <c r="M281">
        <v>0.196330832235523</v>
      </c>
      <c r="N281">
        <v>1.3083371326650799</v>
      </c>
      <c r="O281">
        <v>15.467408673749301</v>
      </c>
      <c r="P281">
        <v>0.22147446735207801</v>
      </c>
      <c r="Q281">
        <v>0.15360131359073401</v>
      </c>
      <c r="R281">
        <v>19.962893240982801</v>
      </c>
      <c r="S281">
        <v>0.25254669023363202</v>
      </c>
      <c r="T281">
        <v>0.17141072487426301</v>
      </c>
      <c r="U281">
        <v>14.901543483468201</v>
      </c>
      <c r="V281">
        <v>0.21070436060787401</v>
      </c>
      <c r="W281">
        <v>0.146970656122137</v>
      </c>
      <c r="X281" t="s">
        <v>38</v>
      </c>
      <c r="Y281" t="s">
        <v>39</v>
      </c>
      <c r="Z281" t="s">
        <v>41</v>
      </c>
    </row>
    <row r="282" spans="1:26" x14ac:dyDescent="0.45">
      <c r="A282">
        <v>161</v>
      </c>
      <c r="B282">
        <v>442</v>
      </c>
      <c r="C282">
        <v>8</v>
      </c>
      <c r="D282">
        <v>0</v>
      </c>
      <c r="E282">
        <v>20</v>
      </c>
      <c r="F282">
        <v>320</v>
      </c>
      <c r="G282">
        <v>10</v>
      </c>
      <c r="H282">
        <v>5</v>
      </c>
      <c r="I282">
        <v>1955</v>
      </c>
      <c r="J282">
        <v>193.756625258799</v>
      </c>
      <c r="K282">
        <f t="shared" si="5"/>
        <v>0.57915262135099799</v>
      </c>
      <c r="L282">
        <v>0.27871104373285799</v>
      </c>
      <c r="M282">
        <v>0.201455833169388</v>
      </c>
      <c r="N282">
        <v>1.2980771707127099</v>
      </c>
      <c r="O282">
        <v>15.3647210655399</v>
      </c>
      <c r="P282">
        <v>0.23029000161219099</v>
      </c>
      <c r="Q282">
        <v>0.16468357355351301</v>
      </c>
      <c r="R282">
        <v>16.219903787391399</v>
      </c>
      <c r="S282">
        <v>0.151263402748783</v>
      </c>
      <c r="T282">
        <v>0.11113551460382499</v>
      </c>
      <c r="U282">
        <v>15.2703560755425</v>
      </c>
      <c r="V282">
        <v>0.23739645111742799</v>
      </c>
      <c r="W282">
        <v>0.17035245736791599</v>
      </c>
      <c r="X282" t="s">
        <v>38</v>
      </c>
      <c r="Y282" t="s">
        <v>39</v>
      </c>
      <c r="Z282" t="s">
        <v>41</v>
      </c>
    </row>
    <row r="283" spans="1:26" x14ac:dyDescent="0.45">
      <c r="A283">
        <v>161</v>
      </c>
      <c r="B283">
        <v>442</v>
      </c>
      <c r="C283">
        <v>8</v>
      </c>
      <c r="D283">
        <v>0</v>
      </c>
      <c r="E283">
        <v>20</v>
      </c>
      <c r="F283">
        <v>320</v>
      </c>
      <c r="G283">
        <v>10</v>
      </c>
      <c r="H283">
        <v>6</v>
      </c>
      <c r="I283">
        <v>1982</v>
      </c>
      <c r="J283">
        <v>204.30599472990701</v>
      </c>
      <c r="K283">
        <f t="shared" si="5"/>
        <v>0.56594046683657562</v>
      </c>
      <c r="L283">
        <v>0.28892612699818698</v>
      </c>
      <c r="M283">
        <v>0.20686175580221999</v>
      </c>
      <c r="N283">
        <v>1.30851819906045</v>
      </c>
      <c r="O283">
        <v>15.8315832634581</v>
      </c>
      <c r="P283">
        <v>0.23134941055233799</v>
      </c>
      <c r="Q283">
        <v>0.158488113980707</v>
      </c>
      <c r="R283">
        <v>14.8144313003104</v>
      </c>
      <c r="S283">
        <v>0.182850128649065</v>
      </c>
      <c r="T283">
        <v>0.13207854814057099</v>
      </c>
      <c r="U283">
        <v>16.001108590649299</v>
      </c>
      <c r="V283">
        <v>0.23758430713120199</v>
      </c>
      <c r="W283">
        <v>0.16350890015708699</v>
      </c>
      <c r="X283" t="s">
        <v>38</v>
      </c>
      <c r="Y283" t="s">
        <v>39</v>
      </c>
      <c r="Z283" t="s">
        <v>41</v>
      </c>
    </row>
    <row r="284" spans="1:26" x14ac:dyDescent="0.45">
      <c r="A284">
        <v>161</v>
      </c>
      <c r="B284">
        <v>442</v>
      </c>
      <c r="C284">
        <v>8</v>
      </c>
      <c r="D284">
        <v>0</v>
      </c>
      <c r="E284">
        <v>20</v>
      </c>
      <c r="F284">
        <v>320</v>
      </c>
      <c r="G284">
        <v>10</v>
      </c>
      <c r="H284">
        <v>7</v>
      </c>
      <c r="I284">
        <v>2000</v>
      </c>
      <c r="J284">
        <v>186.13441811811299</v>
      </c>
      <c r="K284">
        <f t="shared" si="5"/>
        <v>0.56993279094094351</v>
      </c>
      <c r="L284">
        <v>0.26612217194570098</v>
      </c>
      <c r="M284">
        <v>0.189875565610859</v>
      </c>
      <c r="N284">
        <v>1.3298730446903599</v>
      </c>
      <c r="O284">
        <v>15.4487450444107</v>
      </c>
      <c r="P284">
        <v>0.216996992052951</v>
      </c>
      <c r="Q284">
        <v>0.15337552630746701</v>
      </c>
      <c r="R284">
        <v>15.620725048172901</v>
      </c>
      <c r="S284">
        <v>0.13567779931196899</v>
      </c>
      <c r="T284">
        <v>9.1873448651579606E-2</v>
      </c>
      <c r="U284">
        <v>15.433638692728801</v>
      </c>
      <c r="V284">
        <v>0.22270869868812701</v>
      </c>
      <c r="W284">
        <v>0.15874605416898799</v>
      </c>
      <c r="X284" t="s">
        <v>38</v>
      </c>
      <c r="Y284" t="s">
        <v>39</v>
      </c>
      <c r="Z284" t="s">
        <v>41</v>
      </c>
    </row>
    <row r="285" spans="1:26" x14ac:dyDescent="0.45">
      <c r="A285">
        <v>161</v>
      </c>
      <c r="B285">
        <v>442</v>
      </c>
      <c r="C285">
        <v>8</v>
      </c>
      <c r="D285">
        <v>0</v>
      </c>
      <c r="E285">
        <v>20</v>
      </c>
      <c r="F285">
        <v>320</v>
      </c>
      <c r="G285">
        <v>10</v>
      </c>
      <c r="H285">
        <v>8</v>
      </c>
      <c r="I285">
        <v>2017</v>
      </c>
      <c r="J285">
        <v>192.43948479057099</v>
      </c>
      <c r="K285">
        <f t="shared" si="5"/>
        <v>0.56200323014845266</v>
      </c>
      <c r="L285">
        <v>0.27038386385407298</v>
      </c>
      <c r="M285">
        <v>0.19393974744087</v>
      </c>
      <c r="N285">
        <v>1.32193896880894</v>
      </c>
      <c r="O285">
        <v>15.574606239524501</v>
      </c>
      <c r="P285">
        <v>0.22969632786779501</v>
      </c>
      <c r="Q285">
        <v>0.16387815558806301</v>
      </c>
      <c r="R285">
        <v>16.5334176232261</v>
      </c>
      <c r="S285">
        <v>0.179978848018301</v>
      </c>
      <c r="T285">
        <v>0.133275041435718</v>
      </c>
      <c r="U285">
        <v>15.4903863206859</v>
      </c>
      <c r="V285">
        <v>0.23233936314130099</v>
      </c>
      <c r="W285">
        <v>0.16567910118398599</v>
      </c>
      <c r="X285" t="s">
        <v>38</v>
      </c>
      <c r="Y285" t="s">
        <v>39</v>
      </c>
      <c r="Z285" t="s">
        <v>41</v>
      </c>
    </row>
    <row r="286" spans="1:26" x14ac:dyDescent="0.45">
      <c r="A286">
        <v>161</v>
      </c>
      <c r="B286">
        <v>442</v>
      </c>
      <c r="C286">
        <v>8</v>
      </c>
      <c r="D286">
        <v>0</v>
      </c>
      <c r="E286">
        <v>20</v>
      </c>
      <c r="F286">
        <v>320</v>
      </c>
      <c r="G286">
        <v>10</v>
      </c>
      <c r="H286">
        <v>9</v>
      </c>
      <c r="I286">
        <v>1957</v>
      </c>
      <c r="J286">
        <v>197.54611149719801</v>
      </c>
      <c r="K286">
        <f t="shared" si="5"/>
        <v>0.57662436816699125</v>
      </c>
      <c r="L286">
        <v>0.28071524195543501</v>
      </c>
      <c r="M286">
        <v>0.201584057230454</v>
      </c>
      <c r="N286">
        <v>1.3021256275251201</v>
      </c>
      <c r="O286">
        <v>15.500677435416099</v>
      </c>
      <c r="P286">
        <v>0.21782106027981299</v>
      </c>
      <c r="Q286">
        <v>0.151402470543961</v>
      </c>
      <c r="R286">
        <v>18.728399391004601</v>
      </c>
      <c r="S286">
        <v>6.1952016198797803E-2</v>
      </c>
      <c r="T286">
        <v>4.3694362572133098E-2</v>
      </c>
      <c r="U286">
        <v>15.2171613176954</v>
      </c>
      <c r="V286">
        <v>0.225809113291081</v>
      </c>
      <c r="W286">
        <v>0.157331267077123</v>
      </c>
      <c r="X286" t="s">
        <v>38</v>
      </c>
      <c r="Y286" t="s">
        <v>39</v>
      </c>
      <c r="Z286" t="s">
        <v>41</v>
      </c>
    </row>
    <row r="287" spans="1:26" x14ac:dyDescent="0.45">
      <c r="A287">
        <v>161</v>
      </c>
      <c r="B287">
        <v>442</v>
      </c>
      <c r="C287">
        <v>8</v>
      </c>
      <c r="D287">
        <v>0</v>
      </c>
      <c r="E287">
        <v>20</v>
      </c>
      <c r="F287">
        <v>320</v>
      </c>
      <c r="G287">
        <v>10</v>
      </c>
      <c r="H287">
        <v>10</v>
      </c>
      <c r="I287">
        <v>2013</v>
      </c>
      <c r="J287">
        <v>197.61424988055401</v>
      </c>
      <c r="K287">
        <f t="shared" si="5"/>
        <v>0.56054930457995322</v>
      </c>
      <c r="L287">
        <v>0.27703524376619798</v>
      </c>
      <c r="M287">
        <v>0.20023692154839601</v>
      </c>
      <c r="N287">
        <v>1.3282247226146799</v>
      </c>
      <c r="O287">
        <v>15.6920789693351</v>
      </c>
      <c r="P287">
        <v>0.226436082758603</v>
      </c>
      <c r="Q287">
        <v>0.16126197582358001</v>
      </c>
      <c r="R287">
        <v>15.5432676764398</v>
      </c>
      <c r="S287">
        <v>0.20253304465427299</v>
      </c>
      <c r="T287">
        <v>0.17009615882234499</v>
      </c>
      <c r="U287">
        <v>15.710810460748499</v>
      </c>
      <c r="V287">
        <v>0.22660156341677101</v>
      </c>
      <c r="W287">
        <v>0.16039739023109101</v>
      </c>
      <c r="X287" t="s">
        <v>38</v>
      </c>
      <c r="Y287" t="s">
        <v>39</v>
      </c>
      <c r="Z287" t="s">
        <v>41</v>
      </c>
    </row>
    <row r="288" spans="1:26" x14ac:dyDescent="0.45">
      <c r="A288">
        <v>161</v>
      </c>
      <c r="B288">
        <v>442</v>
      </c>
      <c r="C288">
        <v>8</v>
      </c>
      <c r="D288">
        <v>0</v>
      </c>
      <c r="E288">
        <v>20</v>
      </c>
      <c r="F288">
        <v>320</v>
      </c>
      <c r="G288">
        <v>10</v>
      </c>
      <c r="H288">
        <v>11</v>
      </c>
      <c r="I288">
        <v>1978</v>
      </c>
      <c r="J288">
        <v>197.36680095266999</v>
      </c>
      <c r="K288">
        <f t="shared" si="5"/>
        <v>0.57059312388641559</v>
      </c>
      <c r="L288">
        <v>0.271598442597074</v>
      </c>
      <c r="M288">
        <v>0.19700414971930999</v>
      </c>
      <c r="N288">
        <v>1.3122026316346</v>
      </c>
      <c r="O288">
        <v>15.5895517275109</v>
      </c>
      <c r="P288">
        <v>0.21638681399412199</v>
      </c>
      <c r="Q288">
        <v>0.15059300466804701</v>
      </c>
      <c r="R288">
        <v>13.580400829422301</v>
      </c>
      <c r="S288">
        <v>0.16702653103965001</v>
      </c>
      <c r="T288">
        <v>0.124811719270047</v>
      </c>
      <c r="U288">
        <v>15.7368894600374</v>
      </c>
      <c r="V288">
        <v>0.21825298158978301</v>
      </c>
      <c r="W288">
        <v>0.15146358158321099</v>
      </c>
      <c r="X288" t="s">
        <v>38</v>
      </c>
      <c r="Y288" t="s">
        <v>39</v>
      </c>
      <c r="Z288" t="s">
        <v>41</v>
      </c>
    </row>
    <row r="289" spans="1:26" x14ac:dyDescent="0.45">
      <c r="A289">
        <v>161</v>
      </c>
      <c r="B289">
        <v>442</v>
      </c>
      <c r="C289">
        <v>8</v>
      </c>
      <c r="D289">
        <v>0</v>
      </c>
      <c r="E289">
        <v>20</v>
      </c>
      <c r="F289">
        <v>320</v>
      </c>
      <c r="G289">
        <v>10</v>
      </c>
      <c r="H289">
        <v>12</v>
      </c>
      <c r="I289">
        <v>2029</v>
      </c>
      <c r="J289">
        <v>204.23680667158899</v>
      </c>
      <c r="K289">
        <f t="shared" si="5"/>
        <v>0.55286505339004977</v>
      </c>
      <c r="L289">
        <v>0.28929281080442099</v>
      </c>
      <c r="M289">
        <v>0.207986458790969</v>
      </c>
      <c r="N289">
        <v>1.3233484362208601</v>
      </c>
      <c r="O289">
        <v>15.8023121263835</v>
      </c>
      <c r="P289">
        <v>0.23515829612037201</v>
      </c>
      <c r="Q289">
        <v>0.16781761846100299</v>
      </c>
      <c r="R289">
        <v>17.702545269881998</v>
      </c>
      <c r="S289">
        <v>0.16428298796017601</v>
      </c>
      <c r="T289">
        <v>0.12715658871090901</v>
      </c>
      <c r="U289">
        <v>15.5172771548588</v>
      </c>
      <c r="V289">
        <v>0.242843388272213</v>
      </c>
      <c r="W289">
        <v>0.171508183165444</v>
      </c>
      <c r="X289" t="s">
        <v>38</v>
      </c>
      <c r="Y289" t="s">
        <v>39</v>
      </c>
      <c r="Z289" t="s">
        <v>41</v>
      </c>
    </row>
    <row r="290" spans="1:26" x14ac:dyDescent="0.45">
      <c r="A290">
        <v>161</v>
      </c>
      <c r="B290">
        <v>442</v>
      </c>
      <c r="C290">
        <v>8</v>
      </c>
      <c r="D290">
        <v>0</v>
      </c>
      <c r="E290">
        <v>20</v>
      </c>
      <c r="F290">
        <v>320</v>
      </c>
      <c r="G290">
        <v>10</v>
      </c>
      <c r="H290">
        <v>13</v>
      </c>
      <c r="I290">
        <v>1960</v>
      </c>
      <c r="J290">
        <v>191.908460199221</v>
      </c>
      <c r="K290">
        <f t="shared" si="5"/>
        <v>0.57861813255141781</v>
      </c>
      <c r="L290">
        <v>0.27990811709299102</v>
      </c>
      <c r="M290">
        <v>0.20210776618339599</v>
      </c>
      <c r="N290">
        <v>1.29399400061022</v>
      </c>
      <c r="O290">
        <v>15.409576511500299</v>
      </c>
      <c r="P290">
        <v>0.21680766993061301</v>
      </c>
      <c r="Q290">
        <v>0.152886249894852</v>
      </c>
      <c r="R290">
        <v>17.112632343448201</v>
      </c>
      <c r="S290">
        <v>0.103492291195365</v>
      </c>
      <c r="T290">
        <v>7.5194571958518502E-2</v>
      </c>
      <c r="U290">
        <v>15.2724176525514</v>
      </c>
      <c r="V290">
        <v>0.22370049375640999</v>
      </c>
      <c r="W290">
        <v>0.15819292171827101</v>
      </c>
      <c r="X290" t="s">
        <v>38</v>
      </c>
      <c r="Y290" t="s">
        <v>39</v>
      </c>
      <c r="Z290" t="s">
        <v>41</v>
      </c>
    </row>
    <row r="291" spans="1:26" x14ac:dyDescent="0.45">
      <c r="A291">
        <v>161</v>
      </c>
      <c r="B291">
        <v>442</v>
      </c>
      <c r="C291">
        <v>8</v>
      </c>
      <c r="D291">
        <v>0</v>
      </c>
      <c r="E291">
        <v>20</v>
      </c>
      <c r="F291">
        <v>320</v>
      </c>
      <c r="G291">
        <v>10</v>
      </c>
      <c r="H291">
        <v>14</v>
      </c>
      <c r="I291">
        <v>1951</v>
      </c>
      <c r="J291">
        <v>208.70670525126999</v>
      </c>
      <c r="K291">
        <f t="shared" si="5"/>
        <v>0.57267723974819573</v>
      </c>
      <c r="L291">
        <v>0.28968900969684802</v>
      </c>
      <c r="M291">
        <v>0.20736552319149401</v>
      </c>
      <c r="N291">
        <v>1.30791471766315</v>
      </c>
      <c r="O291">
        <v>15.778185325556599</v>
      </c>
      <c r="P291">
        <v>0.22976727252149401</v>
      </c>
      <c r="Q291">
        <v>0.16508047334401799</v>
      </c>
      <c r="R291">
        <v>20.5930567768077</v>
      </c>
      <c r="S291">
        <v>0.20435532306905499</v>
      </c>
      <c r="T291">
        <v>0.13768823063728899</v>
      </c>
      <c r="U291">
        <v>15.2468891654185</v>
      </c>
      <c r="V291">
        <v>0.226613575965845</v>
      </c>
      <c r="W291">
        <v>0.16421619263008999</v>
      </c>
      <c r="X291" t="s">
        <v>38</v>
      </c>
      <c r="Y291" t="s">
        <v>39</v>
      </c>
      <c r="Z291" t="s">
        <v>41</v>
      </c>
    </row>
    <row r="292" spans="1:26" x14ac:dyDescent="0.45">
      <c r="A292">
        <v>161</v>
      </c>
      <c r="B292">
        <v>442</v>
      </c>
      <c r="C292">
        <v>8</v>
      </c>
      <c r="D292">
        <v>0</v>
      </c>
      <c r="E292">
        <v>20</v>
      </c>
      <c r="F292">
        <v>320</v>
      </c>
      <c r="G292">
        <v>10</v>
      </c>
      <c r="H292">
        <v>15</v>
      </c>
      <c r="I292">
        <v>2069</v>
      </c>
      <c r="J292">
        <v>190.10420666290199</v>
      </c>
      <c r="K292">
        <f t="shared" si="5"/>
        <v>0.5490071499937641</v>
      </c>
      <c r="L292">
        <v>0.267059085968476</v>
      </c>
      <c r="M292">
        <v>0.18820161443764699</v>
      </c>
      <c r="N292">
        <v>1.3515684755591699</v>
      </c>
      <c r="O292">
        <v>15.6753530941417</v>
      </c>
      <c r="P292">
        <v>0.219249458793529</v>
      </c>
      <c r="Q292">
        <v>0.15384148919718801</v>
      </c>
      <c r="R292">
        <v>18.063574693424599</v>
      </c>
      <c r="S292">
        <v>5.5418008739867103E-2</v>
      </c>
      <c r="T292">
        <v>4.4926870582351897E-2</v>
      </c>
      <c r="U292">
        <v>15.4479034180195</v>
      </c>
      <c r="V292">
        <v>0.22958681941602199</v>
      </c>
      <c r="W292">
        <v>0.162425098780204</v>
      </c>
      <c r="X292" t="s">
        <v>38</v>
      </c>
      <c r="Y292" t="s">
        <v>39</v>
      </c>
      <c r="Z292" t="s">
        <v>41</v>
      </c>
    </row>
    <row r="293" spans="1:26" x14ac:dyDescent="0.45">
      <c r="A293">
        <v>161</v>
      </c>
      <c r="B293">
        <v>442</v>
      </c>
      <c r="C293">
        <v>8</v>
      </c>
      <c r="D293">
        <v>0</v>
      </c>
      <c r="E293">
        <v>20</v>
      </c>
      <c r="F293">
        <v>320</v>
      </c>
      <c r="G293">
        <v>10</v>
      </c>
      <c r="H293">
        <v>16</v>
      </c>
      <c r="I293">
        <v>2061</v>
      </c>
      <c r="J293">
        <v>189.067452475061</v>
      </c>
      <c r="K293">
        <f t="shared" si="5"/>
        <v>0.55164121665450705</v>
      </c>
      <c r="L293">
        <v>0.26434582342622398</v>
      </c>
      <c r="M293">
        <v>0.187089033351555</v>
      </c>
      <c r="N293">
        <v>1.33853645447481</v>
      </c>
      <c r="O293">
        <v>15.5272325886493</v>
      </c>
      <c r="P293">
        <v>0.21550513154207401</v>
      </c>
      <c r="Q293">
        <v>0.151048321364537</v>
      </c>
      <c r="R293">
        <v>17.137517258610298</v>
      </c>
      <c r="S293">
        <v>0.129350868245526</v>
      </c>
      <c r="T293">
        <v>0.101834846204472</v>
      </c>
      <c r="U293">
        <v>15.4430346974095</v>
      </c>
      <c r="V293">
        <v>0.219105522144633</v>
      </c>
      <c r="W293">
        <v>0.15320248843207299</v>
      </c>
      <c r="X293" t="s">
        <v>38</v>
      </c>
      <c r="Y293" t="s">
        <v>39</v>
      </c>
      <c r="Z293" t="s">
        <v>41</v>
      </c>
    </row>
    <row r="294" spans="1:26" x14ac:dyDescent="0.45">
      <c r="A294">
        <v>161</v>
      </c>
      <c r="B294">
        <v>442</v>
      </c>
      <c r="C294">
        <v>8</v>
      </c>
      <c r="D294">
        <v>0</v>
      </c>
      <c r="E294">
        <v>20</v>
      </c>
      <c r="F294">
        <v>320</v>
      </c>
      <c r="G294">
        <v>10</v>
      </c>
      <c r="H294">
        <v>17</v>
      </c>
      <c r="I294">
        <v>2026</v>
      </c>
      <c r="J294">
        <v>192.21140381357699</v>
      </c>
      <c r="K294">
        <f t="shared" si="5"/>
        <v>0.55961924787089001</v>
      </c>
      <c r="L294">
        <v>0.27381372474572602</v>
      </c>
      <c r="M294">
        <v>0.194427197562903</v>
      </c>
      <c r="N294">
        <v>1.3188089103432299</v>
      </c>
      <c r="O294">
        <v>15.5654473888656</v>
      </c>
      <c r="P294">
        <v>0.220537532555764</v>
      </c>
      <c r="Q294">
        <v>0.15514338374476699</v>
      </c>
      <c r="R294">
        <v>16.681075741239901</v>
      </c>
      <c r="S294">
        <v>0.163028770766241</v>
      </c>
      <c r="T294">
        <v>0.122098637367631</v>
      </c>
      <c r="U294">
        <v>15.442343570672501</v>
      </c>
      <c r="V294">
        <v>0.22444692853085799</v>
      </c>
      <c r="W294">
        <v>0.15772773930276901</v>
      </c>
      <c r="X294" t="s">
        <v>38</v>
      </c>
      <c r="Y294" t="s">
        <v>39</v>
      </c>
      <c r="Z294" t="s">
        <v>41</v>
      </c>
    </row>
    <row r="295" spans="1:26" x14ac:dyDescent="0.45">
      <c r="A295">
        <v>161</v>
      </c>
      <c r="B295">
        <v>442</v>
      </c>
      <c r="C295">
        <v>8</v>
      </c>
      <c r="D295">
        <v>0</v>
      </c>
      <c r="E295">
        <v>20</v>
      </c>
      <c r="F295">
        <v>320</v>
      </c>
      <c r="G295">
        <v>10</v>
      </c>
      <c r="H295">
        <v>18</v>
      </c>
      <c r="I295">
        <v>1941</v>
      </c>
      <c r="J295">
        <v>209.38276904255099</v>
      </c>
      <c r="K295">
        <f t="shared" si="5"/>
        <v>0.5752793564953369</v>
      </c>
      <c r="L295">
        <v>0.284010667636451</v>
      </c>
      <c r="M295">
        <v>0.203940451462953</v>
      </c>
      <c r="N295">
        <v>1.3012742768211101</v>
      </c>
      <c r="O295">
        <v>15.7419611164038</v>
      </c>
      <c r="P295">
        <v>0.22808897060147201</v>
      </c>
      <c r="Q295">
        <v>0.164788407959476</v>
      </c>
      <c r="R295">
        <v>15.953047316796599</v>
      </c>
      <c r="S295">
        <v>0.176475430609495</v>
      </c>
      <c r="T295">
        <v>0.145636357178478</v>
      </c>
      <c r="U295">
        <v>15.7249608854997</v>
      </c>
      <c r="V295">
        <v>0.23170164267027199</v>
      </c>
      <c r="W295">
        <v>0.16628964426196799</v>
      </c>
      <c r="X295" t="s">
        <v>38</v>
      </c>
      <c r="Y295" t="s">
        <v>39</v>
      </c>
      <c r="Z295" t="s">
        <v>41</v>
      </c>
    </row>
    <row r="296" spans="1:26" x14ac:dyDescent="0.45">
      <c r="A296">
        <v>161</v>
      </c>
      <c r="B296">
        <v>442</v>
      </c>
      <c r="C296">
        <v>8</v>
      </c>
      <c r="D296">
        <v>0</v>
      </c>
      <c r="E296">
        <v>20</v>
      </c>
      <c r="F296">
        <v>320</v>
      </c>
      <c r="G296">
        <v>10</v>
      </c>
      <c r="H296">
        <v>19</v>
      </c>
      <c r="I296">
        <v>1949</v>
      </c>
      <c r="J296">
        <v>216.14356766421901</v>
      </c>
      <c r="K296">
        <f t="shared" si="5"/>
        <v>0.56944917000296613</v>
      </c>
      <c r="L296">
        <v>0.27629553617239599</v>
      </c>
      <c r="M296">
        <v>0.20021753817365401</v>
      </c>
      <c r="N296">
        <v>1.3047698622655799</v>
      </c>
      <c r="O296">
        <v>15.9846917626679</v>
      </c>
      <c r="P296">
        <v>0.22957422269621899</v>
      </c>
      <c r="Q296">
        <v>0.16349111979789799</v>
      </c>
      <c r="R296">
        <v>16.237866320568301</v>
      </c>
      <c r="S296">
        <v>0.13819034304911701</v>
      </c>
      <c r="T296">
        <v>9.9923217877329898E-2</v>
      </c>
      <c r="U296">
        <v>15.9424960030178</v>
      </c>
      <c r="V296">
        <v>0.24186500484364901</v>
      </c>
      <c r="W296">
        <v>0.174089273952475</v>
      </c>
      <c r="X296" t="s">
        <v>38</v>
      </c>
      <c r="Y296" t="s">
        <v>39</v>
      </c>
      <c r="Z296" t="s">
        <v>41</v>
      </c>
    </row>
    <row r="297" spans="1:26" x14ac:dyDescent="0.45">
      <c r="A297">
        <v>161</v>
      </c>
      <c r="B297">
        <v>442</v>
      </c>
      <c r="C297">
        <v>8</v>
      </c>
      <c r="D297">
        <v>0</v>
      </c>
      <c r="E297">
        <v>20</v>
      </c>
      <c r="F297">
        <v>320</v>
      </c>
      <c r="G297">
        <v>10</v>
      </c>
      <c r="H297">
        <v>20</v>
      </c>
      <c r="I297">
        <v>2003</v>
      </c>
      <c r="J297">
        <v>195.80231037078801</v>
      </c>
      <c r="K297">
        <f t="shared" si="5"/>
        <v>0.56425246611543278</v>
      </c>
      <c r="L297">
        <v>0.27483548433006599</v>
      </c>
      <c r="M297">
        <v>0.19632880995249199</v>
      </c>
      <c r="N297">
        <v>1.30470353532229</v>
      </c>
      <c r="O297">
        <v>15.4773068717312</v>
      </c>
      <c r="P297">
        <v>0.23414781491730799</v>
      </c>
      <c r="Q297">
        <v>0.16846955785043999</v>
      </c>
      <c r="R297">
        <v>15.460255592201801</v>
      </c>
      <c r="S297">
        <v>0.20702251133285601</v>
      </c>
      <c r="T297">
        <v>0.15572514716664099</v>
      </c>
      <c r="U297">
        <v>15.4797254929411</v>
      </c>
      <c r="V297">
        <v>0.23700856405873799</v>
      </c>
      <c r="W297">
        <v>0.17029106968036001</v>
      </c>
      <c r="X297" t="s">
        <v>38</v>
      </c>
      <c r="Y297" t="s">
        <v>39</v>
      </c>
      <c r="Z297" t="s">
        <v>41</v>
      </c>
    </row>
    <row r="298" spans="1:26" x14ac:dyDescent="0.45">
      <c r="A298">
        <v>161</v>
      </c>
      <c r="B298">
        <v>442</v>
      </c>
      <c r="C298">
        <v>8</v>
      </c>
      <c r="D298">
        <v>0</v>
      </c>
      <c r="E298">
        <v>20</v>
      </c>
      <c r="F298">
        <v>320</v>
      </c>
      <c r="G298">
        <v>10</v>
      </c>
      <c r="H298">
        <v>21</v>
      </c>
      <c r="I298">
        <v>1945</v>
      </c>
      <c r="J298">
        <v>200.86913847022501</v>
      </c>
      <c r="K298">
        <f t="shared" si="5"/>
        <v>0.57847345065798206</v>
      </c>
      <c r="L298">
        <v>0.28459444683548701</v>
      </c>
      <c r="M298">
        <v>0.20447370563807801</v>
      </c>
      <c r="N298">
        <v>1.3034498541327799</v>
      </c>
      <c r="O298">
        <v>15.5912279818466</v>
      </c>
      <c r="P298">
        <v>0.221067362450203</v>
      </c>
      <c r="Q298">
        <v>0.15489531234427401</v>
      </c>
      <c r="R298">
        <v>16.271087953267799</v>
      </c>
      <c r="S298">
        <v>0.148495586970044</v>
      </c>
      <c r="T298">
        <v>0.110531715381636</v>
      </c>
      <c r="U298">
        <v>15.5264794131398</v>
      </c>
      <c r="V298">
        <v>0.22639316159953299</v>
      </c>
      <c r="W298">
        <v>0.15875282364814999</v>
      </c>
      <c r="X298" t="s">
        <v>38</v>
      </c>
      <c r="Y298" t="s">
        <v>39</v>
      </c>
      <c r="Z298" t="s">
        <v>41</v>
      </c>
    </row>
    <row r="299" spans="1:26" x14ac:dyDescent="0.45">
      <c r="A299">
        <v>161</v>
      </c>
      <c r="B299">
        <v>442</v>
      </c>
      <c r="C299">
        <v>8</v>
      </c>
      <c r="D299">
        <v>0</v>
      </c>
      <c r="E299">
        <v>20</v>
      </c>
      <c r="F299">
        <v>320</v>
      </c>
      <c r="G299">
        <v>10</v>
      </c>
      <c r="H299">
        <v>22</v>
      </c>
      <c r="I299">
        <v>1966</v>
      </c>
      <c r="J299">
        <v>222.324360060229</v>
      </c>
      <c r="K299">
        <f t="shared" si="5"/>
        <v>0.56138130210568205</v>
      </c>
      <c r="L299">
        <v>0.291070368205189</v>
      </c>
      <c r="M299">
        <v>0.20917589979884199</v>
      </c>
      <c r="N299">
        <v>1.31634154912928</v>
      </c>
      <c r="O299">
        <v>16.127970343220898</v>
      </c>
      <c r="P299">
        <v>0.215942779787337</v>
      </c>
      <c r="Q299">
        <v>0.151603534558823</v>
      </c>
      <c r="R299">
        <v>15.6429551114649</v>
      </c>
      <c r="S299">
        <v>0.130558504289222</v>
      </c>
      <c r="T299">
        <v>9.0712663531090795E-2</v>
      </c>
      <c r="U299">
        <v>16.200722627984302</v>
      </c>
      <c r="V299">
        <v>0.22627038434199701</v>
      </c>
      <c r="W299">
        <v>0.160591892701026</v>
      </c>
      <c r="X299" t="s">
        <v>38</v>
      </c>
      <c r="Y299" t="s">
        <v>39</v>
      </c>
      <c r="Z299" t="s">
        <v>41</v>
      </c>
    </row>
    <row r="300" spans="1:26" x14ac:dyDescent="0.45">
      <c r="A300">
        <v>161</v>
      </c>
      <c r="B300">
        <v>442</v>
      </c>
      <c r="C300">
        <v>8</v>
      </c>
      <c r="D300">
        <v>0</v>
      </c>
      <c r="E300">
        <v>20</v>
      </c>
      <c r="F300">
        <v>320</v>
      </c>
      <c r="G300">
        <v>10</v>
      </c>
      <c r="H300">
        <v>23</v>
      </c>
      <c r="I300">
        <v>2014</v>
      </c>
      <c r="J300">
        <v>198.403107761803</v>
      </c>
      <c r="K300">
        <f t="shared" si="5"/>
        <v>0.55987929108152779</v>
      </c>
      <c r="L300">
        <v>0.27798622313488802</v>
      </c>
      <c r="M300">
        <v>0.19667530903584399</v>
      </c>
      <c r="N300">
        <v>1.3211970022077599</v>
      </c>
      <c r="O300">
        <v>15.775276328865299</v>
      </c>
      <c r="P300">
        <v>0.22697179352959601</v>
      </c>
      <c r="Q300">
        <v>0.16078655771793199</v>
      </c>
      <c r="R300">
        <v>15.1186181262205</v>
      </c>
      <c r="S300">
        <v>0.18926150430399599</v>
      </c>
      <c r="T300">
        <v>0.14014531786191001</v>
      </c>
      <c r="U300">
        <v>15.879207842953001</v>
      </c>
      <c r="V300">
        <v>0.23217876041499699</v>
      </c>
      <c r="W300">
        <v>0.163840283971356</v>
      </c>
      <c r="X300" t="s">
        <v>38</v>
      </c>
      <c r="Y300" t="s">
        <v>39</v>
      </c>
      <c r="Z300" t="s">
        <v>41</v>
      </c>
    </row>
    <row r="301" spans="1:26" x14ac:dyDescent="0.45">
      <c r="A301">
        <v>161</v>
      </c>
      <c r="B301">
        <v>442</v>
      </c>
      <c r="C301">
        <v>8</v>
      </c>
      <c r="D301">
        <v>0</v>
      </c>
      <c r="E301">
        <v>20</v>
      </c>
      <c r="F301">
        <v>320</v>
      </c>
      <c r="G301">
        <v>10</v>
      </c>
      <c r="H301">
        <v>24</v>
      </c>
      <c r="I301">
        <v>2013</v>
      </c>
      <c r="J301">
        <v>194.43480613589301</v>
      </c>
      <c r="K301">
        <f t="shared" si="5"/>
        <v>0.56212875999210477</v>
      </c>
      <c r="L301">
        <v>0.283441566469531</v>
      </c>
      <c r="M301">
        <v>0.202331901464013</v>
      </c>
      <c r="N301">
        <v>1.31762660495984</v>
      </c>
      <c r="O301">
        <v>15.4958933247839</v>
      </c>
      <c r="P301">
        <v>0.224545275615324</v>
      </c>
      <c r="Q301">
        <v>0.156825532050127</v>
      </c>
      <c r="R301">
        <v>16.3467165345523</v>
      </c>
      <c r="S301">
        <v>0.12909032241197599</v>
      </c>
      <c r="T301">
        <v>9.2476734265713303E-2</v>
      </c>
      <c r="U301">
        <v>15.4334996227342</v>
      </c>
      <c r="V301">
        <v>0.23043299375748</v>
      </c>
      <c r="W301">
        <v>0.16171001608223501</v>
      </c>
      <c r="X301" t="s">
        <v>38</v>
      </c>
      <c r="Y301" t="s">
        <v>39</v>
      </c>
      <c r="Z301" t="s">
        <v>41</v>
      </c>
    </row>
    <row r="302" spans="1:26" x14ac:dyDescent="0.45">
      <c r="A302">
        <v>161</v>
      </c>
      <c r="B302">
        <v>442</v>
      </c>
      <c r="C302">
        <v>8</v>
      </c>
      <c r="D302">
        <v>0</v>
      </c>
      <c r="E302">
        <v>20</v>
      </c>
      <c r="F302">
        <v>320</v>
      </c>
      <c r="G302">
        <v>10</v>
      </c>
      <c r="H302">
        <v>25</v>
      </c>
      <c r="I302">
        <v>1977</v>
      </c>
      <c r="J302">
        <v>195.281656025134</v>
      </c>
      <c r="K302">
        <f t="shared" si="5"/>
        <v>0.57193644105961861</v>
      </c>
      <c r="L302">
        <v>0.27032937605998297</v>
      </c>
      <c r="M302">
        <v>0.194118104811669</v>
      </c>
      <c r="N302">
        <v>1.30697109615985</v>
      </c>
      <c r="O302">
        <v>15.4872098533301</v>
      </c>
      <c r="P302">
        <v>0.22585473824268801</v>
      </c>
      <c r="Q302">
        <v>0.15911532139516299</v>
      </c>
      <c r="R302">
        <v>18.25645863523</v>
      </c>
      <c r="S302">
        <v>0.13170064270807799</v>
      </c>
      <c r="T302">
        <v>0.100902917224299</v>
      </c>
      <c r="U302">
        <v>15.2439650278929</v>
      </c>
      <c r="V302">
        <v>0.231588495125432</v>
      </c>
      <c r="W302">
        <v>0.16207563740403499</v>
      </c>
      <c r="X302" t="s">
        <v>38</v>
      </c>
      <c r="Y302" t="s">
        <v>39</v>
      </c>
      <c r="Z302" t="s">
        <v>41</v>
      </c>
    </row>
    <row r="303" spans="1:26" x14ac:dyDescent="0.45">
      <c r="A303">
        <v>161</v>
      </c>
      <c r="B303">
        <v>442</v>
      </c>
      <c r="C303">
        <v>8</v>
      </c>
      <c r="D303">
        <v>0</v>
      </c>
      <c r="E303">
        <v>20</v>
      </c>
      <c r="F303">
        <v>320</v>
      </c>
      <c r="G303">
        <v>10</v>
      </c>
      <c r="H303">
        <v>26</v>
      </c>
      <c r="I303">
        <v>1999</v>
      </c>
      <c r="J303">
        <v>195.77913608131001</v>
      </c>
      <c r="K303">
        <f t="shared" si="5"/>
        <v>0.56539312852360679</v>
      </c>
      <c r="L303">
        <v>0.28075689428424599</v>
      </c>
      <c r="M303">
        <v>0.201589482524067</v>
      </c>
      <c r="N303">
        <v>1.3115594589251001</v>
      </c>
      <c r="O303">
        <v>15.571611530088999</v>
      </c>
      <c r="P303">
        <v>0.22769903463011701</v>
      </c>
      <c r="Q303">
        <v>0.163306683662471</v>
      </c>
      <c r="R303">
        <v>16.018080753465199</v>
      </c>
      <c r="S303">
        <v>0.16253506200138099</v>
      </c>
      <c r="T303">
        <v>0.12443988666337</v>
      </c>
      <c r="U303">
        <v>15.5189033578849</v>
      </c>
      <c r="V303">
        <v>0.23427373273735799</v>
      </c>
      <c r="W303">
        <v>0.16783491184457899</v>
      </c>
      <c r="X303" t="s">
        <v>38</v>
      </c>
      <c r="Y303" t="s">
        <v>39</v>
      </c>
      <c r="Z303" t="s">
        <v>41</v>
      </c>
    </row>
    <row r="304" spans="1:26" x14ac:dyDescent="0.45">
      <c r="A304">
        <v>161</v>
      </c>
      <c r="B304">
        <v>442</v>
      </c>
      <c r="C304">
        <v>8</v>
      </c>
      <c r="D304">
        <v>0</v>
      </c>
      <c r="E304">
        <v>20</v>
      </c>
      <c r="F304">
        <v>320</v>
      </c>
      <c r="G304">
        <v>10</v>
      </c>
      <c r="H304">
        <v>27</v>
      </c>
      <c r="I304">
        <v>2006</v>
      </c>
      <c r="J304">
        <v>193.9209091633</v>
      </c>
      <c r="K304">
        <f t="shared" si="5"/>
        <v>0.56434650590064805</v>
      </c>
      <c r="L304">
        <v>0.27334963435485399</v>
      </c>
      <c r="M304">
        <v>0.195490451721757</v>
      </c>
      <c r="N304">
        <v>1.3261595229062499</v>
      </c>
      <c r="O304">
        <v>15.592470262229</v>
      </c>
      <c r="P304">
        <v>0.228019365440503</v>
      </c>
      <c r="Q304">
        <v>0.16205473966891301</v>
      </c>
      <c r="R304">
        <v>16.254054734316799</v>
      </c>
      <c r="S304">
        <v>0.17814541438616099</v>
      </c>
      <c r="T304">
        <v>0.13437677160056699</v>
      </c>
      <c r="U304">
        <v>15.5294622172683</v>
      </c>
      <c r="V304">
        <v>0.23092126463509999</v>
      </c>
      <c r="W304">
        <v>0.163889102135443</v>
      </c>
      <c r="X304" t="s">
        <v>38</v>
      </c>
      <c r="Y304" t="s">
        <v>39</v>
      </c>
      <c r="Z304" t="s">
        <v>41</v>
      </c>
    </row>
    <row r="305" spans="1:26" x14ac:dyDescent="0.45">
      <c r="A305">
        <v>161</v>
      </c>
      <c r="B305">
        <v>442</v>
      </c>
      <c r="C305">
        <v>8</v>
      </c>
      <c r="D305">
        <v>0</v>
      </c>
      <c r="E305">
        <v>20</v>
      </c>
      <c r="F305">
        <v>320</v>
      </c>
      <c r="G305">
        <v>10</v>
      </c>
      <c r="H305">
        <v>28</v>
      </c>
      <c r="I305">
        <v>1959</v>
      </c>
      <c r="J305">
        <v>190.42303529803499</v>
      </c>
      <c r="K305">
        <f t="shared" si="5"/>
        <v>0.57967175329349918</v>
      </c>
      <c r="L305">
        <v>0.276028493621503</v>
      </c>
      <c r="M305">
        <v>0.19759712107248301</v>
      </c>
      <c r="N305">
        <v>1.3078924290060201</v>
      </c>
      <c r="O305">
        <v>15.373873028626299</v>
      </c>
      <c r="P305">
        <v>0.23468212371585201</v>
      </c>
      <c r="Q305">
        <v>0.16677870073074899</v>
      </c>
      <c r="R305">
        <v>16.188051629641102</v>
      </c>
      <c r="S305">
        <v>0.17784775107633</v>
      </c>
      <c r="T305">
        <v>0.134898977910103</v>
      </c>
      <c r="U305">
        <v>15.2381765951238</v>
      </c>
      <c r="V305">
        <v>0.241410980267356</v>
      </c>
      <c r="W305">
        <v>0.171029150022563</v>
      </c>
      <c r="X305" t="s">
        <v>38</v>
      </c>
      <c r="Y305" t="s">
        <v>39</v>
      </c>
      <c r="Z305" t="s">
        <v>41</v>
      </c>
    </row>
    <row r="306" spans="1:26" x14ac:dyDescent="0.45">
      <c r="A306">
        <v>161</v>
      </c>
      <c r="B306">
        <v>442</v>
      </c>
      <c r="C306">
        <v>8</v>
      </c>
      <c r="D306">
        <v>0</v>
      </c>
      <c r="E306">
        <v>20</v>
      </c>
      <c r="F306">
        <v>320</v>
      </c>
      <c r="G306">
        <v>10</v>
      </c>
      <c r="H306">
        <v>29</v>
      </c>
      <c r="I306">
        <v>2023</v>
      </c>
      <c r="J306">
        <v>202.87888379736199</v>
      </c>
      <c r="K306">
        <f t="shared" si="5"/>
        <v>0.55517603371361246</v>
      </c>
      <c r="L306">
        <v>0.28331763900662699</v>
      </c>
      <c r="M306">
        <v>0.20112932050648299</v>
      </c>
      <c r="N306">
        <v>1.32924625124484</v>
      </c>
      <c r="O306">
        <v>15.896154773124</v>
      </c>
      <c r="P306">
        <v>0.22402765782957301</v>
      </c>
      <c r="Q306">
        <v>0.15979634647823501</v>
      </c>
      <c r="R306">
        <v>16.504461820924199</v>
      </c>
      <c r="S306">
        <v>0.17745046930063599</v>
      </c>
      <c r="T306">
        <v>0.13696163738935899</v>
      </c>
      <c r="U306">
        <v>15.804908715953999</v>
      </c>
      <c r="V306">
        <v>0.229570322745832</v>
      </c>
      <c r="W306">
        <v>0.16247917356304001</v>
      </c>
      <c r="X306" t="s">
        <v>38</v>
      </c>
      <c r="Y306" t="s">
        <v>39</v>
      </c>
      <c r="Z306" t="s">
        <v>41</v>
      </c>
    </row>
    <row r="307" spans="1:26" x14ac:dyDescent="0.45">
      <c r="A307">
        <v>161</v>
      </c>
      <c r="B307">
        <v>442</v>
      </c>
      <c r="C307">
        <v>8</v>
      </c>
      <c r="D307">
        <v>0</v>
      </c>
      <c r="E307">
        <v>20</v>
      </c>
      <c r="F307">
        <v>320</v>
      </c>
      <c r="G307">
        <v>25</v>
      </c>
      <c r="H307">
        <v>0</v>
      </c>
      <c r="I307">
        <v>1993</v>
      </c>
      <c r="J307">
        <v>197.68316719512299</v>
      </c>
      <c r="K307">
        <f t="shared" si="5"/>
        <v>0.56613990607369646</v>
      </c>
      <c r="L307">
        <v>0.28246487139376902</v>
      </c>
      <c r="M307">
        <v>0.20219410470583599</v>
      </c>
      <c r="N307">
        <v>1.32438156959516</v>
      </c>
      <c r="O307">
        <v>15.691961012101601</v>
      </c>
      <c r="P307">
        <v>0.21077506712956201</v>
      </c>
      <c r="Q307">
        <v>0.14732306633494299</v>
      </c>
      <c r="R307">
        <v>15.954163543442199</v>
      </c>
      <c r="S307">
        <v>0.177352910477758</v>
      </c>
      <c r="T307">
        <v>0.13415752450752</v>
      </c>
      <c r="U307">
        <v>15.602375147226899</v>
      </c>
      <c r="V307">
        <v>0.21803321998393599</v>
      </c>
      <c r="W307">
        <v>0.15110010615976399</v>
      </c>
      <c r="X307" t="s">
        <v>38</v>
      </c>
      <c r="Y307" t="s">
        <v>39</v>
      </c>
      <c r="Z307" t="s">
        <v>41</v>
      </c>
    </row>
    <row r="308" spans="1:26" x14ac:dyDescent="0.45">
      <c r="A308">
        <v>161</v>
      </c>
      <c r="B308">
        <v>442</v>
      </c>
      <c r="C308">
        <v>8</v>
      </c>
      <c r="D308">
        <v>0</v>
      </c>
      <c r="E308">
        <v>20</v>
      </c>
      <c r="F308">
        <v>320</v>
      </c>
      <c r="G308">
        <v>25</v>
      </c>
      <c r="H308">
        <v>1</v>
      </c>
      <c r="I308">
        <v>2027</v>
      </c>
      <c r="J308">
        <v>185.55010605336599</v>
      </c>
      <c r="K308">
        <f t="shared" si="5"/>
        <v>0.56262944940633142</v>
      </c>
      <c r="L308">
        <v>0.27645674793009301</v>
      </c>
      <c r="M308">
        <v>0.196495500784656</v>
      </c>
      <c r="N308">
        <v>1.3315072356699</v>
      </c>
      <c r="O308">
        <v>15.496590399975</v>
      </c>
      <c r="P308">
        <v>0.21606782996107901</v>
      </c>
      <c r="Q308">
        <v>0.15109101223483201</v>
      </c>
      <c r="R308">
        <v>16.6900697460309</v>
      </c>
      <c r="S308">
        <v>0.13866872623174001</v>
      </c>
      <c r="T308">
        <v>0.105831811990935</v>
      </c>
      <c r="U308">
        <v>15.0753623954846</v>
      </c>
      <c r="V308">
        <v>0.23891279576406599</v>
      </c>
      <c r="W308">
        <v>0.16567330583999301</v>
      </c>
      <c r="X308" t="s">
        <v>38</v>
      </c>
      <c r="Y308" t="s">
        <v>39</v>
      </c>
      <c r="Z308" t="s">
        <v>41</v>
      </c>
    </row>
    <row r="309" spans="1:26" x14ac:dyDescent="0.45">
      <c r="A309">
        <v>161</v>
      </c>
      <c r="B309">
        <v>442</v>
      </c>
      <c r="C309">
        <v>8</v>
      </c>
      <c r="D309">
        <v>0</v>
      </c>
      <c r="E309">
        <v>20</v>
      </c>
      <c r="F309">
        <v>320</v>
      </c>
      <c r="G309">
        <v>25</v>
      </c>
      <c r="H309">
        <v>2</v>
      </c>
      <c r="I309">
        <v>1991</v>
      </c>
      <c r="J309">
        <v>191.306164125729</v>
      </c>
      <c r="K309">
        <f t="shared" si="5"/>
        <v>0.56991151977612808</v>
      </c>
      <c r="L309">
        <v>0.28374177009211099</v>
      </c>
      <c r="M309">
        <v>0.20137223842131199</v>
      </c>
      <c r="N309">
        <v>1.3175325609383299</v>
      </c>
      <c r="O309">
        <v>15.5300826198196</v>
      </c>
      <c r="P309">
        <v>0.20676659548722501</v>
      </c>
      <c r="Q309">
        <v>0.145958275349207</v>
      </c>
      <c r="R309">
        <v>18.086761900693901</v>
      </c>
      <c r="S309">
        <v>0.20295287313638299</v>
      </c>
      <c r="T309">
        <v>0.135633910749971</v>
      </c>
      <c r="U309">
        <v>14.895867604408901</v>
      </c>
      <c r="V309">
        <v>0.202420761422998</v>
      </c>
      <c r="W309">
        <v>0.14345361273236801</v>
      </c>
      <c r="X309" t="s">
        <v>38</v>
      </c>
      <c r="Y309" t="s">
        <v>39</v>
      </c>
      <c r="Z309" t="s">
        <v>41</v>
      </c>
    </row>
    <row r="310" spans="1:26" x14ac:dyDescent="0.45">
      <c r="A310">
        <v>161</v>
      </c>
      <c r="B310">
        <v>442</v>
      </c>
      <c r="C310">
        <v>8</v>
      </c>
      <c r="D310">
        <v>0</v>
      </c>
      <c r="E310">
        <v>20</v>
      </c>
      <c r="F310">
        <v>320</v>
      </c>
      <c r="G310">
        <v>25</v>
      </c>
      <c r="H310">
        <v>3</v>
      </c>
      <c r="I310">
        <v>1966</v>
      </c>
      <c r="J310">
        <v>190.67491385426101</v>
      </c>
      <c r="K310">
        <f t="shared" si="5"/>
        <v>0.5774796979378124</v>
      </c>
      <c r="L310">
        <v>0.282147180806746</v>
      </c>
      <c r="M310">
        <v>0.202722297151116</v>
      </c>
      <c r="N310">
        <v>1.32362162766963</v>
      </c>
      <c r="O310">
        <v>15.631914309353499</v>
      </c>
      <c r="P310">
        <v>0.22405359464618099</v>
      </c>
      <c r="Q310">
        <v>0.15545409331832899</v>
      </c>
      <c r="R310">
        <v>15.287482107061299</v>
      </c>
      <c r="S310">
        <v>0.154181292578393</v>
      </c>
      <c r="T310">
        <v>0.10997761148107001</v>
      </c>
      <c r="U310">
        <v>15.7655302498979</v>
      </c>
      <c r="V310">
        <v>0.24615677994468599</v>
      </c>
      <c r="W310">
        <v>0.17367431518615301</v>
      </c>
      <c r="X310" t="s">
        <v>38</v>
      </c>
      <c r="Y310" t="s">
        <v>39</v>
      </c>
      <c r="Z310" t="s">
        <v>41</v>
      </c>
    </row>
    <row r="311" spans="1:26" x14ac:dyDescent="0.45">
      <c r="A311">
        <v>161</v>
      </c>
      <c r="B311">
        <v>442</v>
      </c>
      <c r="C311">
        <v>8</v>
      </c>
      <c r="D311">
        <v>0</v>
      </c>
      <c r="E311">
        <v>20</v>
      </c>
      <c r="F311">
        <v>320</v>
      </c>
      <c r="G311">
        <v>25</v>
      </c>
      <c r="H311">
        <v>4</v>
      </c>
      <c r="I311">
        <v>1990</v>
      </c>
      <c r="J311">
        <v>192.68362108905501</v>
      </c>
      <c r="K311">
        <f t="shared" si="5"/>
        <v>0.56950571804570094</v>
      </c>
      <c r="L311">
        <v>0.28204825030128</v>
      </c>
      <c r="M311">
        <v>0.20200095500125001</v>
      </c>
      <c r="N311">
        <v>1.3293666087401099</v>
      </c>
      <c r="O311">
        <v>15.5577526590325</v>
      </c>
      <c r="P311">
        <v>0.208998799533157</v>
      </c>
      <c r="Q311">
        <v>0.14708736165507399</v>
      </c>
      <c r="R311">
        <v>16.755560814426801</v>
      </c>
      <c r="S311">
        <v>0.15911147806979101</v>
      </c>
      <c r="T311">
        <v>0.12015789131559899</v>
      </c>
      <c r="U311">
        <v>15.174846773291801</v>
      </c>
      <c r="V311">
        <v>0.218110683636803</v>
      </c>
      <c r="W311">
        <v>0.150059639648815</v>
      </c>
      <c r="X311" t="s">
        <v>38</v>
      </c>
      <c r="Y311" t="s">
        <v>39</v>
      </c>
      <c r="Z311" t="s">
        <v>41</v>
      </c>
    </row>
    <row r="312" spans="1:26" x14ac:dyDescent="0.45">
      <c r="A312">
        <v>161</v>
      </c>
      <c r="B312">
        <v>442</v>
      </c>
      <c r="C312">
        <v>8</v>
      </c>
      <c r="D312">
        <v>0</v>
      </c>
      <c r="E312">
        <v>20</v>
      </c>
      <c r="F312">
        <v>320</v>
      </c>
      <c r="G312">
        <v>25</v>
      </c>
      <c r="H312">
        <v>5</v>
      </c>
      <c r="I312">
        <v>2068</v>
      </c>
      <c r="J312">
        <v>172.856795016577</v>
      </c>
      <c r="K312">
        <f t="shared" si="5"/>
        <v>0.55761276836722584</v>
      </c>
      <c r="L312">
        <v>0.26469713015395102</v>
      </c>
      <c r="M312">
        <v>0.186375889442222</v>
      </c>
      <c r="N312">
        <v>1.35133365556741</v>
      </c>
      <c r="O312">
        <v>15.3155812265662</v>
      </c>
      <c r="P312">
        <v>0.21126772752277401</v>
      </c>
      <c r="Q312">
        <v>0.14584585925311</v>
      </c>
      <c r="R312">
        <v>17.176377059114799</v>
      </c>
      <c r="S312">
        <v>0.13946214504299201</v>
      </c>
      <c r="T312">
        <v>9.7724044439330596E-2</v>
      </c>
      <c r="U312">
        <v>14.8174154131279</v>
      </c>
      <c r="V312">
        <v>0.222703768415525</v>
      </c>
      <c r="W312">
        <v>0.15164643939534</v>
      </c>
      <c r="X312" t="s">
        <v>38</v>
      </c>
      <c r="Y312" t="s">
        <v>39</v>
      </c>
      <c r="Z312" t="s">
        <v>41</v>
      </c>
    </row>
    <row r="313" spans="1:26" x14ac:dyDescent="0.45">
      <c r="A313">
        <v>161</v>
      </c>
      <c r="B313">
        <v>442</v>
      </c>
      <c r="C313">
        <v>8</v>
      </c>
      <c r="D313">
        <v>0</v>
      </c>
      <c r="E313">
        <v>20</v>
      </c>
      <c r="F313">
        <v>320</v>
      </c>
      <c r="G313">
        <v>25</v>
      </c>
      <c r="H313">
        <v>6</v>
      </c>
      <c r="I313">
        <v>1996</v>
      </c>
      <c r="J313">
        <v>210.01085487402599</v>
      </c>
      <c r="K313">
        <f t="shared" si="5"/>
        <v>0.5591127981593057</v>
      </c>
      <c r="L313">
        <v>0.287851721542632</v>
      </c>
      <c r="M313">
        <v>0.20560578169914401</v>
      </c>
      <c r="N313">
        <v>1.3160131851835399</v>
      </c>
      <c r="O313">
        <v>15.8935692911397</v>
      </c>
      <c r="P313">
        <v>0.235057136241348</v>
      </c>
      <c r="Q313">
        <v>0.16786148795818301</v>
      </c>
      <c r="R313">
        <v>16.557741295372999</v>
      </c>
      <c r="S313">
        <v>0.140719525696373</v>
      </c>
      <c r="T313">
        <v>0.10038578072578</v>
      </c>
      <c r="U313">
        <v>15.6812520110979</v>
      </c>
      <c r="V313">
        <v>0.25933865630485903</v>
      </c>
      <c r="W313">
        <v>0.18829175069481099</v>
      </c>
      <c r="X313" t="s">
        <v>38</v>
      </c>
      <c r="Y313" t="s">
        <v>39</v>
      </c>
      <c r="Z313" t="s">
        <v>41</v>
      </c>
    </row>
    <row r="314" spans="1:26" x14ac:dyDescent="0.45">
      <c r="A314">
        <v>161</v>
      </c>
      <c r="B314">
        <v>442</v>
      </c>
      <c r="C314">
        <v>8</v>
      </c>
      <c r="D314">
        <v>0</v>
      </c>
      <c r="E314">
        <v>20</v>
      </c>
      <c r="F314">
        <v>320</v>
      </c>
      <c r="G314">
        <v>25</v>
      </c>
      <c r="H314">
        <v>7</v>
      </c>
      <c r="I314">
        <v>2035</v>
      </c>
      <c r="J314">
        <v>193.80239561163401</v>
      </c>
      <c r="K314">
        <f t="shared" si="5"/>
        <v>0.55636245915890226</v>
      </c>
      <c r="L314">
        <v>0.27986369751075602</v>
      </c>
      <c r="M314">
        <v>0.198075533369651</v>
      </c>
      <c r="N314">
        <v>1.34792624761639</v>
      </c>
      <c r="O314">
        <v>15.8170246591385</v>
      </c>
      <c r="P314">
        <v>0.21167563305856699</v>
      </c>
      <c r="Q314">
        <v>0.14867879423564501</v>
      </c>
      <c r="R314">
        <v>17.6504422334643</v>
      </c>
      <c r="S314">
        <v>0.197075586158659</v>
      </c>
      <c r="T314">
        <v>0.13170431024367699</v>
      </c>
      <c r="U314">
        <v>14.865723087554301</v>
      </c>
      <c r="V314">
        <v>0.209633702417449</v>
      </c>
      <c r="W314">
        <v>0.147889533496595</v>
      </c>
      <c r="X314" t="s">
        <v>38</v>
      </c>
      <c r="Y314" t="s">
        <v>39</v>
      </c>
      <c r="Z314" t="s">
        <v>41</v>
      </c>
    </row>
    <row r="315" spans="1:26" x14ac:dyDescent="0.45">
      <c r="A315">
        <v>161</v>
      </c>
      <c r="B315">
        <v>442</v>
      </c>
      <c r="C315">
        <v>8</v>
      </c>
      <c r="D315">
        <v>0</v>
      </c>
      <c r="E315">
        <v>20</v>
      </c>
      <c r="F315">
        <v>320</v>
      </c>
      <c r="G315">
        <v>25</v>
      </c>
      <c r="H315">
        <v>8</v>
      </c>
      <c r="I315">
        <v>1946</v>
      </c>
      <c r="J315">
        <v>195.253196441239</v>
      </c>
      <c r="K315">
        <f t="shared" si="5"/>
        <v>0.58106207788219988</v>
      </c>
      <c r="L315">
        <v>0.282538029046704</v>
      </c>
      <c r="M315">
        <v>0.20051806001869399</v>
      </c>
      <c r="N315">
        <v>1.3021804229339899</v>
      </c>
      <c r="O315">
        <v>15.5717052295062</v>
      </c>
      <c r="P315">
        <v>0.227816389482141</v>
      </c>
      <c r="Q315">
        <v>0.16110217453953099</v>
      </c>
      <c r="R315">
        <v>17.1905720121967</v>
      </c>
      <c r="S315">
        <v>0.141230911150725</v>
      </c>
      <c r="T315">
        <v>9.8612770401590694E-2</v>
      </c>
      <c r="U315">
        <v>15.0541986350395</v>
      </c>
      <c r="V315">
        <v>0.24778936001144</v>
      </c>
      <c r="W315">
        <v>0.17690424884025799</v>
      </c>
      <c r="X315" t="s">
        <v>38</v>
      </c>
      <c r="Y315" t="s">
        <v>39</v>
      </c>
      <c r="Z315" t="s">
        <v>41</v>
      </c>
    </row>
    <row r="316" spans="1:26" x14ac:dyDescent="0.45">
      <c r="A316">
        <v>161</v>
      </c>
      <c r="B316">
        <v>442</v>
      </c>
      <c r="C316">
        <v>8</v>
      </c>
      <c r="D316">
        <v>0</v>
      </c>
      <c r="E316">
        <v>20</v>
      </c>
      <c r="F316">
        <v>320</v>
      </c>
      <c r="G316">
        <v>25</v>
      </c>
      <c r="H316">
        <v>9</v>
      </c>
      <c r="I316">
        <v>2012</v>
      </c>
      <c r="J316">
        <v>185.539385976342</v>
      </c>
      <c r="K316">
        <f t="shared" si="5"/>
        <v>0.56682933102567501</v>
      </c>
      <c r="L316">
        <v>0.27355549958169501</v>
      </c>
      <c r="M316">
        <v>0.193459154574813</v>
      </c>
      <c r="N316">
        <v>1.3368099493418699</v>
      </c>
      <c r="O316">
        <v>15.578259017738899</v>
      </c>
      <c r="P316">
        <v>0.22167546860547099</v>
      </c>
      <c r="Q316">
        <v>0.15583964659822699</v>
      </c>
      <c r="R316">
        <v>16.011125490950299</v>
      </c>
      <c r="S316">
        <v>0.20313936370290001</v>
      </c>
      <c r="T316">
        <v>0.150314011701874</v>
      </c>
      <c r="U316">
        <v>15.425482615429001</v>
      </c>
      <c r="V316">
        <v>0.22429114789826399</v>
      </c>
      <c r="W316">
        <v>0.15591232509115099</v>
      </c>
      <c r="X316" t="s">
        <v>38</v>
      </c>
      <c r="Y316" t="s">
        <v>39</v>
      </c>
      <c r="Z316" t="s">
        <v>41</v>
      </c>
    </row>
    <row r="317" spans="1:26" x14ac:dyDescent="0.45">
      <c r="A317">
        <v>161</v>
      </c>
      <c r="B317">
        <v>442</v>
      </c>
      <c r="C317">
        <v>8</v>
      </c>
      <c r="D317">
        <v>0</v>
      </c>
      <c r="E317">
        <v>20</v>
      </c>
      <c r="F317">
        <v>320</v>
      </c>
      <c r="G317">
        <v>25</v>
      </c>
      <c r="H317">
        <v>10</v>
      </c>
      <c r="I317">
        <v>1896</v>
      </c>
      <c r="J317">
        <v>211.405717108977</v>
      </c>
      <c r="K317">
        <f t="shared" si="5"/>
        <v>0.5878661829594003</v>
      </c>
      <c r="L317">
        <v>0.31035569047482597</v>
      </c>
      <c r="M317">
        <v>0.22217290031884199</v>
      </c>
      <c r="N317">
        <v>1.28032549602097</v>
      </c>
      <c r="O317">
        <v>15.6624349751586</v>
      </c>
      <c r="P317">
        <v>0.231864104287442</v>
      </c>
      <c r="Q317">
        <v>0.166778182484902</v>
      </c>
      <c r="R317">
        <v>17.947891036340199</v>
      </c>
      <c r="S317">
        <v>0.203018475639896</v>
      </c>
      <c r="T317">
        <v>0.138915318468016</v>
      </c>
      <c r="U317">
        <v>14.931838365436599</v>
      </c>
      <c r="V317">
        <v>0.235885861305794</v>
      </c>
      <c r="W317">
        <v>0.17052712442283599</v>
      </c>
      <c r="X317" t="s">
        <v>38</v>
      </c>
      <c r="Y317" t="s">
        <v>39</v>
      </c>
      <c r="Z317" t="s">
        <v>41</v>
      </c>
    </row>
    <row r="318" spans="1:26" x14ac:dyDescent="0.45">
      <c r="A318">
        <v>161</v>
      </c>
      <c r="B318">
        <v>442</v>
      </c>
      <c r="C318">
        <v>8</v>
      </c>
      <c r="D318">
        <v>0</v>
      </c>
      <c r="E318">
        <v>20</v>
      </c>
      <c r="F318">
        <v>320</v>
      </c>
      <c r="G318">
        <v>25</v>
      </c>
      <c r="H318">
        <v>11</v>
      </c>
      <c r="I318">
        <v>1983</v>
      </c>
      <c r="J318">
        <v>196.53216638434</v>
      </c>
      <c r="K318">
        <f t="shared" si="5"/>
        <v>0.56957530691662128</v>
      </c>
      <c r="L318">
        <v>0.28865834708141302</v>
      </c>
      <c r="M318">
        <v>0.207472794773675</v>
      </c>
      <c r="N318">
        <v>1.33336331901288</v>
      </c>
      <c r="O318">
        <v>15.6987653405206</v>
      </c>
      <c r="P318">
        <v>0.20190076773020599</v>
      </c>
      <c r="Q318">
        <v>0.13598181054240399</v>
      </c>
      <c r="R318">
        <v>16.591225052828001</v>
      </c>
      <c r="S318">
        <v>0.139757781772437</v>
      </c>
      <c r="T318">
        <v>9.3823140806406205E-2</v>
      </c>
      <c r="U318">
        <v>15.3417814555976</v>
      </c>
      <c r="V318">
        <v>0.222209409767546</v>
      </c>
      <c r="W318">
        <v>0.150490632264239</v>
      </c>
      <c r="X318" t="s">
        <v>38</v>
      </c>
      <c r="Y318" t="s">
        <v>39</v>
      </c>
      <c r="Z318" t="s">
        <v>41</v>
      </c>
    </row>
    <row r="319" spans="1:26" x14ac:dyDescent="0.45">
      <c r="A319">
        <v>161</v>
      </c>
      <c r="B319">
        <v>442</v>
      </c>
      <c r="C319">
        <v>8</v>
      </c>
      <c r="D319">
        <v>0</v>
      </c>
      <c r="E319">
        <v>20</v>
      </c>
      <c r="F319">
        <v>320</v>
      </c>
      <c r="G319">
        <v>25</v>
      </c>
      <c r="H319">
        <v>12</v>
      </c>
      <c r="I319">
        <v>1996</v>
      </c>
      <c r="J319">
        <v>197.557360393229</v>
      </c>
      <c r="K319">
        <f t="shared" si="5"/>
        <v>0.56535202385108774</v>
      </c>
      <c r="L319">
        <v>0.28301625876186698</v>
      </c>
      <c r="M319">
        <v>0.20162950335059199</v>
      </c>
      <c r="N319">
        <v>1.3258250189194301</v>
      </c>
      <c r="O319">
        <v>15.6465788025933</v>
      </c>
      <c r="P319">
        <v>0.22017375653570301</v>
      </c>
      <c r="Q319">
        <v>0.15581067892721201</v>
      </c>
      <c r="R319">
        <v>16.7502812499323</v>
      </c>
      <c r="S319">
        <v>0.16630760985895801</v>
      </c>
      <c r="T319">
        <v>0.122601693970218</v>
      </c>
      <c r="U319">
        <v>15.3510994072427</v>
      </c>
      <c r="V319">
        <v>0.230066132991531</v>
      </c>
      <c r="W319">
        <v>0.16211440623116399</v>
      </c>
      <c r="X319" t="s">
        <v>38</v>
      </c>
      <c r="Y319" t="s">
        <v>39</v>
      </c>
      <c r="Z319" t="s">
        <v>41</v>
      </c>
    </row>
    <row r="320" spans="1:26" x14ac:dyDescent="0.45">
      <c r="A320">
        <v>161</v>
      </c>
      <c r="B320">
        <v>442</v>
      </c>
      <c r="C320">
        <v>8</v>
      </c>
      <c r="D320">
        <v>0</v>
      </c>
      <c r="E320">
        <v>20</v>
      </c>
      <c r="F320">
        <v>320</v>
      </c>
      <c r="G320">
        <v>25</v>
      </c>
      <c r="H320">
        <v>13</v>
      </c>
      <c r="I320">
        <v>1976</v>
      </c>
      <c r="J320">
        <v>215.99309241483101</v>
      </c>
      <c r="K320">
        <f t="shared" si="5"/>
        <v>0.56174438642974145</v>
      </c>
      <c r="L320">
        <v>0.30520774177001803</v>
      </c>
      <c r="M320">
        <v>0.22020123839009201</v>
      </c>
      <c r="N320">
        <v>1.3059191865942601</v>
      </c>
      <c r="O320">
        <v>16.023755653622</v>
      </c>
      <c r="P320">
        <v>0.237820105941146</v>
      </c>
      <c r="Q320">
        <v>0.17054846470698101</v>
      </c>
      <c r="R320">
        <v>18.156630265692201</v>
      </c>
      <c r="S320">
        <v>0.16247294889202499</v>
      </c>
      <c r="T320">
        <v>0.11966819620463399</v>
      </c>
      <c r="U320">
        <v>15.4527498519654</v>
      </c>
      <c r="V320">
        <v>0.25066888384795599</v>
      </c>
      <c r="W320">
        <v>0.176877096609309</v>
      </c>
      <c r="X320" t="s">
        <v>38</v>
      </c>
      <c r="Y320" t="s">
        <v>39</v>
      </c>
      <c r="Z320" t="s">
        <v>41</v>
      </c>
    </row>
    <row r="321" spans="1:26" x14ac:dyDescent="0.45">
      <c r="A321">
        <v>161</v>
      </c>
      <c r="B321">
        <v>442</v>
      </c>
      <c r="C321">
        <v>8</v>
      </c>
      <c r="D321">
        <v>0</v>
      </c>
      <c r="E321">
        <v>20</v>
      </c>
      <c r="F321">
        <v>320</v>
      </c>
      <c r="G321">
        <v>25</v>
      </c>
      <c r="H321">
        <v>14</v>
      </c>
      <c r="I321">
        <v>1988</v>
      </c>
      <c r="J321">
        <v>201.53045070871099</v>
      </c>
      <c r="K321">
        <f t="shared" si="5"/>
        <v>0.56562854592117151</v>
      </c>
      <c r="L321">
        <v>0.28975436328377502</v>
      </c>
      <c r="M321">
        <v>0.206738166555896</v>
      </c>
      <c r="N321">
        <v>1.32287186184797</v>
      </c>
      <c r="O321">
        <v>15.7480235967734</v>
      </c>
      <c r="P321">
        <v>0.22755110745711499</v>
      </c>
      <c r="Q321">
        <v>0.163110124534042</v>
      </c>
      <c r="R321">
        <v>16.560747555119001</v>
      </c>
      <c r="S321">
        <v>0.20395740955927799</v>
      </c>
      <c r="T321">
        <v>0.13982367661415299</v>
      </c>
      <c r="U321">
        <v>15.4229340134351</v>
      </c>
      <c r="V321">
        <v>0.23434355888260799</v>
      </c>
      <c r="W321">
        <v>0.17212571836222201</v>
      </c>
      <c r="X321" t="s">
        <v>38</v>
      </c>
      <c r="Y321" t="s">
        <v>39</v>
      </c>
      <c r="Z321" t="s">
        <v>41</v>
      </c>
    </row>
    <row r="322" spans="1:26" x14ac:dyDescent="0.45">
      <c r="A322">
        <v>161</v>
      </c>
      <c r="B322">
        <v>442</v>
      </c>
      <c r="C322">
        <v>8</v>
      </c>
      <c r="D322">
        <v>0</v>
      </c>
      <c r="E322">
        <v>20</v>
      </c>
      <c r="F322">
        <v>320</v>
      </c>
      <c r="G322">
        <v>25</v>
      </c>
      <c r="H322">
        <v>15</v>
      </c>
      <c r="I322">
        <v>2037</v>
      </c>
      <c r="J322">
        <v>190.148932227193</v>
      </c>
      <c r="K322">
        <f t="shared" si="5"/>
        <v>0.55760975344762254</v>
      </c>
      <c r="L322">
        <v>0.27635019114703702</v>
      </c>
      <c r="M322">
        <v>0.19603733642544999</v>
      </c>
      <c r="N322">
        <v>1.35118701756443</v>
      </c>
      <c r="O322">
        <v>15.6677470236198</v>
      </c>
      <c r="P322">
        <v>0.20838428702348699</v>
      </c>
      <c r="Q322">
        <v>0.147051557251346</v>
      </c>
      <c r="R322">
        <v>17.1318137863929</v>
      </c>
      <c r="S322">
        <v>0.23660467813695399</v>
      </c>
      <c r="T322">
        <v>0.16827036381392299</v>
      </c>
      <c r="U322">
        <v>15.199725681421899</v>
      </c>
      <c r="V322">
        <v>0.19504573946231901</v>
      </c>
      <c r="W322">
        <v>0.13789623262450801</v>
      </c>
      <c r="X322" t="s">
        <v>38</v>
      </c>
      <c r="Y322" t="s">
        <v>39</v>
      </c>
      <c r="Z322" t="s">
        <v>41</v>
      </c>
    </row>
    <row r="323" spans="1:26" x14ac:dyDescent="0.45">
      <c r="A323">
        <v>161</v>
      </c>
      <c r="B323">
        <v>442</v>
      </c>
      <c r="C323">
        <v>8</v>
      </c>
      <c r="D323">
        <v>0</v>
      </c>
      <c r="E323">
        <v>20</v>
      </c>
      <c r="F323">
        <v>320</v>
      </c>
      <c r="G323">
        <v>25</v>
      </c>
      <c r="H323">
        <v>16</v>
      </c>
      <c r="I323">
        <v>1977</v>
      </c>
      <c r="J323">
        <v>205.70585356672299</v>
      </c>
      <c r="K323">
        <f t="shared" si="5"/>
        <v>0.56666370583372638</v>
      </c>
      <c r="L323">
        <v>0.29672111636763898</v>
      </c>
      <c r="M323">
        <v>0.21184115060755199</v>
      </c>
      <c r="N323">
        <v>1.31368314261859</v>
      </c>
      <c r="O323">
        <v>15.808306224581999</v>
      </c>
      <c r="P323">
        <v>0.21750289918030599</v>
      </c>
      <c r="Q323">
        <v>0.151239613380833</v>
      </c>
      <c r="R323">
        <v>16.627653872511399</v>
      </c>
      <c r="S323">
        <v>0.15060847808963601</v>
      </c>
      <c r="T323">
        <v>0.10615080930809601</v>
      </c>
      <c r="U323">
        <v>15.5374474979937</v>
      </c>
      <c r="V323">
        <v>0.23617337236195399</v>
      </c>
      <c r="W323">
        <v>0.16501349093324499</v>
      </c>
      <c r="X323" t="s">
        <v>38</v>
      </c>
      <c r="Y323" t="s">
        <v>39</v>
      </c>
      <c r="Z323" t="s">
        <v>41</v>
      </c>
    </row>
    <row r="324" spans="1:26" x14ac:dyDescent="0.45">
      <c r="A324">
        <v>161</v>
      </c>
      <c r="B324">
        <v>442</v>
      </c>
      <c r="C324">
        <v>8</v>
      </c>
      <c r="D324">
        <v>0</v>
      </c>
      <c r="E324">
        <v>20</v>
      </c>
      <c r="F324">
        <v>320</v>
      </c>
      <c r="G324">
        <v>25</v>
      </c>
      <c r="H324">
        <v>17</v>
      </c>
      <c r="I324">
        <v>2058</v>
      </c>
      <c r="J324">
        <v>192.37415855670301</v>
      </c>
      <c r="K324">
        <f t="shared" si="5"/>
        <v>0.55083860128440088</v>
      </c>
      <c r="L324">
        <v>0.27622697430620602</v>
      </c>
      <c r="M324">
        <v>0.19509342198417801</v>
      </c>
      <c r="N324">
        <v>1.36632599120204</v>
      </c>
      <c r="O324">
        <v>15.8297459622641</v>
      </c>
      <c r="P324">
        <v>0.21267002922515901</v>
      </c>
      <c r="Q324">
        <v>0.14949885385995401</v>
      </c>
      <c r="R324">
        <v>16.9368141880433</v>
      </c>
      <c r="S324">
        <v>0.223191574546172</v>
      </c>
      <c r="T324">
        <v>0.15583692946388999</v>
      </c>
      <c r="U324">
        <v>15.271038633366199</v>
      </c>
      <c r="V324">
        <v>0.202502916829187</v>
      </c>
      <c r="W324">
        <v>0.14225183396173199</v>
      </c>
      <c r="X324" t="s">
        <v>38</v>
      </c>
      <c r="Y324" t="s">
        <v>39</v>
      </c>
      <c r="Z324" t="s">
        <v>41</v>
      </c>
    </row>
    <row r="325" spans="1:26" x14ac:dyDescent="0.45">
      <c r="A325">
        <v>161</v>
      </c>
      <c r="B325">
        <v>442</v>
      </c>
      <c r="C325">
        <v>8</v>
      </c>
      <c r="D325">
        <v>0</v>
      </c>
      <c r="E325">
        <v>20</v>
      </c>
      <c r="F325">
        <v>320</v>
      </c>
      <c r="G325">
        <v>25</v>
      </c>
      <c r="H325">
        <v>18</v>
      </c>
      <c r="I325">
        <v>2015</v>
      </c>
      <c r="J325">
        <v>193.55636645962699</v>
      </c>
      <c r="K325">
        <f t="shared" si="5"/>
        <v>0.56200676602499899</v>
      </c>
      <c r="L325">
        <v>0.27928208122340298</v>
      </c>
      <c r="M325">
        <v>0.20001459640928301</v>
      </c>
      <c r="N325">
        <v>1.3561452652260599</v>
      </c>
      <c r="O325">
        <v>15.917865354668001</v>
      </c>
      <c r="P325">
        <v>0.20257023246358499</v>
      </c>
      <c r="Q325">
        <v>0.14051474228923999</v>
      </c>
      <c r="R325">
        <v>17.416403675082002</v>
      </c>
      <c r="S325">
        <v>0.21002669978653701</v>
      </c>
      <c r="T325">
        <v>0.13850218044427001</v>
      </c>
      <c r="U325">
        <v>15.318450026502401</v>
      </c>
      <c r="V325">
        <v>0.195223477558883</v>
      </c>
      <c r="W325">
        <v>0.13837088669859399</v>
      </c>
      <c r="X325" t="s">
        <v>38</v>
      </c>
      <c r="Y325" t="s">
        <v>39</v>
      </c>
      <c r="Z325" t="s">
        <v>41</v>
      </c>
    </row>
    <row r="326" spans="1:26" x14ac:dyDescent="0.45">
      <c r="A326">
        <v>161</v>
      </c>
      <c r="B326">
        <v>442</v>
      </c>
      <c r="C326">
        <v>8</v>
      </c>
      <c r="D326">
        <v>0</v>
      </c>
      <c r="E326">
        <v>20</v>
      </c>
      <c r="F326">
        <v>320</v>
      </c>
      <c r="G326">
        <v>25</v>
      </c>
      <c r="H326">
        <v>19</v>
      </c>
      <c r="I326">
        <v>1970</v>
      </c>
      <c r="J326">
        <v>207.36973135560001</v>
      </c>
      <c r="K326">
        <f t="shared" si="5"/>
        <v>0.56783262367736043</v>
      </c>
      <c r="L326">
        <v>0.28343707650963501</v>
      </c>
      <c r="M326">
        <v>0.20433654133265899</v>
      </c>
      <c r="N326">
        <v>1.30977825203339</v>
      </c>
      <c r="O326">
        <v>15.8815799006082</v>
      </c>
      <c r="P326">
        <v>0.230590462565404</v>
      </c>
      <c r="Q326">
        <v>0.15816902895583401</v>
      </c>
      <c r="R326">
        <v>16.5750616569164</v>
      </c>
      <c r="S326">
        <v>0.13022404794554199</v>
      </c>
      <c r="T326">
        <v>9.09234745151873E-2</v>
      </c>
      <c r="U326">
        <v>15.6523297332336</v>
      </c>
      <c r="V326">
        <v>0.25793248883630199</v>
      </c>
      <c r="W326">
        <v>0.17963986512933799</v>
      </c>
      <c r="X326" t="s">
        <v>38</v>
      </c>
      <c r="Y326" t="s">
        <v>39</v>
      </c>
      <c r="Z326" t="s">
        <v>41</v>
      </c>
    </row>
    <row r="327" spans="1:26" x14ac:dyDescent="0.45">
      <c r="A327">
        <v>161</v>
      </c>
      <c r="B327">
        <v>442</v>
      </c>
      <c r="C327">
        <v>8</v>
      </c>
      <c r="D327">
        <v>0</v>
      </c>
      <c r="E327">
        <v>20</v>
      </c>
      <c r="F327">
        <v>320</v>
      </c>
      <c r="G327">
        <v>25</v>
      </c>
      <c r="H327">
        <v>20</v>
      </c>
      <c r="I327">
        <v>2002</v>
      </c>
      <c r="J327">
        <v>191.748110585067</v>
      </c>
      <c r="K327">
        <f t="shared" si="5"/>
        <v>0.56655938532214434</v>
      </c>
      <c r="L327">
        <v>0.28359875418698899</v>
      </c>
      <c r="M327">
        <v>0.202238937533055</v>
      </c>
      <c r="N327">
        <v>1.3294227581365099</v>
      </c>
      <c r="O327">
        <v>15.6526690114404</v>
      </c>
      <c r="P327">
        <v>0.21448765959900701</v>
      </c>
      <c r="Q327">
        <v>0.15125313682076699</v>
      </c>
      <c r="R327">
        <v>17.710098708975401</v>
      </c>
      <c r="S327">
        <v>0.18001548414806401</v>
      </c>
      <c r="T327">
        <v>0.11683640817787</v>
      </c>
      <c r="U327">
        <v>14.804430451930401</v>
      </c>
      <c r="V327">
        <v>0.22076782557883101</v>
      </c>
      <c r="W327">
        <v>0.15925082493943801</v>
      </c>
      <c r="X327" t="s">
        <v>38</v>
      </c>
      <c r="Y327" t="s">
        <v>39</v>
      </c>
      <c r="Z327" t="s">
        <v>41</v>
      </c>
    </row>
    <row r="328" spans="1:26" x14ac:dyDescent="0.45">
      <c r="A328">
        <v>161</v>
      </c>
      <c r="B328">
        <v>442</v>
      </c>
      <c r="C328">
        <v>8</v>
      </c>
      <c r="D328">
        <v>0</v>
      </c>
      <c r="E328">
        <v>20</v>
      </c>
      <c r="F328">
        <v>320</v>
      </c>
      <c r="G328">
        <v>25</v>
      </c>
      <c r="H328">
        <v>21</v>
      </c>
      <c r="I328">
        <v>2075</v>
      </c>
      <c r="J328">
        <v>173.322541226889</v>
      </c>
      <c r="K328">
        <f t="shared" si="5"/>
        <v>0.55550720904728246</v>
      </c>
      <c r="L328">
        <v>0.268718312162677</v>
      </c>
      <c r="M328">
        <v>0.18969089025786401</v>
      </c>
      <c r="N328">
        <v>1.36644308957663</v>
      </c>
      <c r="O328">
        <v>15.4091518163427</v>
      </c>
      <c r="P328">
        <v>0.195073677939191</v>
      </c>
      <c r="Q328">
        <v>0.134789248422995</v>
      </c>
      <c r="R328">
        <v>16.980384134241699</v>
      </c>
      <c r="S328">
        <v>0.125462310910539</v>
      </c>
      <c r="T328">
        <v>9.0872197853017297E-2</v>
      </c>
      <c r="U328">
        <v>14.956636908787701</v>
      </c>
      <c r="V328">
        <v>0.209469216935431</v>
      </c>
      <c r="W328">
        <v>0.144193599746129</v>
      </c>
      <c r="X328" t="s">
        <v>38</v>
      </c>
      <c r="Y328" t="s">
        <v>39</v>
      </c>
      <c r="Z328" t="s">
        <v>41</v>
      </c>
    </row>
    <row r="329" spans="1:26" x14ac:dyDescent="0.45">
      <c r="A329">
        <v>161</v>
      </c>
      <c r="B329">
        <v>442</v>
      </c>
      <c r="C329">
        <v>8</v>
      </c>
      <c r="D329">
        <v>0</v>
      </c>
      <c r="E329">
        <v>20</v>
      </c>
      <c r="F329">
        <v>320</v>
      </c>
      <c r="G329">
        <v>25</v>
      </c>
      <c r="H329">
        <v>22</v>
      </c>
      <c r="I329">
        <v>1886</v>
      </c>
      <c r="J329">
        <v>215.57300489365699</v>
      </c>
      <c r="K329">
        <f t="shared" si="5"/>
        <v>0.58877359231513415</v>
      </c>
      <c r="L329">
        <v>0.292586958920936</v>
      </c>
      <c r="M329">
        <v>0.20862943431716399</v>
      </c>
      <c r="N329">
        <v>1.28679442115186</v>
      </c>
      <c r="O329">
        <v>15.978773340109001</v>
      </c>
      <c r="P329">
        <v>0.22983175540968301</v>
      </c>
      <c r="Q329">
        <v>0.16410831583147001</v>
      </c>
      <c r="R329">
        <v>15.1874774814766</v>
      </c>
      <c r="S329">
        <v>0.19798698466145601</v>
      </c>
      <c r="T329">
        <v>0.148467740150381</v>
      </c>
      <c r="U329">
        <v>16.240358747921402</v>
      </c>
      <c r="V329">
        <v>0.237746521306125</v>
      </c>
      <c r="W329">
        <v>0.17058070463359101</v>
      </c>
      <c r="X329" t="s">
        <v>38</v>
      </c>
      <c r="Y329" t="s">
        <v>39</v>
      </c>
      <c r="Z329" t="s">
        <v>41</v>
      </c>
    </row>
    <row r="330" spans="1:26" x14ac:dyDescent="0.45">
      <c r="A330">
        <v>161</v>
      </c>
      <c r="B330">
        <v>442</v>
      </c>
      <c r="C330">
        <v>8</v>
      </c>
      <c r="D330">
        <v>0</v>
      </c>
      <c r="E330">
        <v>20</v>
      </c>
      <c r="F330">
        <v>320</v>
      </c>
      <c r="G330">
        <v>25</v>
      </c>
      <c r="H330">
        <v>23</v>
      </c>
      <c r="I330">
        <v>1943</v>
      </c>
      <c r="J330">
        <v>199.46790890269099</v>
      </c>
      <c r="K330">
        <f t="shared" si="5"/>
        <v>0.57979006232491448</v>
      </c>
      <c r="L330">
        <v>0.29149423734813201</v>
      </c>
      <c r="M330">
        <v>0.20731573836233</v>
      </c>
      <c r="N330">
        <v>1.31247560230301</v>
      </c>
      <c r="O330">
        <v>15.7212906727532</v>
      </c>
      <c r="P330">
        <v>0.21091794932906499</v>
      </c>
      <c r="Q330">
        <v>0.14361363392366999</v>
      </c>
      <c r="R330">
        <v>15.937194189939399</v>
      </c>
      <c r="S330">
        <v>0.15605632183450099</v>
      </c>
      <c r="T330">
        <v>0.113912693346366</v>
      </c>
      <c r="U330">
        <v>15.6545887731346</v>
      </c>
      <c r="V330">
        <v>0.22402456424950701</v>
      </c>
      <c r="W330">
        <v>0.15220251026305201</v>
      </c>
      <c r="X330" t="s">
        <v>38</v>
      </c>
      <c r="Y330" t="s">
        <v>39</v>
      </c>
      <c r="Z330" t="s">
        <v>41</v>
      </c>
    </row>
    <row r="331" spans="1:26" x14ac:dyDescent="0.45">
      <c r="A331">
        <v>161</v>
      </c>
      <c r="B331">
        <v>442</v>
      </c>
      <c r="C331">
        <v>8</v>
      </c>
      <c r="D331">
        <v>0</v>
      </c>
      <c r="E331">
        <v>20</v>
      </c>
      <c r="F331">
        <v>320</v>
      </c>
      <c r="G331">
        <v>25</v>
      </c>
      <c r="H331">
        <v>24</v>
      </c>
      <c r="I331">
        <v>2062</v>
      </c>
      <c r="J331">
        <v>199.15266943201701</v>
      </c>
      <c r="K331">
        <f t="shared" si="5"/>
        <v>0.54648270153636413</v>
      </c>
      <c r="L331">
        <v>0.27998999346063802</v>
      </c>
      <c r="M331">
        <v>0.20062453094346699</v>
      </c>
      <c r="N331">
        <v>1.3426275177410301</v>
      </c>
      <c r="O331">
        <v>15.9251570934301</v>
      </c>
      <c r="P331">
        <v>0.228589977827823</v>
      </c>
      <c r="Q331">
        <v>0.16215169617852601</v>
      </c>
      <c r="R331">
        <v>17.980919697311101</v>
      </c>
      <c r="S331">
        <v>0.13748375482772099</v>
      </c>
      <c r="T331">
        <v>9.9637020797277001E-2</v>
      </c>
      <c r="U331">
        <v>15.077605844461599</v>
      </c>
      <c r="V331">
        <v>0.25245565025545602</v>
      </c>
      <c r="W331">
        <v>0.18060163447489</v>
      </c>
      <c r="X331" t="s">
        <v>38</v>
      </c>
      <c r="Y331" t="s">
        <v>39</v>
      </c>
      <c r="Z331" t="s">
        <v>41</v>
      </c>
    </row>
    <row r="332" spans="1:26" x14ac:dyDescent="0.45">
      <c r="A332">
        <v>161</v>
      </c>
      <c r="B332">
        <v>442</v>
      </c>
      <c r="C332">
        <v>8</v>
      </c>
      <c r="D332">
        <v>0</v>
      </c>
      <c r="E332">
        <v>20</v>
      </c>
      <c r="F332">
        <v>320</v>
      </c>
      <c r="G332">
        <v>25</v>
      </c>
      <c r="H332">
        <v>25</v>
      </c>
      <c r="I332">
        <v>1996</v>
      </c>
      <c r="J332">
        <v>196.69850077458699</v>
      </c>
      <c r="K332">
        <f t="shared" si="5"/>
        <v>0.56578231424118886</v>
      </c>
      <c r="L332">
        <v>0.28050898176443301</v>
      </c>
      <c r="M332">
        <v>0.200432539286718</v>
      </c>
      <c r="N332">
        <v>1.3255154177016599</v>
      </c>
      <c r="O332">
        <v>15.7024615038171</v>
      </c>
      <c r="P332">
        <v>0.22357154301252299</v>
      </c>
      <c r="Q332">
        <v>0.157776441291582</v>
      </c>
      <c r="R332">
        <v>17.3205546039447</v>
      </c>
      <c r="S332">
        <v>0.23124309340459001</v>
      </c>
      <c r="T332">
        <v>0.15542443046601001</v>
      </c>
      <c r="U332">
        <v>15.1496130279402</v>
      </c>
      <c r="V332">
        <v>0.21414498137949001</v>
      </c>
      <c r="W332">
        <v>0.15310845171388501</v>
      </c>
      <c r="X332" t="s">
        <v>38</v>
      </c>
      <c r="Y332" t="s">
        <v>39</v>
      </c>
      <c r="Z332" t="s">
        <v>41</v>
      </c>
    </row>
    <row r="333" spans="1:26" x14ac:dyDescent="0.45">
      <c r="A333">
        <v>161</v>
      </c>
      <c r="B333">
        <v>442</v>
      </c>
      <c r="C333">
        <v>8</v>
      </c>
      <c r="D333">
        <v>0</v>
      </c>
      <c r="E333">
        <v>20</v>
      </c>
      <c r="F333">
        <v>320</v>
      </c>
      <c r="G333">
        <v>25</v>
      </c>
      <c r="H333">
        <v>26</v>
      </c>
      <c r="I333">
        <v>1998</v>
      </c>
      <c r="J333">
        <v>185.84330126395301</v>
      </c>
      <c r="K333">
        <f t="shared" si="5"/>
        <v>0.57064899836638994</v>
      </c>
      <c r="L333">
        <v>0.28698381639558102</v>
      </c>
      <c r="M333">
        <v>0.20274346744934901</v>
      </c>
      <c r="N333">
        <v>1.32602759805277</v>
      </c>
      <c r="O333">
        <v>15.4696518123848</v>
      </c>
      <c r="P333">
        <v>0.221330156326419</v>
      </c>
      <c r="Q333">
        <v>0.15554866079944701</v>
      </c>
      <c r="R333">
        <v>16.86665750981</v>
      </c>
      <c r="S333">
        <v>0.14675570215765699</v>
      </c>
      <c r="T333">
        <v>0.10649626791780301</v>
      </c>
      <c r="U333">
        <v>15.0078317471202</v>
      </c>
      <c r="V333">
        <v>0.241571997778841</v>
      </c>
      <c r="W333">
        <v>0.170413799519019</v>
      </c>
      <c r="X333" t="s">
        <v>38</v>
      </c>
      <c r="Y333" t="s">
        <v>39</v>
      </c>
      <c r="Z333" t="s">
        <v>41</v>
      </c>
    </row>
    <row r="334" spans="1:26" x14ac:dyDescent="0.45">
      <c r="A334">
        <v>161</v>
      </c>
      <c r="B334">
        <v>442</v>
      </c>
      <c r="C334">
        <v>8</v>
      </c>
      <c r="D334">
        <v>0</v>
      </c>
      <c r="E334">
        <v>20</v>
      </c>
      <c r="F334">
        <v>320</v>
      </c>
      <c r="G334">
        <v>25</v>
      </c>
      <c r="H334">
        <v>27</v>
      </c>
      <c r="I334">
        <v>2023</v>
      </c>
      <c r="J334">
        <v>191.268148880105</v>
      </c>
      <c r="K334">
        <f t="shared" si="5"/>
        <v>0.56091539847745675</v>
      </c>
      <c r="L334">
        <v>0.27793385120883501</v>
      </c>
      <c r="M334">
        <v>0.199437240959732</v>
      </c>
      <c r="N334">
        <v>1.3316159257396201</v>
      </c>
      <c r="O334">
        <v>15.6079484325465</v>
      </c>
      <c r="P334">
        <v>0.21297782486868999</v>
      </c>
      <c r="Q334">
        <v>0.14861547560524399</v>
      </c>
      <c r="R334">
        <v>17.495161382119001</v>
      </c>
      <c r="S334">
        <v>0.14378337114342199</v>
      </c>
      <c r="T334">
        <v>0.101029203194532</v>
      </c>
      <c r="U334">
        <v>14.920235239058201</v>
      </c>
      <c r="V334">
        <v>0.228890495974337</v>
      </c>
      <c r="W334">
        <v>0.15732020889999501</v>
      </c>
      <c r="X334" t="s">
        <v>38</v>
      </c>
      <c r="Y334" t="s">
        <v>39</v>
      </c>
      <c r="Z334" t="s">
        <v>41</v>
      </c>
    </row>
    <row r="335" spans="1:26" x14ac:dyDescent="0.45">
      <c r="A335">
        <v>161</v>
      </c>
      <c r="B335">
        <v>442</v>
      </c>
      <c r="C335">
        <v>8</v>
      </c>
      <c r="D335">
        <v>0</v>
      </c>
      <c r="E335">
        <v>20</v>
      </c>
      <c r="F335">
        <v>320</v>
      </c>
      <c r="G335">
        <v>25</v>
      </c>
      <c r="H335">
        <v>28</v>
      </c>
      <c r="I335">
        <v>2065</v>
      </c>
      <c r="J335">
        <v>194.44920090565799</v>
      </c>
      <c r="K335">
        <f t="shared" si="5"/>
        <v>0.54796648866554087</v>
      </c>
      <c r="L335">
        <v>0.28566717430127198</v>
      </c>
      <c r="M335">
        <v>0.20133117132120101</v>
      </c>
      <c r="N335">
        <v>1.3469245020890901</v>
      </c>
      <c r="O335">
        <v>15.8397450262338</v>
      </c>
      <c r="P335">
        <v>0.21351215933030901</v>
      </c>
      <c r="Q335">
        <v>0.151490553701666</v>
      </c>
      <c r="R335">
        <v>16.4008869647102</v>
      </c>
      <c r="S335">
        <v>0.21046071595757801</v>
      </c>
      <c r="T335">
        <v>0.153058287010755</v>
      </c>
      <c r="U335">
        <v>15.6480215305877</v>
      </c>
      <c r="V335">
        <v>0.21118775174467</v>
      </c>
      <c r="W335">
        <v>0.150135483443368</v>
      </c>
      <c r="X335" t="s">
        <v>38</v>
      </c>
      <c r="Y335" t="s">
        <v>39</v>
      </c>
      <c r="Z335" t="s">
        <v>41</v>
      </c>
    </row>
    <row r="336" spans="1:26" x14ac:dyDescent="0.45">
      <c r="A336">
        <v>161</v>
      </c>
      <c r="B336">
        <v>442</v>
      </c>
      <c r="C336">
        <v>8</v>
      </c>
      <c r="D336">
        <v>0</v>
      </c>
      <c r="E336">
        <v>20</v>
      </c>
      <c r="F336">
        <v>320</v>
      </c>
      <c r="G336">
        <v>25</v>
      </c>
      <c r="H336">
        <v>29</v>
      </c>
      <c r="I336">
        <v>1970</v>
      </c>
      <c r="J336">
        <v>192.79750611707101</v>
      </c>
      <c r="K336">
        <f t="shared" si="5"/>
        <v>0.5752296923263599</v>
      </c>
      <c r="L336">
        <v>0.27645910375083199</v>
      </c>
      <c r="M336">
        <v>0.19972437237292401</v>
      </c>
      <c r="N336">
        <v>1.3322180699330901</v>
      </c>
      <c r="O336">
        <v>15.675386401713199</v>
      </c>
      <c r="P336">
        <v>0.20370446765758099</v>
      </c>
      <c r="Q336">
        <v>0.141693064938061</v>
      </c>
      <c r="R336">
        <v>15.666249457276299</v>
      </c>
      <c r="S336">
        <v>0.16609316059898199</v>
      </c>
      <c r="T336">
        <v>0.12437918430098099</v>
      </c>
      <c r="U336">
        <v>15.6784068792131</v>
      </c>
      <c r="V336">
        <v>0.21269737443117201</v>
      </c>
      <c r="W336">
        <v>0.14744824637748699</v>
      </c>
      <c r="X336" t="s">
        <v>38</v>
      </c>
      <c r="Y336" t="s">
        <v>39</v>
      </c>
      <c r="Z336" t="s">
        <v>41</v>
      </c>
    </row>
    <row r="337" spans="1:26" x14ac:dyDescent="0.45">
      <c r="A337">
        <v>161</v>
      </c>
      <c r="B337">
        <v>442</v>
      </c>
      <c r="C337">
        <v>8</v>
      </c>
      <c r="D337">
        <v>0</v>
      </c>
      <c r="E337">
        <v>20</v>
      </c>
      <c r="F337">
        <v>320</v>
      </c>
      <c r="G337">
        <v>50</v>
      </c>
      <c r="H337">
        <v>0</v>
      </c>
      <c r="I337">
        <v>1969</v>
      </c>
      <c r="J337">
        <v>203.32269469660699</v>
      </c>
      <c r="K337">
        <f t="shared" si="5"/>
        <v>0.57017638664468917</v>
      </c>
      <c r="L337">
        <v>0.30976860799404299</v>
      </c>
      <c r="M337">
        <v>0.222103233605041</v>
      </c>
      <c r="N337">
        <v>1.35446672344812</v>
      </c>
      <c r="O337">
        <v>16.057272988377601</v>
      </c>
      <c r="P337">
        <v>0.20521775097502101</v>
      </c>
      <c r="Q337">
        <v>0.14440210490045899</v>
      </c>
      <c r="R337">
        <v>16.208017836790798</v>
      </c>
      <c r="S337">
        <v>0.18352888655205901</v>
      </c>
      <c r="T337">
        <v>0.133860009211757</v>
      </c>
      <c r="U337">
        <v>15.9322232845802</v>
      </c>
      <c r="V337">
        <v>0.22036754450412499</v>
      </c>
      <c r="W337">
        <v>0.15185566109203</v>
      </c>
      <c r="X337" t="s">
        <v>38</v>
      </c>
      <c r="Y337" t="s">
        <v>39</v>
      </c>
      <c r="Z337" t="s">
        <v>41</v>
      </c>
    </row>
    <row r="338" spans="1:26" x14ac:dyDescent="0.45">
      <c r="A338">
        <v>161</v>
      </c>
      <c r="B338">
        <v>442</v>
      </c>
      <c r="C338">
        <v>8</v>
      </c>
      <c r="D338">
        <v>0</v>
      </c>
      <c r="E338">
        <v>20</v>
      </c>
      <c r="F338">
        <v>320</v>
      </c>
      <c r="G338">
        <v>50</v>
      </c>
      <c r="H338">
        <v>1</v>
      </c>
      <c r="I338">
        <v>2024</v>
      </c>
      <c r="J338">
        <v>190.81841944287601</v>
      </c>
      <c r="K338">
        <f t="shared" si="5"/>
        <v>0.56086046470213646</v>
      </c>
      <c r="L338">
        <v>0.29945182694543299</v>
      </c>
      <c r="M338">
        <v>0.21234551893119599</v>
      </c>
      <c r="N338">
        <v>1.34416925214909</v>
      </c>
      <c r="O338">
        <v>15.699172475414599</v>
      </c>
      <c r="P338">
        <v>0.22038058024671101</v>
      </c>
      <c r="Q338">
        <v>0.15409479713458801</v>
      </c>
      <c r="R338">
        <v>16.5979003090095</v>
      </c>
      <c r="S338">
        <v>0.167056955714525</v>
      </c>
      <c r="T338">
        <v>0.119731031043548</v>
      </c>
      <c r="U338">
        <v>15.042038145474301</v>
      </c>
      <c r="V338">
        <v>0.252191367847999</v>
      </c>
      <c r="W338">
        <v>0.17376818293299201</v>
      </c>
      <c r="X338" t="s">
        <v>38</v>
      </c>
      <c r="Y338" t="s">
        <v>39</v>
      </c>
      <c r="Z338" t="s">
        <v>41</v>
      </c>
    </row>
    <row r="339" spans="1:26" x14ac:dyDescent="0.45">
      <c r="A339">
        <v>161</v>
      </c>
      <c r="B339">
        <v>442</v>
      </c>
      <c r="C339">
        <v>8</v>
      </c>
      <c r="D339">
        <v>0</v>
      </c>
      <c r="E339">
        <v>20</v>
      </c>
      <c r="F339">
        <v>320</v>
      </c>
      <c r="G339">
        <v>50</v>
      </c>
      <c r="H339">
        <v>2</v>
      </c>
      <c r="I339">
        <v>1917</v>
      </c>
      <c r="J339">
        <v>218.98363825006999</v>
      </c>
      <c r="K339">
        <f t="shared" si="5"/>
        <v>0.57747332381321337</v>
      </c>
      <c r="L339">
        <v>0.31725546845679398</v>
      </c>
      <c r="M339">
        <v>0.225818291684074</v>
      </c>
      <c r="N339">
        <v>1.32114266892208</v>
      </c>
      <c r="O339">
        <v>16.292008061738802</v>
      </c>
      <c r="P339">
        <v>0.22155766919547201</v>
      </c>
      <c r="Q339">
        <v>0.156132371648499</v>
      </c>
      <c r="R339">
        <v>16.563299352862199</v>
      </c>
      <c r="S339">
        <v>0.21402763057692301</v>
      </c>
      <c r="T339">
        <v>0.14891660234887899</v>
      </c>
      <c r="U339">
        <v>16.003326303235699</v>
      </c>
      <c r="V339">
        <v>0.22624207171223101</v>
      </c>
      <c r="W339">
        <v>0.16252697629336199</v>
      </c>
      <c r="X339" t="s">
        <v>38</v>
      </c>
      <c r="Y339" t="s">
        <v>39</v>
      </c>
      <c r="Z339" t="s">
        <v>41</v>
      </c>
    </row>
    <row r="340" spans="1:26" x14ac:dyDescent="0.45">
      <c r="A340">
        <v>161</v>
      </c>
      <c r="B340">
        <v>442</v>
      </c>
      <c r="C340">
        <v>8</v>
      </c>
      <c r="D340">
        <v>0</v>
      </c>
      <c r="E340">
        <v>20</v>
      </c>
      <c r="F340">
        <v>320</v>
      </c>
      <c r="G340">
        <v>50</v>
      </c>
      <c r="H340">
        <v>3</v>
      </c>
      <c r="I340">
        <v>1939</v>
      </c>
      <c r="J340">
        <v>209.65813606683099</v>
      </c>
      <c r="K340">
        <f t="shared" si="5"/>
        <v>0.57573071889281535</v>
      </c>
      <c r="L340">
        <v>0.30682770192220099</v>
      </c>
      <c r="M340">
        <v>0.220489639899281</v>
      </c>
      <c r="N340">
        <v>1.3249334927059599</v>
      </c>
      <c r="O340">
        <v>15.9913410931513</v>
      </c>
      <c r="P340">
        <v>0.20322133539214399</v>
      </c>
      <c r="Q340">
        <v>0.14530649864262901</v>
      </c>
      <c r="R340">
        <v>16.1467673549495</v>
      </c>
      <c r="S340">
        <v>0.17264795627919399</v>
      </c>
      <c r="T340">
        <v>0.12774964767465199</v>
      </c>
      <c r="U340">
        <v>15.8452778591724</v>
      </c>
      <c r="V340">
        <v>0.22894283124772899</v>
      </c>
      <c r="W340">
        <v>0.16092501841579601</v>
      </c>
      <c r="X340" t="s">
        <v>38</v>
      </c>
      <c r="Y340" t="s">
        <v>39</v>
      </c>
      <c r="Z340" t="s">
        <v>41</v>
      </c>
    </row>
    <row r="341" spans="1:26" x14ac:dyDescent="0.45">
      <c r="A341">
        <v>161</v>
      </c>
      <c r="B341">
        <v>442</v>
      </c>
      <c r="C341">
        <v>8</v>
      </c>
      <c r="D341">
        <v>0</v>
      </c>
      <c r="E341">
        <v>20</v>
      </c>
      <c r="F341">
        <v>320</v>
      </c>
      <c r="G341">
        <v>50</v>
      </c>
      <c r="H341">
        <v>4</v>
      </c>
      <c r="I341">
        <v>1968</v>
      </c>
      <c r="J341">
        <v>196.294598027718</v>
      </c>
      <c r="K341">
        <f t="shared" si="5"/>
        <v>0.57403729775014334</v>
      </c>
      <c r="L341">
        <v>0.30356978626347297</v>
      </c>
      <c r="M341">
        <v>0.218061380274436</v>
      </c>
      <c r="N341">
        <v>1.34408371946133</v>
      </c>
      <c r="O341">
        <v>15.8483779072721</v>
      </c>
      <c r="P341">
        <v>0.203800253374394</v>
      </c>
      <c r="Q341">
        <v>0.141606380747066</v>
      </c>
      <c r="R341">
        <v>17.163768679448602</v>
      </c>
      <c r="S341">
        <v>0.18780657308103299</v>
      </c>
      <c r="T341">
        <v>0.12786398443175101</v>
      </c>
      <c r="U341">
        <v>14.7012347920019</v>
      </c>
      <c r="V341">
        <v>0.208854456807717</v>
      </c>
      <c r="W341">
        <v>0.14892664871470601</v>
      </c>
      <c r="X341" t="s">
        <v>38</v>
      </c>
      <c r="Y341" t="s">
        <v>39</v>
      </c>
      <c r="Z341" t="s">
        <v>41</v>
      </c>
    </row>
    <row r="342" spans="1:26" x14ac:dyDescent="0.45">
      <c r="A342">
        <v>161</v>
      </c>
      <c r="B342">
        <v>442</v>
      </c>
      <c r="C342">
        <v>8</v>
      </c>
      <c r="D342">
        <v>0</v>
      </c>
      <c r="E342">
        <v>20</v>
      </c>
      <c r="F342">
        <v>320</v>
      </c>
      <c r="G342">
        <v>50</v>
      </c>
      <c r="H342">
        <v>5</v>
      </c>
      <c r="I342">
        <v>1980</v>
      </c>
      <c r="J342">
        <v>185.73200169395801</v>
      </c>
      <c r="K342">
        <f t="shared" si="5"/>
        <v>0.57589292843739492</v>
      </c>
      <c r="L342">
        <v>0.28678870149458302</v>
      </c>
      <c r="M342">
        <v>0.20367475661593301</v>
      </c>
      <c r="N342">
        <v>1.3473435171096599</v>
      </c>
      <c r="O342">
        <v>15.616668791735799</v>
      </c>
      <c r="P342">
        <v>0.20577945786410901</v>
      </c>
      <c r="Q342">
        <v>0.147907873592691</v>
      </c>
      <c r="R342">
        <v>16.363458472744099</v>
      </c>
      <c r="S342">
        <v>0.17833670986369399</v>
      </c>
      <c r="T342">
        <v>0.130901811151587</v>
      </c>
      <c r="U342">
        <v>14.9321115841449</v>
      </c>
      <c r="V342">
        <v>0.22091884628967701</v>
      </c>
      <c r="W342">
        <v>0.15586838355601601</v>
      </c>
      <c r="X342" t="s">
        <v>38</v>
      </c>
      <c r="Y342" t="s">
        <v>39</v>
      </c>
      <c r="Z342" t="s">
        <v>41</v>
      </c>
    </row>
    <row r="343" spans="1:26" x14ac:dyDescent="0.45">
      <c r="A343">
        <v>161</v>
      </c>
      <c r="B343">
        <v>442</v>
      </c>
      <c r="C343">
        <v>8</v>
      </c>
      <c r="D343">
        <v>0</v>
      </c>
      <c r="E343">
        <v>20</v>
      </c>
      <c r="F343">
        <v>320</v>
      </c>
      <c r="G343">
        <v>50</v>
      </c>
      <c r="H343">
        <v>6</v>
      </c>
      <c r="I343">
        <v>1960</v>
      </c>
      <c r="J343">
        <v>201.69900823813799</v>
      </c>
      <c r="K343">
        <f t="shared" ref="K343:K406" si="6">(B343*3-J343)/I343</f>
        <v>0.57362295498054183</v>
      </c>
      <c r="L343">
        <v>0.30743374272786</v>
      </c>
      <c r="M343">
        <v>0.22177948102317799</v>
      </c>
      <c r="N343">
        <v>1.33753731888164</v>
      </c>
      <c r="O343">
        <v>16.012100493528099</v>
      </c>
      <c r="P343">
        <v>0.20654903419391199</v>
      </c>
      <c r="Q343">
        <v>0.145913795956751</v>
      </c>
      <c r="R343">
        <v>17.141259131569502</v>
      </c>
      <c r="S343">
        <v>0.206074582715671</v>
      </c>
      <c r="T343">
        <v>0.14173161698894299</v>
      </c>
      <c r="U343">
        <v>14.7492257009818</v>
      </c>
      <c r="V343">
        <v>0.19374344704902499</v>
      </c>
      <c r="W343">
        <v>0.13757407149984599</v>
      </c>
      <c r="X343" t="s">
        <v>38</v>
      </c>
      <c r="Y343" t="s">
        <v>39</v>
      </c>
      <c r="Z343" t="s">
        <v>41</v>
      </c>
    </row>
    <row r="344" spans="1:26" x14ac:dyDescent="0.45">
      <c r="A344">
        <v>161</v>
      </c>
      <c r="B344">
        <v>442</v>
      </c>
      <c r="C344">
        <v>8</v>
      </c>
      <c r="D344">
        <v>0</v>
      </c>
      <c r="E344">
        <v>20</v>
      </c>
      <c r="F344">
        <v>320</v>
      </c>
      <c r="G344">
        <v>50</v>
      </c>
      <c r="H344">
        <v>7</v>
      </c>
      <c r="I344">
        <v>1963</v>
      </c>
      <c r="J344">
        <v>190.79183714835801</v>
      </c>
      <c r="K344">
        <f t="shared" si="6"/>
        <v>0.57830268102477944</v>
      </c>
      <c r="L344">
        <v>0.30668152679779498</v>
      </c>
      <c r="M344">
        <v>0.21858799556501099</v>
      </c>
      <c r="N344">
        <v>1.3437571123414001</v>
      </c>
      <c r="O344">
        <v>15.649427345278999</v>
      </c>
      <c r="P344">
        <v>0.20121974867423001</v>
      </c>
      <c r="Q344">
        <v>0.14005988562611099</v>
      </c>
      <c r="R344">
        <v>17.456136220459399</v>
      </c>
      <c r="S344">
        <v>0.15085280734724099</v>
      </c>
      <c r="T344">
        <v>0.101805085132312</v>
      </c>
      <c r="U344">
        <v>13.908817575287999</v>
      </c>
      <c r="V344">
        <v>0.231332147733951</v>
      </c>
      <c r="W344">
        <v>0.16302927480372401</v>
      </c>
      <c r="X344" t="s">
        <v>38</v>
      </c>
      <c r="Y344" t="s">
        <v>39</v>
      </c>
      <c r="Z344" t="s">
        <v>41</v>
      </c>
    </row>
    <row r="345" spans="1:26" x14ac:dyDescent="0.45">
      <c r="A345">
        <v>161</v>
      </c>
      <c r="B345">
        <v>442</v>
      </c>
      <c r="C345">
        <v>8</v>
      </c>
      <c r="D345">
        <v>0</v>
      </c>
      <c r="E345">
        <v>20</v>
      </c>
      <c r="F345">
        <v>320</v>
      </c>
      <c r="G345">
        <v>50</v>
      </c>
      <c r="H345">
        <v>8</v>
      </c>
      <c r="I345">
        <v>1953</v>
      </c>
      <c r="J345">
        <v>197.71181016340799</v>
      </c>
      <c r="K345">
        <f t="shared" si="6"/>
        <v>0.57772052731008294</v>
      </c>
      <c r="L345">
        <v>0.30503830978214203</v>
      </c>
      <c r="M345">
        <v>0.217500399663587</v>
      </c>
      <c r="N345">
        <v>1.3531317817763999</v>
      </c>
      <c r="O345">
        <v>15.9180589831972</v>
      </c>
      <c r="P345">
        <v>0.204589280175376</v>
      </c>
      <c r="Q345">
        <v>0.14414010313462899</v>
      </c>
      <c r="R345">
        <v>16.668338869560898</v>
      </c>
      <c r="S345">
        <v>0.18855855792685999</v>
      </c>
      <c r="T345">
        <v>0.130404049940927</v>
      </c>
      <c r="U345">
        <v>15.0995718344368</v>
      </c>
      <c r="V345">
        <v>0.218037511560949</v>
      </c>
      <c r="W345">
        <v>0.15644715484558899</v>
      </c>
      <c r="X345" t="s">
        <v>38</v>
      </c>
      <c r="Y345" t="s">
        <v>39</v>
      </c>
      <c r="Z345" t="s">
        <v>41</v>
      </c>
    </row>
    <row r="346" spans="1:26" x14ac:dyDescent="0.45">
      <c r="A346">
        <v>161</v>
      </c>
      <c r="B346">
        <v>442</v>
      </c>
      <c r="C346">
        <v>8</v>
      </c>
      <c r="D346">
        <v>0</v>
      </c>
      <c r="E346">
        <v>20</v>
      </c>
      <c r="F346">
        <v>320</v>
      </c>
      <c r="G346">
        <v>50</v>
      </c>
      <c r="H346">
        <v>9</v>
      </c>
      <c r="I346">
        <v>1939</v>
      </c>
      <c r="J346">
        <v>194.21623521406099</v>
      </c>
      <c r="K346">
        <f t="shared" si="6"/>
        <v>0.58369456667660591</v>
      </c>
      <c r="L346">
        <v>0.30239849341569403</v>
      </c>
      <c r="M346">
        <v>0.21676285065539599</v>
      </c>
      <c r="N346">
        <v>1.3351265794298799</v>
      </c>
      <c r="O346">
        <v>15.7807798630887</v>
      </c>
      <c r="P346">
        <v>0.20834974056026601</v>
      </c>
      <c r="Q346">
        <v>0.14577329702359099</v>
      </c>
      <c r="R346">
        <v>16.539109821404601</v>
      </c>
      <c r="S346">
        <v>0.15381511552296101</v>
      </c>
      <c r="T346">
        <v>0.112712337688822</v>
      </c>
      <c r="U346">
        <v>15.197449125922599</v>
      </c>
      <c r="V346">
        <v>0.241709208438428</v>
      </c>
      <c r="W346">
        <v>0.16660548495310501</v>
      </c>
      <c r="X346" t="s">
        <v>38</v>
      </c>
      <c r="Y346" t="s">
        <v>39</v>
      </c>
      <c r="Z346" t="s">
        <v>41</v>
      </c>
    </row>
    <row r="347" spans="1:26" x14ac:dyDescent="0.45">
      <c r="A347">
        <v>161</v>
      </c>
      <c r="B347">
        <v>442</v>
      </c>
      <c r="C347">
        <v>8</v>
      </c>
      <c r="D347">
        <v>0</v>
      </c>
      <c r="E347">
        <v>20</v>
      </c>
      <c r="F347">
        <v>320</v>
      </c>
      <c r="G347">
        <v>50</v>
      </c>
      <c r="H347">
        <v>10</v>
      </c>
      <c r="I347">
        <v>2023</v>
      </c>
      <c r="J347">
        <v>206.084507223381</v>
      </c>
      <c r="K347">
        <f t="shared" si="6"/>
        <v>0.55359144477341526</v>
      </c>
      <c r="L347">
        <v>0.30943583182541001</v>
      </c>
      <c r="M347">
        <v>0.220711814137419</v>
      </c>
      <c r="N347">
        <v>1.3275626276805901</v>
      </c>
      <c r="O347">
        <v>16.001934533609599</v>
      </c>
      <c r="P347">
        <v>0.222291271253032</v>
      </c>
      <c r="Q347">
        <v>0.15634158087688699</v>
      </c>
      <c r="R347">
        <v>17.100231122821601</v>
      </c>
      <c r="S347">
        <v>0.196611697382539</v>
      </c>
      <c r="T347">
        <v>0.135142589417832</v>
      </c>
      <c r="U347">
        <v>14.9171971615483</v>
      </c>
      <c r="V347">
        <v>0.238263680455058</v>
      </c>
      <c r="W347">
        <v>0.168711153056608</v>
      </c>
      <c r="X347" t="s">
        <v>38</v>
      </c>
      <c r="Y347" t="s">
        <v>39</v>
      </c>
      <c r="Z347" t="s">
        <v>41</v>
      </c>
    </row>
    <row r="348" spans="1:26" x14ac:dyDescent="0.45">
      <c r="A348">
        <v>161</v>
      </c>
      <c r="B348">
        <v>442</v>
      </c>
      <c r="C348">
        <v>8</v>
      </c>
      <c r="D348">
        <v>0</v>
      </c>
      <c r="E348">
        <v>20</v>
      </c>
      <c r="F348">
        <v>320</v>
      </c>
      <c r="G348">
        <v>50</v>
      </c>
      <c r="H348">
        <v>11</v>
      </c>
      <c r="I348">
        <v>1945</v>
      </c>
      <c r="J348">
        <v>192.95320766190301</v>
      </c>
      <c r="K348">
        <f t="shared" si="6"/>
        <v>0.58254333796303193</v>
      </c>
      <c r="L348">
        <v>0.30504367853528502</v>
      </c>
      <c r="M348">
        <v>0.219696634833486</v>
      </c>
      <c r="N348">
        <v>1.3430854532946801</v>
      </c>
      <c r="O348">
        <v>15.721976490453001</v>
      </c>
      <c r="P348">
        <v>0.21825783664319601</v>
      </c>
      <c r="Q348">
        <v>0.155379030787375</v>
      </c>
      <c r="R348">
        <v>16.856187132109199</v>
      </c>
      <c r="S348">
        <v>0.18782442644911301</v>
      </c>
      <c r="T348">
        <v>0.12982736990156399</v>
      </c>
      <c r="U348">
        <v>14.3885126279652</v>
      </c>
      <c r="V348">
        <v>0.24174006835756701</v>
      </c>
      <c r="W348">
        <v>0.172638825121192</v>
      </c>
      <c r="X348" t="s">
        <v>38</v>
      </c>
      <c r="Y348" t="s">
        <v>39</v>
      </c>
      <c r="Z348" t="s">
        <v>41</v>
      </c>
    </row>
    <row r="349" spans="1:26" x14ac:dyDescent="0.45">
      <c r="A349">
        <v>161</v>
      </c>
      <c r="B349">
        <v>442</v>
      </c>
      <c r="C349">
        <v>8</v>
      </c>
      <c r="D349">
        <v>0</v>
      </c>
      <c r="E349">
        <v>20</v>
      </c>
      <c r="F349">
        <v>320</v>
      </c>
      <c r="G349">
        <v>50</v>
      </c>
      <c r="H349">
        <v>12</v>
      </c>
      <c r="I349">
        <v>1992</v>
      </c>
      <c r="J349">
        <v>203.93304593956699</v>
      </c>
      <c r="K349">
        <f t="shared" si="6"/>
        <v>0.5632866235243138</v>
      </c>
      <c r="L349">
        <v>0.30989341983317797</v>
      </c>
      <c r="M349">
        <v>0.22243726035363101</v>
      </c>
      <c r="N349">
        <v>1.33172760318619</v>
      </c>
      <c r="O349">
        <v>15.9587647083512</v>
      </c>
      <c r="P349">
        <v>0.21201971977172501</v>
      </c>
      <c r="Q349">
        <v>0.14946947248152501</v>
      </c>
      <c r="R349">
        <v>16.9037535252059</v>
      </c>
      <c r="S349">
        <v>0.21759638506492199</v>
      </c>
      <c r="T349">
        <v>0.151605043161609</v>
      </c>
      <c r="U349">
        <v>14.927867817236899</v>
      </c>
      <c r="V349">
        <v>0.19638873710488</v>
      </c>
      <c r="W349">
        <v>0.13855126413448701</v>
      </c>
      <c r="X349" t="s">
        <v>38</v>
      </c>
      <c r="Y349" t="s">
        <v>39</v>
      </c>
      <c r="Z349" t="s">
        <v>41</v>
      </c>
    </row>
    <row r="350" spans="1:26" x14ac:dyDescent="0.45">
      <c r="A350">
        <v>161</v>
      </c>
      <c r="B350">
        <v>442</v>
      </c>
      <c r="C350">
        <v>8</v>
      </c>
      <c r="D350">
        <v>0</v>
      </c>
      <c r="E350">
        <v>20</v>
      </c>
      <c r="F350">
        <v>320</v>
      </c>
      <c r="G350">
        <v>50</v>
      </c>
      <c r="H350">
        <v>13</v>
      </c>
      <c r="I350">
        <v>1946</v>
      </c>
      <c r="J350">
        <v>213.549593522419</v>
      </c>
      <c r="K350">
        <f t="shared" si="6"/>
        <v>0.571660023883649</v>
      </c>
      <c r="L350">
        <v>0.31242878999967399</v>
      </c>
      <c r="M350">
        <v>0.222435626159705</v>
      </c>
      <c r="N350">
        <v>1.32532409915821</v>
      </c>
      <c r="O350">
        <v>16.129293901109499</v>
      </c>
      <c r="P350">
        <v>0.21894704388352701</v>
      </c>
      <c r="Q350">
        <v>0.15889658149771299</v>
      </c>
      <c r="R350">
        <v>16.9870104792269</v>
      </c>
      <c r="S350">
        <v>0.21179451871059801</v>
      </c>
      <c r="T350">
        <v>0.15176398778881001</v>
      </c>
      <c r="U350">
        <v>15.282166416549099</v>
      </c>
      <c r="V350">
        <v>0.22196889580243501</v>
      </c>
      <c r="W350">
        <v>0.16151732417075301</v>
      </c>
      <c r="X350" t="s">
        <v>38</v>
      </c>
      <c r="Y350" t="s">
        <v>39</v>
      </c>
      <c r="Z350" t="s">
        <v>41</v>
      </c>
    </row>
    <row r="351" spans="1:26" x14ac:dyDescent="0.45">
      <c r="A351">
        <v>161</v>
      </c>
      <c r="B351">
        <v>442</v>
      </c>
      <c r="C351">
        <v>8</v>
      </c>
      <c r="D351">
        <v>0</v>
      </c>
      <c r="E351">
        <v>20</v>
      </c>
      <c r="F351">
        <v>320</v>
      </c>
      <c r="G351">
        <v>50</v>
      </c>
      <c r="H351">
        <v>14</v>
      </c>
      <c r="I351">
        <v>2028</v>
      </c>
      <c r="J351">
        <v>180.48000296804599</v>
      </c>
      <c r="K351">
        <f t="shared" si="6"/>
        <v>0.56485206954238365</v>
      </c>
      <c r="L351">
        <v>0.28867127187698</v>
      </c>
      <c r="M351">
        <v>0.208260819120547</v>
      </c>
      <c r="N351">
        <v>1.3574523129992599</v>
      </c>
      <c r="O351">
        <v>15.5801838176311</v>
      </c>
      <c r="P351">
        <v>0.198171819336984</v>
      </c>
      <c r="Q351">
        <v>0.13636656112481299</v>
      </c>
      <c r="R351">
        <v>15.913696522609101</v>
      </c>
      <c r="S351">
        <v>0.15964400034763401</v>
      </c>
      <c r="T351">
        <v>0.113106168793846</v>
      </c>
      <c r="U351">
        <v>15.2965063444314</v>
      </c>
      <c r="V351">
        <v>0.22688848947795401</v>
      </c>
      <c r="W351">
        <v>0.15479304147760101</v>
      </c>
      <c r="X351" t="s">
        <v>38</v>
      </c>
      <c r="Y351" t="s">
        <v>39</v>
      </c>
      <c r="Z351" t="s">
        <v>41</v>
      </c>
    </row>
    <row r="352" spans="1:26" x14ac:dyDescent="0.45">
      <c r="A352">
        <v>161</v>
      </c>
      <c r="B352">
        <v>442</v>
      </c>
      <c r="C352">
        <v>8</v>
      </c>
      <c r="D352">
        <v>0</v>
      </c>
      <c r="E352">
        <v>20</v>
      </c>
      <c r="F352">
        <v>320</v>
      </c>
      <c r="G352">
        <v>50</v>
      </c>
      <c r="H352">
        <v>15</v>
      </c>
      <c r="I352">
        <v>2025</v>
      </c>
      <c r="J352">
        <v>206.654485369702</v>
      </c>
      <c r="K352">
        <f t="shared" si="6"/>
        <v>0.55276321710138177</v>
      </c>
      <c r="L352">
        <v>0.30583207642031102</v>
      </c>
      <c r="M352">
        <v>0.220861404390816</v>
      </c>
      <c r="N352">
        <v>1.3823712280795399</v>
      </c>
      <c r="O352">
        <v>16.434869987506701</v>
      </c>
      <c r="P352">
        <v>0.20301141732689801</v>
      </c>
      <c r="Q352">
        <v>0.14047970159606499</v>
      </c>
      <c r="R352">
        <v>17.1074437530655</v>
      </c>
      <c r="S352">
        <v>0.16025667738326699</v>
      </c>
      <c r="T352">
        <v>0.11728419039745</v>
      </c>
      <c r="U352">
        <v>15.682649328658</v>
      </c>
      <c r="V352">
        <v>0.24148126587457899</v>
      </c>
      <c r="W352">
        <v>0.16086644498386099</v>
      </c>
      <c r="X352" t="s">
        <v>38</v>
      </c>
      <c r="Y352" t="s">
        <v>39</v>
      </c>
      <c r="Z352" t="s">
        <v>41</v>
      </c>
    </row>
    <row r="353" spans="1:26" x14ac:dyDescent="0.45">
      <c r="A353">
        <v>161</v>
      </c>
      <c r="B353">
        <v>442</v>
      </c>
      <c r="C353">
        <v>8</v>
      </c>
      <c r="D353">
        <v>0</v>
      </c>
      <c r="E353">
        <v>20</v>
      </c>
      <c r="F353">
        <v>320</v>
      </c>
      <c r="G353">
        <v>50</v>
      </c>
      <c r="H353">
        <v>16</v>
      </c>
      <c r="I353">
        <v>1973</v>
      </c>
      <c r="J353">
        <v>202.19709457209399</v>
      </c>
      <c r="K353">
        <f t="shared" si="6"/>
        <v>0.56959093027263352</v>
      </c>
      <c r="L353">
        <v>0.30377861308662402</v>
      </c>
      <c r="M353">
        <v>0.21812225221485501</v>
      </c>
      <c r="N353">
        <v>1.3698050219726601</v>
      </c>
      <c r="O353">
        <v>16.168221425044599</v>
      </c>
      <c r="P353">
        <v>0.19194053273550701</v>
      </c>
      <c r="Q353">
        <v>0.13416627103895201</v>
      </c>
      <c r="R353">
        <v>16.177560364765899</v>
      </c>
      <c r="S353">
        <v>0.156575019666087</v>
      </c>
      <c r="T353">
        <v>0.11336744555748</v>
      </c>
      <c r="U353">
        <v>16.157776558251001</v>
      </c>
      <c r="V353">
        <v>0.224212312336451</v>
      </c>
      <c r="W353">
        <v>0.157327911910738</v>
      </c>
      <c r="X353" t="s">
        <v>38</v>
      </c>
      <c r="Y353" t="s">
        <v>39</v>
      </c>
      <c r="Z353" t="s">
        <v>41</v>
      </c>
    </row>
    <row r="354" spans="1:26" x14ac:dyDescent="0.45">
      <c r="A354">
        <v>161</v>
      </c>
      <c r="B354">
        <v>442</v>
      </c>
      <c r="C354">
        <v>8</v>
      </c>
      <c r="D354">
        <v>0</v>
      </c>
      <c r="E354">
        <v>20</v>
      </c>
      <c r="F354">
        <v>320</v>
      </c>
      <c r="G354">
        <v>50</v>
      </c>
      <c r="H354">
        <v>17</v>
      </c>
      <c r="I354">
        <v>2012</v>
      </c>
      <c r="J354">
        <v>201.20540331141001</v>
      </c>
      <c r="K354">
        <f t="shared" si="6"/>
        <v>0.55904304010367301</v>
      </c>
      <c r="L354">
        <v>0.30958817232352398</v>
      </c>
      <c r="M354">
        <v>0.21944351987621699</v>
      </c>
      <c r="N354">
        <v>1.3530901270384701</v>
      </c>
      <c r="O354">
        <v>15.972405483543</v>
      </c>
      <c r="P354">
        <v>0.20382376605922201</v>
      </c>
      <c r="Q354">
        <v>0.14121588135170901</v>
      </c>
      <c r="R354">
        <v>16.944773936724602</v>
      </c>
      <c r="S354">
        <v>0.17834135032802001</v>
      </c>
      <c r="T354">
        <v>0.123316293426579</v>
      </c>
      <c r="U354">
        <v>14.608187056691101</v>
      </c>
      <c r="V354">
        <v>0.22552696945585801</v>
      </c>
      <c r="W354">
        <v>0.15445887752187901</v>
      </c>
      <c r="X354" t="s">
        <v>38</v>
      </c>
      <c r="Y354" t="s">
        <v>39</v>
      </c>
      <c r="Z354" t="s">
        <v>41</v>
      </c>
    </row>
    <row r="355" spans="1:26" x14ac:dyDescent="0.45">
      <c r="A355">
        <v>161</v>
      </c>
      <c r="B355">
        <v>442</v>
      </c>
      <c r="C355">
        <v>8</v>
      </c>
      <c r="D355">
        <v>0</v>
      </c>
      <c r="E355">
        <v>20</v>
      </c>
      <c r="F355">
        <v>320</v>
      </c>
      <c r="G355">
        <v>50</v>
      </c>
      <c r="H355">
        <v>18</v>
      </c>
      <c r="I355">
        <v>1978</v>
      </c>
      <c r="J355">
        <v>200.17536557645201</v>
      </c>
      <c r="K355">
        <f t="shared" si="6"/>
        <v>0.56917322266104553</v>
      </c>
      <c r="L355">
        <v>0.31464663332860499</v>
      </c>
      <c r="M355">
        <v>0.22532930104452101</v>
      </c>
      <c r="N355">
        <v>1.3633351952755901</v>
      </c>
      <c r="O355">
        <v>16.038796264889701</v>
      </c>
      <c r="P355">
        <v>0.21347827698456501</v>
      </c>
      <c r="Q355">
        <v>0.149785232307901</v>
      </c>
      <c r="R355">
        <v>16.937111878979199</v>
      </c>
      <c r="S355">
        <v>0.19346542587634599</v>
      </c>
      <c r="T355">
        <v>0.13066962015986999</v>
      </c>
      <c r="U355">
        <v>14.677286662285301</v>
      </c>
      <c r="V355">
        <v>0.22974619271784599</v>
      </c>
      <c r="W355">
        <v>0.16622241686271799</v>
      </c>
      <c r="X355" t="s">
        <v>38</v>
      </c>
      <c r="Y355" t="s">
        <v>39</v>
      </c>
      <c r="Z355" t="s">
        <v>41</v>
      </c>
    </row>
    <row r="356" spans="1:26" x14ac:dyDescent="0.45">
      <c r="A356">
        <v>161</v>
      </c>
      <c r="B356">
        <v>442</v>
      </c>
      <c r="C356">
        <v>8</v>
      </c>
      <c r="D356">
        <v>0</v>
      </c>
      <c r="E356">
        <v>20</v>
      </c>
      <c r="F356">
        <v>320</v>
      </c>
      <c r="G356">
        <v>50</v>
      </c>
      <c r="H356">
        <v>19</v>
      </c>
      <c r="I356">
        <v>1944</v>
      </c>
      <c r="J356">
        <v>205.22083713388</v>
      </c>
      <c r="K356">
        <f t="shared" si="6"/>
        <v>0.5765324911862757</v>
      </c>
      <c r="L356">
        <v>0.30783894754482899</v>
      </c>
      <c r="M356">
        <v>0.22045090590842201</v>
      </c>
      <c r="N356">
        <v>1.3178600573094299</v>
      </c>
      <c r="O356">
        <v>15.9392574432831</v>
      </c>
      <c r="P356">
        <v>0.22959603277450399</v>
      </c>
      <c r="Q356">
        <v>0.16213788249321001</v>
      </c>
      <c r="R356">
        <v>16.016544417743798</v>
      </c>
      <c r="S356">
        <v>0.191411408118042</v>
      </c>
      <c r="T356">
        <v>0.14144317753946001</v>
      </c>
      <c r="U356">
        <v>15.862924629001</v>
      </c>
      <c r="V356">
        <v>0.25964689916787598</v>
      </c>
      <c r="W356">
        <v>0.182097242043776</v>
      </c>
      <c r="X356" t="s">
        <v>38</v>
      </c>
      <c r="Y356" t="s">
        <v>39</v>
      </c>
      <c r="Z356" t="s">
        <v>41</v>
      </c>
    </row>
    <row r="357" spans="1:26" x14ac:dyDescent="0.45">
      <c r="A357">
        <v>161</v>
      </c>
      <c r="B357">
        <v>442</v>
      </c>
      <c r="C357">
        <v>8</v>
      </c>
      <c r="D357">
        <v>0</v>
      </c>
      <c r="E357">
        <v>20</v>
      </c>
      <c r="F357">
        <v>320</v>
      </c>
      <c r="G357">
        <v>50</v>
      </c>
      <c r="H357">
        <v>20</v>
      </c>
      <c r="I357">
        <v>2009</v>
      </c>
      <c r="J357">
        <v>190.006076170206</v>
      </c>
      <c r="K357">
        <f t="shared" si="6"/>
        <v>0.56545242599790646</v>
      </c>
      <c r="L357">
        <v>0.29271108067992602</v>
      </c>
      <c r="M357">
        <v>0.21021354132647399</v>
      </c>
      <c r="N357">
        <v>1.35094358901017</v>
      </c>
      <c r="O357">
        <v>15.711810494805601</v>
      </c>
      <c r="P357">
        <v>0.21007078666546</v>
      </c>
      <c r="Q357">
        <v>0.14483015176233499</v>
      </c>
      <c r="R357">
        <v>16.226893754386801</v>
      </c>
      <c r="S357">
        <v>0.18076158104447601</v>
      </c>
      <c r="T357">
        <v>0.12861382803021301</v>
      </c>
      <c r="U357">
        <v>15.2626099777289</v>
      </c>
      <c r="V357">
        <v>0.22988742671138301</v>
      </c>
      <c r="W357">
        <v>0.15648417868287501</v>
      </c>
      <c r="X357" t="s">
        <v>38</v>
      </c>
      <c r="Y357" t="s">
        <v>39</v>
      </c>
      <c r="Z357" t="s">
        <v>41</v>
      </c>
    </row>
    <row r="358" spans="1:26" x14ac:dyDescent="0.45">
      <c r="A358">
        <v>161</v>
      </c>
      <c r="B358">
        <v>442</v>
      </c>
      <c r="C358">
        <v>8</v>
      </c>
      <c r="D358">
        <v>0</v>
      </c>
      <c r="E358">
        <v>20</v>
      </c>
      <c r="F358">
        <v>320</v>
      </c>
      <c r="G358">
        <v>50</v>
      </c>
      <c r="H358">
        <v>21</v>
      </c>
      <c r="I358">
        <v>1979</v>
      </c>
      <c r="J358">
        <v>204.71567092327899</v>
      </c>
      <c r="K358">
        <f t="shared" si="6"/>
        <v>0.56659137396499293</v>
      </c>
      <c r="L358">
        <v>0.30186985977194902</v>
      </c>
      <c r="M358">
        <v>0.21493898605036099</v>
      </c>
      <c r="N358">
        <v>1.34215057973941</v>
      </c>
      <c r="O358">
        <v>15.9772910062002</v>
      </c>
      <c r="P358">
        <v>0.20441821596186099</v>
      </c>
      <c r="Q358">
        <v>0.14152176055559801</v>
      </c>
      <c r="R358">
        <v>16.751757339974599</v>
      </c>
      <c r="S358">
        <v>0.16336674618365199</v>
      </c>
      <c r="T358">
        <v>0.11750133981265699</v>
      </c>
      <c r="U358">
        <v>15.1734145584849</v>
      </c>
      <c r="V358">
        <v>0.23826668110826399</v>
      </c>
      <c r="W358">
        <v>0.159989999517055</v>
      </c>
      <c r="X358" t="s">
        <v>38</v>
      </c>
      <c r="Y358" t="s">
        <v>39</v>
      </c>
      <c r="Z358" t="s">
        <v>41</v>
      </c>
    </row>
    <row r="359" spans="1:26" x14ac:dyDescent="0.45">
      <c r="A359">
        <v>161</v>
      </c>
      <c r="B359">
        <v>442</v>
      </c>
      <c r="C359">
        <v>8</v>
      </c>
      <c r="D359">
        <v>0</v>
      </c>
      <c r="E359">
        <v>20</v>
      </c>
      <c r="F359">
        <v>320</v>
      </c>
      <c r="G359">
        <v>50</v>
      </c>
      <c r="H359">
        <v>22</v>
      </c>
      <c r="I359">
        <v>1968</v>
      </c>
      <c r="J359">
        <v>204.617533191446</v>
      </c>
      <c r="K359">
        <f t="shared" si="6"/>
        <v>0.5698081640287368</v>
      </c>
      <c r="L359">
        <v>0.30983519111209201</v>
      </c>
      <c r="M359">
        <v>0.22208963322664901</v>
      </c>
      <c r="N359">
        <v>1.3438188707969001</v>
      </c>
      <c r="O359">
        <v>15.9411600813538</v>
      </c>
      <c r="P359">
        <v>0.20560909063126701</v>
      </c>
      <c r="Q359">
        <v>0.14596686433040101</v>
      </c>
      <c r="R359">
        <v>16.9914076206319</v>
      </c>
      <c r="S359">
        <v>0.150996665351326</v>
      </c>
      <c r="T359">
        <v>0.108526415792357</v>
      </c>
      <c r="U359">
        <v>14.8777844478348</v>
      </c>
      <c r="V359">
        <v>0.24783751563071801</v>
      </c>
      <c r="W359">
        <v>0.17329285182246801</v>
      </c>
      <c r="X359" t="s">
        <v>38</v>
      </c>
      <c r="Y359" t="s">
        <v>39</v>
      </c>
      <c r="Z359" t="s">
        <v>41</v>
      </c>
    </row>
    <row r="360" spans="1:26" x14ac:dyDescent="0.45">
      <c r="A360">
        <v>161</v>
      </c>
      <c r="B360">
        <v>442</v>
      </c>
      <c r="C360">
        <v>8</v>
      </c>
      <c r="D360">
        <v>0</v>
      </c>
      <c r="E360">
        <v>20</v>
      </c>
      <c r="F360">
        <v>320</v>
      </c>
      <c r="G360">
        <v>50</v>
      </c>
      <c r="H360">
        <v>23</v>
      </c>
      <c r="I360">
        <v>1969</v>
      </c>
      <c r="J360">
        <v>196.158996800301</v>
      </c>
      <c r="K360">
        <f t="shared" si="6"/>
        <v>0.57381462833910568</v>
      </c>
      <c r="L360">
        <v>0.29587911267175099</v>
      </c>
      <c r="M360">
        <v>0.21009815028875101</v>
      </c>
      <c r="N360">
        <v>1.3472620053444899</v>
      </c>
      <c r="O360">
        <v>15.901757544980899</v>
      </c>
      <c r="P360">
        <v>0.206077055578996</v>
      </c>
      <c r="Q360">
        <v>0.14609859600594499</v>
      </c>
      <c r="R360">
        <v>16.815952376108299</v>
      </c>
      <c r="S360">
        <v>0.18255691465492099</v>
      </c>
      <c r="T360">
        <v>0.12822109819907501</v>
      </c>
      <c r="U360">
        <v>14.8269609191959</v>
      </c>
      <c r="V360">
        <v>0.224769220190218</v>
      </c>
      <c r="W360">
        <v>0.15794431610821599</v>
      </c>
      <c r="X360" t="s">
        <v>38</v>
      </c>
      <c r="Y360" t="s">
        <v>39</v>
      </c>
      <c r="Z360" t="s">
        <v>41</v>
      </c>
    </row>
    <row r="361" spans="1:26" x14ac:dyDescent="0.45">
      <c r="A361">
        <v>161</v>
      </c>
      <c r="B361">
        <v>442</v>
      </c>
      <c r="C361">
        <v>8</v>
      </c>
      <c r="D361">
        <v>0</v>
      </c>
      <c r="E361">
        <v>20</v>
      </c>
      <c r="F361">
        <v>320</v>
      </c>
      <c r="G361">
        <v>50</v>
      </c>
      <c r="H361">
        <v>24</v>
      </c>
      <c r="I361">
        <v>1993</v>
      </c>
      <c r="J361">
        <v>189.76818652362101</v>
      </c>
      <c r="K361">
        <f t="shared" si="6"/>
        <v>0.57011129627515256</v>
      </c>
      <c r="L361">
        <v>0.29854604237001398</v>
      </c>
      <c r="M361">
        <v>0.213049973549958</v>
      </c>
      <c r="N361">
        <v>1.3421121136532399</v>
      </c>
      <c r="O361">
        <v>15.7117648497396</v>
      </c>
      <c r="P361">
        <v>0.21027723977120799</v>
      </c>
      <c r="Q361">
        <v>0.14578007721743499</v>
      </c>
      <c r="R361">
        <v>17.424780088280901</v>
      </c>
      <c r="S361">
        <v>0.18661384758821201</v>
      </c>
      <c r="T361">
        <v>0.12842958088648801</v>
      </c>
      <c r="U361">
        <v>13.9773369207165</v>
      </c>
      <c r="V361">
        <v>0.21282768277859701</v>
      </c>
      <c r="W361">
        <v>0.14912428330959901</v>
      </c>
      <c r="X361" t="s">
        <v>38</v>
      </c>
      <c r="Y361" t="s">
        <v>39</v>
      </c>
      <c r="Z361" t="s">
        <v>41</v>
      </c>
    </row>
    <row r="362" spans="1:26" x14ac:dyDescent="0.45">
      <c r="A362">
        <v>161</v>
      </c>
      <c r="B362">
        <v>442</v>
      </c>
      <c r="C362">
        <v>8</v>
      </c>
      <c r="D362">
        <v>0</v>
      </c>
      <c r="E362">
        <v>20</v>
      </c>
      <c r="F362">
        <v>320</v>
      </c>
      <c r="G362">
        <v>50</v>
      </c>
      <c r="H362">
        <v>25</v>
      </c>
      <c r="I362">
        <v>1979</v>
      </c>
      <c r="J362">
        <v>187.398716138933</v>
      </c>
      <c r="K362">
        <f t="shared" si="6"/>
        <v>0.57534173009654721</v>
      </c>
      <c r="L362">
        <v>0.29224390031987402</v>
      </c>
      <c r="M362">
        <v>0.206612874091993</v>
      </c>
      <c r="N362">
        <v>1.3471277984746699</v>
      </c>
      <c r="O362">
        <v>15.682051255212</v>
      </c>
      <c r="P362">
        <v>0.19980343024144101</v>
      </c>
      <c r="Q362">
        <v>0.13844887697120201</v>
      </c>
      <c r="R362">
        <v>16.1773995461091</v>
      </c>
      <c r="S362">
        <v>0.165186516131859</v>
      </c>
      <c r="T362">
        <v>0.117305822436196</v>
      </c>
      <c r="U362">
        <v>15.239151606880499</v>
      </c>
      <c r="V362">
        <v>0.223101831234816</v>
      </c>
      <c r="W362">
        <v>0.151689961559376</v>
      </c>
      <c r="X362" t="s">
        <v>38</v>
      </c>
      <c r="Y362" t="s">
        <v>39</v>
      </c>
      <c r="Z362" t="s">
        <v>41</v>
      </c>
    </row>
    <row r="363" spans="1:26" x14ac:dyDescent="0.45">
      <c r="A363">
        <v>161</v>
      </c>
      <c r="B363">
        <v>442</v>
      </c>
      <c r="C363">
        <v>8</v>
      </c>
      <c r="D363">
        <v>0</v>
      </c>
      <c r="E363">
        <v>20</v>
      </c>
      <c r="F363">
        <v>320</v>
      </c>
      <c r="G363">
        <v>50</v>
      </c>
      <c r="H363">
        <v>26</v>
      </c>
      <c r="I363">
        <v>2005</v>
      </c>
      <c r="J363">
        <v>204.29541690193801</v>
      </c>
      <c r="K363">
        <f t="shared" si="6"/>
        <v>0.55945365740551711</v>
      </c>
      <c r="L363">
        <v>0.29789440426084102</v>
      </c>
      <c r="M363">
        <v>0.21412757698513801</v>
      </c>
      <c r="N363">
        <v>1.34547816939503</v>
      </c>
      <c r="O363">
        <v>16.090731329189399</v>
      </c>
      <c r="P363">
        <v>0.20246206321396101</v>
      </c>
      <c r="Q363">
        <v>0.141284435654316</v>
      </c>
      <c r="R363">
        <v>17.348444697981499</v>
      </c>
      <c r="S363">
        <v>0.20338625396226701</v>
      </c>
      <c r="T363">
        <v>0.140944687230181</v>
      </c>
      <c r="U363">
        <v>14.966187611210501</v>
      </c>
      <c r="V363">
        <v>0.18755115136432701</v>
      </c>
      <c r="W363">
        <v>0.130775120815636</v>
      </c>
      <c r="X363" t="s">
        <v>38</v>
      </c>
      <c r="Y363" t="s">
        <v>39</v>
      </c>
      <c r="Z363" t="s">
        <v>41</v>
      </c>
    </row>
    <row r="364" spans="1:26" x14ac:dyDescent="0.45">
      <c r="A364">
        <v>161</v>
      </c>
      <c r="B364">
        <v>442</v>
      </c>
      <c r="C364">
        <v>8</v>
      </c>
      <c r="D364">
        <v>0</v>
      </c>
      <c r="E364">
        <v>20</v>
      </c>
      <c r="F364">
        <v>320</v>
      </c>
      <c r="G364">
        <v>50</v>
      </c>
      <c r="H364">
        <v>27</v>
      </c>
      <c r="I364">
        <v>1984</v>
      </c>
      <c r="J364">
        <v>188.12393186523599</v>
      </c>
      <c r="K364">
        <f t="shared" si="6"/>
        <v>0.57352624401953833</v>
      </c>
      <c r="L364">
        <v>0.29662640490439302</v>
      </c>
      <c r="M364">
        <v>0.21144723398043999</v>
      </c>
      <c r="N364">
        <v>1.3544737836921401</v>
      </c>
      <c r="O364">
        <v>15.6867332976445</v>
      </c>
      <c r="P364">
        <v>0.201843927636603</v>
      </c>
      <c r="Q364">
        <v>0.14346916484631</v>
      </c>
      <c r="R364">
        <v>16.876304394716598</v>
      </c>
      <c r="S364">
        <v>0.14833670169944399</v>
      </c>
      <c r="T364">
        <v>0.105213045741425</v>
      </c>
      <c r="U364">
        <v>14.252729783365799</v>
      </c>
      <c r="V364">
        <v>0.24801071418287801</v>
      </c>
      <c r="W364">
        <v>0.17273715764420899</v>
      </c>
      <c r="X364" t="s">
        <v>38</v>
      </c>
      <c r="Y364" t="s">
        <v>39</v>
      </c>
      <c r="Z364" t="s">
        <v>41</v>
      </c>
    </row>
    <row r="365" spans="1:26" x14ac:dyDescent="0.45">
      <c r="A365">
        <v>161</v>
      </c>
      <c r="B365">
        <v>442</v>
      </c>
      <c r="C365">
        <v>8</v>
      </c>
      <c r="D365">
        <v>0</v>
      </c>
      <c r="E365">
        <v>20</v>
      </c>
      <c r="F365">
        <v>320</v>
      </c>
      <c r="G365">
        <v>50</v>
      </c>
      <c r="H365">
        <v>28</v>
      </c>
      <c r="I365">
        <v>2009</v>
      </c>
      <c r="J365">
        <v>200.876709160404</v>
      </c>
      <c r="K365">
        <f t="shared" si="6"/>
        <v>0.56004145885495071</v>
      </c>
      <c r="L365">
        <v>0.30781505848117802</v>
      </c>
      <c r="M365">
        <v>0.217317320924617</v>
      </c>
      <c r="N365">
        <v>1.3407190513134799</v>
      </c>
      <c r="O365">
        <v>15.8835527577119</v>
      </c>
      <c r="P365">
        <v>0.20335580754461899</v>
      </c>
      <c r="Q365">
        <v>0.14146824901226401</v>
      </c>
      <c r="R365">
        <v>16.717156623567298</v>
      </c>
      <c r="S365">
        <v>0.16686665427719399</v>
      </c>
      <c r="T365">
        <v>0.118693277138593</v>
      </c>
      <c r="U365">
        <v>14.9741667222332</v>
      </c>
      <c r="V365">
        <v>0.23324752466584001</v>
      </c>
      <c r="W365">
        <v>0.16122133175828399</v>
      </c>
      <c r="X365" t="s">
        <v>38</v>
      </c>
      <c r="Y365" t="s">
        <v>39</v>
      </c>
      <c r="Z365" t="s">
        <v>41</v>
      </c>
    </row>
    <row r="366" spans="1:26" x14ac:dyDescent="0.45">
      <c r="A366">
        <v>161</v>
      </c>
      <c r="B366">
        <v>442</v>
      </c>
      <c r="C366">
        <v>8</v>
      </c>
      <c r="D366">
        <v>0</v>
      </c>
      <c r="E366">
        <v>20</v>
      </c>
      <c r="F366">
        <v>320</v>
      </c>
      <c r="G366">
        <v>50</v>
      </c>
      <c r="H366">
        <v>29</v>
      </c>
      <c r="I366">
        <v>1960</v>
      </c>
      <c r="J366">
        <v>199.21809748222699</v>
      </c>
      <c r="K366">
        <f t="shared" si="6"/>
        <v>0.574888725774374</v>
      </c>
      <c r="L366">
        <v>0.298046911072121</v>
      </c>
      <c r="M366">
        <v>0.21679056237879701</v>
      </c>
      <c r="N366">
        <v>1.33641237167391</v>
      </c>
      <c r="O366">
        <v>15.845571063744901</v>
      </c>
      <c r="P366">
        <v>0.21458895703200301</v>
      </c>
      <c r="Q366">
        <v>0.14986602504594801</v>
      </c>
      <c r="R366">
        <v>15.8188296212982</v>
      </c>
      <c r="S366">
        <v>0.182667004949635</v>
      </c>
      <c r="T366">
        <v>0.13166785890809601</v>
      </c>
      <c r="U366">
        <v>15.8688920891344</v>
      </c>
      <c r="V366">
        <v>0.23918375300939501</v>
      </c>
      <c r="W366">
        <v>0.16591796011672599</v>
      </c>
      <c r="X366" t="s">
        <v>38</v>
      </c>
      <c r="Y366" t="s">
        <v>39</v>
      </c>
      <c r="Z366" t="s">
        <v>41</v>
      </c>
    </row>
    <row r="367" spans="1:26" x14ac:dyDescent="0.45">
      <c r="A367">
        <v>161</v>
      </c>
      <c r="B367">
        <v>442</v>
      </c>
      <c r="C367">
        <v>8</v>
      </c>
      <c r="D367">
        <v>0</v>
      </c>
      <c r="E367">
        <v>20</v>
      </c>
      <c r="F367">
        <v>320</v>
      </c>
      <c r="G367">
        <v>75</v>
      </c>
      <c r="H367">
        <v>0</v>
      </c>
      <c r="I367">
        <v>1984</v>
      </c>
      <c r="J367">
        <v>204.78288161114199</v>
      </c>
      <c r="K367">
        <f t="shared" si="6"/>
        <v>0.56512959596212609</v>
      </c>
      <c r="L367">
        <v>0.318616807765289</v>
      </c>
      <c r="M367">
        <v>0.227473635235732</v>
      </c>
      <c r="N367">
        <v>1.3497480552477701</v>
      </c>
      <c r="O367">
        <v>16.063491707466099</v>
      </c>
      <c r="P367">
        <v>0.19087365544271401</v>
      </c>
      <c r="Q367">
        <v>0.13546850421186099</v>
      </c>
      <c r="R367">
        <v>16.833713467289002</v>
      </c>
      <c r="S367">
        <v>0.18977432305916</v>
      </c>
      <c r="T367">
        <v>0.13399194926143099</v>
      </c>
      <c r="U367">
        <v>14.0780311710338</v>
      </c>
      <c r="V367">
        <v>0.169884343390728</v>
      </c>
      <c r="W367">
        <v>0.11514232464712899</v>
      </c>
      <c r="X367" t="s">
        <v>38</v>
      </c>
      <c r="Y367" t="s">
        <v>39</v>
      </c>
      <c r="Z367" t="s">
        <v>41</v>
      </c>
    </row>
    <row r="368" spans="1:26" x14ac:dyDescent="0.45">
      <c r="A368">
        <v>161</v>
      </c>
      <c r="B368">
        <v>442</v>
      </c>
      <c r="C368">
        <v>8</v>
      </c>
      <c r="D368">
        <v>0</v>
      </c>
      <c r="E368">
        <v>20</v>
      </c>
      <c r="F368">
        <v>320</v>
      </c>
      <c r="G368">
        <v>75</v>
      </c>
      <c r="H368">
        <v>1</v>
      </c>
      <c r="I368">
        <v>1926</v>
      </c>
      <c r="J368">
        <v>196.56778837104901</v>
      </c>
      <c r="K368">
        <f t="shared" si="6"/>
        <v>0.58641340167650613</v>
      </c>
      <c r="L368">
        <v>0.32608082773008501</v>
      </c>
      <c r="M368">
        <v>0.23123910479600401</v>
      </c>
      <c r="N368">
        <v>1.3475772229729499</v>
      </c>
      <c r="O368">
        <v>15.8731742820025</v>
      </c>
      <c r="P368">
        <v>0.19329560667093601</v>
      </c>
      <c r="Q368">
        <v>0.13769792843151701</v>
      </c>
      <c r="R368">
        <v>16.413485900786299</v>
      </c>
      <c r="S368">
        <v>0.186620616234144</v>
      </c>
      <c r="T368">
        <v>0.13261141957403</v>
      </c>
      <c r="U368">
        <v>14.062400208240501</v>
      </c>
      <c r="V368">
        <v>0.203623753392422</v>
      </c>
      <c r="W368">
        <v>0.146255193418068</v>
      </c>
      <c r="X368" t="s">
        <v>38</v>
      </c>
      <c r="Y368" t="s">
        <v>39</v>
      </c>
      <c r="Z368" t="s">
        <v>41</v>
      </c>
    </row>
    <row r="369" spans="1:26" x14ac:dyDescent="0.45">
      <c r="A369">
        <v>161</v>
      </c>
      <c r="B369">
        <v>442</v>
      </c>
      <c r="C369">
        <v>8</v>
      </c>
      <c r="D369">
        <v>0</v>
      </c>
      <c r="E369">
        <v>20</v>
      </c>
      <c r="F369">
        <v>320</v>
      </c>
      <c r="G369">
        <v>75</v>
      </c>
      <c r="H369">
        <v>2</v>
      </c>
      <c r="I369">
        <v>1984</v>
      </c>
      <c r="J369">
        <v>206.549779802465</v>
      </c>
      <c r="K369">
        <f t="shared" si="6"/>
        <v>0.5642390222769833</v>
      </c>
      <c r="L369">
        <v>0.326179572325208</v>
      </c>
      <c r="M369">
        <v>0.234272368997226</v>
      </c>
      <c r="N369">
        <v>1.35955230831841</v>
      </c>
      <c r="O369">
        <v>16.172940931327901</v>
      </c>
      <c r="P369">
        <v>0.20575278080699499</v>
      </c>
      <c r="Q369">
        <v>0.14663012158764799</v>
      </c>
      <c r="R369">
        <v>17.2444323220301</v>
      </c>
      <c r="S369">
        <v>0.18989083311771601</v>
      </c>
      <c r="T369">
        <v>0.13445300743725</v>
      </c>
      <c r="U369">
        <v>13.036868568297001</v>
      </c>
      <c r="V369">
        <v>0.20667861006527699</v>
      </c>
      <c r="W369">
        <v>0.154285698087789</v>
      </c>
      <c r="X369" t="s">
        <v>38</v>
      </c>
      <c r="Y369" t="s">
        <v>39</v>
      </c>
      <c r="Z369" t="s">
        <v>41</v>
      </c>
    </row>
    <row r="370" spans="1:26" x14ac:dyDescent="0.45">
      <c r="A370">
        <v>161</v>
      </c>
      <c r="B370">
        <v>442</v>
      </c>
      <c r="C370">
        <v>8</v>
      </c>
      <c r="D370">
        <v>0</v>
      </c>
      <c r="E370">
        <v>20</v>
      </c>
      <c r="F370">
        <v>320</v>
      </c>
      <c r="G370">
        <v>75</v>
      </c>
      <c r="H370">
        <v>3</v>
      </c>
      <c r="I370">
        <v>1946</v>
      </c>
      <c r="J370">
        <v>208.14076467011199</v>
      </c>
      <c r="K370">
        <f t="shared" si="6"/>
        <v>0.57443948372553333</v>
      </c>
      <c r="L370">
        <v>0.32536866434454198</v>
      </c>
      <c r="M370">
        <v>0.23209925918347399</v>
      </c>
      <c r="N370">
        <v>1.3507362877625</v>
      </c>
      <c r="O370">
        <v>16.230757284312801</v>
      </c>
      <c r="P370">
        <v>0.19940371922282299</v>
      </c>
      <c r="Q370">
        <v>0.135928599654907</v>
      </c>
      <c r="R370">
        <v>16.6385296164413</v>
      </c>
      <c r="S370">
        <v>0.185528799958316</v>
      </c>
      <c r="T370">
        <v>0.12710950788314401</v>
      </c>
      <c r="U370">
        <v>14.955161783808199</v>
      </c>
      <c r="V370">
        <v>0.22963313781049899</v>
      </c>
      <c r="W370">
        <v>0.15480441721431701</v>
      </c>
      <c r="X370" t="s">
        <v>38</v>
      </c>
      <c r="Y370" t="s">
        <v>39</v>
      </c>
      <c r="Z370" t="s">
        <v>41</v>
      </c>
    </row>
    <row r="371" spans="1:26" x14ac:dyDescent="0.45">
      <c r="A371">
        <v>161</v>
      </c>
      <c r="B371">
        <v>442</v>
      </c>
      <c r="C371">
        <v>8</v>
      </c>
      <c r="D371">
        <v>0</v>
      </c>
      <c r="E371">
        <v>20</v>
      </c>
      <c r="F371">
        <v>320</v>
      </c>
      <c r="G371">
        <v>75</v>
      </c>
      <c r="H371">
        <v>4</v>
      </c>
      <c r="I371">
        <v>1972</v>
      </c>
      <c r="J371">
        <v>207.897067425328</v>
      </c>
      <c r="K371">
        <f t="shared" si="6"/>
        <v>0.56698931672143604</v>
      </c>
      <c r="L371">
        <v>0.32559222784136199</v>
      </c>
      <c r="M371">
        <v>0.23287564362614999</v>
      </c>
      <c r="N371">
        <v>1.3620781226662599</v>
      </c>
      <c r="O371">
        <v>16.291973910681001</v>
      </c>
      <c r="P371">
        <v>0.194573725802418</v>
      </c>
      <c r="Q371">
        <v>0.13445696945323701</v>
      </c>
      <c r="R371">
        <v>17.381137356288502</v>
      </c>
      <c r="S371">
        <v>0.170324558032831</v>
      </c>
      <c r="T371">
        <v>0.117264692147283</v>
      </c>
      <c r="U371">
        <v>12.641804525401801</v>
      </c>
      <c r="V371">
        <v>0.23216565320996899</v>
      </c>
      <c r="W371">
        <v>0.16439804860184001</v>
      </c>
      <c r="X371" t="s">
        <v>38</v>
      </c>
      <c r="Y371" t="s">
        <v>39</v>
      </c>
      <c r="Z371" t="s">
        <v>41</v>
      </c>
    </row>
    <row r="372" spans="1:26" x14ac:dyDescent="0.45">
      <c r="A372">
        <v>161</v>
      </c>
      <c r="B372">
        <v>442</v>
      </c>
      <c r="C372">
        <v>8</v>
      </c>
      <c r="D372">
        <v>0</v>
      </c>
      <c r="E372">
        <v>20</v>
      </c>
      <c r="F372">
        <v>320</v>
      </c>
      <c r="G372">
        <v>75</v>
      </c>
      <c r="H372">
        <v>5</v>
      </c>
      <c r="I372">
        <v>1966</v>
      </c>
      <c r="J372">
        <v>200.623211932994</v>
      </c>
      <c r="K372">
        <f t="shared" si="6"/>
        <v>0.57241952597507928</v>
      </c>
      <c r="L372">
        <v>0.32233029372638</v>
      </c>
      <c r="M372">
        <v>0.22979796817388801</v>
      </c>
      <c r="N372">
        <v>1.3445365296778999</v>
      </c>
      <c r="O372">
        <v>15.9247902864998</v>
      </c>
      <c r="P372">
        <v>0.20405320071800001</v>
      </c>
      <c r="Q372">
        <v>0.145222302749143</v>
      </c>
      <c r="R372">
        <v>16.148673810149202</v>
      </c>
      <c r="S372">
        <v>0.20012584553739399</v>
      </c>
      <c r="T372">
        <v>0.14325231739854599</v>
      </c>
      <c r="U372">
        <v>15.3650814773761</v>
      </c>
      <c r="V372">
        <v>0.207923109517896</v>
      </c>
      <c r="W372">
        <v>0.145059452453739</v>
      </c>
      <c r="X372" t="s">
        <v>38</v>
      </c>
      <c r="Y372" t="s">
        <v>39</v>
      </c>
      <c r="Z372" t="s">
        <v>41</v>
      </c>
    </row>
    <row r="373" spans="1:26" x14ac:dyDescent="0.45">
      <c r="A373">
        <v>161</v>
      </c>
      <c r="B373">
        <v>442</v>
      </c>
      <c r="C373">
        <v>8</v>
      </c>
      <c r="D373">
        <v>0</v>
      </c>
      <c r="E373">
        <v>20</v>
      </c>
      <c r="F373">
        <v>320</v>
      </c>
      <c r="G373">
        <v>75</v>
      </c>
      <c r="H373">
        <v>6</v>
      </c>
      <c r="I373">
        <v>1959</v>
      </c>
      <c r="J373">
        <v>202.113990357468</v>
      </c>
      <c r="K373">
        <f t="shared" si="6"/>
        <v>0.57370393549899534</v>
      </c>
      <c r="L373">
        <v>0.32385278295556602</v>
      </c>
      <c r="M373">
        <v>0.23285728474450201</v>
      </c>
      <c r="N373">
        <v>1.3464129454520199</v>
      </c>
      <c r="O373">
        <v>16.005670773566401</v>
      </c>
      <c r="P373">
        <v>0.205257592812089</v>
      </c>
      <c r="Q373">
        <v>0.14519698278599699</v>
      </c>
      <c r="R373">
        <v>16.750992557404199</v>
      </c>
      <c r="S373">
        <v>0.18421145395175001</v>
      </c>
      <c r="T373">
        <v>0.12885623329821</v>
      </c>
      <c r="U373">
        <v>13.7510723774569</v>
      </c>
      <c r="V373">
        <v>0.250032423821621</v>
      </c>
      <c r="W373">
        <v>0.17960467021512799</v>
      </c>
      <c r="X373" t="s">
        <v>38</v>
      </c>
      <c r="Y373" t="s">
        <v>39</v>
      </c>
      <c r="Z373" t="s">
        <v>41</v>
      </c>
    </row>
    <row r="374" spans="1:26" x14ac:dyDescent="0.45">
      <c r="A374">
        <v>161</v>
      </c>
      <c r="B374">
        <v>442</v>
      </c>
      <c r="C374">
        <v>8</v>
      </c>
      <c r="D374">
        <v>0</v>
      </c>
      <c r="E374">
        <v>20</v>
      </c>
      <c r="F374">
        <v>320</v>
      </c>
      <c r="G374">
        <v>75</v>
      </c>
      <c r="H374">
        <v>7</v>
      </c>
      <c r="I374">
        <v>1972</v>
      </c>
      <c r="J374">
        <v>215.49274240252501</v>
      </c>
      <c r="K374">
        <f t="shared" si="6"/>
        <v>0.56313755456261405</v>
      </c>
      <c r="L374">
        <v>0.334274870815856</v>
      </c>
      <c r="M374">
        <v>0.23993602746138201</v>
      </c>
      <c r="N374">
        <v>1.3518045786322199</v>
      </c>
      <c r="O374">
        <v>16.269761648065799</v>
      </c>
      <c r="P374">
        <v>0.19787584002602099</v>
      </c>
      <c r="Q374">
        <v>0.14104068149316601</v>
      </c>
      <c r="R374">
        <v>17.101057753612999</v>
      </c>
      <c r="S374">
        <v>0.183644639142342</v>
      </c>
      <c r="T374">
        <v>0.12943375386689901</v>
      </c>
      <c r="U374">
        <v>14.059269731042599</v>
      </c>
      <c r="V374">
        <v>0.21223242895100999</v>
      </c>
      <c r="W374">
        <v>0.15171021215018499</v>
      </c>
      <c r="X374" t="s">
        <v>38</v>
      </c>
      <c r="Y374" t="s">
        <v>39</v>
      </c>
      <c r="Z374" t="s">
        <v>41</v>
      </c>
    </row>
    <row r="375" spans="1:26" x14ac:dyDescent="0.45">
      <c r="A375">
        <v>161</v>
      </c>
      <c r="B375">
        <v>442</v>
      </c>
      <c r="C375">
        <v>8</v>
      </c>
      <c r="D375">
        <v>0</v>
      </c>
      <c r="E375">
        <v>20</v>
      </c>
      <c r="F375">
        <v>320</v>
      </c>
      <c r="G375">
        <v>75</v>
      </c>
      <c r="H375">
        <v>8</v>
      </c>
      <c r="I375">
        <v>1960</v>
      </c>
      <c r="J375">
        <v>206.76760123934</v>
      </c>
      <c r="K375">
        <f t="shared" si="6"/>
        <v>0.5710369381431939</v>
      </c>
      <c r="L375">
        <v>0.334252931942007</v>
      </c>
      <c r="M375">
        <v>0.24243004894265299</v>
      </c>
      <c r="N375">
        <v>1.3327926413393401</v>
      </c>
      <c r="O375">
        <v>16.059050183185001</v>
      </c>
      <c r="P375">
        <v>0.197962716316569</v>
      </c>
      <c r="Q375">
        <v>0.140904614190792</v>
      </c>
      <c r="R375">
        <v>16.629762105071599</v>
      </c>
      <c r="S375">
        <v>0.190065528956022</v>
      </c>
      <c r="T375">
        <v>0.13485335823240699</v>
      </c>
      <c r="U375">
        <v>14.2737462224115</v>
      </c>
      <c r="V375">
        <v>0.20217405266470501</v>
      </c>
      <c r="W375">
        <v>0.13622977015056301</v>
      </c>
      <c r="X375" t="s">
        <v>38</v>
      </c>
      <c r="Y375" t="s">
        <v>39</v>
      </c>
      <c r="Z375" t="s">
        <v>41</v>
      </c>
    </row>
    <row r="376" spans="1:26" x14ac:dyDescent="0.45">
      <c r="A376">
        <v>161</v>
      </c>
      <c r="B376">
        <v>442</v>
      </c>
      <c r="C376">
        <v>8</v>
      </c>
      <c r="D376">
        <v>0</v>
      </c>
      <c r="E376">
        <v>20</v>
      </c>
      <c r="F376">
        <v>320</v>
      </c>
      <c r="G376">
        <v>75</v>
      </c>
      <c r="H376">
        <v>9</v>
      </c>
      <c r="I376">
        <v>1975</v>
      </c>
      <c r="J376">
        <v>218.33596684589199</v>
      </c>
      <c r="K376">
        <f t="shared" si="6"/>
        <v>0.56084254843245973</v>
      </c>
      <c r="L376">
        <v>0.33394925253450902</v>
      </c>
      <c r="M376">
        <v>0.23736869236496899</v>
      </c>
      <c r="N376">
        <v>1.3294550220097401</v>
      </c>
      <c r="O376">
        <v>16.269692222848398</v>
      </c>
      <c r="P376">
        <v>0.21290222070172701</v>
      </c>
      <c r="Q376">
        <v>0.15317448893100699</v>
      </c>
      <c r="R376">
        <v>17.311719707480599</v>
      </c>
      <c r="S376">
        <v>0.18797028091118301</v>
      </c>
      <c r="T376">
        <v>0.134259932749801</v>
      </c>
      <c r="U376">
        <v>14.022181961876999</v>
      </c>
      <c r="V376">
        <v>0.24801888668139099</v>
      </c>
      <c r="W376">
        <v>0.17556515506124501</v>
      </c>
      <c r="X376" t="s">
        <v>38</v>
      </c>
      <c r="Y376" t="s">
        <v>39</v>
      </c>
      <c r="Z376" t="s">
        <v>41</v>
      </c>
    </row>
    <row r="377" spans="1:26" x14ac:dyDescent="0.45">
      <c r="A377">
        <v>161</v>
      </c>
      <c r="B377">
        <v>442</v>
      </c>
      <c r="C377">
        <v>8</v>
      </c>
      <c r="D377">
        <v>0</v>
      </c>
      <c r="E377">
        <v>20</v>
      </c>
      <c r="F377">
        <v>320</v>
      </c>
      <c r="G377">
        <v>75</v>
      </c>
      <c r="H377">
        <v>10</v>
      </c>
      <c r="I377">
        <v>1955</v>
      </c>
      <c r="J377">
        <v>198.88308050645</v>
      </c>
      <c r="K377">
        <f t="shared" si="6"/>
        <v>0.57653039360283886</v>
      </c>
      <c r="L377">
        <v>0.325198180787168</v>
      </c>
      <c r="M377">
        <v>0.231674208144796</v>
      </c>
      <c r="N377">
        <v>1.35660601845831</v>
      </c>
      <c r="O377">
        <v>15.984594414597799</v>
      </c>
      <c r="P377">
        <v>0.197419287635139</v>
      </c>
      <c r="Q377">
        <v>0.13758707204037099</v>
      </c>
      <c r="R377">
        <v>16.2910148566055</v>
      </c>
      <c r="S377">
        <v>0.172147926660876</v>
      </c>
      <c r="T377">
        <v>0.122983790466762</v>
      </c>
      <c r="U377">
        <v>15.0260484165224</v>
      </c>
      <c r="V377">
        <v>0.26562032543082598</v>
      </c>
      <c r="W377">
        <v>0.18101906943608401</v>
      </c>
      <c r="X377" t="s">
        <v>38</v>
      </c>
      <c r="Y377" t="s">
        <v>39</v>
      </c>
      <c r="Z377" t="s">
        <v>41</v>
      </c>
    </row>
    <row r="378" spans="1:26" x14ac:dyDescent="0.45">
      <c r="A378">
        <v>161</v>
      </c>
      <c r="B378">
        <v>442</v>
      </c>
      <c r="C378">
        <v>8</v>
      </c>
      <c r="D378">
        <v>0</v>
      </c>
      <c r="E378">
        <v>20</v>
      </c>
      <c r="F378">
        <v>320</v>
      </c>
      <c r="G378">
        <v>75</v>
      </c>
      <c r="H378">
        <v>11</v>
      </c>
      <c r="I378">
        <v>1937</v>
      </c>
      <c r="J378">
        <v>208.88082118222701</v>
      </c>
      <c r="K378">
        <f t="shared" si="6"/>
        <v>0.57672647331841664</v>
      </c>
      <c r="L378">
        <v>0.332270829780623</v>
      </c>
      <c r="M378">
        <v>0.23778432384827899</v>
      </c>
      <c r="N378">
        <v>1.3466456859043101</v>
      </c>
      <c r="O378">
        <v>16.153676397496898</v>
      </c>
      <c r="P378">
        <v>0.188131962245985</v>
      </c>
      <c r="Q378">
        <v>0.13352426964543199</v>
      </c>
      <c r="R378">
        <v>16.1672406962943</v>
      </c>
      <c r="S378">
        <v>0.19712949935608201</v>
      </c>
      <c r="T378">
        <v>0.140488046833356</v>
      </c>
      <c r="U378">
        <v>16.101063359737001</v>
      </c>
      <c r="V378">
        <v>0.14773349042716599</v>
      </c>
      <c r="W378">
        <v>0.106375160626902</v>
      </c>
      <c r="X378" t="s">
        <v>38</v>
      </c>
      <c r="Y378" t="s">
        <v>39</v>
      </c>
      <c r="Z378" t="s">
        <v>41</v>
      </c>
    </row>
    <row r="379" spans="1:26" x14ac:dyDescent="0.45">
      <c r="A379">
        <v>161</v>
      </c>
      <c r="B379">
        <v>442</v>
      </c>
      <c r="C379">
        <v>8</v>
      </c>
      <c r="D379">
        <v>0</v>
      </c>
      <c r="E379">
        <v>20</v>
      </c>
      <c r="F379">
        <v>320</v>
      </c>
      <c r="G379">
        <v>75</v>
      </c>
      <c r="H379">
        <v>12</v>
      </c>
      <c r="I379">
        <v>1962</v>
      </c>
      <c r="J379">
        <v>213.72548140265499</v>
      </c>
      <c r="K379">
        <f t="shared" si="6"/>
        <v>0.56690852120150093</v>
      </c>
      <c r="L379">
        <v>0.32951416275755102</v>
      </c>
      <c r="M379">
        <v>0.236640974903252</v>
      </c>
      <c r="N379">
        <v>1.3556203790321999</v>
      </c>
      <c r="O379">
        <v>16.391363204655001</v>
      </c>
      <c r="P379">
        <v>0.187360790052857</v>
      </c>
      <c r="Q379">
        <v>0.13080869826899799</v>
      </c>
      <c r="R379">
        <v>17.211869564009</v>
      </c>
      <c r="S379">
        <v>0.17646408587882501</v>
      </c>
      <c r="T379">
        <v>0.12140094288806801</v>
      </c>
      <c r="U379">
        <v>14.209562203645399</v>
      </c>
      <c r="V379">
        <v>0.19054340615079299</v>
      </c>
      <c r="W379">
        <v>0.130293112628216</v>
      </c>
      <c r="X379" t="s">
        <v>38</v>
      </c>
      <c r="Y379" t="s">
        <v>39</v>
      </c>
      <c r="Z379" t="s">
        <v>41</v>
      </c>
    </row>
    <row r="380" spans="1:26" x14ac:dyDescent="0.45">
      <c r="A380">
        <v>161</v>
      </c>
      <c r="B380">
        <v>442</v>
      </c>
      <c r="C380">
        <v>8</v>
      </c>
      <c r="D380">
        <v>0</v>
      </c>
      <c r="E380">
        <v>20</v>
      </c>
      <c r="F380">
        <v>320</v>
      </c>
      <c r="G380">
        <v>75</v>
      </c>
      <c r="H380">
        <v>13</v>
      </c>
      <c r="I380">
        <v>1985</v>
      </c>
      <c r="J380">
        <v>212.795228194652</v>
      </c>
      <c r="K380">
        <f t="shared" si="6"/>
        <v>0.56080844927221563</v>
      </c>
      <c r="L380">
        <v>0.32761890650466702</v>
      </c>
      <c r="M380">
        <v>0.235727230244936</v>
      </c>
      <c r="N380">
        <v>1.3631502490056999</v>
      </c>
      <c r="O380">
        <v>16.326279836258301</v>
      </c>
      <c r="P380">
        <v>0.19625234730369301</v>
      </c>
      <c r="Q380">
        <v>0.13465253393975599</v>
      </c>
      <c r="R380">
        <v>16.521409229336701</v>
      </c>
      <c r="S380">
        <v>0.16904889184587599</v>
      </c>
      <c r="T380">
        <v>0.11935538302080199</v>
      </c>
      <c r="U380">
        <v>15.773413222536</v>
      </c>
      <c r="V380">
        <v>0.25899648108753598</v>
      </c>
      <c r="W380">
        <v>0.17178096744186999</v>
      </c>
      <c r="X380" t="s">
        <v>38</v>
      </c>
      <c r="Y380" t="s">
        <v>39</v>
      </c>
      <c r="Z380" t="s">
        <v>41</v>
      </c>
    </row>
    <row r="381" spans="1:26" x14ac:dyDescent="0.45">
      <c r="A381">
        <v>161</v>
      </c>
      <c r="B381">
        <v>442</v>
      </c>
      <c r="C381">
        <v>8</v>
      </c>
      <c r="D381">
        <v>0</v>
      </c>
      <c r="E381">
        <v>20</v>
      </c>
      <c r="F381">
        <v>320</v>
      </c>
      <c r="G381">
        <v>75</v>
      </c>
      <c r="H381">
        <v>14</v>
      </c>
      <c r="I381">
        <v>1943</v>
      </c>
      <c r="J381">
        <v>231.61254606433599</v>
      </c>
      <c r="K381">
        <f t="shared" si="6"/>
        <v>0.56324624494887499</v>
      </c>
      <c r="L381">
        <v>0.341712796603656</v>
      </c>
      <c r="M381">
        <v>0.24548733939911899</v>
      </c>
      <c r="N381">
        <v>1.33948873014414</v>
      </c>
      <c r="O381">
        <v>16.625511137310699</v>
      </c>
      <c r="P381">
        <v>0.19369077353181099</v>
      </c>
      <c r="Q381">
        <v>0.13819112829771199</v>
      </c>
      <c r="R381">
        <v>16.793209041436199</v>
      </c>
      <c r="S381">
        <v>0.19283810472712301</v>
      </c>
      <c r="T381">
        <v>0.136420170916077</v>
      </c>
      <c r="U381">
        <v>16.100917693636301</v>
      </c>
      <c r="V381">
        <v>0.19143513601322401</v>
      </c>
      <c r="W381">
        <v>0.14037208305451601</v>
      </c>
      <c r="X381" t="s">
        <v>38</v>
      </c>
      <c r="Y381" t="s">
        <v>39</v>
      </c>
      <c r="Z381" t="s">
        <v>41</v>
      </c>
    </row>
    <row r="382" spans="1:26" x14ac:dyDescent="0.45">
      <c r="A382">
        <v>161</v>
      </c>
      <c r="B382">
        <v>442</v>
      </c>
      <c r="C382">
        <v>8</v>
      </c>
      <c r="D382">
        <v>0</v>
      </c>
      <c r="E382">
        <v>20</v>
      </c>
      <c r="F382">
        <v>320</v>
      </c>
      <c r="G382">
        <v>75</v>
      </c>
      <c r="H382">
        <v>15</v>
      </c>
      <c r="I382">
        <v>1966</v>
      </c>
      <c r="J382">
        <v>213.17138730834299</v>
      </c>
      <c r="K382">
        <f t="shared" si="6"/>
        <v>0.56603693422769941</v>
      </c>
      <c r="L382">
        <v>0.3248666240109</v>
      </c>
      <c r="M382">
        <v>0.23323651394981601</v>
      </c>
      <c r="N382">
        <v>1.3539610276359699</v>
      </c>
      <c r="O382">
        <v>16.276320520149699</v>
      </c>
      <c r="P382">
        <v>0.190678820006323</v>
      </c>
      <c r="Q382">
        <v>0.133291727016804</v>
      </c>
      <c r="R382">
        <v>16.422499115259701</v>
      </c>
      <c r="S382">
        <v>0.18031686616588799</v>
      </c>
      <c r="T382">
        <v>0.12641884755372301</v>
      </c>
      <c r="U382">
        <v>15.730300473709599</v>
      </c>
      <c r="V382">
        <v>0.219365883321677</v>
      </c>
      <c r="W382">
        <v>0.155255059525053</v>
      </c>
      <c r="X382" t="s">
        <v>38</v>
      </c>
      <c r="Y382" t="s">
        <v>39</v>
      </c>
      <c r="Z382" t="s">
        <v>41</v>
      </c>
    </row>
    <row r="383" spans="1:26" x14ac:dyDescent="0.45">
      <c r="A383">
        <v>161</v>
      </c>
      <c r="B383">
        <v>442</v>
      </c>
      <c r="C383">
        <v>8</v>
      </c>
      <c r="D383">
        <v>0</v>
      </c>
      <c r="E383">
        <v>20</v>
      </c>
      <c r="F383">
        <v>320</v>
      </c>
      <c r="G383">
        <v>75</v>
      </c>
      <c r="H383">
        <v>16</v>
      </c>
      <c r="I383">
        <v>1923</v>
      </c>
      <c r="J383">
        <v>211.99809248722201</v>
      </c>
      <c r="K383">
        <f t="shared" si="6"/>
        <v>0.57930416407320751</v>
      </c>
      <c r="L383">
        <v>0.33796763635251198</v>
      </c>
      <c r="M383">
        <v>0.242239101328759</v>
      </c>
      <c r="N383">
        <v>1.3234970141485101</v>
      </c>
      <c r="O383">
        <v>16.138477126754001</v>
      </c>
      <c r="P383">
        <v>0.20063090351398899</v>
      </c>
      <c r="Q383">
        <v>0.14096340227875401</v>
      </c>
      <c r="R383">
        <v>15.7972104024616</v>
      </c>
      <c r="S383">
        <v>0.18761243977841399</v>
      </c>
      <c r="T383">
        <v>0.135116842567717</v>
      </c>
      <c r="U383">
        <v>17.282181824382899</v>
      </c>
      <c r="V383">
        <v>0.23794667674127101</v>
      </c>
      <c r="W383">
        <v>0.163508244653253</v>
      </c>
      <c r="X383" t="s">
        <v>38</v>
      </c>
      <c r="Y383" t="s">
        <v>39</v>
      </c>
      <c r="Z383" t="s">
        <v>41</v>
      </c>
    </row>
    <row r="384" spans="1:26" x14ac:dyDescent="0.45">
      <c r="A384">
        <v>161</v>
      </c>
      <c r="B384">
        <v>442</v>
      </c>
      <c r="C384">
        <v>8</v>
      </c>
      <c r="D384">
        <v>0</v>
      </c>
      <c r="E384">
        <v>20</v>
      </c>
      <c r="F384">
        <v>320</v>
      </c>
      <c r="G384">
        <v>75</v>
      </c>
      <c r="H384">
        <v>17</v>
      </c>
      <c r="I384">
        <v>1996</v>
      </c>
      <c r="J384">
        <v>193.06560319475901</v>
      </c>
      <c r="K384">
        <f t="shared" si="6"/>
        <v>0.56760240320903854</v>
      </c>
      <c r="L384">
        <v>0.313010636657931</v>
      </c>
      <c r="M384">
        <v>0.223025235992346</v>
      </c>
      <c r="N384">
        <v>1.3644441856862599</v>
      </c>
      <c r="O384">
        <v>15.9972605377516</v>
      </c>
      <c r="P384">
        <v>0.21441326404719799</v>
      </c>
      <c r="Q384">
        <v>0.152990683683108</v>
      </c>
      <c r="R384">
        <v>16.972865519016299</v>
      </c>
      <c r="S384">
        <v>0.18965991927051201</v>
      </c>
      <c r="T384">
        <v>0.13479373801271499</v>
      </c>
      <c r="U384">
        <v>13.8314174793438</v>
      </c>
      <c r="V384">
        <v>0.24224965175434501</v>
      </c>
      <c r="W384">
        <v>0.172867083582948</v>
      </c>
      <c r="X384" t="s">
        <v>38</v>
      </c>
      <c r="Y384" t="s">
        <v>39</v>
      </c>
      <c r="Z384" t="s">
        <v>41</v>
      </c>
    </row>
    <row r="385" spans="1:26" x14ac:dyDescent="0.45">
      <c r="A385">
        <v>161</v>
      </c>
      <c r="B385">
        <v>442</v>
      </c>
      <c r="C385">
        <v>8</v>
      </c>
      <c r="D385">
        <v>0</v>
      </c>
      <c r="E385">
        <v>20</v>
      </c>
      <c r="F385">
        <v>320</v>
      </c>
      <c r="G385">
        <v>75</v>
      </c>
      <c r="H385">
        <v>18</v>
      </c>
      <c r="I385">
        <v>1980</v>
      </c>
      <c r="J385">
        <v>193.02409293604899</v>
      </c>
      <c r="K385">
        <f t="shared" si="6"/>
        <v>0.57221005407270253</v>
      </c>
      <c r="L385">
        <v>0.305946341240458</v>
      </c>
      <c r="M385">
        <v>0.21917135152429201</v>
      </c>
      <c r="N385">
        <v>1.3688455437211</v>
      </c>
      <c r="O385">
        <v>15.8896693127048</v>
      </c>
      <c r="P385">
        <v>0.202471383493427</v>
      </c>
      <c r="Q385">
        <v>0.14514125906866801</v>
      </c>
      <c r="R385">
        <v>15.8847855111022</v>
      </c>
      <c r="S385">
        <v>0.17794106933253101</v>
      </c>
      <c r="T385">
        <v>0.13125005151694699</v>
      </c>
      <c r="U385">
        <v>15.902655785148101</v>
      </c>
      <c r="V385">
        <v>0.25579650890483002</v>
      </c>
      <c r="W385">
        <v>0.18214798176590899</v>
      </c>
      <c r="X385" t="s">
        <v>38</v>
      </c>
      <c r="Y385" t="s">
        <v>39</v>
      </c>
      <c r="Z385" t="s">
        <v>41</v>
      </c>
    </row>
    <row r="386" spans="1:26" x14ac:dyDescent="0.45">
      <c r="A386">
        <v>161</v>
      </c>
      <c r="B386">
        <v>442</v>
      </c>
      <c r="C386">
        <v>8</v>
      </c>
      <c r="D386">
        <v>0</v>
      </c>
      <c r="E386">
        <v>20</v>
      </c>
      <c r="F386">
        <v>320</v>
      </c>
      <c r="G386">
        <v>75</v>
      </c>
      <c r="H386">
        <v>19</v>
      </c>
      <c r="I386">
        <v>1945</v>
      </c>
      <c r="J386">
        <v>210.50995051410601</v>
      </c>
      <c r="K386">
        <f t="shared" si="6"/>
        <v>0.57351673495418709</v>
      </c>
      <c r="L386">
        <v>0.33210459584268698</v>
      </c>
      <c r="M386">
        <v>0.23841152043178299</v>
      </c>
      <c r="N386">
        <v>1.3626763131092201</v>
      </c>
      <c r="O386">
        <v>16.331756624856901</v>
      </c>
      <c r="P386">
        <v>0.195770946999337</v>
      </c>
      <c r="Q386">
        <v>0.13543172230592501</v>
      </c>
      <c r="R386">
        <v>16.977907326743001</v>
      </c>
      <c r="S386">
        <v>0.18669938427433899</v>
      </c>
      <c r="T386">
        <v>0.12825940248165199</v>
      </c>
      <c r="U386">
        <v>14.6661237044394</v>
      </c>
      <c r="V386">
        <v>0.20796332329019901</v>
      </c>
      <c r="W386">
        <v>0.14409192341818</v>
      </c>
      <c r="X386" t="s">
        <v>38</v>
      </c>
      <c r="Y386" t="s">
        <v>39</v>
      </c>
      <c r="Z386" t="s">
        <v>41</v>
      </c>
    </row>
    <row r="387" spans="1:26" x14ac:dyDescent="0.45">
      <c r="A387">
        <v>161</v>
      </c>
      <c r="B387">
        <v>442</v>
      </c>
      <c r="C387">
        <v>8</v>
      </c>
      <c r="D387">
        <v>0</v>
      </c>
      <c r="E387">
        <v>20</v>
      </c>
      <c r="F387">
        <v>320</v>
      </c>
      <c r="G387">
        <v>75</v>
      </c>
      <c r="H387">
        <v>20</v>
      </c>
      <c r="I387">
        <v>1932</v>
      </c>
      <c r="J387">
        <v>213.44422751161801</v>
      </c>
      <c r="K387">
        <f t="shared" si="6"/>
        <v>0.57585702509750625</v>
      </c>
      <c r="L387">
        <v>0.32540307092736698</v>
      </c>
      <c r="M387">
        <v>0.23279512473885799</v>
      </c>
      <c r="N387">
        <v>1.34035851438402</v>
      </c>
      <c r="O387">
        <v>16.264540735629801</v>
      </c>
      <c r="P387">
        <v>0.193474421552842</v>
      </c>
      <c r="Q387">
        <v>0.133468729706017</v>
      </c>
      <c r="R387">
        <v>16.769691609417201</v>
      </c>
      <c r="S387">
        <v>0.18369113254092201</v>
      </c>
      <c r="T387">
        <v>0.12442870503879599</v>
      </c>
      <c r="U387">
        <v>15.075331386922</v>
      </c>
      <c r="V387">
        <v>0.21128151572157999</v>
      </c>
      <c r="W387">
        <v>0.153392534003156</v>
      </c>
      <c r="X387" t="s">
        <v>38</v>
      </c>
      <c r="Y387" t="s">
        <v>39</v>
      </c>
      <c r="Z387" t="s">
        <v>41</v>
      </c>
    </row>
    <row r="388" spans="1:26" x14ac:dyDescent="0.45">
      <c r="A388">
        <v>161</v>
      </c>
      <c r="B388">
        <v>442</v>
      </c>
      <c r="C388">
        <v>8</v>
      </c>
      <c r="D388">
        <v>0</v>
      </c>
      <c r="E388">
        <v>20</v>
      </c>
      <c r="F388">
        <v>320</v>
      </c>
      <c r="G388">
        <v>75</v>
      </c>
      <c r="H388">
        <v>21</v>
      </c>
      <c r="I388">
        <v>1915</v>
      </c>
      <c r="J388">
        <v>217.84546468024701</v>
      </c>
      <c r="K388">
        <f t="shared" si="6"/>
        <v>0.57867077562389191</v>
      </c>
      <c r="L388">
        <v>0.333214796261947</v>
      </c>
      <c r="M388">
        <v>0.23523504601679901</v>
      </c>
      <c r="N388">
        <v>1.3211908766160201</v>
      </c>
      <c r="O388">
        <v>16.233638885015601</v>
      </c>
      <c r="P388">
        <v>0.19738439333775001</v>
      </c>
      <c r="Q388">
        <v>0.13511004244479799</v>
      </c>
      <c r="R388">
        <v>16.3028841606864</v>
      </c>
      <c r="S388">
        <v>0.18523543439260601</v>
      </c>
      <c r="T388">
        <v>0.12623371649797399</v>
      </c>
      <c r="U388">
        <v>16.049509401981801</v>
      </c>
      <c r="V388">
        <v>0.22198039956332299</v>
      </c>
      <c r="W388">
        <v>0.157683586621681</v>
      </c>
      <c r="X388" t="s">
        <v>38</v>
      </c>
      <c r="Y388" t="s">
        <v>39</v>
      </c>
      <c r="Z388" t="s">
        <v>41</v>
      </c>
    </row>
    <row r="389" spans="1:26" x14ac:dyDescent="0.45">
      <c r="A389">
        <v>161</v>
      </c>
      <c r="B389">
        <v>442</v>
      </c>
      <c r="C389">
        <v>8</v>
      </c>
      <c r="D389">
        <v>0</v>
      </c>
      <c r="E389">
        <v>20</v>
      </c>
      <c r="F389">
        <v>320</v>
      </c>
      <c r="G389">
        <v>75</v>
      </c>
      <c r="H389">
        <v>22</v>
      </c>
      <c r="I389">
        <v>1977</v>
      </c>
      <c r="J389">
        <v>204.440815258909</v>
      </c>
      <c r="K389">
        <f t="shared" si="6"/>
        <v>0.56730358358173549</v>
      </c>
      <c r="L389">
        <v>0.32336004321186801</v>
      </c>
      <c r="M389">
        <v>0.232387387078094</v>
      </c>
      <c r="N389">
        <v>1.3323499049624099</v>
      </c>
      <c r="O389">
        <v>16.0243365625225</v>
      </c>
      <c r="P389">
        <v>0.207511575636008</v>
      </c>
      <c r="Q389">
        <v>0.142996331040803</v>
      </c>
      <c r="R389">
        <v>16.619466881831102</v>
      </c>
      <c r="S389">
        <v>0.199230935957253</v>
      </c>
      <c r="T389">
        <v>0.13693772579473701</v>
      </c>
      <c r="U389">
        <v>14.282491725521499</v>
      </c>
      <c r="V389">
        <v>0.219748025763781</v>
      </c>
      <c r="W389">
        <v>0.151893163016183</v>
      </c>
      <c r="X389" t="s">
        <v>38</v>
      </c>
      <c r="Y389" t="s">
        <v>39</v>
      </c>
      <c r="Z389" t="s">
        <v>41</v>
      </c>
    </row>
    <row r="390" spans="1:26" x14ac:dyDescent="0.45">
      <c r="A390">
        <v>161</v>
      </c>
      <c r="B390">
        <v>442</v>
      </c>
      <c r="C390">
        <v>8</v>
      </c>
      <c r="D390">
        <v>0</v>
      </c>
      <c r="E390">
        <v>20</v>
      </c>
      <c r="F390">
        <v>320</v>
      </c>
      <c r="G390">
        <v>75</v>
      </c>
      <c r="H390">
        <v>23</v>
      </c>
      <c r="I390">
        <v>1950</v>
      </c>
      <c r="J390">
        <v>224.69054821989599</v>
      </c>
      <c r="K390">
        <f t="shared" si="6"/>
        <v>0.56477407783595068</v>
      </c>
      <c r="L390">
        <v>0.33822021116138701</v>
      </c>
      <c r="M390">
        <v>0.245007541478129</v>
      </c>
      <c r="N390">
        <v>1.37262165128691</v>
      </c>
      <c r="O390">
        <v>16.6620932351601</v>
      </c>
      <c r="P390">
        <v>0.18882860322280401</v>
      </c>
      <c r="Q390">
        <v>0.13005528625666399</v>
      </c>
      <c r="R390">
        <v>17.144822361143</v>
      </c>
      <c r="S390">
        <v>0.150676532076295</v>
      </c>
      <c r="T390">
        <v>0.10670607953951899</v>
      </c>
      <c r="U390">
        <v>15.0995752747419</v>
      </c>
      <c r="V390">
        <v>0.28036862523595901</v>
      </c>
      <c r="W390">
        <v>0.189229934851467</v>
      </c>
      <c r="X390" t="s">
        <v>38</v>
      </c>
      <c r="Y390" t="s">
        <v>39</v>
      </c>
      <c r="Z390" t="s">
        <v>41</v>
      </c>
    </row>
    <row r="391" spans="1:26" x14ac:dyDescent="0.45">
      <c r="A391">
        <v>161</v>
      </c>
      <c r="B391">
        <v>442</v>
      </c>
      <c r="C391">
        <v>8</v>
      </c>
      <c r="D391">
        <v>0</v>
      </c>
      <c r="E391">
        <v>20</v>
      </c>
      <c r="F391">
        <v>320</v>
      </c>
      <c r="G391">
        <v>75</v>
      </c>
      <c r="H391">
        <v>24</v>
      </c>
      <c r="I391">
        <v>1961</v>
      </c>
      <c r="J391">
        <v>194.82139273769701</v>
      </c>
      <c r="K391">
        <f t="shared" si="6"/>
        <v>0.57683763756364259</v>
      </c>
      <c r="L391">
        <v>0.31778388992595402</v>
      </c>
      <c r="M391">
        <v>0.22528444947978701</v>
      </c>
      <c r="N391">
        <v>1.3483422022167999</v>
      </c>
      <c r="O391">
        <v>15.894331276919299</v>
      </c>
      <c r="P391">
        <v>0.20352798522120699</v>
      </c>
      <c r="Q391">
        <v>0.14149310542490201</v>
      </c>
      <c r="R391">
        <v>16.337423689862501</v>
      </c>
      <c r="S391">
        <v>0.20838682441929299</v>
      </c>
      <c r="T391">
        <v>0.14339681710120999</v>
      </c>
      <c r="U391">
        <v>14.752137501332401</v>
      </c>
      <c r="V391">
        <v>0.17891612944392599</v>
      </c>
      <c r="W391">
        <v>0.12635995126274499</v>
      </c>
      <c r="X391" t="s">
        <v>38</v>
      </c>
      <c r="Y391" t="s">
        <v>39</v>
      </c>
      <c r="Z391" t="s">
        <v>41</v>
      </c>
    </row>
    <row r="392" spans="1:26" x14ac:dyDescent="0.45">
      <c r="A392">
        <v>161</v>
      </c>
      <c r="B392">
        <v>442</v>
      </c>
      <c r="C392">
        <v>8</v>
      </c>
      <c r="D392">
        <v>0</v>
      </c>
      <c r="E392">
        <v>20</v>
      </c>
      <c r="F392">
        <v>320</v>
      </c>
      <c r="G392">
        <v>75</v>
      </c>
      <c r="H392">
        <v>25</v>
      </c>
      <c r="I392">
        <v>1990</v>
      </c>
      <c r="J392">
        <v>211.350433901137</v>
      </c>
      <c r="K392">
        <f t="shared" si="6"/>
        <v>0.56012541009993122</v>
      </c>
      <c r="L392">
        <v>0.32747675026717299</v>
      </c>
      <c r="M392">
        <v>0.23545101070965599</v>
      </c>
      <c r="N392">
        <v>1.35798715664743</v>
      </c>
      <c r="O392">
        <v>16.301709373062302</v>
      </c>
      <c r="P392">
        <v>0.20089919092608699</v>
      </c>
      <c r="Q392">
        <v>0.14248740826332101</v>
      </c>
      <c r="R392">
        <v>16.906030347126599</v>
      </c>
      <c r="S392">
        <v>0.19146611223582699</v>
      </c>
      <c r="T392">
        <v>0.13527090159006699</v>
      </c>
      <c r="U392">
        <v>14.044392793469401</v>
      </c>
      <c r="V392">
        <v>0.20859712761436899</v>
      </c>
      <c r="W392">
        <v>0.14888839115597699</v>
      </c>
      <c r="X392" t="s">
        <v>38</v>
      </c>
      <c r="Y392" t="s">
        <v>39</v>
      </c>
      <c r="Z392" t="s">
        <v>41</v>
      </c>
    </row>
    <row r="393" spans="1:26" x14ac:dyDescent="0.45">
      <c r="A393">
        <v>161</v>
      </c>
      <c r="B393">
        <v>442</v>
      </c>
      <c r="C393">
        <v>8</v>
      </c>
      <c r="D393">
        <v>0</v>
      </c>
      <c r="E393">
        <v>20</v>
      </c>
      <c r="F393">
        <v>320</v>
      </c>
      <c r="G393">
        <v>75</v>
      </c>
      <c r="H393">
        <v>26</v>
      </c>
      <c r="I393">
        <v>1970</v>
      </c>
      <c r="J393">
        <v>217.31574946792301</v>
      </c>
      <c r="K393">
        <f t="shared" si="6"/>
        <v>0.5627838835188208</v>
      </c>
      <c r="L393">
        <v>0.33477961274318302</v>
      </c>
      <c r="M393">
        <v>0.241419941658818</v>
      </c>
      <c r="N393">
        <v>1.3559754647603099</v>
      </c>
      <c r="O393">
        <v>16.471792589126</v>
      </c>
      <c r="P393">
        <v>0.199547074834141</v>
      </c>
      <c r="Q393">
        <v>0.138656761910492</v>
      </c>
      <c r="R393">
        <v>16.3190595753304</v>
      </c>
      <c r="S393">
        <v>0.18342403100868099</v>
      </c>
      <c r="T393">
        <v>0.131569051806809</v>
      </c>
      <c r="U393">
        <v>16.966165239043399</v>
      </c>
      <c r="V393">
        <v>0.24278813001437</v>
      </c>
      <c r="W393">
        <v>0.164857849201648</v>
      </c>
      <c r="X393" t="s">
        <v>38</v>
      </c>
      <c r="Y393" t="s">
        <v>39</v>
      </c>
      <c r="Z393" t="s">
        <v>41</v>
      </c>
    </row>
    <row r="394" spans="1:26" x14ac:dyDescent="0.45">
      <c r="A394">
        <v>161</v>
      </c>
      <c r="B394">
        <v>442</v>
      </c>
      <c r="C394">
        <v>8</v>
      </c>
      <c r="D394">
        <v>0</v>
      </c>
      <c r="E394">
        <v>20</v>
      </c>
      <c r="F394">
        <v>320</v>
      </c>
      <c r="G394">
        <v>75</v>
      </c>
      <c r="H394">
        <v>27</v>
      </c>
      <c r="I394">
        <v>1959</v>
      </c>
      <c r="J394">
        <v>205.372882381897</v>
      </c>
      <c r="K394">
        <f t="shared" si="6"/>
        <v>0.5720403867371634</v>
      </c>
      <c r="L394">
        <v>0.32673309634844599</v>
      </c>
      <c r="M394">
        <v>0.23489914283536401</v>
      </c>
      <c r="N394">
        <v>1.3592621507667999</v>
      </c>
      <c r="O394">
        <v>16.229989037549501</v>
      </c>
      <c r="P394">
        <v>0.19333952353886699</v>
      </c>
      <c r="Q394">
        <v>0.13435015394433</v>
      </c>
      <c r="R394">
        <v>16.6936745873376</v>
      </c>
      <c r="S394">
        <v>0.188028723589094</v>
      </c>
      <c r="T394">
        <v>0.130099159891471</v>
      </c>
      <c r="U394">
        <v>14.4979871309878</v>
      </c>
      <c r="V394">
        <v>0.19243305213093301</v>
      </c>
      <c r="W394">
        <v>0.13425998878140899</v>
      </c>
      <c r="X394" t="s">
        <v>38</v>
      </c>
      <c r="Y394" t="s">
        <v>39</v>
      </c>
      <c r="Z394" t="s">
        <v>41</v>
      </c>
    </row>
    <row r="395" spans="1:26" x14ac:dyDescent="0.45">
      <c r="A395">
        <v>161</v>
      </c>
      <c r="B395">
        <v>442</v>
      </c>
      <c r="C395">
        <v>8</v>
      </c>
      <c r="D395">
        <v>0</v>
      </c>
      <c r="E395">
        <v>20</v>
      </c>
      <c r="F395">
        <v>320</v>
      </c>
      <c r="G395">
        <v>75</v>
      </c>
      <c r="H395">
        <v>28</v>
      </c>
      <c r="I395">
        <v>1965</v>
      </c>
      <c r="J395">
        <v>190.49090787728801</v>
      </c>
      <c r="K395">
        <f t="shared" si="6"/>
        <v>0.57786722245430633</v>
      </c>
      <c r="L395">
        <v>0.310484381656361</v>
      </c>
      <c r="M395">
        <v>0.22181732352365399</v>
      </c>
      <c r="N395">
        <v>1.3548270374178799</v>
      </c>
      <c r="O395">
        <v>15.8629705131078</v>
      </c>
      <c r="P395">
        <v>0.20517951891154401</v>
      </c>
      <c r="Q395">
        <v>0.14369109667765101</v>
      </c>
      <c r="R395">
        <v>15.5595754756289</v>
      </c>
      <c r="S395">
        <v>0.192429443223291</v>
      </c>
      <c r="T395">
        <v>0.13909966500154899</v>
      </c>
      <c r="U395">
        <v>16.7509559886559</v>
      </c>
      <c r="V395">
        <v>0.23126393105920101</v>
      </c>
      <c r="W395">
        <v>0.16628622092936299</v>
      </c>
      <c r="X395" t="s">
        <v>38</v>
      </c>
      <c r="Y395" t="s">
        <v>39</v>
      </c>
      <c r="Z395" t="s">
        <v>41</v>
      </c>
    </row>
    <row r="396" spans="1:26" x14ac:dyDescent="0.45">
      <c r="A396">
        <v>161</v>
      </c>
      <c r="B396">
        <v>442</v>
      </c>
      <c r="C396">
        <v>8</v>
      </c>
      <c r="D396">
        <v>0</v>
      </c>
      <c r="E396">
        <v>20</v>
      </c>
      <c r="F396">
        <v>320</v>
      </c>
      <c r="G396">
        <v>75</v>
      </c>
      <c r="H396">
        <v>29</v>
      </c>
      <c r="I396">
        <v>1943</v>
      </c>
      <c r="J396">
        <v>206.91874212743701</v>
      </c>
      <c r="K396">
        <f t="shared" si="6"/>
        <v>0.57595535659936326</v>
      </c>
      <c r="L396">
        <v>0.32981255370828799</v>
      </c>
      <c r="M396">
        <v>0.24064107609867599</v>
      </c>
      <c r="N396">
        <v>1.3376060195798301</v>
      </c>
      <c r="O396">
        <v>16.077640313115101</v>
      </c>
      <c r="P396">
        <v>0.20448511443327699</v>
      </c>
      <c r="Q396">
        <v>0.14693938805335999</v>
      </c>
      <c r="R396">
        <v>16.0923205830304</v>
      </c>
      <c r="S396">
        <v>0.17884849356504201</v>
      </c>
      <c r="T396">
        <v>0.13169653534192399</v>
      </c>
      <c r="U396">
        <v>16.036046215021798</v>
      </c>
      <c r="V396">
        <v>0.265590351827384</v>
      </c>
      <c r="W396">
        <v>0.18982856645747501</v>
      </c>
      <c r="X396" t="s">
        <v>38</v>
      </c>
      <c r="Y396" t="s">
        <v>39</v>
      </c>
      <c r="Z396" t="s">
        <v>41</v>
      </c>
    </row>
    <row r="397" spans="1:26" x14ac:dyDescent="0.45">
      <c r="A397">
        <v>161</v>
      </c>
      <c r="B397">
        <v>442</v>
      </c>
      <c r="C397">
        <v>8</v>
      </c>
      <c r="D397">
        <v>0</v>
      </c>
      <c r="E397">
        <v>20</v>
      </c>
      <c r="F397">
        <v>320</v>
      </c>
      <c r="G397">
        <v>90</v>
      </c>
      <c r="H397">
        <v>0</v>
      </c>
      <c r="I397">
        <v>1926</v>
      </c>
      <c r="J397">
        <v>216.23038845212699</v>
      </c>
      <c r="K397">
        <f t="shared" si="6"/>
        <v>0.57620436736649683</v>
      </c>
      <c r="L397">
        <v>0.35346038727017198</v>
      </c>
      <c r="M397">
        <v>0.256015562227766</v>
      </c>
      <c r="N397">
        <v>1.3615926283714099</v>
      </c>
      <c r="O397">
        <v>16.516307210974499</v>
      </c>
      <c r="P397">
        <v>0.20062516320756299</v>
      </c>
      <c r="Q397">
        <v>0.140707330915714</v>
      </c>
      <c r="R397">
        <v>16.526228492517401</v>
      </c>
      <c r="S397">
        <v>0.17984577264534299</v>
      </c>
      <c r="T397">
        <v>0.12970777437036199</v>
      </c>
      <c r="U397">
        <v>16.403357236486201</v>
      </c>
      <c r="V397">
        <v>0.387353608957482</v>
      </c>
      <c r="W397">
        <v>0.26526772678581301</v>
      </c>
      <c r="X397" t="s">
        <v>38</v>
      </c>
      <c r="Y397" t="s">
        <v>39</v>
      </c>
      <c r="Z397" t="s">
        <v>41</v>
      </c>
    </row>
    <row r="398" spans="1:26" x14ac:dyDescent="0.45">
      <c r="A398">
        <v>161</v>
      </c>
      <c r="B398">
        <v>442</v>
      </c>
      <c r="C398">
        <v>8</v>
      </c>
      <c r="D398">
        <v>0</v>
      </c>
      <c r="E398">
        <v>20</v>
      </c>
      <c r="F398">
        <v>320</v>
      </c>
      <c r="G398">
        <v>90</v>
      </c>
      <c r="H398">
        <v>1</v>
      </c>
      <c r="I398">
        <v>1940</v>
      </c>
      <c r="J398">
        <v>205.46056914100299</v>
      </c>
      <c r="K398">
        <f t="shared" si="6"/>
        <v>0.57759764477267894</v>
      </c>
      <c r="L398">
        <v>0.34275085133180899</v>
      </c>
      <c r="M398">
        <v>0.247714232401921</v>
      </c>
      <c r="N398">
        <v>1.35689193574895</v>
      </c>
      <c r="O398">
        <v>16.197056685695699</v>
      </c>
      <c r="P398">
        <v>0.19576218531277501</v>
      </c>
      <c r="Q398">
        <v>0.13612851578811599</v>
      </c>
      <c r="R398">
        <v>16.398330612139301</v>
      </c>
      <c r="S398">
        <v>0.17418828780017101</v>
      </c>
      <c r="T398">
        <v>0.123249157165165</v>
      </c>
      <c r="U398">
        <v>14.3730117273013</v>
      </c>
      <c r="V398">
        <v>0.32382180208499001</v>
      </c>
      <c r="W398">
        <v>0.22448310670579799</v>
      </c>
      <c r="X398" t="s">
        <v>38</v>
      </c>
      <c r="Y398" t="s">
        <v>39</v>
      </c>
      <c r="Z398" t="s">
        <v>41</v>
      </c>
    </row>
    <row r="399" spans="1:26" x14ac:dyDescent="0.45">
      <c r="A399">
        <v>161</v>
      </c>
      <c r="B399">
        <v>442</v>
      </c>
      <c r="C399">
        <v>8</v>
      </c>
      <c r="D399">
        <v>0</v>
      </c>
      <c r="E399">
        <v>20</v>
      </c>
      <c r="F399">
        <v>320</v>
      </c>
      <c r="G399">
        <v>90</v>
      </c>
      <c r="H399">
        <v>2</v>
      </c>
      <c r="I399">
        <v>1931</v>
      </c>
      <c r="J399">
        <v>217.97953676757999</v>
      </c>
      <c r="K399">
        <f t="shared" si="6"/>
        <v>0.57380655786246504</v>
      </c>
      <c r="L399">
        <v>0.35075137492355002</v>
      </c>
      <c r="M399">
        <v>0.25186818542897299</v>
      </c>
      <c r="N399">
        <v>1.3435667169807699</v>
      </c>
      <c r="O399">
        <v>16.3743341734666</v>
      </c>
      <c r="P399">
        <v>0.18923823891981501</v>
      </c>
      <c r="Q399">
        <v>0.131967952795253</v>
      </c>
      <c r="R399">
        <v>16.924597760231901</v>
      </c>
      <c r="S399">
        <v>0.17504363611816201</v>
      </c>
      <c r="T399">
        <v>0.120571464554657</v>
      </c>
      <c r="U399">
        <v>12.002795678608701</v>
      </c>
      <c r="V399">
        <v>0.23507877343055</v>
      </c>
      <c r="W399">
        <v>0.17109181677815299</v>
      </c>
      <c r="X399" t="s">
        <v>38</v>
      </c>
      <c r="Y399" t="s">
        <v>39</v>
      </c>
      <c r="Z399" t="s">
        <v>41</v>
      </c>
    </row>
    <row r="400" spans="1:26" x14ac:dyDescent="0.45">
      <c r="A400">
        <v>161</v>
      </c>
      <c r="B400">
        <v>442</v>
      </c>
      <c r="C400">
        <v>8</v>
      </c>
      <c r="D400">
        <v>0</v>
      </c>
      <c r="E400">
        <v>20</v>
      </c>
      <c r="F400">
        <v>320</v>
      </c>
      <c r="G400">
        <v>90</v>
      </c>
      <c r="H400">
        <v>3</v>
      </c>
      <c r="I400">
        <v>1955</v>
      </c>
      <c r="J400">
        <v>213.485160491682</v>
      </c>
      <c r="K400">
        <f t="shared" si="6"/>
        <v>0.56906129898123681</v>
      </c>
      <c r="L400">
        <v>0.34320977653307999</v>
      </c>
      <c r="M400">
        <v>0.24678339563250001</v>
      </c>
      <c r="N400">
        <v>1.34735042808162</v>
      </c>
      <c r="O400">
        <v>16.368710004590699</v>
      </c>
      <c r="P400">
        <v>0.20172289479760999</v>
      </c>
      <c r="Q400">
        <v>0.14348805779180099</v>
      </c>
      <c r="R400">
        <v>16.2401511124949</v>
      </c>
      <c r="S400">
        <v>0.189641150411926</v>
      </c>
      <c r="T400">
        <v>0.13851108614230101</v>
      </c>
      <c r="U400">
        <v>17.533774964209002</v>
      </c>
      <c r="V400">
        <v>0.27680102297690701</v>
      </c>
      <c r="W400">
        <v>0.20381214749138801</v>
      </c>
      <c r="X400" t="s">
        <v>38</v>
      </c>
      <c r="Y400" t="s">
        <v>39</v>
      </c>
      <c r="Z400" t="s">
        <v>41</v>
      </c>
    </row>
    <row r="401" spans="1:26" x14ac:dyDescent="0.45">
      <c r="A401">
        <v>161</v>
      </c>
      <c r="B401">
        <v>442</v>
      </c>
      <c r="C401">
        <v>8</v>
      </c>
      <c r="D401">
        <v>0</v>
      </c>
      <c r="E401">
        <v>20</v>
      </c>
      <c r="F401">
        <v>320</v>
      </c>
      <c r="G401">
        <v>90</v>
      </c>
      <c r="H401">
        <v>4</v>
      </c>
      <c r="I401">
        <v>1901</v>
      </c>
      <c r="J401">
        <v>219.190565955783</v>
      </c>
      <c r="K401">
        <f t="shared" si="6"/>
        <v>0.58222484694593213</v>
      </c>
      <c r="L401">
        <v>0.35038596023526503</v>
      </c>
      <c r="M401">
        <v>0.25283668276520299</v>
      </c>
      <c r="N401">
        <v>1.3260572604101499</v>
      </c>
      <c r="O401">
        <v>16.3015642924152</v>
      </c>
      <c r="P401">
        <v>0.19660335959904901</v>
      </c>
      <c r="Q401">
        <v>0.13586748395540901</v>
      </c>
      <c r="R401">
        <v>16.222962711354501</v>
      </c>
      <c r="S401">
        <v>0.19844803922544199</v>
      </c>
      <c r="T401">
        <v>0.137614203876335</v>
      </c>
      <c r="U401">
        <v>16.798183372753101</v>
      </c>
      <c r="V401">
        <v>0.18041903322087399</v>
      </c>
      <c r="W401">
        <v>0.12596875367461999</v>
      </c>
      <c r="X401" t="s">
        <v>38</v>
      </c>
      <c r="Y401" t="s">
        <v>39</v>
      </c>
      <c r="Z401" t="s">
        <v>41</v>
      </c>
    </row>
    <row r="402" spans="1:26" x14ac:dyDescent="0.45">
      <c r="A402">
        <v>161</v>
      </c>
      <c r="B402">
        <v>442</v>
      </c>
      <c r="C402">
        <v>8</v>
      </c>
      <c r="D402">
        <v>0</v>
      </c>
      <c r="E402">
        <v>20</v>
      </c>
      <c r="F402">
        <v>320</v>
      </c>
      <c r="G402">
        <v>90</v>
      </c>
      <c r="H402">
        <v>5</v>
      </c>
      <c r="I402">
        <v>1931</v>
      </c>
      <c r="J402">
        <v>210.51201914027999</v>
      </c>
      <c r="K402">
        <f t="shared" si="6"/>
        <v>0.57767373426189539</v>
      </c>
      <c r="L402">
        <v>0.34145086947657999</v>
      </c>
      <c r="M402">
        <v>0.24371823381784599</v>
      </c>
      <c r="N402">
        <v>1.33627238344379</v>
      </c>
      <c r="O402">
        <v>16.191797053847701</v>
      </c>
      <c r="P402">
        <v>0.20262253776696501</v>
      </c>
      <c r="Q402">
        <v>0.142842937559924</v>
      </c>
      <c r="R402">
        <v>16.496868405893</v>
      </c>
      <c r="S402">
        <v>0.197574487918452</v>
      </c>
      <c r="T402">
        <v>0.13776795747522499</v>
      </c>
      <c r="U402">
        <v>13.768174645931801</v>
      </c>
      <c r="V402">
        <v>0.21726291024149999</v>
      </c>
      <c r="W402">
        <v>0.157694491460421</v>
      </c>
      <c r="X402" t="s">
        <v>38</v>
      </c>
      <c r="Y402" t="s">
        <v>39</v>
      </c>
      <c r="Z402" t="s">
        <v>41</v>
      </c>
    </row>
    <row r="403" spans="1:26" x14ac:dyDescent="0.45">
      <c r="A403">
        <v>161</v>
      </c>
      <c r="B403">
        <v>442</v>
      </c>
      <c r="C403">
        <v>8</v>
      </c>
      <c r="D403">
        <v>0</v>
      </c>
      <c r="E403">
        <v>20</v>
      </c>
      <c r="F403">
        <v>320</v>
      </c>
      <c r="G403">
        <v>90</v>
      </c>
      <c r="H403">
        <v>6</v>
      </c>
      <c r="I403">
        <v>1918</v>
      </c>
      <c r="J403">
        <v>215.483893280632</v>
      </c>
      <c r="K403">
        <f t="shared" si="6"/>
        <v>0.57899692738236086</v>
      </c>
      <c r="L403">
        <v>0.34890227848578997</v>
      </c>
      <c r="M403">
        <v>0.254042436738872</v>
      </c>
      <c r="N403">
        <v>1.33587552428967</v>
      </c>
      <c r="O403">
        <v>16.236009435277399</v>
      </c>
      <c r="P403">
        <v>0.21198119822033601</v>
      </c>
      <c r="Q403">
        <v>0.15180459159922199</v>
      </c>
      <c r="R403">
        <v>16.418365718953499</v>
      </c>
      <c r="S403">
        <v>0.20380156753790701</v>
      </c>
      <c r="T403">
        <v>0.14466872214611601</v>
      </c>
      <c r="U403">
        <v>14.787290070516599</v>
      </c>
      <c r="V403">
        <v>0.24296495886025901</v>
      </c>
      <c r="W403">
        <v>0.190912666221279</v>
      </c>
      <c r="X403" t="s">
        <v>38</v>
      </c>
      <c r="Y403" t="s">
        <v>39</v>
      </c>
      <c r="Z403" t="s">
        <v>41</v>
      </c>
    </row>
    <row r="404" spans="1:26" x14ac:dyDescent="0.45">
      <c r="A404">
        <v>161</v>
      </c>
      <c r="B404">
        <v>442</v>
      </c>
      <c r="C404">
        <v>8</v>
      </c>
      <c r="D404">
        <v>0</v>
      </c>
      <c r="E404">
        <v>20</v>
      </c>
      <c r="F404">
        <v>320</v>
      </c>
      <c r="G404">
        <v>90</v>
      </c>
      <c r="H404">
        <v>7</v>
      </c>
      <c r="I404">
        <v>1933</v>
      </c>
      <c r="J404">
        <v>215.681206836641</v>
      </c>
      <c r="K404">
        <f t="shared" si="6"/>
        <v>0.57440185885326389</v>
      </c>
      <c r="L404">
        <v>0.34496936981645299</v>
      </c>
      <c r="M404">
        <v>0.24951485628275699</v>
      </c>
      <c r="N404">
        <v>1.3257770085288401</v>
      </c>
      <c r="O404">
        <v>16.261722018720601</v>
      </c>
      <c r="P404">
        <v>0.207215697930073</v>
      </c>
      <c r="Q404">
        <v>0.145823103870417</v>
      </c>
      <c r="R404">
        <v>16.396997686796102</v>
      </c>
      <c r="S404">
        <v>0.21004258927641201</v>
      </c>
      <c r="T404">
        <v>0.14725589543246201</v>
      </c>
      <c r="U404">
        <v>15.115857536199</v>
      </c>
      <c r="V404">
        <v>0.16076825917353901</v>
      </c>
      <c r="W404">
        <v>0.118456572932884</v>
      </c>
      <c r="X404" t="s">
        <v>38</v>
      </c>
      <c r="Y404" t="s">
        <v>39</v>
      </c>
      <c r="Z404" t="s">
        <v>41</v>
      </c>
    </row>
    <row r="405" spans="1:26" x14ac:dyDescent="0.45">
      <c r="A405">
        <v>161</v>
      </c>
      <c r="B405">
        <v>442</v>
      </c>
      <c r="C405">
        <v>8</v>
      </c>
      <c r="D405">
        <v>0</v>
      </c>
      <c r="E405">
        <v>20</v>
      </c>
      <c r="F405">
        <v>320</v>
      </c>
      <c r="G405">
        <v>90</v>
      </c>
      <c r="H405">
        <v>8</v>
      </c>
      <c r="I405">
        <v>1945</v>
      </c>
      <c r="J405">
        <v>205.23650226584999</v>
      </c>
      <c r="K405">
        <f t="shared" si="6"/>
        <v>0.57622801940059121</v>
      </c>
      <c r="L405">
        <v>0.335033558608335</v>
      </c>
      <c r="M405">
        <v>0.24447998697204801</v>
      </c>
      <c r="N405">
        <v>1.3476599155533999</v>
      </c>
      <c r="O405">
        <v>16.1138876642955</v>
      </c>
      <c r="P405">
        <v>0.19773457753476101</v>
      </c>
      <c r="Q405">
        <v>0.13759153053199399</v>
      </c>
      <c r="R405">
        <v>16.3539401534555</v>
      </c>
      <c r="S405">
        <v>0.19666645768761401</v>
      </c>
      <c r="T405">
        <v>0.13638599679220201</v>
      </c>
      <c r="U405">
        <v>14.4215176157174</v>
      </c>
      <c r="V405">
        <v>0.18511648760639099</v>
      </c>
      <c r="W405">
        <v>0.12537532817330599</v>
      </c>
      <c r="X405" t="s">
        <v>38</v>
      </c>
      <c r="Y405" t="s">
        <v>39</v>
      </c>
      <c r="Z405" t="s">
        <v>41</v>
      </c>
    </row>
    <row r="406" spans="1:26" x14ac:dyDescent="0.45">
      <c r="A406">
        <v>161</v>
      </c>
      <c r="B406">
        <v>442</v>
      </c>
      <c r="C406">
        <v>8</v>
      </c>
      <c r="D406">
        <v>0</v>
      </c>
      <c r="E406">
        <v>20</v>
      </c>
      <c r="F406">
        <v>320</v>
      </c>
      <c r="G406">
        <v>90</v>
      </c>
      <c r="H406">
        <v>9</v>
      </c>
      <c r="I406">
        <v>1939</v>
      </c>
      <c r="J406">
        <v>215.07703274985801</v>
      </c>
      <c r="K406">
        <f t="shared" si="6"/>
        <v>0.57293603261998038</v>
      </c>
      <c r="L406">
        <v>0.34122757684023303</v>
      </c>
      <c r="M406">
        <v>0.246773188586737</v>
      </c>
      <c r="N406">
        <v>1.3428076320870299</v>
      </c>
      <c r="O406">
        <v>16.3598617419551</v>
      </c>
      <c r="P406">
        <v>0.18592252146143101</v>
      </c>
      <c r="Q406">
        <v>0.12811915189460399</v>
      </c>
      <c r="R406">
        <v>16.366339556550599</v>
      </c>
      <c r="S406">
        <v>0.18931122510364201</v>
      </c>
      <c r="T406">
        <v>0.13152476121177401</v>
      </c>
      <c r="U406">
        <v>16.314193149056699</v>
      </c>
      <c r="V406">
        <v>0.15236617232823299</v>
      </c>
      <c r="W406">
        <v>0.103443219208712</v>
      </c>
      <c r="X406" t="s">
        <v>38</v>
      </c>
      <c r="Y406" t="s">
        <v>39</v>
      </c>
      <c r="Z406" t="s">
        <v>41</v>
      </c>
    </row>
    <row r="407" spans="1:26" x14ac:dyDescent="0.45">
      <c r="A407">
        <v>161</v>
      </c>
      <c r="B407">
        <v>442</v>
      </c>
      <c r="C407">
        <v>8</v>
      </c>
      <c r="D407">
        <v>0</v>
      </c>
      <c r="E407">
        <v>20</v>
      </c>
      <c r="F407">
        <v>320</v>
      </c>
      <c r="G407">
        <v>90</v>
      </c>
      <c r="H407">
        <v>10</v>
      </c>
      <c r="I407">
        <v>1913</v>
      </c>
      <c r="J407">
        <v>216.42843641865301</v>
      </c>
      <c r="K407">
        <f t="shared" ref="K407:K456" si="7">(B407*3-J407)/I407</f>
        <v>0.58001649951978407</v>
      </c>
      <c r="L407">
        <v>0.35109739742131102</v>
      </c>
      <c r="M407">
        <v>0.25436818339865602</v>
      </c>
      <c r="N407">
        <v>1.3416950161560399</v>
      </c>
      <c r="O407">
        <v>16.3692621991229</v>
      </c>
      <c r="P407">
        <v>0.19744261800931601</v>
      </c>
      <c r="Q407">
        <v>0.13798986430079399</v>
      </c>
      <c r="R407">
        <v>16.268394542170199</v>
      </c>
      <c r="S407">
        <v>0.19627053800781799</v>
      </c>
      <c r="T407">
        <v>0.13842869211647901</v>
      </c>
      <c r="U407">
        <v>17.744730248478501</v>
      </c>
      <c r="V407">
        <v>0.19667287747649501</v>
      </c>
      <c r="W407">
        <v>0.138784407051282</v>
      </c>
      <c r="X407" t="s">
        <v>38</v>
      </c>
      <c r="Y407" t="s">
        <v>39</v>
      </c>
      <c r="Z407" t="s">
        <v>41</v>
      </c>
    </row>
    <row r="408" spans="1:26" x14ac:dyDescent="0.45">
      <c r="A408">
        <v>161</v>
      </c>
      <c r="B408">
        <v>442</v>
      </c>
      <c r="C408">
        <v>8</v>
      </c>
      <c r="D408">
        <v>0</v>
      </c>
      <c r="E408">
        <v>20</v>
      </c>
      <c r="F408">
        <v>320</v>
      </c>
      <c r="G408">
        <v>90</v>
      </c>
      <c r="H408">
        <v>11</v>
      </c>
      <c r="I408">
        <v>1927</v>
      </c>
      <c r="J408">
        <v>213.440544153204</v>
      </c>
      <c r="K408">
        <f t="shared" si="7"/>
        <v>0.57735311668230205</v>
      </c>
      <c r="L408">
        <v>0.34222538961694599</v>
      </c>
      <c r="M408">
        <v>0.24679418691751101</v>
      </c>
      <c r="N408">
        <v>1.3464724759406901</v>
      </c>
      <c r="O408">
        <v>16.311843100525099</v>
      </c>
      <c r="P408">
        <v>0.19588124143191499</v>
      </c>
      <c r="Q408">
        <v>0.13712815613284399</v>
      </c>
      <c r="R408">
        <v>16.171780613583</v>
      </c>
      <c r="S408">
        <v>0.18493040450005399</v>
      </c>
      <c r="T408">
        <v>0.13308265163197699</v>
      </c>
      <c r="U408">
        <v>17.2455930134727</v>
      </c>
      <c r="V408">
        <v>0.25618879202267902</v>
      </c>
      <c r="W408">
        <v>0.17221099757590799</v>
      </c>
      <c r="X408" t="s">
        <v>38</v>
      </c>
      <c r="Y408" t="s">
        <v>39</v>
      </c>
      <c r="Z408" t="s">
        <v>41</v>
      </c>
    </row>
    <row r="409" spans="1:26" x14ac:dyDescent="0.45">
      <c r="A409">
        <v>161</v>
      </c>
      <c r="B409">
        <v>442</v>
      </c>
      <c r="C409">
        <v>8</v>
      </c>
      <c r="D409">
        <v>0</v>
      </c>
      <c r="E409">
        <v>20</v>
      </c>
      <c r="F409">
        <v>320</v>
      </c>
      <c r="G409">
        <v>90</v>
      </c>
      <c r="H409">
        <v>12</v>
      </c>
      <c r="I409">
        <v>1944</v>
      </c>
      <c r="J409">
        <v>208.319598879381</v>
      </c>
      <c r="K409">
        <f t="shared" si="7"/>
        <v>0.57493847794270525</v>
      </c>
      <c r="L409">
        <v>0.34840697912593299</v>
      </c>
      <c r="M409">
        <v>0.250577248943262</v>
      </c>
      <c r="N409">
        <v>1.34359359730462</v>
      </c>
      <c r="O409">
        <v>16.239288684107901</v>
      </c>
      <c r="P409">
        <v>0.20961578266153699</v>
      </c>
      <c r="Q409">
        <v>0.148936408440038</v>
      </c>
      <c r="R409">
        <v>16.668909919613501</v>
      </c>
      <c r="S409">
        <v>0.20224832243764099</v>
      </c>
      <c r="T409">
        <v>0.14257901950271301</v>
      </c>
      <c r="U409">
        <v>12.057641991854</v>
      </c>
      <c r="V409">
        <v>0.22731150538158601</v>
      </c>
      <c r="W409">
        <v>0.16633041744648899</v>
      </c>
      <c r="X409" t="s">
        <v>38</v>
      </c>
      <c r="Y409" t="s">
        <v>39</v>
      </c>
      <c r="Z409" t="s">
        <v>41</v>
      </c>
    </row>
    <row r="410" spans="1:26" x14ac:dyDescent="0.45">
      <c r="A410">
        <v>161</v>
      </c>
      <c r="B410">
        <v>442</v>
      </c>
      <c r="C410">
        <v>8</v>
      </c>
      <c r="D410">
        <v>0</v>
      </c>
      <c r="E410">
        <v>20</v>
      </c>
      <c r="F410">
        <v>320</v>
      </c>
      <c r="G410">
        <v>90</v>
      </c>
      <c r="H410">
        <v>13</v>
      </c>
      <c r="I410">
        <v>1948</v>
      </c>
      <c r="J410">
        <v>216.316509449629</v>
      </c>
      <c r="K410">
        <f t="shared" si="7"/>
        <v>0.56965271588828081</v>
      </c>
      <c r="L410">
        <v>0.35345916916758802</v>
      </c>
      <c r="M410">
        <v>0.25168870264896298</v>
      </c>
      <c r="N410">
        <v>1.3464589382579799</v>
      </c>
      <c r="O410">
        <v>16.414019380815802</v>
      </c>
      <c r="P410">
        <v>0.192916917147027</v>
      </c>
      <c r="Q410">
        <v>0.13663290995532801</v>
      </c>
      <c r="R410">
        <v>16.559029227264698</v>
      </c>
      <c r="S410">
        <v>0.19255668099798801</v>
      </c>
      <c r="T410">
        <v>0.13717287592097199</v>
      </c>
      <c r="U410">
        <v>13.223802758940099</v>
      </c>
      <c r="V410">
        <v>0.14247998473470599</v>
      </c>
      <c r="W410">
        <v>0.113980113774046</v>
      </c>
      <c r="X410" t="s">
        <v>38</v>
      </c>
      <c r="Y410" t="s">
        <v>39</v>
      </c>
      <c r="Z410" t="s">
        <v>41</v>
      </c>
    </row>
    <row r="411" spans="1:26" x14ac:dyDescent="0.45">
      <c r="A411">
        <v>161</v>
      </c>
      <c r="B411">
        <v>442</v>
      </c>
      <c r="C411">
        <v>8</v>
      </c>
      <c r="D411">
        <v>0</v>
      </c>
      <c r="E411">
        <v>20</v>
      </c>
      <c r="F411">
        <v>320</v>
      </c>
      <c r="G411">
        <v>90</v>
      </c>
      <c r="H411">
        <v>14</v>
      </c>
      <c r="I411">
        <v>1949</v>
      </c>
      <c r="J411">
        <v>209.78670713344599</v>
      </c>
      <c r="K411">
        <f t="shared" si="7"/>
        <v>0.57271077109623092</v>
      </c>
      <c r="L411">
        <v>0.34379041114018299</v>
      </c>
      <c r="M411">
        <v>0.24801209112922501</v>
      </c>
      <c r="N411">
        <v>1.36282711412345</v>
      </c>
      <c r="O411">
        <v>16.323856546485001</v>
      </c>
      <c r="P411">
        <v>0.195248319999619</v>
      </c>
      <c r="Q411">
        <v>0.13565016857040799</v>
      </c>
      <c r="R411">
        <v>16.4666408033737</v>
      </c>
      <c r="S411">
        <v>0.19214905516262001</v>
      </c>
      <c r="T411">
        <v>0.13238345561169301</v>
      </c>
      <c r="U411">
        <v>14.9340897794353</v>
      </c>
      <c r="V411">
        <v>0.20911021181881501</v>
      </c>
      <c r="W411">
        <v>0.15925521486879801</v>
      </c>
      <c r="X411" t="s">
        <v>38</v>
      </c>
      <c r="Y411" t="s">
        <v>39</v>
      </c>
      <c r="Z411" t="s">
        <v>41</v>
      </c>
    </row>
    <row r="412" spans="1:26" x14ac:dyDescent="0.45">
      <c r="A412">
        <v>161</v>
      </c>
      <c r="B412">
        <v>442</v>
      </c>
      <c r="C412">
        <v>8</v>
      </c>
      <c r="D412">
        <v>0</v>
      </c>
      <c r="E412">
        <v>20</v>
      </c>
      <c r="F412">
        <v>320</v>
      </c>
      <c r="G412">
        <v>90</v>
      </c>
      <c r="H412">
        <v>15</v>
      </c>
      <c r="I412">
        <v>1926</v>
      </c>
      <c r="J412">
        <v>202.73905659557801</v>
      </c>
      <c r="K412">
        <f t="shared" si="7"/>
        <v>0.58320921256719738</v>
      </c>
      <c r="L412">
        <v>0.34365176696127703</v>
      </c>
      <c r="M412">
        <v>0.248598600715148</v>
      </c>
      <c r="N412">
        <v>1.34238140090013</v>
      </c>
      <c r="O412">
        <v>16.016160283461499</v>
      </c>
      <c r="P412">
        <v>0.18286121345446699</v>
      </c>
      <c r="Q412">
        <v>0.12814747381384101</v>
      </c>
      <c r="R412">
        <v>16.2094512370833</v>
      </c>
      <c r="S412">
        <v>0.18053158022598201</v>
      </c>
      <c r="T412">
        <v>0.12526586157987199</v>
      </c>
      <c r="U412">
        <v>13.9866052704332</v>
      </c>
      <c r="V412">
        <v>0.186424079986304</v>
      </c>
      <c r="W412">
        <v>0.14948254936678401</v>
      </c>
      <c r="X412" t="s">
        <v>38</v>
      </c>
      <c r="Y412" t="s">
        <v>39</v>
      </c>
      <c r="Z412" t="s">
        <v>41</v>
      </c>
    </row>
    <row r="413" spans="1:26" x14ac:dyDescent="0.45">
      <c r="A413">
        <v>161</v>
      </c>
      <c r="B413">
        <v>442</v>
      </c>
      <c r="C413">
        <v>8</v>
      </c>
      <c r="D413">
        <v>0</v>
      </c>
      <c r="E413">
        <v>20</v>
      </c>
      <c r="F413">
        <v>320</v>
      </c>
      <c r="G413">
        <v>90</v>
      </c>
      <c r="H413">
        <v>16</v>
      </c>
      <c r="I413">
        <v>1945</v>
      </c>
      <c r="J413">
        <v>223.940038041668</v>
      </c>
      <c r="K413">
        <f t="shared" si="7"/>
        <v>0.56661180563410385</v>
      </c>
      <c r="L413">
        <v>0.35068338587165099</v>
      </c>
      <c r="M413">
        <v>0.25157440472728498</v>
      </c>
      <c r="N413">
        <v>1.35270140759656</v>
      </c>
      <c r="O413">
        <v>16.630119425856101</v>
      </c>
      <c r="P413">
        <v>0.19952325983515001</v>
      </c>
      <c r="Q413">
        <v>0.14144642831896001</v>
      </c>
      <c r="R413">
        <v>16.860994089838101</v>
      </c>
      <c r="S413">
        <v>0.195599004524382</v>
      </c>
      <c r="T413">
        <v>0.137572307836131</v>
      </c>
      <c r="U413">
        <v>14.382939363097799</v>
      </c>
      <c r="V413">
        <v>0.19859853904150401</v>
      </c>
      <c r="W413">
        <v>0.142774687601749</v>
      </c>
      <c r="X413" t="s">
        <v>38</v>
      </c>
      <c r="Y413" t="s">
        <v>39</v>
      </c>
      <c r="Z413" t="s">
        <v>41</v>
      </c>
    </row>
    <row r="414" spans="1:26" x14ac:dyDescent="0.45">
      <c r="A414">
        <v>161</v>
      </c>
      <c r="B414">
        <v>442</v>
      </c>
      <c r="C414">
        <v>8</v>
      </c>
      <c r="D414">
        <v>0</v>
      </c>
      <c r="E414">
        <v>20</v>
      </c>
      <c r="F414">
        <v>320</v>
      </c>
      <c r="G414">
        <v>90</v>
      </c>
      <c r="H414">
        <v>17</v>
      </c>
      <c r="I414">
        <v>1923</v>
      </c>
      <c r="J414">
        <v>208.64024363317799</v>
      </c>
      <c r="K414">
        <f t="shared" si="7"/>
        <v>0.58105031532336038</v>
      </c>
      <c r="L414">
        <v>0.34237251843014899</v>
      </c>
      <c r="M414">
        <v>0.24590630684050799</v>
      </c>
      <c r="N414">
        <v>1.34232370217339</v>
      </c>
      <c r="O414">
        <v>16.1875838893591</v>
      </c>
      <c r="P414">
        <v>0.19525311552159999</v>
      </c>
      <c r="Q414">
        <v>0.13869248768022699</v>
      </c>
      <c r="R414">
        <v>16.213319069111702</v>
      </c>
      <c r="S414">
        <v>0.196207076381164</v>
      </c>
      <c r="T414">
        <v>0.139923659103633</v>
      </c>
      <c r="U414">
        <v>15.8366496200052</v>
      </c>
      <c r="V414">
        <v>0.172922960789157</v>
      </c>
      <c r="W414">
        <v>0.117846902880211</v>
      </c>
      <c r="X414" t="s">
        <v>38</v>
      </c>
      <c r="Y414" t="s">
        <v>39</v>
      </c>
      <c r="Z414" t="s">
        <v>41</v>
      </c>
    </row>
    <row r="415" spans="1:26" x14ac:dyDescent="0.45">
      <c r="A415">
        <v>161</v>
      </c>
      <c r="B415">
        <v>442</v>
      </c>
      <c r="C415">
        <v>8</v>
      </c>
      <c r="D415">
        <v>0</v>
      </c>
      <c r="E415">
        <v>20</v>
      </c>
      <c r="F415">
        <v>320</v>
      </c>
      <c r="G415">
        <v>90</v>
      </c>
      <c r="H415">
        <v>18</v>
      </c>
      <c r="I415">
        <v>1904</v>
      </c>
      <c r="J415">
        <v>226.25456029477701</v>
      </c>
      <c r="K415">
        <f t="shared" si="7"/>
        <v>0.5775973948031633</v>
      </c>
      <c r="L415">
        <v>0.36108549754743502</v>
      </c>
      <c r="M415">
        <v>0.26474628312863602</v>
      </c>
      <c r="N415">
        <v>1.3180805565265601</v>
      </c>
      <c r="O415">
        <v>16.4536522157367</v>
      </c>
      <c r="P415">
        <v>0.19691437698452099</v>
      </c>
      <c r="Q415">
        <v>0.13746086264385099</v>
      </c>
      <c r="R415">
        <v>16.4807869298279</v>
      </c>
      <c r="S415">
        <v>0.19695624312590099</v>
      </c>
      <c r="T415">
        <v>0.137275480464671</v>
      </c>
      <c r="U415">
        <v>16.144733932237799</v>
      </c>
      <c r="V415">
        <v>0.18779197717722801</v>
      </c>
      <c r="W415">
        <v>0.135418479965182</v>
      </c>
      <c r="X415" t="s">
        <v>38</v>
      </c>
      <c r="Y415" t="s">
        <v>39</v>
      </c>
      <c r="Z415" t="s">
        <v>41</v>
      </c>
    </row>
    <row r="416" spans="1:26" x14ac:dyDescent="0.45">
      <c r="A416">
        <v>161</v>
      </c>
      <c r="B416">
        <v>442</v>
      </c>
      <c r="C416">
        <v>8</v>
      </c>
      <c r="D416">
        <v>0</v>
      </c>
      <c r="E416">
        <v>20</v>
      </c>
      <c r="F416">
        <v>320</v>
      </c>
      <c r="G416">
        <v>90</v>
      </c>
      <c r="H416">
        <v>19</v>
      </c>
      <c r="I416">
        <v>1935</v>
      </c>
      <c r="J416">
        <v>215.79324335085201</v>
      </c>
      <c r="K416">
        <f t="shared" si="7"/>
        <v>0.57375026183418498</v>
      </c>
      <c r="L416">
        <v>0.34190021864440401</v>
      </c>
      <c r="M416">
        <v>0.244290107217603</v>
      </c>
      <c r="N416">
        <v>1.35269689206386</v>
      </c>
      <c r="O416">
        <v>16.451835034352001</v>
      </c>
      <c r="P416">
        <v>0.18428542677864199</v>
      </c>
      <c r="Q416">
        <v>0.12817311430391801</v>
      </c>
      <c r="R416">
        <v>16.547795619515998</v>
      </c>
      <c r="S416">
        <v>0.17739578187839999</v>
      </c>
      <c r="T416">
        <v>0.12269587190067199</v>
      </c>
      <c r="U416">
        <v>15.3593606801773</v>
      </c>
      <c r="V416">
        <v>0.24208732363347499</v>
      </c>
      <c r="W416">
        <v>0.185661207789488</v>
      </c>
      <c r="X416" t="s">
        <v>38</v>
      </c>
      <c r="Y416" t="s">
        <v>39</v>
      </c>
      <c r="Z416" t="s">
        <v>41</v>
      </c>
    </row>
    <row r="417" spans="1:26" x14ac:dyDescent="0.45">
      <c r="A417">
        <v>161</v>
      </c>
      <c r="B417">
        <v>442</v>
      </c>
      <c r="C417">
        <v>8</v>
      </c>
      <c r="D417">
        <v>0</v>
      </c>
      <c r="E417">
        <v>20</v>
      </c>
      <c r="F417">
        <v>320</v>
      </c>
      <c r="G417">
        <v>90</v>
      </c>
      <c r="H417">
        <v>20</v>
      </c>
      <c r="I417">
        <v>1929</v>
      </c>
      <c r="J417">
        <v>203.729477502463</v>
      </c>
      <c r="K417">
        <f t="shared" si="7"/>
        <v>0.58178876231080201</v>
      </c>
      <c r="L417">
        <v>0.334228224128507</v>
      </c>
      <c r="M417">
        <v>0.24053092944319701</v>
      </c>
      <c r="N417">
        <v>1.3362593690458999</v>
      </c>
      <c r="O417">
        <v>16.044523197465701</v>
      </c>
      <c r="P417">
        <v>0.192854399356681</v>
      </c>
      <c r="Q417">
        <v>0.13369140271757601</v>
      </c>
      <c r="R417">
        <v>16.3973503102014</v>
      </c>
      <c r="S417">
        <v>0.18902315241399201</v>
      </c>
      <c r="T417">
        <v>0.131100558537075</v>
      </c>
      <c r="U417">
        <v>12.6103393001719</v>
      </c>
      <c r="V417">
        <v>0.18573297241483899</v>
      </c>
      <c r="W417">
        <v>0.136370989654439</v>
      </c>
      <c r="X417" t="s">
        <v>38</v>
      </c>
      <c r="Y417" t="s">
        <v>39</v>
      </c>
      <c r="Z417" t="s">
        <v>41</v>
      </c>
    </row>
    <row r="418" spans="1:26" x14ac:dyDescent="0.45">
      <c r="A418">
        <v>161</v>
      </c>
      <c r="B418">
        <v>442</v>
      </c>
      <c r="C418">
        <v>8</v>
      </c>
      <c r="D418">
        <v>0</v>
      </c>
      <c r="E418">
        <v>20</v>
      </c>
      <c r="F418">
        <v>320</v>
      </c>
      <c r="G418">
        <v>90</v>
      </c>
      <c r="H418">
        <v>21</v>
      </c>
      <c r="I418">
        <v>1927</v>
      </c>
      <c r="J418">
        <v>219.540104460756</v>
      </c>
      <c r="K418">
        <f t="shared" si="7"/>
        <v>0.57418780256317792</v>
      </c>
      <c r="L418">
        <v>0.34248838252318198</v>
      </c>
      <c r="M418">
        <v>0.247996440203162</v>
      </c>
      <c r="N418">
        <v>1.3422355034348601</v>
      </c>
      <c r="O418">
        <v>16.491439680798099</v>
      </c>
      <c r="P418">
        <v>0.195495176769278</v>
      </c>
      <c r="Q418">
        <v>0.13892210325982099</v>
      </c>
      <c r="R418">
        <v>16.503148048061899</v>
      </c>
      <c r="S418">
        <v>0.20158202093605401</v>
      </c>
      <c r="T418">
        <v>0.142542676040462</v>
      </c>
      <c r="U418">
        <v>16.4306462353901</v>
      </c>
      <c r="V418">
        <v>0.15386909554081399</v>
      </c>
      <c r="W418">
        <v>0.119599395219217</v>
      </c>
      <c r="X418" t="s">
        <v>38</v>
      </c>
      <c r="Y418" t="s">
        <v>39</v>
      </c>
      <c r="Z418" t="s">
        <v>41</v>
      </c>
    </row>
    <row r="419" spans="1:26" x14ac:dyDescent="0.45">
      <c r="A419">
        <v>161</v>
      </c>
      <c r="B419">
        <v>442</v>
      </c>
      <c r="C419">
        <v>8</v>
      </c>
      <c r="D419">
        <v>0</v>
      </c>
      <c r="E419">
        <v>20</v>
      </c>
      <c r="F419">
        <v>320</v>
      </c>
      <c r="G419">
        <v>90</v>
      </c>
      <c r="H419">
        <v>22</v>
      </c>
      <c r="I419">
        <v>1918</v>
      </c>
      <c r="J419">
        <v>199.53423986387301</v>
      </c>
      <c r="K419">
        <f t="shared" si="7"/>
        <v>0.58731270080090048</v>
      </c>
      <c r="L419">
        <v>0.34196396132849499</v>
      </c>
      <c r="M419">
        <v>0.247972293914758</v>
      </c>
      <c r="N419">
        <v>1.35462208273273</v>
      </c>
      <c r="O419">
        <v>16.0859936952073</v>
      </c>
      <c r="P419">
        <v>0.20610990531977899</v>
      </c>
      <c r="Q419">
        <v>0.145665273177292</v>
      </c>
      <c r="R419">
        <v>16.029216104805801</v>
      </c>
      <c r="S419">
        <v>0.20650742733830199</v>
      </c>
      <c r="T419">
        <v>0.147200932456547</v>
      </c>
      <c r="U419">
        <v>16.600540608220999</v>
      </c>
      <c r="V419">
        <v>0.196712934748834</v>
      </c>
      <c r="W419">
        <v>0.13556738951268099</v>
      </c>
      <c r="X419" t="s">
        <v>38</v>
      </c>
      <c r="Y419" t="s">
        <v>39</v>
      </c>
      <c r="Z419" t="s">
        <v>41</v>
      </c>
    </row>
    <row r="420" spans="1:26" x14ac:dyDescent="0.45">
      <c r="A420">
        <v>161</v>
      </c>
      <c r="B420">
        <v>442</v>
      </c>
      <c r="C420">
        <v>8</v>
      </c>
      <c r="D420">
        <v>0</v>
      </c>
      <c r="E420">
        <v>20</v>
      </c>
      <c r="F420">
        <v>320</v>
      </c>
      <c r="G420">
        <v>90</v>
      </c>
      <c r="H420">
        <v>23</v>
      </c>
      <c r="I420">
        <v>1935</v>
      </c>
      <c r="J420">
        <v>206.711690664408</v>
      </c>
      <c r="K420">
        <f t="shared" si="7"/>
        <v>0.57844357071606822</v>
      </c>
      <c r="L420">
        <v>0.34125013153740902</v>
      </c>
      <c r="M420">
        <v>0.247988354554702</v>
      </c>
      <c r="N420">
        <v>1.3508197271793201</v>
      </c>
      <c r="O420">
        <v>16.191082198338101</v>
      </c>
      <c r="P420">
        <v>0.19400392940699099</v>
      </c>
      <c r="Q420">
        <v>0.13281657489009799</v>
      </c>
      <c r="R420">
        <v>16.129442364754301</v>
      </c>
      <c r="S420">
        <v>0.192928228703446</v>
      </c>
      <c r="T420">
        <v>0.13252939043950199</v>
      </c>
      <c r="U420">
        <v>16.680776431809399</v>
      </c>
      <c r="V420">
        <v>0.196675119813876</v>
      </c>
      <c r="W420">
        <v>0.13206875852994199</v>
      </c>
      <c r="X420" t="s">
        <v>38</v>
      </c>
      <c r="Y420" t="s">
        <v>39</v>
      </c>
      <c r="Z420" t="s">
        <v>41</v>
      </c>
    </row>
    <row r="421" spans="1:26" x14ac:dyDescent="0.45">
      <c r="A421">
        <v>161</v>
      </c>
      <c r="B421">
        <v>442</v>
      </c>
      <c r="C421">
        <v>8</v>
      </c>
      <c r="D421">
        <v>0</v>
      </c>
      <c r="E421">
        <v>20</v>
      </c>
      <c r="F421">
        <v>320</v>
      </c>
      <c r="G421">
        <v>90</v>
      </c>
      <c r="H421">
        <v>24</v>
      </c>
      <c r="I421">
        <v>1966</v>
      </c>
      <c r="J421">
        <v>218.42127003431301</v>
      </c>
      <c r="K421">
        <f t="shared" si="7"/>
        <v>0.56336659713412363</v>
      </c>
      <c r="L421">
        <v>0.33808223970392598</v>
      </c>
      <c r="M421">
        <v>0.245496978038417</v>
      </c>
      <c r="N421">
        <v>1.3604408917027599</v>
      </c>
      <c r="O421">
        <v>16.5887697784278</v>
      </c>
      <c r="P421">
        <v>0.19797511601536899</v>
      </c>
      <c r="Q421">
        <v>0.139613543948852</v>
      </c>
      <c r="R421">
        <v>16.7502139453455</v>
      </c>
      <c r="S421">
        <v>0.19060990056119501</v>
      </c>
      <c r="T421">
        <v>0.13568128156459799</v>
      </c>
      <c r="U421">
        <v>15.512475332309499</v>
      </c>
      <c r="V421">
        <v>0.22196990668241501</v>
      </c>
      <c r="W421">
        <v>0.15309643332787801</v>
      </c>
      <c r="X421" t="s">
        <v>38</v>
      </c>
      <c r="Y421" t="s">
        <v>39</v>
      </c>
      <c r="Z421" t="s">
        <v>41</v>
      </c>
    </row>
    <row r="422" spans="1:26" x14ac:dyDescent="0.45">
      <c r="A422">
        <v>161</v>
      </c>
      <c r="B422">
        <v>442</v>
      </c>
      <c r="C422">
        <v>8</v>
      </c>
      <c r="D422">
        <v>0</v>
      </c>
      <c r="E422">
        <v>20</v>
      </c>
      <c r="F422">
        <v>320</v>
      </c>
      <c r="G422">
        <v>90</v>
      </c>
      <c r="H422">
        <v>25</v>
      </c>
      <c r="I422">
        <v>1941</v>
      </c>
      <c r="J422">
        <v>211.39955768868799</v>
      </c>
      <c r="K422">
        <f t="shared" si="7"/>
        <v>0.57424031030979494</v>
      </c>
      <c r="L422">
        <v>0.34890701019439901</v>
      </c>
      <c r="M422">
        <v>0.24983972901965401</v>
      </c>
      <c r="N422">
        <v>1.3581776444462099</v>
      </c>
      <c r="O422">
        <v>16.341491927062599</v>
      </c>
      <c r="P422">
        <v>0.20420712186456599</v>
      </c>
      <c r="Q422">
        <v>0.14291839397648201</v>
      </c>
      <c r="R422">
        <v>16.916952190945999</v>
      </c>
      <c r="S422">
        <v>0.186990517624326</v>
      </c>
      <c r="T422">
        <v>0.129523021534653</v>
      </c>
      <c r="U422">
        <v>11.7697798306558</v>
      </c>
      <c r="V422">
        <v>0.30199394596555301</v>
      </c>
      <c r="W422">
        <v>0.227401892383405</v>
      </c>
      <c r="X422" t="s">
        <v>38</v>
      </c>
      <c r="Y422" t="s">
        <v>39</v>
      </c>
      <c r="Z422" t="s">
        <v>41</v>
      </c>
    </row>
    <row r="423" spans="1:26" x14ac:dyDescent="0.45">
      <c r="A423">
        <v>161</v>
      </c>
      <c r="B423">
        <v>442</v>
      </c>
      <c r="C423">
        <v>8</v>
      </c>
      <c r="D423">
        <v>0</v>
      </c>
      <c r="E423">
        <v>20</v>
      </c>
      <c r="F423">
        <v>320</v>
      </c>
      <c r="G423">
        <v>90</v>
      </c>
      <c r="H423">
        <v>26</v>
      </c>
      <c r="I423">
        <v>1940</v>
      </c>
      <c r="J423">
        <v>205.06563319459701</v>
      </c>
      <c r="K423">
        <f t="shared" si="7"/>
        <v>0.577801220002785</v>
      </c>
      <c r="L423">
        <v>0.33844287913420701</v>
      </c>
      <c r="M423">
        <v>0.24401968559033399</v>
      </c>
      <c r="N423">
        <v>1.36811793265133</v>
      </c>
      <c r="O423">
        <v>16.2266546958923</v>
      </c>
      <c r="P423">
        <v>0.18571704012734999</v>
      </c>
      <c r="Q423">
        <v>0.13103489370023799</v>
      </c>
      <c r="R423">
        <v>16.302790743924199</v>
      </c>
      <c r="S423">
        <v>0.17182568176282401</v>
      </c>
      <c r="T423">
        <v>0.123424001202823</v>
      </c>
      <c r="U423">
        <v>15.7190810423469</v>
      </c>
      <c r="V423">
        <v>0.24908815081048499</v>
      </c>
      <c r="W423">
        <v>0.17538811271747201</v>
      </c>
      <c r="X423" t="s">
        <v>38</v>
      </c>
      <c r="Y423" t="s">
        <v>39</v>
      </c>
      <c r="Z423" t="s">
        <v>41</v>
      </c>
    </row>
    <row r="424" spans="1:26" x14ac:dyDescent="0.45">
      <c r="A424">
        <v>161</v>
      </c>
      <c r="B424">
        <v>442</v>
      </c>
      <c r="C424">
        <v>8</v>
      </c>
      <c r="D424">
        <v>0</v>
      </c>
      <c r="E424">
        <v>20</v>
      </c>
      <c r="F424">
        <v>320</v>
      </c>
      <c r="G424">
        <v>90</v>
      </c>
      <c r="H424">
        <v>27</v>
      </c>
      <c r="I424">
        <v>1942</v>
      </c>
      <c r="J424">
        <v>225.78010712646201</v>
      </c>
      <c r="K424">
        <f t="shared" si="7"/>
        <v>0.56653959468256332</v>
      </c>
      <c r="L424">
        <v>0.355129059466613</v>
      </c>
      <c r="M424">
        <v>0.25878764719862402</v>
      </c>
      <c r="N424">
        <v>1.3393388817549801</v>
      </c>
      <c r="O424">
        <v>16.630120373852101</v>
      </c>
      <c r="P424">
        <v>0.19774772580964001</v>
      </c>
      <c r="Q424">
        <v>0.138841315682072</v>
      </c>
      <c r="R424">
        <v>17.169207287724401</v>
      </c>
      <c r="S424">
        <v>0.18210494159648599</v>
      </c>
      <c r="T424">
        <v>0.127767464818108</v>
      </c>
      <c r="U424">
        <v>11.7446452168845</v>
      </c>
      <c r="V424">
        <v>0.25097209018872002</v>
      </c>
      <c r="W424">
        <v>0.173277173462311</v>
      </c>
      <c r="X424" t="s">
        <v>38</v>
      </c>
      <c r="Y424" t="s">
        <v>39</v>
      </c>
      <c r="Z424" t="s">
        <v>41</v>
      </c>
    </row>
    <row r="425" spans="1:26" x14ac:dyDescent="0.45">
      <c r="A425">
        <v>161</v>
      </c>
      <c r="B425">
        <v>442</v>
      </c>
      <c r="C425">
        <v>8</v>
      </c>
      <c r="D425">
        <v>0</v>
      </c>
      <c r="E425">
        <v>20</v>
      </c>
      <c r="F425">
        <v>320</v>
      </c>
      <c r="G425">
        <v>90</v>
      </c>
      <c r="H425">
        <v>28</v>
      </c>
      <c r="I425">
        <v>1932</v>
      </c>
      <c r="J425">
        <v>219.311308618917</v>
      </c>
      <c r="K425">
        <f t="shared" si="7"/>
        <v>0.57282023363410095</v>
      </c>
      <c r="L425">
        <v>0.35096446605398002</v>
      </c>
      <c r="M425">
        <v>0.25212191900171399</v>
      </c>
      <c r="N425">
        <v>1.33296460387089</v>
      </c>
      <c r="O425">
        <v>16.343305498854502</v>
      </c>
      <c r="P425">
        <v>0.205865336401999</v>
      </c>
      <c r="Q425">
        <v>0.14429328792694099</v>
      </c>
      <c r="R425">
        <v>16.534049352211799</v>
      </c>
      <c r="S425">
        <v>0.17316719001058301</v>
      </c>
      <c r="T425">
        <v>0.124812158522306</v>
      </c>
      <c r="U425">
        <v>14.8279515527379</v>
      </c>
      <c r="V425">
        <v>0.42480990680502301</v>
      </c>
      <c r="W425">
        <v>0.30330344491300298</v>
      </c>
      <c r="X425" t="s">
        <v>38</v>
      </c>
      <c r="Y425" t="s">
        <v>39</v>
      </c>
      <c r="Z425" t="s">
        <v>41</v>
      </c>
    </row>
    <row r="426" spans="1:26" x14ac:dyDescent="0.45">
      <c r="A426">
        <v>161</v>
      </c>
      <c r="B426">
        <v>442</v>
      </c>
      <c r="C426">
        <v>8</v>
      </c>
      <c r="D426">
        <v>0</v>
      </c>
      <c r="E426">
        <v>20</v>
      </c>
      <c r="F426">
        <v>320</v>
      </c>
      <c r="G426">
        <v>90</v>
      </c>
      <c r="H426">
        <v>29</v>
      </c>
      <c r="I426">
        <v>1941</v>
      </c>
      <c r="J426">
        <v>215.97572373278899</v>
      </c>
      <c r="K426">
        <f t="shared" si="7"/>
        <v>0.57188267710830032</v>
      </c>
      <c r="L426">
        <v>0.34453132102918399</v>
      </c>
      <c r="M426">
        <v>0.246009543991178</v>
      </c>
      <c r="N426">
        <v>1.3358132902801201</v>
      </c>
      <c r="O426">
        <v>16.295860691637099</v>
      </c>
      <c r="P426">
        <v>0.207730488769542</v>
      </c>
      <c r="Q426">
        <v>0.149550222135303</v>
      </c>
      <c r="R426">
        <v>16.624214206481199</v>
      </c>
      <c r="S426">
        <v>0.20346230967750001</v>
      </c>
      <c r="T426">
        <v>0.14619817909478999</v>
      </c>
      <c r="U426">
        <v>13.980968411986099</v>
      </c>
      <c r="V426">
        <v>0.214770336408561</v>
      </c>
      <c r="W426">
        <v>0.15750941511395899</v>
      </c>
      <c r="X426" t="s">
        <v>38</v>
      </c>
      <c r="Y426" t="s">
        <v>39</v>
      </c>
      <c r="Z426" t="s">
        <v>41</v>
      </c>
    </row>
    <row r="427" spans="1:26" x14ac:dyDescent="0.45">
      <c r="A427">
        <v>161</v>
      </c>
      <c r="B427">
        <v>442</v>
      </c>
      <c r="C427">
        <v>8</v>
      </c>
      <c r="D427">
        <v>0</v>
      </c>
      <c r="E427">
        <v>20</v>
      </c>
      <c r="F427">
        <v>320</v>
      </c>
      <c r="G427">
        <v>100</v>
      </c>
      <c r="H427">
        <v>0</v>
      </c>
      <c r="I427">
        <v>1927</v>
      </c>
      <c r="J427">
        <v>219.948767174854</v>
      </c>
      <c r="K427">
        <f t="shared" si="7"/>
        <v>0.57397573057869533</v>
      </c>
      <c r="L427">
        <v>0.358007312142053</v>
      </c>
      <c r="M427">
        <v>0.25733738467643602</v>
      </c>
      <c r="N427">
        <v>1.34386344571509</v>
      </c>
      <c r="O427">
        <v>16.476018574955798</v>
      </c>
      <c r="P427">
        <v>0.179361994066049</v>
      </c>
      <c r="Q427">
        <v>0.12606292192787799</v>
      </c>
      <c r="R427">
        <v>16.476018574955798</v>
      </c>
      <c r="S427">
        <v>0.179361994066049</v>
      </c>
      <c r="T427">
        <v>0.12606292192787799</v>
      </c>
      <c r="U427" t="s">
        <v>23</v>
      </c>
      <c r="V427" t="s">
        <v>23</v>
      </c>
      <c r="W427" t="s">
        <v>23</v>
      </c>
      <c r="X427" t="s">
        <v>38</v>
      </c>
      <c r="Y427" t="s">
        <v>39</v>
      </c>
      <c r="Z427" t="s">
        <v>41</v>
      </c>
    </row>
    <row r="428" spans="1:26" x14ac:dyDescent="0.45">
      <c r="A428">
        <v>161</v>
      </c>
      <c r="B428">
        <v>442</v>
      </c>
      <c r="C428">
        <v>8</v>
      </c>
      <c r="D428">
        <v>0</v>
      </c>
      <c r="E428">
        <v>20</v>
      </c>
      <c r="F428">
        <v>320</v>
      </c>
      <c r="G428">
        <v>100</v>
      </c>
      <c r="H428">
        <v>1</v>
      </c>
      <c r="I428">
        <v>1927</v>
      </c>
      <c r="J428">
        <v>221.614408055712</v>
      </c>
      <c r="K428">
        <f t="shared" si="7"/>
        <v>0.57311136063533374</v>
      </c>
      <c r="L428">
        <v>0.35614992474176199</v>
      </c>
      <c r="M428">
        <v>0.25690062860000801</v>
      </c>
      <c r="N428">
        <v>1.35613810484179</v>
      </c>
      <c r="O428">
        <v>16.573009439548599</v>
      </c>
      <c r="P428">
        <v>0.17839568885405699</v>
      </c>
      <c r="Q428">
        <v>0.121946527375605</v>
      </c>
      <c r="R428">
        <v>16.573009439548599</v>
      </c>
      <c r="S428">
        <v>0.17839568885405699</v>
      </c>
      <c r="T428">
        <v>0.121946527375605</v>
      </c>
      <c r="U428" t="s">
        <v>23</v>
      </c>
      <c r="V428" t="s">
        <v>23</v>
      </c>
      <c r="W428" t="s">
        <v>23</v>
      </c>
      <c r="X428" t="s">
        <v>38</v>
      </c>
      <c r="Y428" t="s">
        <v>39</v>
      </c>
      <c r="Z428" t="s">
        <v>41</v>
      </c>
    </row>
    <row r="429" spans="1:26" x14ac:dyDescent="0.45">
      <c r="A429">
        <v>161</v>
      </c>
      <c r="B429">
        <v>442</v>
      </c>
      <c r="C429">
        <v>8</v>
      </c>
      <c r="D429">
        <v>0</v>
      </c>
      <c r="E429">
        <v>20</v>
      </c>
      <c r="F429">
        <v>320</v>
      </c>
      <c r="G429">
        <v>100</v>
      </c>
      <c r="H429">
        <v>2</v>
      </c>
      <c r="I429">
        <v>1928</v>
      </c>
      <c r="J429">
        <v>224.833164299468</v>
      </c>
      <c r="K429">
        <f t="shared" si="7"/>
        <v>0.57114462432600199</v>
      </c>
      <c r="L429">
        <v>0.36737246765926201</v>
      </c>
      <c r="M429">
        <v>0.26698006045699402</v>
      </c>
      <c r="N429">
        <v>1.3517618236642699</v>
      </c>
      <c r="O429">
        <v>16.604550494962201</v>
      </c>
      <c r="P429">
        <v>0.18758777602840301</v>
      </c>
      <c r="Q429">
        <v>0.134174070063278</v>
      </c>
      <c r="R429">
        <v>16.604550494962201</v>
      </c>
      <c r="S429">
        <v>0.18758777602840301</v>
      </c>
      <c r="T429">
        <v>0.134174070063278</v>
      </c>
      <c r="U429" t="s">
        <v>23</v>
      </c>
      <c r="V429" t="s">
        <v>23</v>
      </c>
      <c r="W429" t="s">
        <v>23</v>
      </c>
      <c r="X429" t="s">
        <v>38</v>
      </c>
      <c r="Y429" t="s">
        <v>39</v>
      </c>
      <c r="Z429" t="s">
        <v>41</v>
      </c>
    </row>
    <row r="430" spans="1:26" x14ac:dyDescent="0.45">
      <c r="A430">
        <v>161</v>
      </c>
      <c r="B430">
        <v>442</v>
      </c>
      <c r="C430">
        <v>8</v>
      </c>
      <c r="D430">
        <v>0</v>
      </c>
      <c r="E430">
        <v>20</v>
      </c>
      <c r="F430">
        <v>320</v>
      </c>
      <c r="G430">
        <v>100</v>
      </c>
      <c r="H430">
        <v>3</v>
      </c>
      <c r="I430">
        <v>1926</v>
      </c>
      <c r="J430">
        <v>210.75909561453</v>
      </c>
      <c r="K430">
        <f t="shared" si="7"/>
        <v>0.57904512169546729</v>
      </c>
      <c r="L430">
        <v>0.34427669941688599</v>
      </c>
      <c r="M430">
        <v>0.25063785399134397</v>
      </c>
      <c r="N430">
        <v>1.3246015253223</v>
      </c>
      <c r="O430">
        <v>16.093247657671899</v>
      </c>
      <c r="P430">
        <v>0.201483260240367</v>
      </c>
      <c r="Q430">
        <v>0.14353930427678799</v>
      </c>
      <c r="R430">
        <v>16.093247657671899</v>
      </c>
      <c r="S430">
        <v>0.201483260240367</v>
      </c>
      <c r="T430">
        <v>0.14353930427678799</v>
      </c>
      <c r="U430" t="s">
        <v>23</v>
      </c>
      <c r="V430" t="s">
        <v>23</v>
      </c>
      <c r="W430" t="s">
        <v>23</v>
      </c>
      <c r="X430" t="s">
        <v>38</v>
      </c>
      <c r="Y430" t="s">
        <v>39</v>
      </c>
      <c r="Z430" t="s">
        <v>41</v>
      </c>
    </row>
    <row r="431" spans="1:26" x14ac:dyDescent="0.45">
      <c r="A431">
        <v>161</v>
      </c>
      <c r="B431">
        <v>442</v>
      </c>
      <c r="C431">
        <v>8</v>
      </c>
      <c r="D431">
        <v>0</v>
      </c>
      <c r="E431">
        <v>20</v>
      </c>
      <c r="F431">
        <v>320</v>
      </c>
      <c r="G431">
        <v>100</v>
      </c>
      <c r="H431">
        <v>4</v>
      </c>
      <c r="I431">
        <v>1927</v>
      </c>
      <c r="J431">
        <v>216.789544513457</v>
      </c>
      <c r="K431">
        <f t="shared" si="7"/>
        <v>0.57561518188196314</v>
      </c>
      <c r="L431">
        <v>0.35183637144930202</v>
      </c>
      <c r="M431">
        <v>0.25270800508139801</v>
      </c>
      <c r="N431">
        <v>1.3596819048137601</v>
      </c>
      <c r="O431">
        <v>16.497025620489602</v>
      </c>
      <c r="P431">
        <v>0.19858403034726299</v>
      </c>
      <c r="Q431">
        <v>0.13752813718144499</v>
      </c>
      <c r="R431">
        <v>16.497025620489602</v>
      </c>
      <c r="S431">
        <v>0.19858403034726299</v>
      </c>
      <c r="T431">
        <v>0.13752813718144499</v>
      </c>
      <c r="U431" t="s">
        <v>23</v>
      </c>
      <c r="V431" t="s">
        <v>23</v>
      </c>
      <c r="W431" t="s">
        <v>23</v>
      </c>
      <c r="X431" t="s">
        <v>38</v>
      </c>
      <c r="Y431" t="s">
        <v>39</v>
      </c>
      <c r="Z431" t="s">
        <v>41</v>
      </c>
    </row>
    <row r="432" spans="1:26" x14ac:dyDescent="0.45">
      <c r="A432">
        <v>161</v>
      </c>
      <c r="B432">
        <v>442</v>
      </c>
      <c r="C432">
        <v>8</v>
      </c>
      <c r="D432">
        <v>0</v>
      </c>
      <c r="E432">
        <v>20</v>
      </c>
      <c r="F432">
        <v>320</v>
      </c>
      <c r="G432">
        <v>100</v>
      </c>
      <c r="H432">
        <v>5</v>
      </c>
      <c r="I432">
        <v>1927</v>
      </c>
      <c r="J432">
        <v>214.478585544889</v>
      </c>
      <c r="K432">
        <f t="shared" si="7"/>
        <v>0.57681443407115252</v>
      </c>
      <c r="L432">
        <v>0.35759403757511099</v>
      </c>
      <c r="M432">
        <v>0.25878971603810502</v>
      </c>
      <c r="N432">
        <v>1.3281720608094001</v>
      </c>
      <c r="O432">
        <v>16.254364453979498</v>
      </c>
      <c r="P432">
        <v>0.19617732281214501</v>
      </c>
      <c r="Q432">
        <v>0.13910278321490399</v>
      </c>
      <c r="R432">
        <v>16.254364453979498</v>
      </c>
      <c r="S432">
        <v>0.19617732281214501</v>
      </c>
      <c r="T432">
        <v>0.13910278321490399</v>
      </c>
      <c r="U432" t="s">
        <v>23</v>
      </c>
      <c r="V432" t="s">
        <v>23</v>
      </c>
      <c r="W432" t="s">
        <v>23</v>
      </c>
      <c r="X432" t="s">
        <v>38</v>
      </c>
      <c r="Y432" t="s">
        <v>39</v>
      </c>
      <c r="Z432" t="s">
        <v>41</v>
      </c>
    </row>
    <row r="433" spans="1:26" x14ac:dyDescent="0.45">
      <c r="A433">
        <v>161</v>
      </c>
      <c r="B433">
        <v>442</v>
      </c>
      <c r="C433">
        <v>8</v>
      </c>
      <c r="D433">
        <v>0</v>
      </c>
      <c r="E433">
        <v>20</v>
      </c>
      <c r="F433">
        <v>320</v>
      </c>
      <c r="G433">
        <v>100</v>
      </c>
      <c r="H433">
        <v>6</v>
      </c>
      <c r="I433">
        <v>1927</v>
      </c>
      <c r="J433">
        <v>211.48236473671199</v>
      </c>
      <c r="K433">
        <f t="shared" si="7"/>
        <v>0.57836929697108874</v>
      </c>
      <c r="L433">
        <v>0.346855943287458</v>
      </c>
      <c r="M433">
        <v>0.25252132708099001</v>
      </c>
      <c r="N433">
        <v>1.3595582012488401</v>
      </c>
      <c r="O433">
        <v>16.3611060936306</v>
      </c>
      <c r="P433">
        <v>0.19070267217064801</v>
      </c>
      <c r="Q433">
        <v>0.133557606213666</v>
      </c>
      <c r="R433">
        <v>16.3611060936306</v>
      </c>
      <c r="S433">
        <v>0.19070267217064801</v>
      </c>
      <c r="T433">
        <v>0.133557606213666</v>
      </c>
      <c r="U433" t="s">
        <v>23</v>
      </c>
      <c r="V433" t="s">
        <v>23</v>
      </c>
      <c r="W433" t="s">
        <v>23</v>
      </c>
      <c r="X433" t="s">
        <v>38</v>
      </c>
      <c r="Y433" t="s">
        <v>39</v>
      </c>
      <c r="Z433" t="s">
        <v>41</v>
      </c>
    </row>
    <row r="434" spans="1:26" x14ac:dyDescent="0.45">
      <c r="A434">
        <v>161</v>
      </c>
      <c r="B434">
        <v>442</v>
      </c>
      <c r="C434">
        <v>8</v>
      </c>
      <c r="D434">
        <v>0</v>
      </c>
      <c r="E434">
        <v>20</v>
      </c>
      <c r="F434">
        <v>320</v>
      </c>
      <c r="G434">
        <v>100</v>
      </c>
      <c r="H434">
        <v>7</v>
      </c>
      <c r="I434">
        <v>1927</v>
      </c>
      <c r="J434">
        <v>218.54706452967301</v>
      </c>
      <c r="K434">
        <f t="shared" si="7"/>
        <v>0.57470313205517753</v>
      </c>
      <c r="L434">
        <v>0.359420899013072</v>
      </c>
      <c r="M434">
        <v>0.26337800299154401</v>
      </c>
      <c r="N434">
        <v>1.3498432711505901</v>
      </c>
      <c r="O434">
        <v>16.465210425529001</v>
      </c>
      <c r="P434">
        <v>0.19424432599583899</v>
      </c>
      <c r="Q434">
        <v>0.137089353899741</v>
      </c>
      <c r="R434">
        <v>16.465210425529001</v>
      </c>
      <c r="S434">
        <v>0.19424432599583899</v>
      </c>
      <c r="T434">
        <v>0.137089353899741</v>
      </c>
      <c r="U434" t="s">
        <v>23</v>
      </c>
      <c r="V434" t="s">
        <v>23</v>
      </c>
      <c r="W434" t="s">
        <v>23</v>
      </c>
      <c r="X434" t="s">
        <v>38</v>
      </c>
      <c r="Y434" t="s">
        <v>39</v>
      </c>
      <c r="Z434" t="s">
        <v>41</v>
      </c>
    </row>
    <row r="435" spans="1:26" x14ac:dyDescent="0.45">
      <c r="A435">
        <v>161</v>
      </c>
      <c r="B435">
        <v>442</v>
      </c>
      <c r="C435">
        <v>8</v>
      </c>
      <c r="D435">
        <v>0</v>
      </c>
      <c r="E435">
        <v>20</v>
      </c>
      <c r="F435">
        <v>320</v>
      </c>
      <c r="G435">
        <v>100</v>
      </c>
      <c r="H435">
        <v>8</v>
      </c>
      <c r="I435">
        <v>1928</v>
      </c>
      <c r="J435">
        <v>191.42604605539299</v>
      </c>
      <c r="K435">
        <f t="shared" si="7"/>
        <v>0.58847196781359279</v>
      </c>
      <c r="L435">
        <v>0.338160192260753</v>
      </c>
      <c r="M435">
        <v>0.24330889393740199</v>
      </c>
      <c r="N435">
        <v>1.36694213684322</v>
      </c>
      <c r="O435">
        <v>15.930590773516601</v>
      </c>
      <c r="P435">
        <v>0.191044183184685</v>
      </c>
      <c r="Q435">
        <v>0.136097094433618</v>
      </c>
      <c r="R435">
        <v>15.930590773516601</v>
      </c>
      <c r="S435">
        <v>0.191044183184685</v>
      </c>
      <c r="T435">
        <v>0.136097094433618</v>
      </c>
      <c r="U435" t="s">
        <v>23</v>
      </c>
      <c r="V435" t="s">
        <v>23</v>
      </c>
      <c r="W435" t="s">
        <v>23</v>
      </c>
      <c r="X435" t="s">
        <v>38</v>
      </c>
      <c r="Y435" t="s">
        <v>39</v>
      </c>
      <c r="Z435" t="s">
        <v>41</v>
      </c>
    </row>
    <row r="436" spans="1:26" x14ac:dyDescent="0.45">
      <c r="A436">
        <v>161</v>
      </c>
      <c r="B436">
        <v>442</v>
      </c>
      <c r="C436">
        <v>8</v>
      </c>
      <c r="D436">
        <v>0</v>
      </c>
      <c r="E436">
        <v>20</v>
      </c>
      <c r="F436">
        <v>320</v>
      </c>
      <c r="G436">
        <v>100</v>
      </c>
      <c r="H436">
        <v>9</v>
      </c>
      <c r="I436">
        <v>1927</v>
      </c>
      <c r="J436">
        <v>222.96238073520601</v>
      </c>
      <c r="K436">
        <f t="shared" si="7"/>
        <v>0.57241184186029792</v>
      </c>
      <c r="L436">
        <v>0.36516917253508702</v>
      </c>
      <c r="M436">
        <v>0.26509919763681999</v>
      </c>
      <c r="N436">
        <v>1.3515103391979999</v>
      </c>
      <c r="O436">
        <v>16.5935695210466</v>
      </c>
      <c r="P436">
        <v>0.19640910146580301</v>
      </c>
      <c r="Q436">
        <v>0.139530164278899</v>
      </c>
      <c r="R436">
        <v>16.5935695210466</v>
      </c>
      <c r="S436">
        <v>0.19640910146580301</v>
      </c>
      <c r="T436">
        <v>0.139530164278899</v>
      </c>
      <c r="U436" t="s">
        <v>23</v>
      </c>
      <c r="V436" t="s">
        <v>23</v>
      </c>
      <c r="W436" t="s">
        <v>23</v>
      </c>
      <c r="X436" t="s">
        <v>38</v>
      </c>
      <c r="Y436" t="s">
        <v>39</v>
      </c>
      <c r="Z436" t="s">
        <v>41</v>
      </c>
    </row>
    <row r="437" spans="1:26" x14ac:dyDescent="0.45">
      <c r="A437">
        <v>161</v>
      </c>
      <c r="B437">
        <v>442</v>
      </c>
      <c r="C437">
        <v>8</v>
      </c>
      <c r="D437">
        <v>0</v>
      </c>
      <c r="E437">
        <v>20</v>
      </c>
      <c r="F437">
        <v>320</v>
      </c>
      <c r="G437">
        <v>100</v>
      </c>
      <c r="H437">
        <v>10</v>
      </c>
      <c r="I437">
        <v>1926</v>
      </c>
      <c r="J437">
        <v>221.09855144855101</v>
      </c>
      <c r="K437">
        <f t="shared" si="7"/>
        <v>0.57367676456461525</v>
      </c>
      <c r="L437">
        <v>0.34996922325124602</v>
      </c>
      <c r="M437">
        <v>0.25045225375076902</v>
      </c>
      <c r="N437">
        <v>1.3596944801714701</v>
      </c>
      <c r="O437">
        <v>16.598383952900001</v>
      </c>
      <c r="P437">
        <v>0.17535091416491899</v>
      </c>
      <c r="Q437">
        <v>0.12044938095907699</v>
      </c>
      <c r="R437">
        <v>16.598383952900001</v>
      </c>
      <c r="S437">
        <v>0.17535091416491899</v>
      </c>
      <c r="T437">
        <v>0.12044938095907699</v>
      </c>
      <c r="U437" t="s">
        <v>23</v>
      </c>
      <c r="V437" t="s">
        <v>23</v>
      </c>
      <c r="W437" t="s">
        <v>23</v>
      </c>
      <c r="X437" t="s">
        <v>38</v>
      </c>
      <c r="Y437" t="s">
        <v>39</v>
      </c>
      <c r="Z437" t="s">
        <v>41</v>
      </c>
    </row>
    <row r="438" spans="1:26" x14ac:dyDescent="0.45">
      <c r="A438">
        <v>161</v>
      </c>
      <c r="B438">
        <v>442</v>
      </c>
      <c r="C438">
        <v>8</v>
      </c>
      <c r="D438">
        <v>0</v>
      </c>
      <c r="E438">
        <v>20</v>
      </c>
      <c r="F438">
        <v>320</v>
      </c>
      <c r="G438">
        <v>100</v>
      </c>
      <c r="H438">
        <v>11</v>
      </c>
      <c r="I438">
        <v>1925</v>
      </c>
      <c r="J438">
        <v>210.774424360805</v>
      </c>
      <c r="K438">
        <f t="shared" si="7"/>
        <v>0.57933796137101046</v>
      </c>
      <c r="L438">
        <v>0.35131104189927698</v>
      </c>
      <c r="M438">
        <v>0.25543280249162598</v>
      </c>
      <c r="N438">
        <v>1.35921551414633</v>
      </c>
      <c r="O438">
        <v>16.3894112488823</v>
      </c>
      <c r="P438">
        <v>0.182814137092185</v>
      </c>
      <c r="Q438">
        <v>0.12983637067656401</v>
      </c>
      <c r="R438">
        <v>16.3894112488823</v>
      </c>
      <c r="S438">
        <v>0.182814137092185</v>
      </c>
      <c r="T438">
        <v>0.12983637067656401</v>
      </c>
      <c r="U438" t="s">
        <v>23</v>
      </c>
      <c r="V438" t="s">
        <v>23</v>
      </c>
      <c r="W438" t="s">
        <v>23</v>
      </c>
      <c r="X438" t="s">
        <v>38</v>
      </c>
      <c r="Y438" t="s">
        <v>39</v>
      </c>
      <c r="Z438" t="s">
        <v>41</v>
      </c>
    </row>
    <row r="439" spans="1:26" x14ac:dyDescent="0.45">
      <c r="A439">
        <v>161</v>
      </c>
      <c r="B439">
        <v>442</v>
      </c>
      <c r="C439">
        <v>8</v>
      </c>
      <c r="D439">
        <v>0</v>
      </c>
      <c r="E439">
        <v>20</v>
      </c>
      <c r="F439">
        <v>320</v>
      </c>
      <c r="G439">
        <v>100</v>
      </c>
      <c r="H439">
        <v>12</v>
      </c>
      <c r="I439">
        <v>1928</v>
      </c>
      <c r="J439">
        <v>214.049962356484</v>
      </c>
      <c r="K439">
        <f t="shared" si="7"/>
        <v>0.5767375713918651</v>
      </c>
      <c r="L439">
        <v>0.35447137680479102</v>
      </c>
      <c r="M439">
        <v>0.25444274422184998</v>
      </c>
      <c r="N439">
        <v>1.3705071316850901</v>
      </c>
      <c r="O439">
        <v>16.458043080342499</v>
      </c>
      <c r="P439">
        <v>0.17703641634680001</v>
      </c>
      <c r="Q439">
        <v>0.122522036399342</v>
      </c>
      <c r="R439">
        <v>16.458043080342499</v>
      </c>
      <c r="S439">
        <v>0.17703641634680001</v>
      </c>
      <c r="T439">
        <v>0.122522036399342</v>
      </c>
      <c r="U439" t="s">
        <v>23</v>
      </c>
      <c r="V439" t="s">
        <v>23</v>
      </c>
      <c r="W439" t="s">
        <v>23</v>
      </c>
      <c r="X439" t="s">
        <v>38</v>
      </c>
      <c r="Y439" t="s">
        <v>39</v>
      </c>
      <c r="Z439" t="s">
        <v>41</v>
      </c>
    </row>
    <row r="440" spans="1:26" x14ac:dyDescent="0.45">
      <c r="A440">
        <v>161</v>
      </c>
      <c r="B440">
        <v>442</v>
      </c>
      <c r="C440">
        <v>8</v>
      </c>
      <c r="D440">
        <v>0</v>
      </c>
      <c r="E440">
        <v>20</v>
      </c>
      <c r="F440">
        <v>320</v>
      </c>
      <c r="G440">
        <v>100</v>
      </c>
      <c r="H440">
        <v>13</v>
      </c>
      <c r="I440">
        <v>1928</v>
      </c>
      <c r="J440">
        <v>218.95704440487</v>
      </c>
      <c r="K440">
        <f t="shared" si="7"/>
        <v>0.57419240435432051</v>
      </c>
      <c r="L440">
        <v>0.36494104504233799</v>
      </c>
      <c r="M440">
        <v>0.26433272000150199</v>
      </c>
      <c r="N440">
        <v>1.36631895632835</v>
      </c>
      <c r="O440">
        <v>16.577949169418901</v>
      </c>
      <c r="P440">
        <v>0.20210404157224601</v>
      </c>
      <c r="Q440">
        <v>0.143309359266375</v>
      </c>
      <c r="R440">
        <v>16.577949169418901</v>
      </c>
      <c r="S440">
        <v>0.20210404157224601</v>
      </c>
      <c r="T440">
        <v>0.143309359266375</v>
      </c>
      <c r="U440" t="s">
        <v>23</v>
      </c>
      <c r="V440" t="s">
        <v>23</v>
      </c>
      <c r="W440" t="s">
        <v>23</v>
      </c>
      <c r="X440" t="s">
        <v>38</v>
      </c>
      <c r="Y440" t="s">
        <v>39</v>
      </c>
      <c r="Z440" t="s">
        <v>41</v>
      </c>
    </row>
    <row r="441" spans="1:26" x14ac:dyDescent="0.45">
      <c r="A441">
        <v>161</v>
      </c>
      <c r="B441">
        <v>442</v>
      </c>
      <c r="C441">
        <v>8</v>
      </c>
      <c r="D441">
        <v>0</v>
      </c>
      <c r="E441">
        <v>20</v>
      </c>
      <c r="F441">
        <v>320</v>
      </c>
      <c r="G441">
        <v>100</v>
      </c>
      <c r="H441">
        <v>14</v>
      </c>
      <c r="I441">
        <v>1926</v>
      </c>
      <c r="J441">
        <v>214.45335783142599</v>
      </c>
      <c r="K441">
        <f t="shared" si="7"/>
        <v>0.57712702085595735</v>
      </c>
      <c r="L441">
        <v>0.35070927484341402</v>
      </c>
      <c r="M441">
        <v>0.25334432838555898</v>
      </c>
      <c r="N441">
        <v>1.35602649067987</v>
      </c>
      <c r="O441">
        <v>16.475411825323398</v>
      </c>
      <c r="P441">
        <v>0.19094192811497299</v>
      </c>
      <c r="Q441">
        <v>0.134147595268994</v>
      </c>
      <c r="R441">
        <v>16.475411825323398</v>
      </c>
      <c r="S441">
        <v>0.19094192811497299</v>
      </c>
      <c r="T441">
        <v>0.134147595268994</v>
      </c>
      <c r="U441" t="s">
        <v>23</v>
      </c>
      <c r="V441" t="s">
        <v>23</v>
      </c>
      <c r="W441" t="s">
        <v>23</v>
      </c>
      <c r="X441" t="s">
        <v>38</v>
      </c>
      <c r="Y441" t="s">
        <v>39</v>
      </c>
      <c r="Z441" t="s">
        <v>41</v>
      </c>
    </row>
    <row r="442" spans="1:26" x14ac:dyDescent="0.45">
      <c r="A442">
        <v>161</v>
      </c>
      <c r="B442">
        <v>442</v>
      </c>
      <c r="C442">
        <v>8</v>
      </c>
      <c r="D442">
        <v>0</v>
      </c>
      <c r="E442">
        <v>20</v>
      </c>
      <c r="F442">
        <v>320</v>
      </c>
      <c r="G442">
        <v>100</v>
      </c>
      <c r="H442">
        <v>15</v>
      </c>
      <c r="I442">
        <v>1926</v>
      </c>
      <c r="J442">
        <v>211.64203369094599</v>
      </c>
      <c r="K442">
        <f t="shared" si="7"/>
        <v>0.57858669071082769</v>
      </c>
      <c r="L442">
        <v>0.34815785887803402</v>
      </c>
      <c r="M442">
        <v>0.25082345423191998</v>
      </c>
      <c r="N442">
        <v>1.3418971546715399</v>
      </c>
      <c r="O442">
        <v>16.2858505252021</v>
      </c>
      <c r="P442">
        <v>0.18796287397585301</v>
      </c>
      <c r="Q442">
        <v>0.13262220865629701</v>
      </c>
      <c r="R442">
        <v>16.2858505252021</v>
      </c>
      <c r="S442">
        <v>0.18796287397585301</v>
      </c>
      <c r="T442">
        <v>0.13262220865629701</v>
      </c>
      <c r="U442" t="s">
        <v>23</v>
      </c>
      <c r="V442" t="s">
        <v>23</v>
      </c>
      <c r="W442" t="s">
        <v>23</v>
      </c>
      <c r="X442" t="s">
        <v>38</v>
      </c>
      <c r="Y442" t="s">
        <v>39</v>
      </c>
      <c r="Z442" t="s">
        <v>41</v>
      </c>
    </row>
    <row r="443" spans="1:26" x14ac:dyDescent="0.45">
      <c r="A443">
        <v>161</v>
      </c>
      <c r="B443">
        <v>442</v>
      </c>
      <c r="C443">
        <v>8</v>
      </c>
      <c r="D443">
        <v>0</v>
      </c>
      <c r="E443">
        <v>20</v>
      </c>
      <c r="F443">
        <v>320</v>
      </c>
      <c r="G443">
        <v>100</v>
      </c>
      <c r="H443">
        <v>16</v>
      </c>
      <c r="I443">
        <v>1926</v>
      </c>
      <c r="J443">
        <v>215.445838038772</v>
      </c>
      <c r="K443">
        <f t="shared" si="7"/>
        <v>0.57661171441392933</v>
      </c>
      <c r="L443">
        <v>0.35477603454513801</v>
      </c>
      <c r="M443">
        <v>0.25638676270891703</v>
      </c>
      <c r="N443">
        <v>1.3589436736377101</v>
      </c>
      <c r="O443">
        <v>16.490070974033902</v>
      </c>
      <c r="P443">
        <v>0.193128725101786</v>
      </c>
      <c r="Q443">
        <v>0.13633751665803601</v>
      </c>
      <c r="R443">
        <v>16.490070974033902</v>
      </c>
      <c r="S443">
        <v>0.193128725101786</v>
      </c>
      <c r="T443">
        <v>0.13633751665803601</v>
      </c>
      <c r="U443" t="s">
        <v>23</v>
      </c>
      <c r="V443" t="s">
        <v>23</v>
      </c>
      <c r="W443" t="s">
        <v>23</v>
      </c>
      <c r="X443" t="s">
        <v>38</v>
      </c>
      <c r="Y443" t="s">
        <v>39</v>
      </c>
      <c r="Z443" t="s">
        <v>41</v>
      </c>
    </row>
    <row r="444" spans="1:26" x14ac:dyDescent="0.45">
      <c r="A444">
        <v>161</v>
      </c>
      <c r="B444">
        <v>442</v>
      </c>
      <c r="C444">
        <v>8</v>
      </c>
      <c r="D444">
        <v>0</v>
      </c>
      <c r="E444">
        <v>20</v>
      </c>
      <c r="F444">
        <v>320</v>
      </c>
      <c r="G444">
        <v>100</v>
      </c>
      <c r="H444">
        <v>17</v>
      </c>
      <c r="I444">
        <v>1926</v>
      </c>
      <c r="J444">
        <v>218.06768068887601</v>
      </c>
      <c r="K444">
        <f t="shared" si="7"/>
        <v>0.57525042539518378</v>
      </c>
      <c r="L444">
        <v>0.35469380659045302</v>
      </c>
      <c r="M444">
        <v>0.25486437086217101</v>
      </c>
      <c r="N444">
        <v>1.3389950376788899</v>
      </c>
      <c r="O444">
        <v>16.413090757360902</v>
      </c>
      <c r="P444">
        <v>0.18640583952297701</v>
      </c>
      <c r="Q444">
        <v>0.131560848874721</v>
      </c>
      <c r="R444">
        <v>16.413090757360902</v>
      </c>
      <c r="S444">
        <v>0.18640583952297701</v>
      </c>
      <c r="T444">
        <v>0.131560848874721</v>
      </c>
      <c r="U444" t="s">
        <v>23</v>
      </c>
      <c r="V444" t="s">
        <v>23</v>
      </c>
      <c r="W444" t="s">
        <v>23</v>
      </c>
      <c r="X444" t="s">
        <v>38</v>
      </c>
      <c r="Y444" t="s">
        <v>39</v>
      </c>
      <c r="Z444" t="s">
        <v>41</v>
      </c>
    </row>
    <row r="445" spans="1:26" x14ac:dyDescent="0.45">
      <c r="A445">
        <v>161</v>
      </c>
      <c r="B445">
        <v>442</v>
      </c>
      <c r="C445">
        <v>8</v>
      </c>
      <c r="D445">
        <v>0</v>
      </c>
      <c r="E445">
        <v>20</v>
      </c>
      <c r="F445">
        <v>320</v>
      </c>
      <c r="G445">
        <v>100</v>
      </c>
      <c r="H445">
        <v>18</v>
      </c>
      <c r="I445">
        <v>1926</v>
      </c>
      <c r="J445">
        <v>215.239328063241</v>
      </c>
      <c r="K445">
        <f t="shared" si="7"/>
        <v>0.57671893662344709</v>
      </c>
      <c r="L445">
        <v>0.34462440619669799</v>
      </c>
      <c r="M445">
        <v>0.247818609830704</v>
      </c>
      <c r="N445">
        <v>1.3577526967338001</v>
      </c>
      <c r="O445">
        <v>16.458934251096299</v>
      </c>
      <c r="P445">
        <v>0.188475135171979</v>
      </c>
      <c r="Q445">
        <v>0.13417359044837901</v>
      </c>
      <c r="R445">
        <v>16.458934251096299</v>
      </c>
      <c r="S445">
        <v>0.188475135171979</v>
      </c>
      <c r="T445">
        <v>0.13417359044837901</v>
      </c>
      <c r="U445" t="s">
        <v>23</v>
      </c>
      <c r="V445" t="s">
        <v>23</v>
      </c>
      <c r="W445" t="s">
        <v>23</v>
      </c>
      <c r="X445" t="s">
        <v>38</v>
      </c>
      <c r="Y445" t="s">
        <v>39</v>
      </c>
      <c r="Z445" t="s">
        <v>41</v>
      </c>
    </row>
    <row r="446" spans="1:26" x14ac:dyDescent="0.45">
      <c r="A446">
        <v>161</v>
      </c>
      <c r="B446">
        <v>442</v>
      </c>
      <c r="C446">
        <v>8</v>
      </c>
      <c r="D446">
        <v>0</v>
      </c>
      <c r="E446">
        <v>20</v>
      </c>
      <c r="F446">
        <v>320</v>
      </c>
      <c r="G446">
        <v>100</v>
      </c>
      <c r="H446">
        <v>19</v>
      </c>
      <c r="I446">
        <v>1926</v>
      </c>
      <c r="J446">
        <v>217.33373365764601</v>
      </c>
      <c r="K446">
        <f t="shared" si="7"/>
        <v>0.57563149862012153</v>
      </c>
      <c r="L446">
        <v>0.35435549729117599</v>
      </c>
      <c r="M446">
        <v>0.25356751854827703</v>
      </c>
      <c r="N446">
        <v>1.3397733298033301</v>
      </c>
      <c r="O446">
        <v>16.368214370727099</v>
      </c>
      <c r="P446">
        <v>0.19483303291761001</v>
      </c>
      <c r="Q446">
        <v>0.13698250590345301</v>
      </c>
      <c r="R446">
        <v>16.368214370727099</v>
      </c>
      <c r="S446">
        <v>0.19483303291761001</v>
      </c>
      <c r="T446">
        <v>0.13698250590345301</v>
      </c>
      <c r="U446" t="s">
        <v>23</v>
      </c>
      <c r="V446" t="s">
        <v>23</v>
      </c>
      <c r="W446" t="s">
        <v>23</v>
      </c>
      <c r="X446" t="s">
        <v>38</v>
      </c>
      <c r="Y446" t="s">
        <v>39</v>
      </c>
      <c r="Z446" t="s">
        <v>41</v>
      </c>
    </row>
    <row r="447" spans="1:26" x14ac:dyDescent="0.45">
      <c r="A447">
        <v>161</v>
      </c>
      <c r="B447">
        <v>442</v>
      </c>
      <c r="C447">
        <v>8</v>
      </c>
      <c r="D447">
        <v>0</v>
      </c>
      <c r="E447">
        <v>20</v>
      </c>
      <c r="F447">
        <v>320</v>
      </c>
      <c r="G447">
        <v>100</v>
      </c>
      <c r="H447">
        <v>20</v>
      </c>
      <c r="I447">
        <v>1926</v>
      </c>
      <c r="J447">
        <v>219.619716068245</v>
      </c>
      <c r="K447">
        <f t="shared" si="7"/>
        <v>0.57444459186487795</v>
      </c>
      <c r="L447">
        <v>0.35538687077994302</v>
      </c>
      <c r="M447">
        <v>0.25764602510066997</v>
      </c>
      <c r="N447">
        <v>1.3622500163396301</v>
      </c>
      <c r="O447">
        <v>16.6302048746807</v>
      </c>
      <c r="P447">
        <v>0.189088605893552</v>
      </c>
      <c r="Q447">
        <v>0.13088715507847501</v>
      </c>
      <c r="R447">
        <v>16.6302048746807</v>
      </c>
      <c r="S447">
        <v>0.189088605893552</v>
      </c>
      <c r="T447">
        <v>0.13088715507847501</v>
      </c>
      <c r="U447" t="s">
        <v>23</v>
      </c>
      <c r="V447" t="s">
        <v>23</v>
      </c>
      <c r="W447" t="s">
        <v>23</v>
      </c>
      <c r="X447" t="s">
        <v>38</v>
      </c>
      <c r="Y447" t="s">
        <v>39</v>
      </c>
      <c r="Z447" t="s">
        <v>41</v>
      </c>
    </row>
    <row r="448" spans="1:26" x14ac:dyDescent="0.45">
      <c r="A448">
        <v>161</v>
      </c>
      <c r="B448">
        <v>442</v>
      </c>
      <c r="C448">
        <v>8</v>
      </c>
      <c r="D448">
        <v>0</v>
      </c>
      <c r="E448">
        <v>20</v>
      </c>
      <c r="F448">
        <v>320</v>
      </c>
      <c r="G448">
        <v>100</v>
      </c>
      <c r="H448">
        <v>21</v>
      </c>
      <c r="I448">
        <v>1927</v>
      </c>
      <c r="J448">
        <v>222.597412008281</v>
      </c>
      <c r="K448">
        <f t="shared" si="7"/>
        <v>0.57260123922766937</v>
      </c>
      <c r="L448">
        <v>0.35858965357729</v>
      </c>
      <c r="M448">
        <v>0.25893530139691501</v>
      </c>
      <c r="N448">
        <v>1.3700186795379601</v>
      </c>
      <c r="O448">
        <v>16.706205245131301</v>
      </c>
      <c r="P448">
        <v>0.18358064631094501</v>
      </c>
      <c r="Q448">
        <v>0.125932058309079</v>
      </c>
      <c r="R448">
        <v>16.706205245131301</v>
      </c>
      <c r="S448">
        <v>0.18358064631094501</v>
      </c>
      <c r="T448">
        <v>0.125932058309079</v>
      </c>
      <c r="U448" t="s">
        <v>23</v>
      </c>
      <c r="V448" t="s">
        <v>23</v>
      </c>
      <c r="W448" t="s">
        <v>23</v>
      </c>
      <c r="X448" t="s">
        <v>38</v>
      </c>
      <c r="Y448" t="s">
        <v>39</v>
      </c>
      <c r="Z448" t="s">
        <v>41</v>
      </c>
    </row>
    <row r="449" spans="1:26" x14ac:dyDescent="0.45">
      <c r="A449">
        <v>161</v>
      </c>
      <c r="B449">
        <v>442</v>
      </c>
      <c r="C449">
        <v>8</v>
      </c>
      <c r="D449">
        <v>0</v>
      </c>
      <c r="E449">
        <v>20</v>
      </c>
      <c r="F449">
        <v>320</v>
      </c>
      <c r="G449">
        <v>100</v>
      </c>
      <c r="H449">
        <v>22</v>
      </c>
      <c r="I449">
        <v>1926</v>
      </c>
      <c r="J449">
        <v>219.79490437099099</v>
      </c>
      <c r="K449">
        <f t="shared" si="7"/>
        <v>0.57435363220613145</v>
      </c>
      <c r="L449">
        <v>0.35631487198282102</v>
      </c>
      <c r="M449">
        <v>0.259983648383868</v>
      </c>
      <c r="N449">
        <v>1.3509535966305799</v>
      </c>
      <c r="O449">
        <v>16.515670045210801</v>
      </c>
      <c r="P449">
        <v>0.17911874766427299</v>
      </c>
      <c r="Q449">
        <v>0.12691887781487701</v>
      </c>
      <c r="R449">
        <v>16.515670045210801</v>
      </c>
      <c r="S449">
        <v>0.17911874766427299</v>
      </c>
      <c r="T449">
        <v>0.12691887781487701</v>
      </c>
      <c r="U449" t="s">
        <v>23</v>
      </c>
      <c r="V449" t="s">
        <v>23</v>
      </c>
      <c r="W449" t="s">
        <v>23</v>
      </c>
      <c r="X449" t="s">
        <v>38</v>
      </c>
      <c r="Y449" t="s">
        <v>39</v>
      </c>
      <c r="Z449" t="s">
        <v>41</v>
      </c>
    </row>
    <row r="450" spans="1:26" x14ac:dyDescent="0.45">
      <c r="A450">
        <v>161</v>
      </c>
      <c r="B450">
        <v>442</v>
      </c>
      <c r="C450">
        <v>8</v>
      </c>
      <c r="D450">
        <v>0</v>
      </c>
      <c r="E450">
        <v>20</v>
      </c>
      <c r="F450">
        <v>320</v>
      </c>
      <c r="G450">
        <v>100</v>
      </c>
      <c r="H450">
        <v>23</v>
      </c>
      <c r="I450">
        <v>1926</v>
      </c>
      <c r="J450">
        <v>217.91633064292901</v>
      </c>
      <c r="K450">
        <f t="shared" si="7"/>
        <v>0.57532900797355702</v>
      </c>
      <c r="L450">
        <v>0.35748955704975399</v>
      </c>
      <c r="M450">
        <v>0.25864920614783099</v>
      </c>
      <c r="N450">
        <v>1.35137762649327</v>
      </c>
      <c r="O450">
        <v>16.472392379093499</v>
      </c>
      <c r="P450">
        <v>0.194623076522218</v>
      </c>
      <c r="Q450">
        <v>0.13641234361784199</v>
      </c>
      <c r="R450">
        <v>16.472392379093499</v>
      </c>
      <c r="S450">
        <v>0.194623076522218</v>
      </c>
      <c r="T450">
        <v>0.13641234361784199</v>
      </c>
      <c r="U450" t="s">
        <v>23</v>
      </c>
      <c r="V450" t="s">
        <v>23</v>
      </c>
      <c r="W450" t="s">
        <v>23</v>
      </c>
      <c r="X450" t="s">
        <v>38</v>
      </c>
      <c r="Y450" t="s">
        <v>39</v>
      </c>
      <c r="Z450" t="s">
        <v>41</v>
      </c>
    </row>
    <row r="451" spans="1:26" x14ac:dyDescent="0.45">
      <c r="A451">
        <v>161</v>
      </c>
      <c r="B451">
        <v>442</v>
      </c>
      <c r="C451">
        <v>8</v>
      </c>
      <c r="D451">
        <v>0</v>
      </c>
      <c r="E451">
        <v>20</v>
      </c>
      <c r="F451">
        <v>320</v>
      </c>
      <c r="G451">
        <v>100</v>
      </c>
      <c r="H451">
        <v>24</v>
      </c>
      <c r="I451">
        <v>1926</v>
      </c>
      <c r="J451">
        <v>219.923943628834</v>
      </c>
      <c r="K451">
        <f t="shared" si="7"/>
        <v>0.57428663362988885</v>
      </c>
      <c r="L451">
        <v>0.35892737157168098</v>
      </c>
      <c r="M451">
        <v>0.26024207909859298</v>
      </c>
      <c r="N451">
        <v>1.35520352582985</v>
      </c>
      <c r="O451">
        <v>16.561417518532199</v>
      </c>
      <c r="P451">
        <v>0.18893868950241699</v>
      </c>
      <c r="Q451">
        <v>0.13250922586108799</v>
      </c>
      <c r="R451">
        <v>16.561417518532199</v>
      </c>
      <c r="S451">
        <v>0.18893868950241699</v>
      </c>
      <c r="T451">
        <v>0.13250922586108799</v>
      </c>
      <c r="U451" t="s">
        <v>23</v>
      </c>
      <c r="V451" t="s">
        <v>23</v>
      </c>
      <c r="W451" t="s">
        <v>23</v>
      </c>
      <c r="X451" t="s">
        <v>38</v>
      </c>
      <c r="Y451" t="s">
        <v>39</v>
      </c>
      <c r="Z451" t="s">
        <v>41</v>
      </c>
    </row>
    <row r="452" spans="1:26" x14ac:dyDescent="0.45">
      <c r="A452">
        <v>161</v>
      </c>
      <c r="B452">
        <v>442</v>
      </c>
      <c r="C452">
        <v>8</v>
      </c>
      <c r="D452">
        <v>0</v>
      </c>
      <c r="E452">
        <v>20</v>
      </c>
      <c r="F452">
        <v>320</v>
      </c>
      <c r="G452">
        <v>100</v>
      </c>
      <c r="H452">
        <v>25</v>
      </c>
      <c r="I452">
        <v>1927</v>
      </c>
      <c r="J452">
        <v>206.38468922381901</v>
      </c>
      <c r="K452">
        <f t="shared" si="7"/>
        <v>0.58101469163268349</v>
      </c>
      <c r="L452">
        <v>0.34317873890205097</v>
      </c>
      <c r="M452">
        <v>0.249635449565239</v>
      </c>
      <c r="N452">
        <v>1.3562508608464601</v>
      </c>
      <c r="O452">
        <v>16.229562635341001</v>
      </c>
      <c r="P452">
        <v>0.18698719540605599</v>
      </c>
      <c r="Q452">
        <v>0.12900758164179199</v>
      </c>
      <c r="R452">
        <v>16.229562635341001</v>
      </c>
      <c r="S452">
        <v>0.18698719540605599</v>
      </c>
      <c r="T452">
        <v>0.12900758164179199</v>
      </c>
      <c r="U452" t="s">
        <v>23</v>
      </c>
      <c r="V452" t="s">
        <v>23</v>
      </c>
      <c r="W452" t="s">
        <v>23</v>
      </c>
      <c r="X452" t="s">
        <v>38</v>
      </c>
      <c r="Y452" t="s">
        <v>39</v>
      </c>
      <c r="Z452" t="s">
        <v>41</v>
      </c>
    </row>
    <row r="453" spans="1:26" x14ac:dyDescent="0.45">
      <c r="A453">
        <v>161</v>
      </c>
      <c r="B453">
        <v>442</v>
      </c>
      <c r="C453">
        <v>8</v>
      </c>
      <c r="D453">
        <v>0</v>
      </c>
      <c r="E453">
        <v>20</v>
      </c>
      <c r="F453">
        <v>320</v>
      </c>
      <c r="G453">
        <v>100</v>
      </c>
      <c r="H453">
        <v>26</v>
      </c>
      <c r="I453">
        <v>1926</v>
      </c>
      <c r="J453">
        <v>211.611095426312</v>
      </c>
      <c r="K453">
        <f t="shared" si="7"/>
        <v>0.57860275419194607</v>
      </c>
      <c r="L453">
        <v>0.34916103992519598</v>
      </c>
      <c r="M453">
        <v>0.24856101079300599</v>
      </c>
      <c r="N453">
        <v>1.34468211277804</v>
      </c>
      <c r="O453">
        <v>16.294356450389301</v>
      </c>
      <c r="P453">
        <v>0.20008443232193801</v>
      </c>
      <c r="Q453">
        <v>0.13979517866939201</v>
      </c>
      <c r="R453">
        <v>16.294356450389301</v>
      </c>
      <c r="S453">
        <v>0.20008443232193801</v>
      </c>
      <c r="T453">
        <v>0.13979517866939201</v>
      </c>
      <c r="U453" t="s">
        <v>23</v>
      </c>
      <c r="V453" t="s">
        <v>23</v>
      </c>
      <c r="W453" t="s">
        <v>23</v>
      </c>
      <c r="X453" t="s">
        <v>38</v>
      </c>
      <c r="Y453" t="s">
        <v>39</v>
      </c>
      <c r="Z453" t="s">
        <v>41</v>
      </c>
    </row>
    <row r="454" spans="1:26" x14ac:dyDescent="0.45">
      <c r="A454">
        <v>161</v>
      </c>
      <c r="B454">
        <v>442</v>
      </c>
      <c r="C454">
        <v>8</v>
      </c>
      <c r="D454">
        <v>0</v>
      </c>
      <c r="E454">
        <v>20</v>
      </c>
      <c r="F454">
        <v>320</v>
      </c>
      <c r="G454">
        <v>100</v>
      </c>
      <c r="H454">
        <v>27</v>
      </c>
      <c r="I454">
        <v>1928</v>
      </c>
      <c r="J454">
        <v>212.262446611359</v>
      </c>
      <c r="K454">
        <f t="shared" si="7"/>
        <v>0.57766470611444043</v>
      </c>
      <c r="L454">
        <v>0.35243423893655701</v>
      </c>
      <c r="M454">
        <v>0.25505998760819298</v>
      </c>
      <c r="N454">
        <v>1.360492550824</v>
      </c>
      <c r="O454">
        <v>16.3497471088621</v>
      </c>
      <c r="P454">
        <v>0.18819994283188199</v>
      </c>
      <c r="Q454">
        <v>0.134226587059633</v>
      </c>
      <c r="R454">
        <v>16.3497471088621</v>
      </c>
      <c r="S454">
        <v>0.18819994283188199</v>
      </c>
      <c r="T454">
        <v>0.134226587059633</v>
      </c>
      <c r="U454" t="s">
        <v>23</v>
      </c>
      <c r="V454" t="s">
        <v>23</v>
      </c>
      <c r="W454" t="s">
        <v>23</v>
      </c>
      <c r="X454" t="s">
        <v>38</v>
      </c>
      <c r="Y454" t="s">
        <v>39</v>
      </c>
      <c r="Z454" t="s">
        <v>41</v>
      </c>
    </row>
    <row r="455" spans="1:26" x14ac:dyDescent="0.45">
      <c r="A455">
        <v>161</v>
      </c>
      <c r="B455">
        <v>442</v>
      </c>
      <c r="C455">
        <v>8</v>
      </c>
      <c r="D455">
        <v>0</v>
      </c>
      <c r="E455">
        <v>20</v>
      </c>
      <c r="F455">
        <v>320</v>
      </c>
      <c r="G455">
        <v>100</v>
      </c>
      <c r="H455">
        <v>28</v>
      </c>
      <c r="I455">
        <v>1928</v>
      </c>
      <c r="J455">
        <v>219.308602267297</v>
      </c>
      <c r="K455">
        <f t="shared" si="7"/>
        <v>0.57401006106468</v>
      </c>
      <c r="L455">
        <v>0.35724545164379101</v>
      </c>
      <c r="M455">
        <v>0.25768855259946299</v>
      </c>
      <c r="N455">
        <v>1.3543420564370201</v>
      </c>
      <c r="O455">
        <v>16.4286175661837</v>
      </c>
      <c r="P455">
        <v>0.18883820100742801</v>
      </c>
      <c r="Q455">
        <v>0.13076749778357699</v>
      </c>
      <c r="R455">
        <v>16.4286175661837</v>
      </c>
      <c r="S455">
        <v>0.18883820100742801</v>
      </c>
      <c r="T455">
        <v>0.13076749778357699</v>
      </c>
      <c r="U455" t="s">
        <v>23</v>
      </c>
      <c r="V455" t="s">
        <v>23</v>
      </c>
      <c r="W455" t="s">
        <v>23</v>
      </c>
      <c r="X455" t="s">
        <v>38</v>
      </c>
      <c r="Y455" t="s">
        <v>39</v>
      </c>
      <c r="Z455" t="s">
        <v>41</v>
      </c>
    </row>
    <row r="456" spans="1:26" x14ac:dyDescent="0.45">
      <c r="A456">
        <v>161</v>
      </c>
      <c r="B456">
        <v>442</v>
      </c>
      <c r="C456">
        <v>8</v>
      </c>
      <c r="D456">
        <v>0</v>
      </c>
      <c r="E456">
        <v>20</v>
      </c>
      <c r="F456">
        <v>320</v>
      </c>
      <c r="G456">
        <v>100</v>
      </c>
      <c r="H456">
        <v>29</v>
      </c>
      <c r="I456">
        <v>1927</v>
      </c>
      <c r="J456">
        <v>213.69688536101501</v>
      </c>
      <c r="K456">
        <f t="shared" si="7"/>
        <v>0.57722009062739221</v>
      </c>
      <c r="L456">
        <v>0.35309732850866499</v>
      </c>
      <c r="M456">
        <v>0.25553048252153798</v>
      </c>
      <c r="N456">
        <v>1.34085708518155</v>
      </c>
      <c r="O456">
        <v>16.310335949662001</v>
      </c>
      <c r="P456">
        <v>0.19247282069758501</v>
      </c>
      <c r="Q456">
        <v>0.134450926446499</v>
      </c>
      <c r="R456">
        <v>16.310335949662001</v>
      </c>
      <c r="S456">
        <v>0.19247282069758501</v>
      </c>
      <c r="T456">
        <v>0.134450926446499</v>
      </c>
      <c r="U456" t="s">
        <v>23</v>
      </c>
      <c r="V456" t="s">
        <v>23</v>
      </c>
      <c r="W456" t="s">
        <v>23</v>
      </c>
      <c r="X456" t="s">
        <v>38</v>
      </c>
      <c r="Y456" t="s">
        <v>39</v>
      </c>
      <c r="Z456" t="s">
        <v>41</v>
      </c>
    </row>
    <row r="457" spans="1:26" x14ac:dyDescent="0.45">
      <c r="A457">
        <v>161</v>
      </c>
      <c r="B457">
        <v>442</v>
      </c>
      <c r="C457">
        <v>8</v>
      </c>
      <c r="D457">
        <v>0</v>
      </c>
      <c r="E457">
        <v>20</v>
      </c>
      <c r="F457">
        <v>320</v>
      </c>
      <c r="G457">
        <v>0</v>
      </c>
      <c r="H457">
        <v>0</v>
      </c>
      <c r="I457">
        <v>1756</v>
      </c>
      <c r="J457">
        <v>114.33400621118</v>
      </c>
      <c r="K457">
        <v>0.69001480284101302</v>
      </c>
      <c r="L457">
        <v>0.16647254661458</v>
      </c>
      <c r="M457">
        <v>0.116745173625784</v>
      </c>
      <c r="N457">
        <v>1.2227807119020699</v>
      </c>
      <c r="O457">
        <v>12.947184761091901</v>
      </c>
      <c r="P457">
        <v>0.23271649779094999</v>
      </c>
      <c r="Q457">
        <v>0.164147518726553</v>
      </c>
      <c r="R457" t="s">
        <v>23</v>
      </c>
      <c r="S457" t="s">
        <v>23</v>
      </c>
      <c r="T457" t="s">
        <v>23</v>
      </c>
      <c r="U457">
        <v>12.947184761091901</v>
      </c>
      <c r="V457">
        <v>0.23271649779094999</v>
      </c>
      <c r="W457">
        <v>0.164147518726553</v>
      </c>
      <c r="X457" t="s">
        <v>38</v>
      </c>
      <c r="Y457" t="s">
        <v>39</v>
      </c>
      <c r="Z457" t="s">
        <v>40</v>
      </c>
    </row>
    <row r="458" spans="1:26" x14ac:dyDescent="0.45">
      <c r="A458">
        <v>161</v>
      </c>
      <c r="B458">
        <v>442</v>
      </c>
      <c r="C458">
        <v>8</v>
      </c>
      <c r="D458">
        <v>0</v>
      </c>
      <c r="E458">
        <v>20</v>
      </c>
      <c r="F458">
        <v>320</v>
      </c>
      <c r="G458">
        <v>0</v>
      </c>
      <c r="H458">
        <v>1</v>
      </c>
      <c r="I458">
        <v>1727</v>
      </c>
      <c r="J458">
        <v>134.411231884057</v>
      </c>
      <c r="K458">
        <v>0.68997612513951401</v>
      </c>
      <c r="L458">
        <v>0.174140022585133</v>
      </c>
      <c r="M458">
        <v>0.121666269287101</v>
      </c>
      <c r="N458">
        <v>1.2066154879303901</v>
      </c>
      <c r="O458">
        <v>13.3273269960054</v>
      </c>
      <c r="P458">
        <v>0.238999835529875</v>
      </c>
      <c r="Q458">
        <v>0.16932501747113099</v>
      </c>
      <c r="R458" t="s">
        <v>23</v>
      </c>
      <c r="S458" t="s">
        <v>23</v>
      </c>
      <c r="T458" t="s">
        <v>23</v>
      </c>
      <c r="U458">
        <v>13.3273269960054</v>
      </c>
      <c r="V458">
        <v>0.238999835529875</v>
      </c>
      <c r="W458">
        <v>0.16932501747113099</v>
      </c>
      <c r="X458" t="s">
        <v>38</v>
      </c>
      <c r="Y458" t="s">
        <v>39</v>
      </c>
      <c r="Z458" t="s">
        <v>40</v>
      </c>
    </row>
    <row r="459" spans="1:26" x14ac:dyDescent="0.45">
      <c r="A459">
        <v>161</v>
      </c>
      <c r="B459">
        <v>442</v>
      </c>
      <c r="C459">
        <v>8</v>
      </c>
      <c r="D459">
        <v>0</v>
      </c>
      <c r="E459">
        <v>20</v>
      </c>
      <c r="F459">
        <v>320</v>
      </c>
      <c r="G459">
        <v>0</v>
      </c>
      <c r="H459">
        <v>2</v>
      </c>
      <c r="I459">
        <v>1781</v>
      </c>
      <c r="J459">
        <v>133.45465838509301</v>
      </c>
      <c r="K459">
        <v>0.66959311713358005</v>
      </c>
      <c r="L459">
        <v>0.18152774002098501</v>
      </c>
      <c r="M459">
        <v>0.127093173035637</v>
      </c>
      <c r="N459">
        <v>1.22203210899263</v>
      </c>
      <c r="O459">
        <v>13.3539476475818</v>
      </c>
      <c r="P459">
        <v>0.233871732085532</v>
      </c>
      <c r="Q459">
        <v>0.16162473682578901</v>
      </c>
      <c r="R459" t="s">
        <v>23</v>
      </c>
      <c r="S459" t="s">
        <v>23</v>
      </c>
      <c r="T459" t="s">
        <v>23</v>
      </c>
      <c r="U459">
        <v>13.3539476475818</v>
      </c>
      <c r="V459">
        <v>0.233871732085532</v>
      </c>
      <c r="W459">
        <v>0.16162473682578901</v>
      </c>
      <c r="X459" t="s">
        <v>38</v>
      </c>
      <c r="Y459" t="s">
        <v>39</v>
      </c>
      <c r="Z459" t="s">
        <v>40</v>
      </c>
    </row>
    <row r="460" spans="1:26" x14ac:dyDescent="0.45">
      <c r="A460">
        <v>161</v>
      </c>
      <c r="B460">
        <v>442</v>
      </c>
      <c r="C460">
        <v>8</v>
      </c>
      <c r="D460">
        <v>0</v>
      </c>
      <c r="E460">
        <v>20</v>
      </c>
      <c r="F460">
        <v>320</v>
      </c>
      <c r="G460">
        <v>0</v>
      </c>
      <c r="H460">
        <v>3</v>
      </c>
      <c r="I460">
        <v>1727</v>
      </c>
      <c r="J460">
        <v>123.26801242236</v>
      </c>
      <c r="K460">
        <v>0.69642848151571402</v>
      </c>
      <c r="L460">
        <v>0.18002473360285201</v>
      </c>
      <c r="M460">
        <v>0.129223904607943</v>
      </c>
      <c r="N460">
        <v>1.20880407569502</v>
      </c>
      <c r="O460">
        <v>13.0402379055088</v>
      </c>
      <c r="P460">
        <v>0.23992230320435201</v>
      </c>
      <c r="Q460">
        <v>0.16955093748795599</v>
      </c>
      <c r="R460" t="s">
        <v>23</v>
      </c>
      <c r="S460" t="s">
        <v>23</v>
      </c>
      <c r="T460" t="s">
        <v>23</v>
      </c>
      <c r="U460">
        <v>13.0402379055088</v>
      </c>
      <c r="V460">
        <v>0.23992230320435201</v>
      </c>
      <c r="W460">
        <v>0.16955093748795599</v>
      </c>
      <c r="X460" t="s">
        <v>38</v>
      </c>
      <c r="Y460" t="s">
        <v>39</v>
      </c>
      <c r="Z460" t="s">
        <v>40</v>
      </c>
    </row>
    <row r="461" spans="1:26" x14ac:dyDescent="0.45">
      <c r="A461">
        <v>161</v>
      </c>
      <c r="B461">
        <v>442</v>
      </c>
      <c r="C461">
        <v>8</v>
      </c>
      <c r="D461">
        <v>0</v>
      </c>
      <c r="E461">
        <v>20</v>
      </c>
      <c r="F461">
        <v>320</v>
      </c>
      <c r="G461">
        <v>0</v>
      </c>
      <c r="H461">
        <v>4</v>
      </c>
      <c r="I461">
        <v>1748</v>
      </c>
      <c r="J461">
        <v>129.52287784679001</v>
      </c>
      <c r="K461">
        <v>0.68448347949268196</v>
      </c>
      <c r="L461">
        <v>0.181277633390973</v>
      </c>
      <c r="M461">
        <v>0.12720678836575899</v>
      </c>
      <c r="N461">
        <v>1.2108428748721201</v>
      </c>
      <c r="O461">
        <v>13.1534383383199</v>
      </c>
      <c r="P461">
        <v>0.233131715086939</v>
      </c>
      <c r="Q461">
        <v>0.16436799955702699</v>
      </c>
      <c r="R461" t="s">
        <v>23</v>
      </c>
      <c r="S461" t="s">
        <v>23</v>
      </c>
      <c r="T461" t="s">
        <v>23</v>
      </c>
      <c r="U461">
        <v>13.1534383383199</v>
      </c>
      <c r="V461">
        <v>0.233131715086939</v>
      </c>
      <c r="W461">
        <v>0.16436799955702699</v>
      </c>
      <c r="X461" t="s">
        <v>38</v>
      </c>
      <c r="Y461" t="s">
        <v>39</v>
      </c>
      <c r="Z461" t="s">
        <v>40</v>
      </c>
    </row>
    <row r="462" spans="1:26" x14ac:dyDescent="0.45">
      <c r="A462">
        <v>161</v>
      </c>
      <c r="B462">
        <v>442</v>
      </c>
      <c r="C462">
        <v>8</v>
      </c>
      <c r="D462">
        <v>0</v>
      </c>
      <c r="E462">
        <v>20</v>
      </c>
      <c r="F462">
        <v>320</v>
      </c>
      <c r="G462">
        <v>0</v>
      </c>
      <c r="H462">
        <v>5</v>
      </c>
      <c r="I462">
        <v>1760</v>
      </c>
      <c r="J462">
        <v>126.500310559006</v>
      </c>
      <c r="K462">
        <v>0.68153391445511002</v>
      </c>
      <c r="L462">
        <v>0.171197552447552</v>
      </c>
      <c r="M462">
        <v>0.11971925133689799</v>
      </c>
      <c r="N462">
        <v>1.2176712766366999</v>
      </c>
      <c r="O462">
        <v>13.1623638902989</v>
      </c>
      <c r="P462">
        <v>0.23882449693935801</v>
      </c>
      <c r="Q462">
        <v>0.16683176455999299</v>
      </c>
      <c r="R462" t="s">
        <v>23</v>
      </c>
      <c r="S462" t="s">
        <v>23</v>
      </c>
      <c r="T462" t="s">
        <v>23</v>
      </c>
      <c r="U462">
        <v>13.1623638902989</v>
      </c>
      <c r="V462">
        <v>0.23882449693935801</v>
      </c>
      <c r="W462">
        <v>0.16683176455999299</v>
      </c>
      <c r="X462" t="s">
        <v>38</v>
      </c>
      <c r="Y462" t="s">
        <v>39</v>
      </c>
      <c r="Z462" t="s">
        <v>40</v>
      </c>
    </row>
    <row r="463" spans="1:26" x14ac:dyDescent="0.45">
      <c r="A463">
        <v>161</v>
      </c>
      <c r="B463">
        <v>442</v>
      </c>
      <c r="C463">
        <v>8</v>
      </c>
      <c r="D463">
        <v>0</v>
      </c>
      <c r="E463">
        <v>20</v>
      </c>
      <c r="F463">
        <v>320</v>
      </c>
      <c r="G463">
        <v>0</v>
      </c>
      <c r="H463">
        <v>6</v>
      </c>
      <c r="I463">
        <v>1735</v>
      </c>
      <c r="J463">
        <v>128.17422360248401</v>
      </c>
      <c r="K463">
        <v>0.69038949648271697</v>
      </c>
      <c r="L463">
        <v>0.17811232673073599</v>
      </c>
      <c r="M463">
        <v>0.128612411490865</v>
      </c>
      <c r="N463">
        <v>1.2120882881799999</v>
      </c>
      <c r="O463">
        <v>13.1372247834041</v>
      </c>
      <c r="P463">
        <v>0.24456759788503499</v>
      </c>
      <c r="Q463">
        <v>0.17423499547336599</v>
      </c>
      <c r="R463" t="s">
        <v>23</v>
      </c>
      <c r="S463" t="s">
        <v>23</v>
      </c>
      <c r="T463" t="s">
        <v>23</v>
      </c>
      <c r="U463">
        <v>13.1372247834041</v>
      </c>
      <c r="V463">
        <v>0.24456759788503499</v>
      </c>
      <c r="W463">
        <v>0.17423499547336599</v>
      </c>
      <c r="X463" t="s">
        <v>38</v>
      </c>
      <c r="Y463" t="s">
        <v>39</v>
      </c>
      <c r="Z463" t="s">
        <v>40</v>
      </c>
    </row>
    <row r="464" spans="1:26" x14ac:dyDescent="0.45">
      <c r="A464">
        <v>161</v>
      </c>
      <c r="B464">
        <v>442</v>
      </c>
      <c r="C464">
        <v>8</v>
      </c>
      <c r="D464">
        <v>0</v>
      </c>
      <c r="E464">
        <v>20</v>
      </c>
      <c r="F464">
        <v>320</v>
      </c>
      <c r="G464">
        <v>0</v>
      </c>
      <c r="H464">
        <v>7</v>
      </c>
      <c r="I464">
        <v>1721</v>
      </c>
      <c r="J464">
        <v>131.14270186335401</v>
      </c>
      <c r="K464">
        <v>0.69428082401896896</v>
      </c>
      <c r="L464">
        <v>0.18348140221538001</v>
      </c>
      <c r="M464">
        <v>0.131621360831464</v>
      </c>
      <c r="N464">
        <v>1.2052301099864999</v>
      </c>
      <c r="O464">
        <v>13.1819941867411</v>
      </c>
      <c r="P464">
        <v>0.23737721606231299</v>
      </c>
      <c r="Q464">
        <v>0.17044351573608801</v>
      </c>
      <c r="R464" t="s">
        <v>23</v>
      </c>
      <c r="S464" t="s">
        <v>23</v>
      </c>
      <c r="T464" t="s">
        <v>23</v>
      </c>
      <c r="U464">
        <v>13.1819941867411</v>
      </c>
      <c r="V464">
        <v>0.23737721606231299</v>
      </c>
      <c r="W464">
        <v>0.17044351573608801</v>
      </c>
      <c r="X464" t="s">
        <v>38</v>
      </c>
      <c r="Y464" t="s">
        <v>39</v>
      </c>
      <c r="Z464" t="s">
        <v>40</v>
      </c>
    </row>
    <row r="465" spans="1:26" x14ac:dyDescent="0.45">
      <c r="A465">
        <v>161</v>
      </c>
      <c r="B465">
        <v>442</v>
      </c>
      <c r="C465">
        <v>8</v>
      </c>
      <c r="D465">
        <v>0</v>
      </c>
      <c r="E465">
        <v>20</v>
      </c>
      <c r="F465">
        <v>320</v>
      </c>
      <c r="G465">
        <v>0</v>
      </c>
      <c r="H465">
        <v>8</v>
      </c>
      <c r="I465">
        <v>1743</v>
      </c>
      <c r="J465">
        <v>118.51319875776301</v>
      </c>
      <c r="K465">
        <v>0.69276351190030705</v>
      </c>
      <c r="L465">
        <v>0.180251711435269</v>
      </c>
      <c r="M465">
        <v>0.12941747598019701</v>
      </c>
      <c r="N465">
        <v>1.2171255669125201</v>
      </c>
      <c r="O465">
        <v>12.990486617392699</v>
      </c>
      <c r="P465">
        <v>0.22600776641040601</v>
      </c>
      <c r="Q465">
        <v>0.15980170025434701</v>
      </c>
      <c r="R465" t="s">
        <v>23</v>
      </c>
      <c r="S465" t="s">
        <v>23</v>
      </c>
      <c r="T465" t="s">
        <v>23</v>
      </c>
      <c r="U465">
        <v>12.990486617392699</v>
      </c>
      <c r="V465">
        <v>0.22600776641040601</v>
      </c>
      <c r="W465">
        <v>0.15980170025434701</v>
      </c>
      <c r="X465" t="s">
        <v>38</v>
      </c>
      <c r="Y465" t="s">
        <v>39</v>
      </c>
      <c r="Z465" t="s">
        <v>40</v>
      </c>
    </row>
    <row r="466" spans="1:26" x14ac:dyDescent="0.45">
      <c r="A466">
        <v>161</v>
      </c>
      <c r="B466">
        <v>442</v>
      </c>
      <c r="C466">
        <v>8</v>
      </c>
      <c r="D466">
        <v>0</v>
      </c>
      <c r="E466">
        <v>20</v>
      </c>
      <c r="F466">
        <v>320</v>
      </c>
      <c r="G466">
        <v>0</v>
      </c>
      <c r="H466">
        <v>9</v>
      </c>
      <c r="I466">
        <v>1739</v>
      </c>
      <c r="J466">
        <v>129.52008281573501</v>
      </c>
      <c r="K466">
        <v>0.68802755444753605</v>
      </c>
      <c r="L466">
        <v>0.17678673185556701</v>
      </c>
      <c r="M466">
        <v>0.12412995454297</v>
      </c>
      <c r="N466">
        <v>1.2125315185163701</v>
      </c>
      <c r="O466">
        <v>13.227082137742499</v>
      </c>
      <c r="P466">
        <v>0.24344685433501201</v>
      </c>
      <c r="Q466">
        <v>0.17318034371434701</v>
      </c>
      <c r="R466" t="s">
        <v>23</v>
      </c>
      <c r="S466" t="s">
        <v>23</v>
      </c>
      <c r="T466" t="s">
        <v>23</v>
      </c>
      <c r="U466">
        <v>13.227082137742499</v>
      </c>
      <c r="V466">
        <v>0.24344685433501201</v>
      </c>
      <c r="W466">
        <v>0.17318034371434701</v>
      </c>
      <c r="X466" t="s">
        <v>38</v>
      </c>
      <c r="Y466" t="s">
        <v>39</v>
      </c>
      <c r="Z466" t="s">
        <v>40</v>
      </c>
    </row>
    <row r="467" spans="1:26" x14ac:dyDescent="0.45">
      <c r="A467">
        <v>161</v>
      </c>
      <c r="B467">
        <v>442</v>
      </c>
      <c r="C467">
        <v>8</v>
      </c>
      <c r="D467">
        <v>0</v>
      </c>
      <c r="E467">
        <v>20</v>
      </c>
      <c r="F467">
        <v>320</v>
      </c>
      <c r="G467">
        <v>0</v>
      </c>
      <c r="H467">
        <v>10</v>
      </c>
      <c r="I467">
        <v>1721</v>
      </c>
      <c r="J467">
        <v>133.88881987577599</v>
      </c>
      <c r="K467">
        <v>0.69268517148414999</v>
      </c>
      <c r="L467">
        <v>0.185261383863427</v>
      </c>
      <c r="M467">
        <v>0.13467519936057301</v>
      </c>
      <c r="N467">
        <v>1.19423979973955</v>
      </c>
      <c r="O467">
        <v>13.225006378522201</v>
      </c>
      <c r="P467">
        <v>0.244688652083416</v>
      </c>
      <c r="Q467">
        <v>0.17005815725239001</v>
      </c>
      <c r="R467" t="s">
        <v>23</v>
      </c>
      <c r="S467" t="s">
        <v>23</v>
      </c>
      <c r="T467" t="s">
        <v>23</v>
      </c>
      <c r="U467">
        <v>13.225006378522201</v>
      </c>
      <c r="V467">
        <v>0.244688652083416</v>
      </c>
      <c r="W467">
        <v>0.17005815725239001</v>
      </c>
      <c r="X467" t="s">
        <v>38</v>
      </c>
      <c r="Y467" t="s">
        <v>39</v>
      </c>
      <c r="Z467" t="s">
        <v>40</v>
      </c>
    </row>
    <row r="468" spans="1:26" x14ac:dyDescent="0.45">
      <c r="A468">
        <v>161</v>
      </c>
      <c r="B468">
        <v>442</v>
      </c>
      <c r="C468">
        <v>8</v>
      </c>
      <c r="D468">
        <v>0</v>
      </c>
      <c r="E468">
        <v>20</v>
      </c>
      <c r="F468">
        <v>320</v>
      </c>
      <c r="G468">
        <v>0</v>
      </c>
      <c r="H468">
        <v>11</v>
      </c>
      <c r="I468">
        <v>1766</v>
      </c>
      <c r="J468">
        <v>121.186076604554</v>
      </c>
      <c r="K468">
        <v>0.68222758969164399</v>
      </c>
      <c r="L468">
        <v>0.17263750172949999</v>
      </c>
      <c r="M468">
        <v>0.119020410673198</v>
      </c>
      <c r="N468">
        <v>1.21760684060252</v>
      </c>
      <c r="O468">
        <v>13.0875589806392</v>
      </c>
      <c r="P468">
        <v>0.237148657412771</v>
      </c>
      <c r="Q468">
        <v>0.16788728910504999</v>
      </c>
      <c r="R468" t="s">
        <v>23</v>
      </c>
      <c r="S468" t="s">
        <v>23</v>
      </c>
      <c r="T468" t="s">
        <v>23</v>
      </c>
      <c r="U468">
        <v>13.0875589806392</v>
      </c>
      <c r="V468">
        <v>0.237148657412771</v>
      </c>
      <c r="W468">
        <v>0.16788728910504999</v>
      </c>
      <c r="X468" t="s">
        <v>38</v>
      </c>
      <c r="Y468" t="s">
        <v>39</v>
      </c>
      <c r="Z468" t="s">
        <v>40</v>
      </c>
    </row>
    <row r="469" spans="1:26" x14ac:dyDescent="0.45">
      <c r="A469">
        <v>161</v>
      </c>
      <c r="B469">
        <v>442</v>
      </c>
      <c r="C469">
        <v>8</v>
      </c>
      <c r="D469">
        <v>0</v>
      </c>
      <c r="E469">
        <v>20</v>
      </c>
      <c r="F469">
        <v>320</v>
      </c>
      <c r="G469">
        <v>0</v>
      </c>
      <c r="H469">
        <v>12</v>
      </c>
      <c r="I469">
        <v>1723</v>
      </c>
      <c r="J469">
        <v>124.180745341614</v>
      </c>
      <c r="K469">
        <v>0.69751552795031002</v>
      </c>
      <c r="L469">
        <v>0.175442443596484</v>
      </c>
      <c r="M469">
        <v>0.12954885065772301</v>
      </c>
      <c r="N469">
        <v>1.20514868104095</v>
      </c>
      <c r="O469">
        <v>13.0848589358267</v>
      </c>
      <c r="P469">
        <v>0.24757432379205399</v>
      </c>
      <c r="Q469">
        <v>0.176979971815315</v>
      </c>
      <c r="R469" t="s">
        <v>23</v>
      </c>
      <c r="S469" t="s">
        <v>23</v>
      </c>
      <c r="T469" t="s">
        <v>23</v>
      </c>
      <c r="U469">
        <v>13.0848589358267</v>
      </c>
      <c r="V469">
        <v>0.24757432379205399</v>
      </c>
      <c r="W469">
        <v>0.176979971815315</v>
      </c>
      <c r="X469" t="s">
        <v>38</v>
      </c>
      <c r="Y469" t="s">
        <v>39</v>
      </c>
      <c r="Z469" t="s">
        <v>40</v>
      </c>
    </row>
    <row r="470" spans="1:26" x14ac:dyDescent="0.45">
      <c r="A470">
        <v>161</v>
      </c>
      <c r="B470">
        <v>442</v>
      </c>
      <c r="C470">
        <v>8</v>
      </c>
      <c r="D470">
        <v>0</v>
      </c>
      <c r="E470">
        <v>20</v>
      </c>
      <c r="F470">
        <v>320</v>
      </c>
      <c r="G470">
        <v>0</v>
      </c>
      <c r="H470">
        <v>13</v>
      </c>
      <c r="I470">
        <v>1779</v>
      </c>
      <c r="J470">
        <v>123.16682194616899</v>
      </c>
      <c r="K470">
        <v>0.67612882408871799</v>
      </c>
      <c r="L470">
        <v>0.16950012590326</v>
      </c>
      <c r="M470">
        <v>0.118585610401898</v>
      </c>
      <c r="N470">
        <v>1.2217837996615299</v>
      </c>
      <c r="O470">
        <v>13.1539398545277</v>
      </c>
      <c r="P470">
        <v>0.230207030468497</v>
      </c>
      <c r="Q470">
        <v>0.16092387851106299</v>
      </c>
      <c r="R470" t="s">
        <v>23</v>
      </c>
      <c r="S470" t="s">
        <v>23</v>
      </c>
      <c r="T470" t="s">
        <v>23</v>
      </c>
      <c r="U470">
        <v>13.1539398545277</v>
      </c>
      <c r="V470">
        <v>0.230207030468497</v>
      </c>
      <c r="W470">
        <v>0.16092387851106299</v>
      </c>
      <c r="X470" t="s">
        <v>38</v>
      </c>
      <c r="Y470" t="s">
        <v>39</v>
      </c>
      <c r="Z470" t="s">
        <v>40</v>
      </c>
    </row>
    <row r="471" spans="1:26" x14ac:dyDescent="0.45">
      <c r="A471">
        <v>161</v>
      </c>
      <c r="B471">
        <v>442</v>
      </c>
      <c r="C471">
        <v>8</v>
      </c>
      <c r="D471">
        <v>0</v>
      </c>
      <c r="E471">
        <v>20</v>
      </c>
      <c r="F471">
        <v>320</v>
      </c>
      <c r="G471">
        <v>0</v>
      </c>
      <c r="H471">
        <v>14</v>
      </c>
      <c r="I471">
        <v>1747</v>
      </c>
      <c r="J471">
        <v>135.80200922266101</v>
      </c>
      <c r="K471">
        <v>0.68128104795497302</v>
      </c>
      <c r="L471">
        <v>0.194493728097553</v>
      </c>
      <c r="M471">
        <v>0.13662723686630199</v>
      </c>
      <c r="N471">
        <v>1.2005510295445201</v>
      </c>
      <c r="O471">
        <v>13.260040118910799</v>
      </c>
      <c r="P471">
        <v>0.24723651451159601</v>
      </c>
      <c r="Q471">
        <v>0.17799751743292999</v>
      </c>
      <c r="R471" t="s">
        <v>23</v>
      </c>
      <c r="S471" t="s">
        <v>23</v>
      </c>
      <c r="T471" t="s">
        <v>23</v>
      </c>
      <c r="U471">
        <v>13.260040118910799</v>
      </c>
      <c r="V471">
        <v>0.24723651451159601</v>
      </c>
      <c r="W471">
        <v>0.17799751743292999</v>
      </c>
      <c r="X471" t="s">
        <v>38</v>
      </c>
      <c r="Y471" t="s">
        <v>39</v>
      </c>
      <c r="Z471" t="s">
        <v>40</v>
      </c>
    </row>
    <row r="472" spans="1:26" x14ac:dyDescent="0.45">
      <c r="A472">
        <v>161</v>
      </c>
      <c r="B472">
        <v>442</v>
      </c>
      <c r="C472">
        <v>8</v>
      </c>
      <c r="D472">
        <v>0</v>
      </c>
      <c r="E472">
        <v>20</v>
      </c>
      <c r="F472">
        <v>320</v>
      </c>
      <c r="G472">
        <v>10</v>
      </c>
      <c r="H472">
        <v>0</v>
      </c>
      <c r="I472">
        <v>1808</v>
      </c>
      <c r="J472">
        <v>119.483747412008</v>
      </c>
      <c r="K472">
        <v>0.66732093616592403</v>
      </c>
      <c r="L472">
        <v>0.186974432386977</v>
      </c>
      <c r="M472">
        <v>0.13332649261202001</v>
      </c>
      <c r="N472">
        <v>1.2312037407115799</v>
      </c>
      <c r="O472">
        <v>13.117528307220599</v>
      </c>
      <c r="P472">
        <v>0.23322865200015999</v>
      </c>
      <c r="Q472">
        <v>0.16561865476607099</v>
      </c>
      <c r="R472">
        <v>11.627575210997501</v>
      </c>
      <c r="S472">
        <v>0.24921181912934501</v>
      </c>
      <c r="T472">
        <v>0.18385973489580901</v>
      </c>
      <c r="U472">
        <v>13.316888228546199</v>
      </c>
      <c r="V472">
        <v>0.23017627853014899</v>
      </c>
      <c r="W472">
        <v>0.16301100866316701</v>
      </c>
      <c r="X472" t="s">
        <v>38</v>
      </c>
      <c r="Y472" t="s">
        <v>39</v>
      </c>
      <c r="Z472" t="s">
        <v>40</v>
      </c>
    </row>
    <row r="473" spans="1:26" x14ac:dyDescent="0.45">
      <c r="A473">
        <v>161</v>
      </c>
      <c r="B473">
        <v>442</v>
      </c>
      <c r="C473">
        <v>8</v>
      </c>
      <c r="D473">
        <v>0</v>
      </c>
      <c r="E473">
        <v>20</v>
      </c>
      <c r="F473">
        <v>320</v>
      </c>
      <c r="G473">
        <v>10</v>
      </c>
      <c r="H473">
        <v>1</v>
      </c>
      <c r="I473">
        <v>1805</v>
      </c>
      <c r="J473">
        <v>125.29153491436099</v>
      </c>
      <c r="K473">
        <v>0.66521244603082497</v>
      </c>
      <c r="L473">
        <v>0.19005151602511799</v>
      </c>
      <c r="M473">
        <v>0.13524523382760301</v>
      </c>
      <c r="N473">
        <v>1.22141787099379</v>
      </c>
      <c r="O473">
        <v>13.204355017657001</v>
      </c>
      <c r="P473">
        <v>0.23660881634213299</v>
      </c>
      <c r="Q473">
        <v>0.165441159161694</v>
      </c>
      <c r="R473">
        <v>11.560381866829699</v>
      </c>
      <c r="S473">
        <v>0.25495293183356699</v>
      </c>
      <c r="T473">
        <v>0.18792717550997401</v>
      </c>
      <c r="U473">
        <v>13.411288700978</v>
      </c>
      <c r="V473">
        <v>0.23303455224228201</v>
      </c>
      <c r="W473">
        <v>0.16220357211584299</v>
      </c>
      <c r="X473" t="s">
        <v>38</v>
      </c>
      <c r="Y473" t="s">
        <v>39</v>
      </c>
      <c r="Z473" t="s">
        <v>40</v>
      </c>
    </row>
    <row r="474" spans="1:26" x14ac:dyDescent="0.45">
      <c r="A474">
        <v>161</v>
      </c>
      <c r="B474">
        <v>442</v>
      </c>
      <c r="C474">
        <v>8</v>
      </c>
      <c r="D474">
        <v>0</v>
      </c>
      <c r="E474">
        <v>20</v>
      </c>
      <c r="F474">
        <v>320</v>
      </c>
      <c r="G474">
        <v>10</v>
      </c>
      <c r="H474">
        <v>2</v>
      </c>
      <c r="I474">
        <v>1818</v>
      </c>
      <c r="J474">
        <v>127.425724637681</v>
      </c>
      <c r="K474">
        <v>0.659281779627238</v>
      </c>
      <c r="L474">
        <v>0.172567935526584</v>
      </c>
      <c r="M474">
        <v>0.123488593203211</v>
      </c>
      <c r="N474">
        <v>1.2218406292345201</v>
      </c>
      <c r="O474">
        <v>13.2953131464474</v>
      </c>
      <c r="P474">
        <v>0.241544796985416</v>
      </c>
      <c r="Q474">
        <v>0.170318050823943</v>
      </c>
      <c r="R474">
        <v>11.459835771631299</v>
      </c>
      <c r="S474">
        <v>0.24690322375642801</v>
      </c>
      <c r="T474">
        <v>0.18172979507096801</v>
      </c>
      <c r="U474">
        <v>13.456537510451501</v>
      </c>
      <c r="V474">
        <v>0.239841199329067</v>
      </c>
      <c r="W474">
        <v>0.16899265820758699</v>
      </c>
      <c r="X474" t="s">
        <v>38</v>
      </c>
      <c r="Y474" t="s">
        <v>39</v>
      </c>
      <c r="Z474" t="s">
        <v>40</v>
      </c>
    </row>
    <row r="475" spans="1:26" x14ac:dyDescent="0.45">
      <c r="A475">
        <v>161</v>
      </c>
      <c r="B475">
        <v>442</v>
      </c>
      <c r="C475">
        <v>8</v>
      </c>
      <c r="D475">
        <v>0</v>
      </c>
      <c r="E475">
        <v>20</v>
      </c>
      <c r="F475">
        <v>320</v>
      </c>
      <c r="G475">
        <v>10</v>
      </c>
      <c r="H475">
        <v>3</v>
      </c>
      <c r="I475">
        <v>1815</v>
      </c>
      <c r="J475">
        <v>111.773395445134</v>
      </c>
      <c r="K475">
        <v>0.66899537441039403</v>
      </c>
      <c r="L475">
        <v>0.17537738553781301</v>
      </c>
      <c r="M475">
        <v>0.12615085449310001</v>
      </c>
      <c r="N475">
        <v>1.23740500694939</v>
      </c>
      <c r="O475">
        <v>12.9914801258951</v>
      </c>
      <c r="P475">
        <v>0.21825207569555699</v>
      </c>
      <c r="Q475">
        <v>0.154500860378291</v>
      </c>
      <c r="R475">
        <v>11.1029485016454</v>
      </c>
      <c r="S475">
        <v>0.25547466533480001</v>
      </c>
      <c r="T475">
        <v>0.201463782196797</v>
      </c>
      <c r="U475">
        <v>13.157364660457599</v>
      </c>
      <c r="V475">
        <v>0.21378687763234899</v>
      </c>
      <c r="W475">
        <v>0.151399265638959</v>
      </c>
      <c r="X475" t="s">
        <v>38</v>
      </c>
      <c r="Y475" t="s">
        <v>39</v>
      </c>
      <c r="Z475" t="s">
        <v>40</v>
      </c>
    </row>
    <row r="476" spans="1:26" x14ac:dyDescent="0.45">
      <c r="A476">
        <v>161</v>
      </c>
      <c r="B476">
        <v>442</v>
      </c>
      <c r="C476">
        <v>8</v>
      </c>
      <c r="D476">
        <v>0</v>
      </c>
      <c r="E476">
        <v>20</v>
      </c>
      <c r="F476">
        <v>320</v>
      </c>
      <c r="G476">
        <v>10</v>
      </c>
      <c r="H476">
        <v>4</v>
      </c>
      <c r="I476">
        <v>1792</v>
      </c>
      <c r="J476">
        <v>139.71169772256701</v>
      </c>
      <c r="K476">
        <v>0.66199124011017396</v>
      </c>
      <c r="L476">
        <v>0.20134989091790501</v>
      </c>
      <c r="M476">
        <v>0.144814055429864</v>
      </c>
      <c r="N476">
        <v>1.2286124701264201</v>
      </c>
      <c r="O476">
        <v>13.594075711953099</v>
      </c>
      <c r="P476">
        <v>0.24006241090563399</v>
      </c>
      <c r="Q476">
        <v>0.172702060429995</v>
      </c>
      <c r="R476">
        <v>12.888073868317999</v>
      </c>
      <c r="S476">
        <v>0.22394143305393899</v>
      </c>
      <c r="T476">
        <v>0.18235857324429</v>
      </c>
      <c r="U476">
        <v>13.6999759884984</v>
      </c>
      <c r="V476">
        <v>0.24074647220715401</v>
      </c>
      <c r="W476">
        <v>0.17227806273253601</v>
      </c>
      <c r="X476" t="s">
        <v>38</v>
      </c>
      <c r="Y476" t="s">
        <v>39</v>
      </c>
      <c r="Z476" t="s">
        <v>40</v>
      </c>
    </row>
    <row r="477" spans="1:26" x14ac:dyDescent="0.45">
      <c r="A477">
        <v>161</v>
      </c>
      <c r="B477">
        <v>442</v>
      </c>
      <c r="C477">
        <v>8</v>
      </c>
      <c r="D477">
        <v>0</v>
      </c>
      <c r="E477">
        <v>20</v>
      </c>
      <c r="F477">
        <v>320</v>
      </c>
      <c r="G477">
        <v>10</v>
      </c>
      <c r="H477">
        <v>5</v>
      </c>
      <c r="I477">
        <v>1822</v>
      </c>
      <c r="J477">
        <v>110.279634857895</v>
      </c>
      <c r="K477">
        <v>0.66724498635680796</v>
      </c>
      <c r="L477">
        <v>0.18859490093428199</v>
      </c>
      <c r="M477">
        <v>0.13680704908831701</v>
      </c>
      <c r="N477">
        <v>1.2259690664537499</v>
      </c>
      <c r="O477">
        <v>12.840294054755301</v>
      </c>
      <c r="P477">
        <v>0.242360646463888</v>
      </c>
      <c r="Q477">
        <v>0.16810608846448999</v>
      </c>
      <c r="R477">
        <v>11.043727381874399</v>
      </c>
      <c r="S477">
        <v>0.26823722829480801</v>
      </c>
      <c r="T477">
        <v>0.208824693362298</v>
      </c>
      <c r="U477">
        <v>13.0385358945214</v>
      </c>
      <c r="V477">
        <v>0.238218709303119</v>
      </c>
      <c r="W477">
        <v>0.16479969457343199</v>
      </c>
      <c r="X477" t="s">
        <v>38</v>
      </c>
      <c r="Y477" t="s">
        <v>39</v>
      </c>
      <c r="Z477" t="s">
        <v>40</v>
      </c>
    </row>
    <row r="478" spans="1:26" x14ac:dyDescent="0.45">
      <c r="A478">
        <v>161</v>
      </c>
      <c r="B478">
        <v>442</v>
      </c>
      <c r="C478">
        <v>8</v>
      </c>
      <c r="D478">
        <v>0</v>
      </c>
      <c r="E478">
        <v>20</v>
      </c>
      <c r="F478">
        <v>320</v>
      </c>
      <c r="G478">
        <v>10</v>
      </c>
      <c r="H478">
        <v>6</v>
      </c>
      <c r="I478">
        <v>1778</v>
      </c>
      <c r="J478">
        <v>127.648964803312</v>
      </c>
      <c r="K478">
        <v>0.67398820877204002</v>
      </c>
      <c r="L478">
        <v>0.193374018292962</v>
      </c>
      <c r="M478">
        <v>0.13789198295914301</v>
      </c>
      <c r="N478">
        <v>1.2211736738797401</v>
      </c>
      <c r="O478">
        <v>13.2398887264278</v>
      </c>
      <c r="P478">
        <v>0.230523584148313</v>
      </c>
      <c r="Q478">
        <v>0.16104728243796501</v>
      </c>
      <c r="R478">
        <v>12.5635191390018</v>
      </c>
      <c r="S478">
        <v>0.179302713812999</v>
      </c>
      <c r="T478">
        <v>0.13180384569536599</v>
      </c>
      <c r="U478">
        <v>13.341344164541599</v>
      </c>
      <c r="V478">
        <v>0.236984434904877</v>
      </c>
      <c r="W478">
        <v>0.16495667533114799</v>
      </c>
      <c r="X478" t="s">
        <v>38</v>
      </c>
      <c r="Y478" t="s">
        <v>39</v>
      </c>
      <c r="Z478" t="s">
        <v>40</v>
      </c>
    </row>
    <row r="479" spans="1:26" x14ac:dyDescent="0.45">
      <c r="A479">
        <v>161</v>
      </c>
      <c r="B479">
        <v>442</v>
      </c>
      <c r="C479">
        <v>8</v>
      </c>
      <c r="D479">
        <v>0</v>
      </c>
      <c r="E479">
        <v>20</v>
      </c>
      <c r="F479">
        <v>320</v>
      </c>
      <c r="G479">
        <v>10</v>
      </c>
      <c r="H479">
        <v>7</v>
      </c>
      <c r="I479">
        <v>1756</v>
      </c>
      <c r="J479">
        <v>132.40196687370599</v>
      </c>
      <c r="K479">
        <v>0.67972553139310499</v>
      </c>
      <c r="L479">
        <v>0.18503334398416799</v>
      </c>
      <c r="M479">
        <v>0.12911903853884199</v>
      </c>
      <c r="N479">
        <v>1.2142999579860601</v>
      </c>
      <c r="O479">
        <v>13.3957522457019</v>
      </c>
      <c r="P479">
        <v>0.24112692182144099</v>
      </c>
      <c r="Q479">
        <v>0.16928460528964301</v>
      </c>
      <c r="R479">
        <v>13.428477081260599</v>
      </c>
      <c r="S479">
        <v>0.22545832015946399</v>
      </c>
      <c r="T479">
        <v>0.174619822029697</v>
      </c>
      <c r="U479">
        <v>13.392390105062301</v>
      </c>
      <c r="V479">
        <v>0.241506540268733</v>
      </c>
      <c r="W479">
        <v>0.16871114569113499</v>
      </c>
      <c r="X479" t="s">
        <v>38</v>
      </c>
      <c r="Y479" t="s">
        <v>39</v>
      </c>
      <c r="Z479" t="s">
        <v>40</v>
      </c>
    </row>
    <row r="480" spans="1:26" x14ac:dyDescent="0.45">
      <c r="A480">
        <v>161</v>
      </c>
      <c r="B480">
        <v>442</v>
      </c>
      <c r="C480">
        <v>8</v>
      </c>
      <c r="D480">
        <v>0</v>
      </c>
      <c r="E480">
        <v>20</v>
      </c>
      <c r="F480">
        <v>320</v>
      </c>
      <c r="G480">
        <v>10</v>
      </c>
      <c r="H480">
        <v>8</v>
      </c>
      <c r="I480">
        <v>1788</v>
      </c>
      <c r="J480">
        <v>114.461683606248</v>
      </c>
      <c r="K480">
        <v>0.67759413668554302</v>
      </c>
      <c r="L480">
        <v>0.18179770617591301</v>
      </c>
      <c r="M480">
        <v>0.12931104295099499</v>
      </c>
      <c r="N480">
        <v>1.22213585273662</v>
      </c>
      <c r="O480">
        <v>12.955372961256399</v>
      </c>
      <c r="P480">
        <v>0.240673820305913</v>
      </c>
      <c r="Q480">
        <v>0.17023730806350401</v>
      </c>
      <c r="R480">
        <v>9.0640762944131996</v>
      </c>
      <c r="S480">
        <v>0.23983376863122599</v>
      </c>
      <c r="T480">
        <v>0.172290950938187</v>
      </c>
      <c r="U480">
        <v>13.414762151092001</v>
      </c>
      <c r="V480">
        <v>0.23244824165188199</v>
      </c>
      <c r="W480">
        <v>0.162966729429598</v>
      </c>
      <c r="X480" t="s">
        <v>38</v>
      </c>
      <c r="Y480" t="s">
        <v>39</v>
      </c>
      <c r="Z480" t="s">
        <v>40</v>
      </c>
    </row>
    <row r="481" spans="1:26" x14ac:dyDescent="0.45">
      <c r="A481">
        <v>161</v>
      </c>
      <c r="B481">
        <v>442</v>
      </c>
      <c r="C481">
        <v>8</v>
      </c>
      <c r="D481">
        <v>0</v>
      </c>
      <c r="E481">
        <v>20</v>
      </c>
      <c r="F481">
        <v>320</v>
      </c>
      <c r="G481">
        <v>10</v>
      </c>
      <c r="H481">
        <v>9</v>
      </c>
      <c r="I481">
        <v>1778</v>
      </c>
      <c r="J481">
        <v>125.102173913043</v>
      </c>
      <c r="K481">
        <v>0.67542059959896295</v>
      </c>
      <c r="L481">
        <v>0.181886200876474</v>
      </c>
      <c r="M481">
        <v>0.12834340277601</v>
      </c>
      <c r="N481">
        <v>1.21154018619327</v>
      </c>
      <c r="O481">
        <v>13.1588238237153</v>
      </c>
      <c r="P481">
        <v>0.23864275265670601</v>
      </c>
      <c r="Q481">
        <v>0.16893214604967499</v>
      </c>
      <c r="R481">
        <v>12.7103745939433</v>
      </c>
      <c r="S481">
        <v>0.20076108780855301</v>
      </c>
      <c r="T481">
        <v>0.14404696871894701</v>
      </c>
      <c r="U481">
        <v>13.1982146344385</v>
      </c>
      <c r="V481">
        <v>0.241327296955205</v>
      </c>
      <c r="W481">
        <v>0.170790310497582</v>
      </c>
      <c r="X481" t="s">
        <v>38</v>
      </c>
      <c r="Y481" t="s">
        <v>39</v>
      </c>
      <c r="Z481" t="s">
        <v>40</v>
      </c>
    </row>
    <row r="482" spans="1:26" x14ac:dyDescent="0.45">
      <c r="A482">
        <v>161</v>
      </c>
      <c r="B482">
        <v>442</v>
      </c>
      <c r="C482">
        <v>8</v>
      </c>
      <c r="D482">
        <v>0</v>
      </c>
      <c r="E482">
        <v>20</v>
      </c>
      <c r="F482">
        <v>320</v>
      </c>
      <c r="G482">
        <v>10</v>
      </c>
      <c r="H482">
        <v>10</v>
      </c>
      <c r="I482">
        <v>1716</v>
      </c>
      <c r="J482">
        <v>138.33105590062101</v>
      </c>
      <c r="K482">
        <v>0.69211476928868199</v>
      </c>
      <c r="L482">
        <v>0.19315676781740099</v>
      </c>
      <c r="M482">
        <v>0.13862607980255001</v>
      </c>
      <c r="N482">
        <v>1.1987815436256799</v>
      </c>
      <c r="O482">
        <v>13.3460290381318</v>
      </c>
      <c r="P482">
        <v>0.255416058579926</v>
      </c>
      <c r="Q482">
        <v>0.18005971292762199</v>
      </c>
      <c r="R482">
        <v>13.5132159583807</v>
      </c>
      <c r="S482">
        <v>0.15277152445904599</v>
      </c>
      <c r="T482">
        <v>0.119915330998955</v>
      </c>
      <c r="U482">
        <v>13.3337686639802</v>
      </c>
      <c r="V482">
        <v>0.26187502305267601</v>
      </c>
      <c r="W482">
        <v>0.18445108381700001</v>
      </c>
      <c r="X482" t="s">
        <v>38</v>
      </c>
      <c r="Y482" t="s">
        <v>39</v>
      </c>
      <c r="Z482" t="s">
        <v>40</v>
      </c>
    </row>
    <row r="483" spans="1:26" x14ac:dyDescent="0.45">
      <c r="A483">
        <v>161</v>
      </c>
      <c r="B483">
        <v>442</v>
      </c>
      <c r="C483">
        <v>8</v>
      </c>
      <c r="D483">
        <v>0</v>
      </c>
      <c r="E483">
        <v>20</v>
      </c>
      <c r="F483">
        <v>320</v>
      </c>
      <c r="G483">
        <v>10</v>
      </c>
      <c r="H483">
        <v>11</v>
      </c>
      <c r="I483">
        <v>1766</v>
      </c>
      <c r="J483">
        <v>132.06057312252901</v>
      </c>
      <c r="K483">
        <v>0.67606989064409395</v>
      </c>
      <c r="L483">
        <v>0.19305073715172899</v>
      </c>
      <c r="M483">
        <v>0.13483189250959501</v>
      </c>
      <c r="N483">
        <v>1.2143501082011601</v>
      </c>
      <c r="O483">
        <v>13.2967784943278</v>
      </c>
      <c r="P483">
        <v>0.23615768067652401</v>
      </c>
      <c r="Q483">
        <v>0.16542563399750301</v>
      </c>
      <c r="R483">
        <v>13.504790857691001</v>
      </c>
      <c r="S483">
        <v>0.20658717504994301</v>
      </c>
      <c r="T483">
        <v>0.15688143817919101</v>
      </c>
      <c r="U483">
        <v>13.2722214792085</v>
      </c>
      <c r="V483">
        <v>0.239004649579384</v>
      </c>
      <c r="W483">
        <v>0.16636271223892701</v>
      </c>
      <c r="X483" t="s">
        <v>38</v>
      </c>
      <c r="Y483" t="s">
        <v>39</v>
      </c>
      <c r="Z483" t="s">
        <v>40</v>
      </c>
    </row>
    <row r="484" spans="1:26" x14ac:dyDescent="0.45">
      <c r="A484">
        <v>161</v>
      </c>
      <c r="B484">
        <v>442</v>
      </c>
      <c r="C484">
        <v>8</v>
      </c>
      <c r="D484">
        <v>0</v>
      </c>
      <c r="E484">
        <v>20</v>
      </c>
      <c r="F484">
        <v>320</v>
      </c>
      <c r="G484">
        <v>10</v>
      </c>
      <c r="H484">
        <v>12</v>
      </c>
      <c r="I484">
        <v>1759</v>
      </c>
      <c r="J484">
        <v>128.16526915113801</v>
      </c>
      <c r="K484">
        <v>0.680974832773656</v>
      </c>
      <c r="L484">
        <v>0.195410030894764</v>
      </c>
      <c r="M484">
        <v>0.13754858658380001</v>
      </c>
      <c r="N484">
        <v>1.21452091855535</v>
      </c>
      <c r="O484">
        <v>13.193348279799499</v>
      </c>
      <c r="P484">
        <v>0.24977703725115699</v>
      </c>
      <c r="Q484">
        <v>0.175450334379638</v>
      </c>
      <c r="R484">
        <v>12.6543857990027</v>
      </c>
      <c r="S484">
        <v>0.200028475158231</v>
      </c>
      <c r="T484">
        <v>0.14583196536599999</v>
      </c>
      <c r="U484">
        <v>13.2406895787884</v>
      </c>
      <c r="V484">
        <v>0.253468592226538</v>
      </c>
      <c r="W484">
        <v>0.17799330641893399</v>
      </c>
      <c r="X484" t="s">
        <v>38</v>
      </c>
      <c r="Y484" t="s">
        <v>39</v>
      </c>
      <c r="Z484" t="s">
        <v>40</v>
      </c>
    </row>
    <row r="485" spans="1:26" x14ac:dyDescent="0.45">
      <c r="A485">
        <v>161</v>
      </c>
      <c r="B485">
        <v>442</v>
      </c>
      <c r="C485">
        <v>8</v>
      </c>
      <c r="D485">
        <v>0</v>
      </c>
      <c r="E485">
        <v>20</v>
      </c>
      <c r="F485">
        <v>320</v>
      </c>
      <c r="G485">
        <v>10</v>
      </c>
      <c r="H485">
        <v>13</v>
      </c>
      <c r="I485">
        <v>1780</v>
      </c>
      <c r="J485">
        <v>134.466511387163</v>
      </c>
      <c r="K485">
        <v>0.66940083629934599</v>
      </c>
      <c r="L485">
        <v>0.19994915857440601</v>
      </c>
      <c r="M485">
        <v>0.14238395444608201</v>
      </c>
      <c r="N485">
        <v>1.2141831545411499</v>
      </c>
      <c r="O485">
        <v>13.366341464732599</v>
      </c>
      <c r="P485">
        <v>0.247972233844893</v>
      </c>
      <c r="Q485">
        <v>0.17747537976557201</v>
      </c>
      <c r="R485">
        <v>13.835102270900199</v>
      </c>
      <c r="S485">
        <v>0.192407024565143</v>
      </c>
      <c r="T485">
        <v>0.13653416223336301</v>
      </c>
      <c r="U485">
        <v>13.3110016473378</v>
      </c>
      <c r="V485">
        <v>0.25371283880583301</v>
      </c>
      <c r="W485">
        <v>0.182093211920795</v>
      </c>
      <c r="X485" t="s">
        <v>38</v>
      </c>
      <c r="Y485" t="s">
        <v>39</v>
      </c>
      <c r="Z485" t="s">
        <v>40</v>
      </c>
    </row>
    <row r="486" spans="1:26" x14ac:dyDescent="0.45">
      <c r="A486">
        <v>161</v>
      </c>
      <c r="B486">
        <v>442</v>
      </c>
      <c r="C486">
        <v>8</v>
      </c>
      <c r="D486">
        <v>0</v>
      </c>
      <c r="E486">
        <v>20</v>
      </c>
      <c r="F486">
        <v>320</v>
      </c>
      <c r="G486">
        <v>10</v>
      </c>
      <c r="H486">
        <v>14</v>
      </c>
      <c r="I486">
        <v>1801</v>
      </c>
      <c r="J486">
        <v>143.18043478260799</v>
      </c>
      <c r="K486">
        <v>0.65675711561209904</v>
      </c>
      <c r="L486">
        <v>0.195799970353323</v>
      </c>
      <c r="M486">
        <v>0.13718497265219601</v>
      </c>
      <c r="N486">
        <v>1.2254203148967</v>
      </c>
      <c r="O486">
        <v>13.652203634436701</v>
      </c>
      <c r="P486">
        <v>0.249545466408992</v>
      </c>
      <c r="Q486">
        <v>0.176820725243164</v>
      </c>
      <c r="R486">
        <v>11.933634619728499</v>
      </c>
      <c r="S486">
        <v>0.238920741842686</v>
      </c>
      <c r="T486">
        <v>0.18514012539962499</v>
      </c>
      <c r="U486">
        <v>13.895972289005201</v>
      </c>
      <c r="V486">
        <v>0.24908901715526899</v>
      </c>
      <c r="W486">
        <v>0.176529270489727</v>
      </c>
      <c r="X486" t="s">
        <v>38</v>
      </c>
      <c r="Y486" t="s">
        <v>39</v>
      </c>
      <c r="Z486" t="s">
        <v>40</v>
      </c>
    </row>
    <row r="487" spans="1:26" x14ac:dyDescent="0.45">
      <c r="A487">
        <v>161</v>
      </c>
      <c r="B487">
        <v>442</v>
      </c>
      <c r="C487">
        <v>8</v>
      </c>
      <c r="D487">
        <v>0</v>
      </c>
      <c r="E487">
        <v>20</v>
      </c>
      <c r="F487">
        <v>320</v>
      </c>
      <c r="G487">
        <v>25</v>
      </c>
      <c r="H487">
        <v>0</v>
      </c>
      <c r="I487">
        <v>1824</v>
      </c>
      <c r="J487">
        <v>129.01597026162199</v>
      </c>
      <c r="K487">
        <v>0.65624124437411002</v>
      </c>
      <c r="L487">
        <v>0.201776712709375</v>
      </c>
      <c r="M487">
        <v>0.14570681511470901</v>
      </c>
      <c r="N487">
        <v>1.21913740066837</v>
      </c>
      <c r="O487">
        <v>13.3516644179974</v>
      </c>
      <c r="P487">
        <v>0.252502794138174</v>
      </c>
      <c r="Q487">
        <v>0.176725741135381</v>
      </c>
      <c r="R487">
        <v>12.9626395027085</v>
      </c>
      <c r="S487">
        <v>0.23725723895779399</v>
      </c>
      <c r="T487">
        <v>0.17598570875342501</v>
      </c>
      <c r="U487">
        <v>13.480267695778799</v>
      </c>
      <c r="V487">
        <v>0.25655753913005902</v>
      </c>
      <c r="W487">
        <v>0.177865041008509</v>
      </c>
      <c r="X487" t="s">
        <v>38</v>
      </c>
      <c r="Y487" t="s">
        <v>39</v>
      </c>
      <c r="Z487" t="s">
        <v>40</v>
      </c>
    </row>
    <row r="488" spans="1:26" x14ac:dyDescent="0.45">
      <c r="A488">
        <v>161</v>
      </c>
      <c r="B488">
        <v>442</v>
      </c>
      <c r="C488">
        <v>8</v>
      </c>
      <c r="D488">
        <v>0</v>
      </c>
      <c r="E488">
        <v>20</v>
      </c>
      <c r="F488">
        <v>320</v>
      </c>
      <c r="G488">
        <v>25</v>
      </c>
      <c r="H488">
        <v>1</v>
      </c>
      <c r="I488">
        <v>1774</v>
      </c>
      <c r="J488">
        <v>150.63848108413299</v>
      </c>
      <c r="K488">
        <v>0.66254877052754602</v>
      </c>
      <c r="L488">
        <v>0.22356104006080699</v>
      </c>
      <c r="M488">
        <v>0.15681003127120199</v>
      </c>
      <c r="N488">
        <v>1.2051500725373201</v>
      </c>
      <c r="O488">
        <v>13.734384573786601</v>
      </c>
      <c r="P488">
        <v>0.26242537779591202</v>
      </c>
      <c r="Q488">
        <v>0.184247382468295</v>
      </c>
      <c r="R488">
        <v>12.372111386199601</v>
      </c>
      <c r="S488">
        <v>0.22227709287964101</v>
      </c>
      <c r="T488">
        <v>0.166310891963319</v>
      </c>
      <c r="U488">
        <v>14.184722817617001</v>
      </c>
      <c r="V488">
        <v>0.27058581658374398</v>
      </c>
      <c r="W488">
        <v>0.192266418670168</v>
      </c>
      <c r="X488" t="s">
        <v>38</v>
      </c>
      <c r="Y488" t="s">
        <v>39</v>
      </c>
      <c r="Z488" t="s">
        <v>40</v>
      </c>
    </row>
    <row r="489" spans="1:26" x14ac:dyDescent="0.45">
      <c r="A489">
        <v>161</v>
      </c>
      <c r="B489">
        <v>442</v>
      </c>
      <c r="C489">
        <v>8</v>
      </c>
      <c r="D489">
        <v>0</v>
      </c>
      <c r="E489">
        <v>20</v>
      </c>
      <c r="F489">
        <v>320</v>
      </c>
      <c r="G489">
        <v>25</v>
      </c>
      <c r="H489">
        <v>2</v>
      </c>
      <c r="I489">
        <v>1807</v>
      </c>
      <c r="J489">
        <v>135.078157349896</v>
      </c>
      <c r="K489">
        <v>0.65906023389601698</v>
      </c>
      <c r="L489">
        <v>0.21517502322541501</v>
      </c>
      <c r="M489">
        <v>0.15500179042286499</v>
      </c>
      <c r="N489">
        <v>1.2175115646716701</v>
      </c>
      <c r="O489">
        <v>13.381937010182099</v>
      </c>
      <c r="P489">
        <v>0.25089400454232003</v>
      </c>
      <c r="Q489">
        <v>0.17485812937702799</v>
      </c>
      <c r="R489">
        <v>12.3060666327879</v>
      </c>
      <c r="S489">
        <v>0.245046640532111</v>
      </c>
      <c r="T489">
        <v>0.175119480462544</v>
      </c>
      <c r="U489">
        <v>13.786537835868801</v>
      </c>
      <c r="V489">
        <v>0.25115579498469498</v>
      </c>
      <c r="W489">
        <v>0.174793653957241</v>
      </c>
      <c r="X489" t="s">
        <v>38</v>
      </c>
      <c r="Y489" t="s">
        <v>39</v>
      </c>
      <c r="Z489" t="s">
        <v>40</v>
      </c>
    </row>
    <row r="490" spans="1:26" x14ac:dyDescent="0.45">
      <c r="A490">
        <v>161</v>
      </c>
      <c r="B490">
        <v>442</v>
      </c>
      <c r="C490">
        <v>8</v>
      </c>
      <c r="D490">
        <v>0</v>
      </c>
      <c r="E490">
        <v>20</v>
      </c>
      <c r="F490">
        <v>320</v>
      </c>
      <c r="G490">
        <v>25</v>
      </c>
      <c r="H490">
        <v>3</v>
      </c>
      <c r="I490">
        <v>1815</v>
      </c>
      <c r="J490">
        <v>124.76210420014699</v>
      </c>
      <c r="K490">
        <v>0.66183906104675005</v>
      </c>
      <c r="L490">
        <v>0.211746008002692</v>
      </c>
      <c r="M490">
        <v>0.15088565623324901</v>
      </c>
      <c r="N490">
        <v>1.22987867153064</v>
      </c>
      <c r="O490">
        <v>13.255690117746299</v>
      </c>
      <c r="P490">
        <v>0.238427145136622</v>
      </c>
      <c r="Q490">
        <v>0.172088353283957</v>
      </c>
      <c r="R490">
        <v>13.2247565599474</v>
      </c>
      <c r="S490">
        <v>0.227074114216684</v>
      </c>
      <c r="T490">
        <v>0.180246868215724</v>
      </c>
      <c r="U490">
        <v>13.2655787140919</v>
      </c>
      <c r="V490">
        <v>0.23946119621231901</v>
      </c>
      <c r="W490">
        <v>0.169541440084194</v>
      </c>
      <c r="X490" t="s">
        <v>38</v>
      </c>
      <c r="Y490" t="s">
        <v>39</v>
      </c>
      <c r="Z490" t="s">
        <v>40</v>
      </c>
    </row>
    <row r="491" spans="1:26" x14ac:dyDescent="0.45">
      <c r="A491">
        <v>161</v>
      </c>
      <c r="B491">
        <v>442</v>
      </c>
      <c r="C491">
        <v>8</v>
      </c>
      <c r="D491">
        <v>0</v>
      </c>
      <c r="E491">
        <v>20</v>
      </c>
      <c r="F491">
        <v>320</v>
      </c>
      <c r="G491">
        <v>25</v>
      </c>
      <c r="H491">
        <v>4</v>
      </c>
      <c r="I491">
        <v>1830</v>
      </c>
      <c r="J491">
        <v>119.78793995859201</v>
      </c>
      <c r="K491">
        <v>0.65913227324667101</v>
      </c>
      <c r="L491">
        <v>0.199357119897139</v>
      </c>
      <c r="M491">
        <v>0.144603516059639</v>
      </c>
      <c r="N491">
        <v>1.23875416053656</v>
      </c>
      <c r="O491">
        <v>13.191308694973999</v>
      </c>
      <c r="P491">
        <v>0.23436673659586199</v>
      </c>
      <c r="Q491">
        <v>0.16668728923890599</v>
      </c>
      <c r="R491">
        <v>13.5493717710441</v>
      </c>
      <c r="S491">
        <v>0.20653888650861699</v>
      </c>
      <c r="T491">
        <v>0.156077762615629</v>
      </c>
      <c r="U491">
        <v>13.0768459083615</v>
      </c>
      <c r="V491">
        <v>0.24119574890540599</v>
      </c>
      <c r="W491">
        <v>0.16917046757090201</v>
      </c>
      <c r="X491" t="s">
        <v>38</v>
      </c>
      <c r="Y491" t="s">
        <v>39</v>
      </c>
      <c r="Z491" t="s">
        <v>40</v>
      </c>
    </row>
    <row r="492" spans="1:26" x14ac:dyDescent="0.45">
      <c r="A492">
        <v>161</v>
      </c>
      <c r="B492">
        <v>442</v>
      </c>
      <c r="C492">
        <v>8</v>
      </c>
      <c r="D492">
        <v>0</v>
      </c>
      <c r="E492">
        <v>20</v>
      </c>
      <c r="F492">
        <v>320</v>
      </c>
      <c r="G492">
        <v>25</v>
      </c>
      <c r="H492">
        <v>5</v>
      </c>
      <c r="I492">
        <v>1832</v>
      </c>
      <c r="J492">
        <v>145.165184453227</v>
      </c>
      <c r="K492">
        <v>0.64456048883557404</v>
      </c>
      <c r="L492">
        <v>0.22000780493588001</v>
      </c>
      <c r="M492">
        <v>0.15572823015669099</v>
      </c>
      <c r="N492">
        <v>1.21530742380714</v>
      </c>
      <c r="O492">
        <v>13.6932681240097</v>
      </c>
      <c r="P492">
        <v>0.24726057650647701</v>
      </c>
      <c r="Q492">
        <v>0.17640739026322</v>
      </c>
      <c r="R492">
        <v>12.615142591568899</v>
      </c>
      <c r="S492">
        <v>0.24665027886249299</v>
      </c>
      <c r="T492">
        <v>0.181481708535849</v>
      </c>
      <c r="U492">
        <v>14.086144377356799</v>
      </c>
      <c r="V492">
        <v>0.24582632532603599</v>
      </c>
      <c r="W492">
        <v>0.17467261110233601</v>
      </c>
      <c r="X492" t="s">
        <v>38</v>
      </c>
      <c r="Y492" t="s">
        <v>39</v>
      </c>
      <c r="Z492" t="s">
        <v>40</v>
      </c>
    </row>
    <row r="493" spans="1:26" x14ac:dyDescent="0.45">
      <c r="A493">
        <v>161</v>
      </c>
      <c r="B493">
        <v>442</v>
      </c>
      <c r="C493">
        <v>8</v>
      </c>
      <c r="D493">
        <v>0</v>
      </c>
      <c r="E493">
        <v>20</v>
      </c>
      <c r="F493">
        <v>320</v>
      </c>
      <c r="G493">
        <v>25</v>
      </c>
      <c r="H493">
        <v>6</v>
      </c>
      <c r="I493">
        <v>1842</v>
      </c>
      <c r="J493">
        <v>123.188722509374</v>
      </c>
      <c r="K493">
        <v>0.65299200732389995</v>
      </c>
      <c r="L493">
        <v>0.214239391572213</v>
      </c>
      <c r="M493">
        <v>0.153941957639984</v>
      </c>
      <c r="N493">
        <v>1.22828875152918</v>
      </c>
      <c r="O493">
        <v>13.193936533504299</v>
      </c>
      <c r="P493">
        <v>0.243097911204676</v>
      </c>
      <c r="Q493">
        <v>0.17129654213422699</v>
      </c>
      <c r="R493">
        <v>13.640145075702801</v>
      </c>
      <c r="S493">
        <v>0.191288556879779</v>
      </c>
      <c r="T493">
        <v>0.139184720064086</v>
      </c>
      <c r="U493">
        <v>12.998720296292399</v>
      </c>
      <c r="V493">
        <v>0.26325163943097901</v>
      </c>
      <c r="W493">
        <v>0.18381381120552001</v>
      </c>
      <c r="X493" t="s">
        <v>38</v>
      </c>
      <c r="Y493" t="s">
        <v>39</v>
      </c>
      <c r="Z493" t="s">
        <v>40</v>
      </c>
    </row>
    <row r="494" spans="1:26" x14ac:dyDescent="0.45">
      <c r="A494">
        <v>161</v>
      </c>
      <c r="B494">
        <v>442</v>
      </c>
      <c r="C494">
        <v>8</v>
      </c>
      <c r="D494">
        <v>0</v>
      </c>
      <c r="E494">
        <v>20</v>
      </c>
      <c r="F494">
        <v>320</v>
      </c>
      <c r="G494">
        <v>25</v>
      </c>
      <c r="H494">
        <v>7</v>
      </c>
      <c r="I494">
        <v>1806</v>
      </c>
      <c r="J494">
        <v>136.531648785996</v>
      </c>
      <c r="K494">
        <v>0.65862034950941495</v>
      </c>
      <c r="L494">
        <v>0.206952190536321</v>
      </c>
      <c r="M494">
        <v>0.14889784178429799</v>
      </c>
      <c r="N494">
        <v>1.21979131779025</v>
      </c>
      <c r="O494">
        <v>13.4589359083527</v>
      </c>
      <c r="P494">
        <v>0.244158075855409</v>
      </c>
      <c r="Q494">
        <v>0.17174048414342999</v>
      </c>
      <c r="R494">
        <v>12.2356455583589</v>
      </c>
      <c r="S494">
        <v>0.23372755651864799</v>
      </c>
      <c r="T494">
        <v>0.177727091185997</v>
      </c>
      <c r="U494">
        <v>13.876893444600601</v>
      </c>
      <c r="V494">
        <v>0.24535834109132201</v>
      </c>
      <c r="W494">
        <v>0.17024026042019699</v>
      </c>
      <c r="X494" t="s">
        <v>38</v>
      </c>
      <c r="Y494" t="s">
        <v>39</v>
      </c>
      <c r="Z494" t="s">
        <v>40</v>
      </c>
    </row>
    <row r="495" spans="1:26" x14ac:dyDescent="0.45">
      <c r="A495">
        <v>161</v>
      </c>
      <c r="B495">
        <v>442</v>
      </c>
      <c r="C495">
        <v>8</v>
      </c>
      <c r="D495">
        <v>0</v>
      </c>
      <c r="E495">
        <v>20</v>
      </c>
      <c r="F495">
        <v>320</v>
      </c>
      <c r="G495">
        <v>25</v>
      </c>
      <c r="H495">
        <v>8</v>
      </c>
      <c r="I495">
        <v>1801</v>
      </c>
      <c r="J495">
        <v>133.989469226425</v>
      </c>
      <c r="K495">
        <v>0.66186037244507101</v>
      </c>
      <c r="L495">
        <v>0.20301567002745999</v>
      </c>
      <c r="M495">
        <v>0.14393084786983601</v>
      </c>
      <c r="N495">
        <v>1.22011995356583</v>
      </c>
      <c r="O495">
        <v>13.4119943744026</v>
      </c>
      <c r="P495">
        <v>0.24016766584296101</v>
      </c>
      <c r="Q495">
        <v>0.16799281678948499</v>
      </c>
      <c r="R495">
        <v>11.9977445490196</v>
      </c>
      <c r="S495">
        <v>0.21526980004257401</v>
      </c>
      <c r="T495">
        <v>0.16648402195800699</v>
      </c>
      <c r="U495">
        <v>13.7628160365132</v>
      </c>
      <c r="V495">
        <v>0.24322588921562599</v>
      </c>
      <c r="W495">
        <v>0.168529342689059</v>
      </c>
      <c r="X495" t="s">
        <v>38</v>
      </c>
      <c r="Y495" t="s">
        <v>39</v>
      </c>
      <c r="Z495" t="s">
        <v>40</v>
      </c>
    </row>
    <row r="496" spans="1:26" x14ac:dyDescent="0.45">
      <c r="A496">
        <v>161</v>
      </c>
      <c r="B496">
        <v>442</v>
      </c>
      <c r="C496">
        <v>8</v>
      </c>
      <c r="D496">
        <v>0</v>
      </c>
      <c r="E496">
        <v>20</v>
      </c>
      <c r="F496">
        <v>320</v>
      </c>
      <c r="G496">
        <v>25</v>
      </c>
      <c r="H496">
        <v>9</v>
      </c>
      <c r="I496">
        <v>1810</v>
      </c>
      <c r="J496">
        <v>132.67656220590999</v>
      </c>
      <c r="K496">
        <v>0.659294717013309</v>
      </c>
      <c r="L496">
        <v>0.21714957126071799</v>
      </c>
      <c r="M496">
        <v>0.15463363415914599</v>
      </c>
      <c r="N496">
        <v>1.2178738946569601</v>
      </c>
      <c r="O496">
        <v>13.460963766168</v>
      </c>
      <c r="P496">
        <v>0.25090211109302801</v>
      </c>
      <c r="Q496">
        <v>0.17540397653781201</v>
      </c>
      <c r="R496">
        <v>13.106925281347101</v>
      </c>
      <c r="S496">
        <v>0.223088860387366</v>
      </c>
      <c r="T496">
        <v>0.16861711399707899</v>
      </c>
      <c r="U496">
        <v>13.5819269151485</v>
      </c>
      <c r="V496">
        <v>0.25834069998805198</v>
      </c>
      <c r="W496">
        <v>0.17826986357487601</v>
      </c>
      <c r="X496" t="s">
        <v>38</v>
      </c>
      <c r="Y496" t="s">
        <v>39</v>
      </c>
      <c r="Z496" t="s">
        <v>40</v>
      </c>
    </row>
    <row r="497" spans="1:26" x14ac:dyDescent="0.45">
      <c r="A497">
        <v>161</v>
      </c>
      <c r="B497">
        <v>442</v>
      </c>
      <c r="C497">
        <v>8</v>
      </c>
      <c r="D497">
        <v>0</v>
      </c>
      <c r="E497">
        <v>20</v>
      </c>
      <c r="F497">
        <v>320</v>
      </c>
      <c r="G497">
        <v>25</v>
      </c>
      <c r="H497">
        <v>10</v>
      </c>
      <c r="I497">
        <v>1856</v>
      </c>
      <c r="J497">
        <v>120.07734801430399</v>
      </c>
      <c r="K497">
        <v>0.64974280818194796</v>
      </c>
      <c r="L497">
        <v>0.203125</v>
      </c>
      <c r="M497">
        <v>0.147375760649087</v>
      </c>
      <c r="N497">
        <v>1.2421340822864699</v>
      </c>
      <c r="O497">
        <v>13.247608149138401</v>
      </c>
      <c r="P497">
        <v>0.235798584831269</v>
      </c>
      <c r="Q497">
        <v>0.165643381706021</v>
      </c>
      <c r="R497">
        <v>14.320478872586399</v>
      </c>
      <c r="S497">
        <v>0.25647457856181699</v>
      </c>
      <c r="T497">
        <v>0.17605775158879999</v>
      </c>
      <c r="U497">
        <v>12.856646783814099</v>
      </c>
      <c r="V497">
        <v>0.22468509874867301</v>
      </c>
      <c r="W497">
        <v>0.15834366511282699</v>
      </c>
      <c r="X497" t="s">
        <v>38</v>
      </c>
      <c r="Y497" t="s">
        <v>39</v>
      </c>
      <c r="Z497" t="s">
        <v>40</v>
      </c>
    </row>
    <row r="498" spans="1:26" x14ac:dyDescent="0.45">
      <c r="A498">
        <v>161</v>
      </c>
      <c r="B498">
        <v>442</v>
      </c>
      <c r="C498">
        <v>8</v>
      </c>
      <c r="D498">
        <v>0</v>
      </c>
      <c r="E498">
        <v>20</v>
      </c>
      <c r="F498">
        <v>320</v>
      </c>
      <c r="G498">
        <v>25</v>
      </c>
      <c r="H498">
        <v>11</v>
      </c>
      <c r="I498">
        <v>1806</v>
      </c>
      <c r="J498">
        <v>122.659025032938</v>
      </c>
      <c r="K498">
        <v>0.66630175801055402</v>
      </c>
      <c r="L498">
        <v>0.20220431643140199</v>
      </c>
      <c r="M498">
        <v>0.14367643300611799</v>
      </c>
      <c r="N498">
        <v>1.22629658176033</v>
      </c>
      <c r="O498">
        <v>13.1655982368447</v>
      </c>
      <c r="P498">
        <v>0.23707333913556899</v>
      </c>
      <c r="Q498">
        <v>0.16652103811197499</v>
      </c>
      <c r="R498">
        <v>15.110282716894901</v>
      </c>
      <c r="S498">
        <v>0.248628537952433</v>
      </c>
      <c r="T498">
        <v>0.15975792118850399</v>
      </c>
      <c r="U498">
        <v>12.720250645993501</v>
      </c>
      <c r="V498">
        <v>0.230843207308255</v>
      </c>
      <c r="W498">
        <v>0.16634453639560201</v>
      </c>
      <c r="X498" t="s">
        <v>38</v>
      </c>
      <c r="Y498" t="s">
        <v>39</v>
      </c>
      <c r="Z498" t="s">
        <v>40</v>
      </c>
    </row>
    <row r="499" spans="1:26" x14ac:dyDescent="0.45">
      <c r="A499">
        <v>161</v>
      </c>
      <c r="B499">
        <v>442</v>
      </c>
      <c r="C499">
        <v>8</v>
      </c>
      <c r="D499">
        <v>0</v>
      </c>
      <c r="E499">
        <v>20</v>
      </c>
      <c r="F499">
        <v>320</v>
      </c>
      <c r="G499">
        <v>25</v>
      </c>
      <c r="H499">
        <v>12</v>
      </c>
      <c r="I499">
        <v>1782</v>
      </c>
      <c r="J499">
        <v>137.64482401656301</v>
      </c>
      <c r="K499">
        <v>0.666865979788685</v>
      </c>
      <c r="L499">
        <v>0.205615735027499</v>
      </c>
      <c r="M499">
        <v>0.14483954680033101</v>
      </c>
      <c r="N499">
        <v>1.22522050700497</v>
      </c>
      <c r="O499">
        <v>13.4735439636408</v>
      </c>
      <c r="P499">
        <v>0.23169866730892899</v>
      </c>
      <c r="Q499">
        <v>0.16270093835560501</v>
      </c>
      <c r="R499">
        <v>11.5596122467113</v>
      </c>
      <c r="S499">
        <v>0.225263156378081</v>
      </c>
      <c r="T499">
        <v>0.16646464509819101</v>
      </c>
      <c r="U499">
        <v>13.894028962057099</v>
      </c>
      <c r="V499">
        <v>0.22962580690342499</v>
      </c>
      <c r="W499">
        <v>0.16072866766211399</v>
      </c>
      <c r="X499" t="s">
        <v>38</v>
      </c>
      <c r="Y499" t="s">
        <v>39</v>
      </c>
      <c r="Z499" t="s">
        <v>40</v>
      </c>
    </row>
    <row r="500" spans="1:26" x14ac:dyDescent="0.45">
      <c r="A500">
        <v>161</v>
      </c>
      <c r="B500">
        <v>442</v>
      </c>
      <c r="C500">
        <v>8</v>
      </c>
      <c r="D500">
        <v>0</v>
      </c>
      <c r="E500">
        <v>20</v>
      </c>
      <c r="F500">
        <v>320</v>
      </c>
      <c r="G500">
        <v>25</v>
      </c>
      <c r="H500">
        <v>13</v>
      </c>
      <c r="I500">
        <v>1840</v>
      </c>
      <c r="J500">
        <v>148.13795407491</v>
      </c>
      <c r="K500">
        <v>0.64014241626363499</v>
      </c>
      <c r="L500">
        <v>0.23662207357859499</v>
      </c>
      <c r="M500">
        <v>0.16814135353137899</v>
      </c>
      <c r="N500">
        <v>1.22471597566075</v>
      </c>
      <c r="O500">
        <v>13.7607930087404</v>
      </c>
      <c r="P500">
        <v>0.24848561651070999</v>
      </c>
      <c r="Q500">
        <v>0.17490668543778901</v>
      </c>
      <c r="R500">
        <v>13.409623803110399</v>
      </c>
      <c r="S500">
        <v>0.27556839851778497</v>
      </c>
      <c r="T500">
        <v>0.195186402135854</v>
      </c>
      <c r="U500">
        <v>13.9430034456238</v>
      </c>
      <c r="V500">
        <v>0.23274875519698701</v>
      </c>
      <c r="W500">
        <v>0.164394929599882</v>
      </c>
      <c r="X500" t="s">
        <v>38</v>
      </c>
      <c r="Y500" t="s">
        <v>39</v>
      </c>
      <c r="Z500" t="s">
        <v>40</v>
      </c>
    </row>
    <row r="501" spans="1:26" x14ac:dyDescent="0.45">
      <c r="A501">
        <v>161</v>
      </c>
      <c r="B501">
        <v>442</v>
      </c>
      <c r="C501">
        <v>8</v>
      </c>
      <c r="D501">
        <v>0</v>
      </c>
      <c r="E501">
        <v>20</v>
      </c>
      <c r="F501">
        <v>320</v>
      </c>
      <c r="G501">
        <v>25</v>
      </c>
      <c r="H501">
        <v>14</v>
      </c>
      <c r="I501">
        <v>1846</v>
      </c>
      <c r="J501">
        <v>128.60546301524499</v>
      </c>
      <c r="K501">
        <v>0.64864276109683305</v>
      </c>
      <c r="L501">
        <v>0.19590603138496801</v>
      </c>
      <c r="M501">
        <v>0.141163724428016</v>
      </c>
      <c r="N501">
        <v>1.24574315356263</v>
      </c>
      <c r="O501">
        <v>13.460003461565901</v>
      </c>
      <c r="P501">
        <v>0.22395779990059</v>
      </c>
      <c r="Q501">
        <v>0.15539275568083699</v>
      </c>
      <c r="R501">
        <v>12.074920439990599</v>
      </c>
      <c r="S501">
        <v>0.24537408624231699</v>
      </c>
      <c r="T501">
        <v>0.18561936275570201</v>
      </c>
      <c r="U501">
        <v>13.997320150969999</v>
      </c>
      <c r="V501">
        <v>0.21154642123322401</v>
      </c>
      <c r="W501">
        <v>0.14244370867547801</v>
      </c>
      <c r="X501" t="s">
        <v>38</v>
      </c>
      <c r="Y501" t="s">
        <v>39</v>
      </c>
      <c r="Z501" t="s">
        <v>40</v>
      </c>
    </row>
    <row r="502" spans="1:26" x14ac:dyDescent="0.45">
      <c r="A502">
        <v>161</v>
      </c>
      <c r="B502">
        <v>442</v>
      </c>
      <c r="C502">
        <v>8</v>
      </c>
      <c r="D502">
        <v>0</v>
      </c>
      <c r="E502">
        <v>20</v>
      </c>
      <c r="F502">
        <v>320</v>
      </c>
      <c r="G502">
        <v>50</v>
      </c>
      <c r="H502">
        <v>0</v>
      </c>
      <c r="I502">
        <v>1865</v>
      </c>
      <c r="J502">
        <v>178.86856838813301</v>
      </c>
      <c r="K502">
        <v>0.61508387753987404</v>
      </c>
      <c r="L502">
        <v>0.28752683997913397</v>
      </c>
      <c r="M502">
        <v>0.204568558708284</v>
      </c>
      <c r="N502">
        <v>1.1990539603491801</v>
      </c>
      <c r="O502">
        <v>14.355470503367499</v>
      </c>
      <c r="P502">
        <v>0.249188991448478</v>
      </c>
      <c r="Q502">
        <v>0.17372342230335999</v>
      </c>
      <c r="R502">
        <v>15.539865952975999</v>
      </c>
      <c r="S502">
        <v>0.23872736529703001</v>
      </c>
      <c r="T502">
        <v>0.166557759525922</v>
      </c>
      <c r="U502">
        <v>13.0634027401582</v>
      </c>
      <c r="V502">
        <v>0.24860995289579099</v>
      </c>
      <c r="W502">
        <v>0.171584020147524</v>
      </c>
      <c r="X502" t="s">
        <v>38</v>
      </c>
      <c r="Y502" t="s">
        <v>39</v>
      </c>
      <c r="Z502" t="s">
        <v>40</v>
      </c>
    </row>
    <row r="503" spans="1:26" x14ac:dyDescent="0.45">
      <c r="A503">
        <v>161</v>
      </c>
      <c r="B503">
        <v>442</v>
      </c>
      <c r="C503">
        <v>8</v>
      </c>
      <c r="D503">
        <v>0</v>
      </c>
      <c r="E503">
        <v>20</v>
      </c>
      <c r="F503">
        <v>320</v>
      </c>
      <c r="G503">
        <v>50</v>
      </c>
      <c r="H503">
        <v>1</v>
      </c>
      <c r="I503">
        <v>1869</v>
      </c>
      <c r="J503">
        <v>149.73139179660899</v>
      </c>
      <c r="K503">
        <v>0.62935720075087798</v>
      </c>
      <c r="L503">
        <v>0.24289733179356399</v>
      </c>
      <c r="M503">
        <v>0.17551549574021399</v>
      </c>
      <c r="N503">
        <v>1.21743092641613</v>
      </c>
      <c r="O503">
        <v>13.7827272539921</v>
      </c>
      <c r="P503">
        <v>0.246780366570445</v>
      </c>
      <c r="Q503">
        <v>0.17422056301435901</v>
      </c>
      <c r="R503">
        <v>12.9660099846664</v>
      </c>
      <c r="S503">
        <v>0.247796956286715</v>
      </c>
      <c r="T503">
        <v>0.184925980614463</v>
      </c>
      <c r="U503">
        <v>14.531384750874</v>
      </c>
      <c r="V503">
        <v>0.24215315333731399</v>
      </c>
      <c r="W503">
        <v>0.168143057425652</v>
      </c>
      <c r="X503" t="s">
        <v>38</v>
      </c>
      <c r="Y503" t="s">
        <v>39</v>
      </c>
      <c r="Z503" t="s">
        <v>40</v>
      </c>
    </row>
    <row r="504" spans="1:26" x14ac:dyDescent="0.45">
      <c r="A504">
        <v>161</v>
      </c>
      <c r="B504">
        <v>442</v>
      </c>
      <c r="C504">
        <v>8</v>
      </c>
      <c r="D504">
        <v>0</v>
      </c>
      <c r="E504">
        <v>20</v>
      </c>
      <c r="F504">
        <v>320</v>
      </c>
      <c r="G504">
        <v>50</v>
      </c>
      <c r="H504">
        <v>2</v>
      </c>
      <c r="I504">
        <v>1862</v>
      </c>
      <c r="J504">
        <v>139.40871447393101</v>
      </c>
      <c r="K504">
        <v>0.63726707063698596</v>
      </c>
      <c r="L504">
        <v>0.24251157953059699</v>
      </c>
      <c r="M504">
        <v>0.17843655680895801</v>
      </c>
      <c r="N504">
        <v>1.22096187484247</v>
      </c>
      <c r="O504">
        <v>13.542675128557701</v>
      </c>
      <c r="P504">
        <v>0.237509706448781</v>
      </c>
      <c r="Q504">
        <v>0.16955183481716199</v>
      </c>
      <c r="R504">
        <v>13.453182162399299</v>
      </c>
      <c r="S504">
        <v>0.23047068145952601</v>
      </c>
      <c r="T504">
        <v>0.171586355546995</v>
      </c>
      <c r="U504">
        <v>13.628893961808</v>
      </c>
      <c r="V504">
        <v>0.24264454737148899</v>
      </c>
      <c r="W504">
        <v>0.16787604231748199</v>
      </c>
      <c r="X504" t="s">
        <v>38</v>
      </c>
      <c r="Y504" t="s">
        <v>39</v>
      </c>
      <c r="Z504" t="s">
        <v>40</v>
      </c>
    </row>
    <row r="505" spans="1:26" x14ac:dyDescent="0.45">
      <c r="A505">
        <v>161</v>
      </c>
      <c r="B505">
        <v>442</v>
      </c>
      <c r="C505">
        <v>8</v>
      </c>
      <c r="D505">
        <v>0</v>
      </c>
      <c r="E505">
        <v>20</v>
      </c>
      <c r="F505">
        <v>320</v>
      </c>
      <c r="G505">
        <v>50</v>
      </c>
      <c r="H505">
        <v>3</v>
      </c>
      <c r="I505">
        <v>1865</v>
      </c>
      <c r="J505">
        <v>146.617580607798</v>
      </c>
      <c r="K505">
        <v>0.63237663238187702</v>
      </c>
      <c r="L505">
        <v>0.24237016728737201</v>
      </c>
      <c r="M505">
        <v>0.17519561340725201</v>
      </c>
      <c r="N505">
        <v>1.2202535633963401</v>
      </c>
      <c r="O505">
        <v>13.749590395183199</v>
      </c>
      <c r="P505">
        <v>0.24565334872630101</v>
      </c>
      <c r="Q505">
        <v>0.17090338442536901</v>
      </c>
      <c r="R505">
        <v>14.2031576477907</v>
      </c>
      <c r="S505">
        <v>0.26609072456230798</v>
      </c>
      <c r="T505">
        <v>0.18595082787865699</v>
      </c>
      <c r="U505">
        <v>13.363797559632101</v>
      </c>
      <c r="V505">
        <v>0.22495507234486001</v>
      </c>
      <c r="W505">
        <v>0.15766181820053299</v>
      </c>
      <c r="X505" t="s">
        <v>38</v>
      </c>
      <c r="Y505" t="s">
        <v>39</v>
      </c>
      <c r="Z505" t="s">
        <v>40</v>
      </c>
    </row>
    <row r="506" spans="1:26" x14ac:dyDescent="0.45">
      <c r="A506">
        <v>161</v>
      </c>
      <c r="B506">
        <v>442</v>
      </c>
      <c r="C506">
        <v>8</v>
      </c>
      <c r="D506">
        <v>0</v>
      </c>
      <c r="E506">
        <v>20</v>
      </c>
      <c r="F506">
        <v>320</v>
      </c>
      <c r="G506">
        <v>50</v>
      </c>
      <c r="H506">
        <v>4</v>
      </c>
      <c r="I506">
        <v>1843</v>
      </c>
      <c r="J506">
        <v>166.78932806324099</v>
      </c>
      <c r="K506">
        <v>0.62898028862547894</v>
      </c>
      <c r="L506">
        <v>0.27185044058108998</v>
      </c>
      <c r="M506">
        <v>0.19274348580786199</v>
      </c>
      <c r="N506">
        <v>1.2043683084571899</v>
      </c>
      <c r="O506">
        <v>14.1683000864798</v>
      </c>
      <c r="P506">
        <v>0.25664488623897003</v>
      </c>
      <c r="Q506">
        <v>0.18436339009793301</v>
      </c>
      <c r="R506">
        <v>14.4070158748816</v>
      </c>
      <c r="S506">
        <v>0.27811786468218902</v>
      </c>
      <c r="T506">
        <v>0.20115331189961</v>
      </c>
      <c r="U506">
        <v>13.938317802531801</v>
      </c>
      <c r="V506">
        <v>0.230656614534301</v>
      </c>
      <c r="W506">
        <v>0.166287672918252</v>
      </c>
      <c r="X506" t="s">
        <v>38</v>
      </c>
      <c r="Y506" t="s">
        <v>39</v>
      </c>
      <c r="Z506" t="s">
        <v>40</v>
      </c>
    </row>
    <row r="507" spans="1:26" x14ac:dyDescent="0.45">
      <c r="A507">
        <v>161</v>
      </c>
      <c r="B507">
        <v>442</v>
      </c>
      <c r="C507">
        <v>8</v>
      </c>
      <c r="D507">
        <v>0</v>
      </c>
      <c r="E507">
        <v>20</v>
      </c>
      <c r="F507">
        <v>320</v>
      </c>
      <c r="G507">
        <v>50</v>
      </c>
      <c r="H507">
        <v>5</v>
      </c>
      <c r="I507">
        <v>1879</v>
      </c>
      <c r="J507">
        <v>141.51585334954899</v>
      </c>
      <c r="K507">
        <v>0.63038006740311303</v>
      </c>
      <c r="L507">
        <v>0.23627784105823099</v>
      </c>
      <c r="M507">
        <v>0.169949356907375</v>
      </c>
      <c r="N507">
        <v>1.22810320556311</v>
      </c>
      <c r="O507">
        <v>13.7128233325667</v>
      </c>
      <c r="P507">
        <v>0.241571772246263</v>
      </c>
      <c r="Q507">
        <v>0.16939294628030699</v>
      </c>
      <c r="R507">
        <v>13.9785896276518</v>
      </c>
      <c r="S507">
        <v>0.222683348148175</v>
      </c>
      <c r="T507">
        <v>0.16435269148828899</v>
      </c>
      <c r="U507">
        <v>13.508387720962901</v>
      </c>
      <c r="V507">
        <v>0.25256055673418298</v>
      </c>
      <c r="W507">
        <v>0.17107671671564001</v>
      </c>
      <c r="X507" t="s">
        <v>38</v>
      </c>
      <c r="Y507" t="s">
        <v>39</v>
      </c>
      <c r="Z507" t="s">
        <v>40</v>
      </c>
    </row>
    <row r="508" spans="1:26" x14ac:dyDescent="0.45">
      <c r="A508">
        <v>161</v>
      </c>
      <c r="B508">
        <v>442</v>
      </c>
      <c r="C508">
        <v>8</v>
      </c>
      <c r="D508">
        <v>0</v>
      </c>
      <c r="E508">
        <v>20</v>
      </c>
      <c r="F508">
        <v>320</v>
      </c>
      <c r="G508">
        <v>50</v>
      </c>
      <c r="H508">
        <v>6</v>
      </c>
      <c r="I508">
        <v>1884</v>
      </c>
      <c r="J508">
        <v>160.74025720656101</v>
      </c>
      <c r="K508">
        <v>0.61850304819184598</v>
      </c>
      <c r="L508">
        <v>0.27479320978758898</v>
      </c>
      <c r="M508">
        <v>0.19965943261184901</v>
      </c>
      <c r="N508">
        <v>1.2190926196899701</v>
      </c>
      <c r="O508">
        <v>14.0627533421805</v>
      </c>
      <c r="P508">
        <v>0.235792068622725</v>
      </c>
      <c r="Q508">
        <v>0.164776827938096</v>
      </c>
      <c r="R508">
        <v>14.4987455357186</v>
      </c>
      <c r="S508">
        <v>0.22851732864371499</v>
      </c>
      <c r="T508">
        <v>0.16738214131048301</v>
      </c>
      <c r="U508">
        <v>13.5371737116141</v>
      </c>
      <c r="V508">
        <v>0.23295225350059601</v>
      </c>
      <c r="W508">
        <v>0.15520319505201599</v>
      </c>
      <c r="X508" t="s">
        <v>38</v>
      </c>
      <c r="Y508" t="s">
        <v>39</v>
      </c>
      <c r="Z508" t="s">
        <v>40</v>
      </c>
    </row>
    <row r="509" spans="1:26" x14ac:dyDescent="0.45">
      <c r="A509">
        <v>161</v>
      </c>
      <c r="B509">
        <v>442</v>
      </c>
      <c r="C509">
        <v>8</v>
      </c>
      <c r="D509">
        <v>0</v>
      </c>
      <c r="E509">
        <v>20</v>
      </c>
      <c r="F509">
        <v>320</v>
      </c>
      <c r="G509">
        <v>50</v>
      </c>
      <c r="H509">
        <v>7</v>
      </c>
      <c r="I509">
        <v>1893</v>
      </c>
      <c r="J509">
        <v>138.04879106400799</v>
      </c>
      <c r="K509">
        <v>0.62754950287162703</v>
      </c>
      <c r="L509">
        <v>0.24942452904604401</v>
      </c>
      <c r="M509">
        <v>0.18446144762915501</v>
      </c>
      <c r="N509">
        <v>1.2270412275757101</v>
      </c>
      <c r="O509">
        <v>13.5883283561732</v>
      </c>
      <c r="P509">
        <v>0.24651810003183899</v>
      </c>
      <c r="Q509">
        <v>0.17400760300794901</v>
      </c>
      <c r="R509">
        <v>14.798735097581099</v>
      </c>
      <c r="S509">
        <v>0.25779127527338302</v>
      </c>
      <c r="T509">
        <v>0.183901067953291</v>
      </c>
      <c r="U509">
        <v>12.362791530497599</v>
      </c>
      <c r="V509">
        <v>0.21890949066071499</v>
      </c>
      <c r="W509">
        <v>0.155066281050286</v>
      </c>
      <c r="X509" t="s">
        <v>38</v>
      </c>
      <c r="Y509" t="s">
        <v>39</v>
      </c>
      <c r="Z509" t="s">
        <v>40</v>
      </c>
    </row>
    <row r="510" spans="1:26" x14ac:dyDescent="0.45">
      <c r="A510">
        <v>161</v>
      </c>
      <c r="B510">
        <v>442</v>
      </c>
      <c r="C510">
        <v>8</v>
      </c>
      <c r="D510">
        <v>0</v>
      </c>
      <c r="E510">
        <v>20</v>
      </c>
      <c r="F510">
        <v>320</v>
      </c>
      <c r="G510">
        <v>50</v>
      </c>
      <c r="H510">
        <v>8</v>
      </c>
      <c r="I510">
        <v>1894</v>
      </c>
      <c r="J510">
        <v>156.818266516092</v>
      </c>
      <c r="K510">
        <v>0.617308201417057</v>
      </c>
      <c r="L510">
        <v>0.25084692312470402</v>
      </c>
      <c r="M510">
        <v>0.18107431421923001</v>
      </c>
      <c r="N510">
        <v>1.23683664902218</v>
      </c>
      <c r="O510">
        <v>14.139189156976499</v>
      </c>
      <c r="P510">
        <v>0.24573174149836499</v>
      </c>
      <c r="Q510">
        <v>0.17278364556586001</v>
      </c>
      <c r="R510">
        <v>13.687928699414799</v>
      </c>
      <c r="S510">
        <v>0.23876894443805599</v>
      </c>
      <c r="T510">
        <v>0.179693687647274</v>
      </c>
      <c r="U510">
        <v>14.5327302536872</v>
      </c>
      <c r="V510">
        <v>0.246949799910305</v>
      </c>
      <c r="W510">
        <v>0.17057837046757901</v>
      </c>
      <c r="X510" t="s">
        <v>38</v>
      </c>
      <c r="Y510" t="s">
        <v>39</v>
      </c>
      <c r="Z510" t="s">
        <v>40</v>
      </c>
    </row>
    <row r="511" spans="1:26" x14ac:dyDescent="0.45">
      <c r="A511">
        <v>161</v>
      </c>
      <c r="B511">
        <v>442</v>
      </c>
      <c r="C511">
        <v>8</v>
      </c>
      <c r="D511">
        <v>0</v>
      </c>
      <c r="E511">
        <v>20</v>
      </c>
      <c r="F511">
        <v>320</v>
      </c>
      <c r="G511">
        <v>50</v>
      </c>
      <c r="H511">
        <v>9</v>
      </c>
      <c r="I511">
        <v>1862</v>
      </c>
      <c r="J511">
        <v>167.08887272148101</v>
      </c>
      <c r="K511">
        <v>0.62240124988105106</v>
      </c>
      <c r="L511">
        <v>0.26530369232713302</v>
      </c>
      <c r="M511">
        <v>0.18901730732778901</v>
      </c>
      <c r="N511">
        <v>1.2086721693923399</v>
      </c>
      <c r="O511">
        <v>14.165098021638</v>
      </c>
      <c r="P511">
        <v>0.25199399362951502</v>
      </c>
      <c r="Q511">
        <v>0.17836064234985599</v>
      </c>
      <c r="R511">
        <v>13.6510679113109</v>
      </c>
      <c r="S511">
        <v>0.26450679775434099</v>
      </c>
      <c r="T511">
        <v>0.19797387658665</v>
      </c>
      <c r="U511">
        <v>14.7258581419948</v>
      </c>
      <c r="V511">
        <v>0.23442284059691301</v>
      </c>
      <c r="W511">
        <v>0.157964549058737</v>
      </c>
      <c r="X511" t="s">
        <v>38</v>
      </c>
      <c r="Y511" t="s">
        <v>39</v>
      </c>
      <c r="Z511" t="s">
        <v>40</v>
      </c>
    </row>
    <row r="512" spans="1:26" x14ac:dyDescent="0.45">
      <c r="A512">
        <v>161</v>
      </c>
      <c r="B512">
        <v>442</v>
      </c>
      <c r="C512">
        <v>8</v>
      </c>
      <c r="D512">
        <v>0</v>
      </c>
      <c r="E512">
        <v>20</v>
      </c>
      <c r="F512">
        <v>320</v>
      </c>
      <c r="G512">
        <v>50</v>
      </c>
      <c r="H512">
        <v>10</v>
      </c>
      <c r="I512">
        <v>1875</v>
      </c>
      <c r="J512">
        <v>142.51354370267401</v>
      </c>
      <c r="K512">
        <v>0.63119277669190699</v>
      </c>
      <c r="L512">
        <v>0.24803499245852101</v>
      </c>
      <c r="M512">
        <v>0.17756259426847601</v>
      </c>
      <c r="N512">
        <v>1.2261458407947501</v>
      </c>
      <c r="O512">
        <v>13.723611519388299</v>
      </c>
      <c r="P512">
        <v>0.23542317125263301</v>
      </c>
      <c r="Q512">
        <v>0.16390064705951701</v>
      </c>
      <c r="R512">
        <v>13.925843170592</v>
      </c>
      <c r="S512">
        <v>0.24112786989700799</v>
      </c>
      <c r="T512">
        <v>0.17690874087369099</v>
      </c>
      <c r="U512">
        <v>13.547246707292</v>
      </c>
      <c r="V512">
        <v>0.223615953021126</v>
      </c>
      <c r="W512">
        <v>0.15075073732459501</v>
      </c>
      <c r="X512" t="s">
        <v>38</v>
      </c>
      <c r="Y512" t="s">
        <v>39</v>
      </c>
      <c r="Z512" t="s">
        <v>40</v>
      </c>
    </row>
    <row r="513" spans="1:26" x14ac:dyDescent="0.45">
      <c r="A513">
        <v>161</v>
      </c>
      <c r="B513">
        <v>442</v>
      </c>
      <c r="C513">
        <v>8</v>
      </c>
      <c r="D513">
        <v>0</v>
      </c>
      <c r="E513">
        <v>20</v>
      </c>
      <c r="F513">
        <v>320</v>
      </c>
      <c r="G513">
        <v>50</v>
      </c>
      <c r="H513">
        <v>11</v>
      </c>
      <c r="I513">
        <v>1886</v>
      </c>
      <c r="J513">
        <v>149.56043105445201</v>
      </c>
      <c r="K513">
        <v>0.62377495702308905</v>
      </c>
      <c r="L513">
        <v>0.25472042149105301</v>
      </c>
      <c r="M513">
        <v>0.18382173001348301</v>
      </c>
      <c r="N513">
        <v>1.2343428597777999</v>
      </c>
      <c r="O513">
        <v>13.923131604880201</v>
      </c>
      <c r="P513">
        <v>0.24268074862292399</v>
      </c>
      <c r="Q513">
        <v>0.170793259505266</v>
      </c>
      <c r="R513">
        <v>14.112535553410099</v>
      </c>
      <c r="S513">
        <v>0.23549626183727801</v>
      </c>
      <c r="T513">
        <v>0.174187105143468</v>
      </c>
      <c r="U513">
        <v>13.7406570691015</v>
      </c>
      <c r="V513">
        <v>0.24277252291280499</v>
      </c>
      <c r="W513">
        <v>0.165211610897878</v>
      </c>
      <c r="X513" t="s">
        <v>38</v>
      </c>
      <c r="Y513" t="s">
        <v>39</v>
      </c>
      <c r="Z513" t="s">
        <v>40</v>
      </c>
    </row>
    <row r="514" spans="1:26" x14ac:dyDescent="0.45">
      <c r="A514">
        <v>161</v>
      </c>
      <c r="B514">
        <v>442</v>
      </c>
      <c r="C514">
        <v>8</v>
      </c>
      <c r="D514">
        <v>0</v>
      </c>
      <c r="E514">
        <v>20</v>
      </c>
      <c r="F514">
        <v>320</v>
      </c>
      <c r="G514">
        <v>50</v>
      </c>
      <c r="H514">
        <v>12</v>
      </c>
      <c r="I514">
        <v>1843</v>
      </c>
      <c r="J514">
        <v>174.01899115377299</v>
      </c>
      <c r="K514">
        <v>0.62505751972122903</v>
      </c>
      <c r="L514">
        <v>0.27789999091585299</v>
      </c>
      <c r="M514">
        <v>0.20087256907020001</v>
      </c>
      <c r="N514">
        <v>1.2016998108947401</v>
      </c>
      <c r="O514">
        <v>14.3167816294328</v>
      </c>
      <c r="P514">
        <v>0.246419507343969</v>
      </c>
      <c r="Q514">
        <v>0.17708073834811</v>
      </c>
      <c r="R514">
        <v>14.384592060940999</v>
      </c>
      <c r="S514">
        <v>0.22631547370709401</v>
      </c>
      <c r="T514">
        <v>0.16799874007863599</v>
      </c>
      <c r="U514">
        <v>14.246396118247199</v>
      </c>
      <c r="V514">
        <v>0.264991479303882</v>
      </c>
      <c r="W514">
        <v>0.18613460058848399</v>
      </c>
      <c r="X514" t="s">
        <v>38</v>
      </c>
      <c r="Y514" t="s">
        <v>39</v>
      </c>
      <c r="Z514" t="s">
        <v>40</v>
      </c>
    </row>
    <row r="515" spans="1:26" x14ac:dyDescent="0.45">
      <c r="A515">
        <v>161</v>
      </c>
      <c r="B515">
        <v>442</v>
      </c>
      <c r="C515">
        <v>8</v>
      </c>
      <c r="D515">
        <v>0</v>
      </c>
      <c r="E515">
        <v>20</v>
      </c>
      <c r="F515">
        <v>320</v>
      </c>
      <c r="G515">
        <v>50</v>
      </c>
      <c r="H515">
        <v>13</v>
      </c>
      <c r="I515">
        <v>1869</v>
      </c>
      <c r="J515">
        <v>143.2045878035</v>
      </c>
      <c r="K515">
        <v>0.632849337718833</v>
      </c>
      <c r="L515">
        <v>0.24728179949594301</v>
      </c>
      <c r="M515">
        <v>0.17895455502857999</v>
      </c>
      <c r="N515">
        <v>1.22989829464319</v>
      </c>
      <c r="O515">
        <v>13.736697450849899</v>
      </c>
      <c r="P515">
        <v>0.235697385264165</v>
      </c>
      <c r="Q515">
        <v>0.166068973276354</v>
      </c>
      <c r="R515">
        <v>13.968063656002499</v>
      </c>
      <c r="S515">
        <v>0.227067546749009</v>
      </c>
      <c r="T515">
        <v>0.16875217541683599</v>
      </c>
      <c r="U515">
        <v>13.5298288438899</v>
      </c>
      <c r="V515">
        <v>0.23896429607542699</v>
      </c>
      <c r="W515">
        <v>0.16231287627458099</v>
      </c>
      <c r="X515" t="s">
        <v>38</v>
      </c>
      <c r="Y515" t="s">
        <v>39</v>
      </c>
      <c r="Z515" t="s">
        <v>40</v>
      </c>
    </row>
    <row r="516" spans="1:26" x14ac:dyDescent="0.45">
      <c r="A516">
        <v>161</v>
      </c>
      <c r="B516">
        <v>442</v>
      </c>
      <c r="C516">
        <v>8</v>
      </c>
      <c r="D516">
        <v>0</v>
      </c>
      <c r="E516">
        <v>20</v>
      </c>
      <c r="F516">
        <v>320</v>
      </c>
      <c r="G516">
        <v>50</v>
      </c>
      <c r="H516">
        <v>14</v>
      </c>
      <c r="I516">
        <v>1886</v>
      </c>
      <c r="J516">
        <v>151.296636696636</v>
      </c>
      <c r="K516">
        <v>0.62285438139096605</v>
      </c>
      <c r="L516">
        <v>0.26157253014591902</v>
      </c>
      <c r="M516">
        <v>0.189123956948796</v>
      </c>
      <c r="N516">
        <v>1.2261385567334899</v>
      </c>
      <c r="O516">
        <v>13.8737251668207</v>
      </c>
      <c r="P516">
        <v>0.22977228791236301</v>
      </c>
      <c r="Q516">
        <v>0.16033308949842601</v>
      </c>
      <c r="R516">
        <v>14.3102299819829</v>
      </c>
      <c r="S516">
        <v>0.20994798527017</v>
      </c>
      <c r="T516">
        <v>0.15534375542613199</v>
      </c>
      <c r="U516">
        <v>13.463515822451299</v>
      </c>
      <c r="V516">
        <v>0.24272637133383199</v>
      </c>
      <c r="W516">
        <v>0.16260459925620199</v>
      </c>
      <c r="X516" t="s">
        <v>38</v>
      </c>
      <c r="Y516" t="s">
        <v>39</v>
      </c>
      <c r="Z516" t="s">
        <v>40</v>
      </c>
    </row>
    <row r="517" spans="1:26" x14ac:dyDescent="0.45">
      <c r="A517">
        <v>161</v>
      </c>
      <c r="B517">
        <v>442</v>
      </c>
      <c r="C517">
        <v>8</v>
      </c>
      <c r="D517">
        <v>0</v>
      </c>
      <c r="E517">
        <v>20</v>
      </c>
      <c r="F517">
        <v>320</v>
      </c>
      <c r="G517">
        <v>75</v>
      </c>
      <c r="H517">
        <v>0</v>
      </c>
      <c r="I517">
        <v>1930</v>
      </c>
      <c r="J517">
        <v>172.25973084886101</v>
      </c>
      <c r="K517">
        <v>0.597792885570538</v>
      </c>
      <c r="L517">
        <v>0.29299463109277102</v>
      </c>
      <c r="M517">
        <v>0.213415234567322</v>
      </c>
      <c r="N517">
        <v>1.21229931915859</v>
      </c>
      <c r="O517">
        <v>14.3151257372978</v>
      </c>
      <c r="P517">
        <v>0.24007519111858899</v>
      </c>
      <c r="Q517">
        <v>0.172225333606912</v>
      </c>
      <c r="R517">
        <v>14.788904328084801</v>
      </c>
      <c r="S517">
        <v>0.248562494580396</v>
      </c>
      <c r="T517">
        <v>0.18066619061398301</v>
      </c>
      <c r="U517">
        <v>13.1306792603304</v>
      </c>
      <c r="V517">
        <v>0.202512949045382</v>
      </c>
      <c r="W517">
        <v>0.14735950377353901</v>
      </c>
      <c r="X517" t="s">
        <v>38</v>
      </c>
      <c r="Y517" t="s">
        <v>39</v>
      </c>
      <c r="Z517" t="s">
        <v>40</v>
      </c>
    </row>
    <row r="518" spans="1:26" x14ac:dyDescent="0.45">
      <c r="A518">
        <v>161</v>
      </c>
      <c r="B518">
        <v>442</v>
      </c>
      <c r="C518">
        <v>8</v>
      </c>
      <c r="D518">
        <v>0</v>
      </c>
      <c r="E518">
        <v>20</v>
      </c>
      <c r="F518">
        <v>320</v>
      </c>
      <c r="G518">
        <v>75</v>
      </c>
      <c r="H518">
        <v>1</v>
      </c>
      <c r="I518">
        <v>1888</v>
      </c>
      <c r="J518">
        <v>204.978112467242</v>
      </c>
      <c r="K518">
        <v>0.59376159297285802</v>
      </c>
      <c r="L518">
        <v>0.32620168341130401</v>
      </c>
      <c r="M518">
        <v>0.236094600812945</v>
      </c>
      <c r="N518">
        <v>1.1830924088222901</v>
      </c>
      <c r="O518">
        <v>14.9600031834209</v>
      </c>
      <c r="P518">
        <v>0.249733970136883</v>
      </c>
      <c r="Q518">
        <v>0.178795845295947</v>
      </c>
      <c r="R518">
        <v>15.515261328800101</v>
      </c>
      <c r="S518">
        <v>0.244082794486918</v>
      </c>
      <c r="T518">
        <v>0.17466860536426099</v>
      </c>
      <c r="U518">
        <v>13.223041805568201</v>
      </c>
      <c r="V518">
        <v>0.252686780883354</v>
      </c>
      <c r="W518">
        <v>0.17987724147394499</v>
      </c>
      <c r="X518" t="s">
        <v>38</v>
      </c>
      <c r="Y518" t="s">
        <v>39</v>
      </c>
      <c r="Z518" t="s">
        <v>40</v>
      </c>
    </row>
    <row r="519" spans="1:26" x14ac:dyDescent="0.45">
      <c r="A519">
        <v>161</v>
      </c>
      <c r="B519">
        <v>442</v>
      </c>
      <c r="C519">
        <v>8</v>
      </c>
      <c r="D519">
        <v>0</v>
      </c>
      <c r="E519">
        <v>20</v>
      </c>
      <c r="F519">
        <v>320</v>
      </c>
      <c r="G519">
        <v>75</v>
      </c>
      <c r="H519">
        <v>2</v>
      </c>
      <c r="I519">
        <v>1883</v>
      </c>
      <c r="J519">
        <v>213.416149930632</v>
      </c>
      <c r="K519">
        <v>0.590857063233865</v>
      </c>
      <c r="L519">
        <v>0.34157368981335701</v>
      </c>
      <c r="M519">
        <v>0.24716503701852399</v>
      </c>
      <c r="N519">
        <v>1.181389572359</v>
      </c>
      <c r="O519">
        <v>15.087461864212701</v>
      </c>
      <c r="P519">
        <v>0.23885395729020401</v>
      </c>
      <c r="Q519">
        <v>0.17016092673628599</v>
      </c>
      <c r="R519">
        <v>15.3409259389979</v>
      </c>
      <c r="S519">
        <v>0.24380856468425199</v>
      </c>
      <c r="T519">
        <v>0.17388174085177599</v>
      </c>
      <c r="U519">
        <v>14.238014694662301</v>
      </c>
      <c r="V519">
        <v>0.21377660501498</v>
      </c>
      <c r="W519">
        <v>0.14877372890011201</v>
      </c>
      <c r="X519" t="s">
        <v>38</v>
      </c>
      <c r="Y519" t="s">
        <v>39</v>
      </c>
      <c r="Z519" t="s">
        <v>40</v>
      </c>
    </row>
    <row r="520" spans="1:26" x14ac:dyDescent="0.45">
      <c r="A520">
        <v>161</v>
      </c>
      <c r="B520">
        <v>442</v>
      </c>
      <c r="C520">
        <v>8</v>
      </c>
      <c r="D520">
        <v>0</v>
      </c>
      <c r="E520">
        <v>20</v>
      </c>
      <c r="F520">
        <v>320</v>
      </c>
      <c r="G520">
        <v>75</v>
      </c>
      <c r="H520">
        <v>3</v>
      </c>
      <c r="I520">
        <v>1904</v>
      </c>
      <c r="J520">
        <v>185.32793285090199</v>
      </c>
      <c r="K520">
        <v>0.59909247224217299</v>
      </c>
      <c r="L520">
        <v>0.30810582151412602</v>
      </c>
      <c r="M520">
        <v>0.22281027795733599</v>
      </c>
      <c r="N520">
        <v>1.19713153327316</v>
      </c>
      <c r="O520">
        <v>14.5627199756258</v>
      </c>
      <c r="P520">
        <v>0.241921315700526</v>
      </c>
      <c r="Q520">
        <v>0.17125803414947299</v>
      </c>
      <c r="R520">
        <v>14.883426308538199</v>
      </c>
      <c r="S520">
        <v>0.245632716004414</v>
      </c>
      <c r="T520">
        <v>0.176677213252699</v>
      </c>
      <c r="U520">
        <v>13.592583318565801</v>
      </c>
      <c r="V520">
        <v>0.21788965177495301</v>
      </c>
      <c r="W520">
        <v>0.14718256069573199</v>
      </c>
      <c r="X520" t="s">
        <v>38</v>
      </c>
      <c r="Y520" t="s">
        <v>39</v>
      </c>
      <c r="Z520" t="s">
        <v>40</v>
      </c>
    </row>
    <row r="521" spans="1:26" x14ac:dyDescent="0.45">
      <c r="A521">
        <v>161</v>
      </c>
      <c r="B521">
        <v>442</v>
      </c>
      <c r="C521">
        <v>8</v>
      </c>
      <c r="D521">
        <v>0</v>
      </c>
      <c r="E521">
        <v>20</v>
      </c>
      <c r="F521">
        <v>320</v>
      </c>
      <c r="G521">
        <v>75</v>
      </c>
      <c r="H521">
        <v>4</v>
      </c>
      <c r="I521">
        <v>1917</v>
      </c>
      <c r="J521">
        <v>196.01787262183601</v>
      </c>
      <c r="K521">
        <v>0.58945337891401295</v>
      </c>
      <c r="L521">
        <v>0.32550270619864602</v>
      </c>
      <c r="M521">
        <v>0.23598217425889301</v>
      </c>
      <c r="N521">
        <v>1.1896130224235499</v>
      </c>
      <c r="O521">
        <v>14.7681701206848</v>
      </c>
      <c r="P521">
        <v>0.24899020770731201</v>
      </c>
      <c r="Q521">
        <v>0.17799705259669299</v>
      </c>
      <c r="R521">
        <v>14.8815065617408</v>
      </c>
      <c r="S521">
        <v>0.23778759484790701</v>
      </c>
      <c r="T521">
        <v>0.17624987293358099</v>
      </c>
      <c r="U521">
        <v>14.3285621068919</v>
      </c>
      <c r="V521">
        <v>0.27554375765558797</v>
      </c>
      <c r="W521">
        <v>0.17883253811580199</v>
      </c>
      <c r="X521" t="s">
        <v>38</v>
      </c>
      <c r="Y521" t="s">
        <v>39</v>
      </c>
      <c r="Z521" t="s">
        <v>40</v>
      </c>
    </row>
    <row r="522" spans="1:26" x14ac:dyDescent="0.45">
      <c r="A522">
        <v>161</v>
      </c>
      <c r="B522">
        <v>442</v>
      </c>
      <c r="C522">
        <v>8</v>
      </c>
      <c r="D522">
        <v>0</v>
      </c>
      <c r="E522">
        <v>20</v>
      </c>
      <c r="F522">
        <v>320</v>
      </c>
      <c r="G522">
        <v>75</v>
      </c>
      <c r="H522">
        <v>5</v>
      </c>
      <c r="I522">
        <v>1917</v>
      </c>
      <c r="J522">
        <v>199.737234142668</v>
      </c>
      <c r="K522">
        <v>0.58751317989427798</v>
      </c>
      <c r="L522">
        <v>0.32621082621082598</v>
      </c>
      <c r="M522">
        <v>0.23493887744094799</v>
      </c>
      <c r="N522">
        <v>1.19333691320031</v>
      </c>
      <c r="O522">
        <v>14.919751381571499</v>
      </c>
      <c r="P522">
        <v>0.254437046665554</v>
      </c>
      <c r="Q522">
        <v>0.181503017303563</v>
      </c>
      <c r="R522">
        <v>15.0318309396238</v>
      </c>
      <c r="S522">
        <v>0.263564158934323</v>
      </c>
      <c r="T522">
        <v>0.18958401796379501</v>
      </c>
      <c r="U522">
        <v>14.516264972583301</v>
      </c>
      <c r="V522">
        <v>0.21379372065871199</v>
      </c>
      <c r="W522">
        <v>0.15077310247594</v>
      </c>
      <c r="X522" t="s">
        <v>38</v>
      </c>
      <c r="Y522" t="s">
        <v>39</v>
      </c>
      <c r="Z522" t="s">
        <v>40</v>
      </c>
    </row>
    <row r="523" spans="1:26" x14ac:dyDescent="0.45">
      <c r="A523">
        <v>161</v>
      </c>
      <c r="B523">
        <v>442</v>
      </c>
      <c r="C523">
        <v>8</v>
      </c>
      <c r="D523">
        <v>0</v>
      </c>
      <c r="E523">
        <v>20</v>
      </c>
      <c r="F523">
        <v>320</v>
      </c>
      <c r="G523">
        <v>75</v>
      </c>
      <c r="H523">
        <v>6</v>
      </c>
      <c r="I523">
        <v>1910</v>
      </c>
      <c r="J523">
        <v>188.34220417263799</v>
      </c>
      <c r="K523">
        <v>0.59563235383631397</v>
      </c>
      <c r="L523">
        <v>0.31422141148041899</v>
      </c>
      <c r="M523">
        <v>0.22563075975456601</v>
      </c>
      <c r="N523">
        <v>1.18910642118606</v>
      </c>
      <c r="O523">
        <v>14.6298056246969</v>
      </c>
      <c r="P523">
        <v>0.24560590882392899</v>
      </c>
      <c r="Q523">
        <v>0.17535597913874101</v>
      </c>
      <c r="R523">
        <v>14.598643552773099</v>
      </c>
      <c r="S523">
        <v>0.234415072305143</v>
      </c>
      <c r="T523">
        <v>0.17309542210426199</v>
      </c>
      <c r="U523">
        <v>14.7380072633213</v>
      </c>
      <c r="V523">
        <v>0.27143995748253502</v>
      </c>
      <c r="W523">
        <v>0.18429742365115001</v>
      </c>
      <c r="X523" t="s">
        <v>38</v>
      </c>
      <c r="Y523" t="s">
        <v>39</v>
      </c>
      <c r="Z523" t="s">
        <v>40</v>
      </c>
    </row>
    <row r="524" spans="1:26" x14ac:dyDescent="0.45">
      <c r="A524">
        <v>161</v>
      </c>
      <c r="B524">
        <v>442</v>
      </c>
      <c r="C524">
        <v>8</v>
      </c>
      <c r="D524">
        <v>0</v>
      </c>
      <c r="E524">
        <v>20</v>
      </c>
      <c r="F524">
        <v>320</v>
      </c>
      <c r="G524">
        <v>75</v>
      </c>
      <c r="H524">
        <v>7</v>
      </c>
      <c r="I524">
        <v>1891</v>
      </c>
      <c r="J524">
        <v>202.05703264127101</v>
      </c>
      <c r="K524">
        <v>0.59436434022143203</v>
      </c>
      <c r="L524">
        <v>0.322507663114873</v>
      </c>
      <c r="M524">
        <v>0.23222887169756201</v>
      </c>
      <c r="N524">
        <v>1.18653483236557</v>
      </c>
      <c r="O524">
        <v>14.8668473940916</v>
      </c>
      <c r="P524">
        <v>0.25290221798637202</v>
      </c>
      <c r="Q524">
        <v>0.180974949735802</v>
      </c>
      <c r="R524">
        <v>14.623303311319001</v>
      </c>
      <c r="S524">
        <v>0.24492035560668199</v>
      </c>
      <c r="T524">
        <v>0.181527095107333</v>
      </c>
      <c r="U524">
        <v>15.475707601022901</v>
      </c>
      <c r="V524">
        <v>0.26423681068238197</v>
      </c>
      <c r="W524">
        <v>0.185846237746847</v>
      </c>
      <c r="X524" t="s">
        <v>38</v>
      </c>
      <c r="Y524" t="s">
        <v>39</v>
      </c>
      <c r="Z524" t="s">
        <v>40</v>
      </c>
    </row>
    <row r="525" spans="1:26" x14ac:dyDescent="0.45">
      <c r="A525">
        <v>161</v>
      </c>
      <c r="B525">
        <v>442</v>
      </c>
      <c r="C525">
        <v>8</v>
      </c>
      <c r="D525">
        <v>0</v>
      </c>
      <c r="E525">
        <v>20</v>
      </c>
      <c r="F525">
        <v>320</v>
      </c>
      <c r="G525">
        <v>75</v>
      </c>
      <c r="H525">
        <v>8</v>
      </c>
      <c r="I525">
        <v>1902</v>
      </c>
      <c r="J525">
        <v>192.908512140033</v>
      </c>
      <c r="K525">
        <v>0.59573684955834105</v>
      </c>
      <c r="L525">
        <v>0.31248126525543402</v>
      </c>
      <c r="M525">
        <v>0.22229042065746399</v>
      </c>
      <c r="N525">
        <v>1.1909668383902501</v>
      </c>
      <c r="O525">
        <v>14.7121929499885</v>
      </c>
      <c r="P525">
        <v>0.250585777531246</v>
      </c>
      <c r="Q525">
        <v>0.17805489041502401</v>
      </c>
      <c r="R525">
        <v>14.9676440362345</v>
      </c>
      <c r="S525">
        <v>0.26181747810955203</v>
      </c>
      <c r="T525">
        <v>0.189070912864683</v>
      </c>
      <c r="U525">
        <v>14.053696816554501</v>
      </c>
      <c r="V525">
        <v>0.21062166743243299</v>
      </c>
      <c r="W525">
        <v>0.146289607143016</v>
      </c>
      <c r="X525" t="s">
        <v>38</v>
      </c>
      <c r="Y525" t="s">
        <v>39</v>
      </c>
      <c r="Z525" t="s">
        <v>40</v>
      </c>
    </row>
    <row r="526" spans="1:26" x14ac:dyDescent="0.45">
      <c r="A526">
        <v>161</v>
      </c>
      <c r="B526">
        <v>442</v>
      </c>
      <c r="C526">
        <v>8</v>
      </c>
      <c r="D526">
        <v>0</v>
      </c>
      <c r="E526">
        <v>20</v>
      </c>
      <c r="F526">
        <v>320</v>
      </c>
      <c r="G526">
        <v>75</v>
      </c>
      <c r="H526">
        <v>9</v>
      </c>
      <c r="I526">
        <v>1899</v>
      </c>
      <c r="J526">
        <v>209.277215410335</v>
      </c>
      <c r="K526">
        <v>0.588058338383182</v>
      </c>
      <c r="L526">
        <v>0.334044591223292</v>
      </c>
      <c r="M526">
        <v>0.241270113586812</v>
      </c>
      <c r="N526">
        <v>1.18008624783139</v>
      </c>
      <c r="O526">
        <v>14.9922252320486</v>
      </c>
      <c r="P526">
        <v>0.246512373315498</v>
      </c>
      <c r="Q526">
        <v>0.17577195161412301</v>
      </c>
      <c r="R526">
        <v>14.938412812158299</v>
      </c>
      <c r="S526">
        <v>0.23242733045037201</v>
      </c>
      <c r="T526">
        <v>0.17358145853083401</v>
      </c>
      <c r="U526">
        <v>15.1664075385355</v>
      </c>
      <c r="V526">
        <v>0.27975403013690903</v>
      </c>
      <c r="W526">
        <v>0.18492419064278001</v>
      </c>
      <c r="X526" t="s">
        <v>38</v>
      </c>
      <c r="Y526" t="s">
        <v>39</v>
      </c>
      <c r="Z526" t="s">
        <v>40</v>
      </c>
    </row>
    <row r="527" spans="1:26" x14ac:dyDescent="0.45">
      <c r="A527">
        <v>161</v>
      </c>
      <c r="B527">
        <v>442</v>
      </c>
      <c r="C527">
        <v>8</v>
      </c>
      <c r="D527">
        <v>0</v>
      </c>
      <c r="E527">
        <v>20</v>
      </c>
      <c r="F527">
        <v>320</v>
      </c>
      <c r="G527">
        <v>75</v>
      </c>
      <c r="H527">
        <v>10</v>
      </c>
      <c r="I527">
        <v>1906</v>
      </c>
      <c r="J527">
        <v>194.86299588092999</v>
      </c>
      <c r="K527">
        <v>0.59346117739720305</v>
      </c>
      <c r="L527">
        <v>0.31706494850745198</v>
      </c>
      <c r="M527">
        <v>0.229266474529112</v>
      </c>
      <c r="N527">
        <v>1.2020539731403399</v>
      </c>
      <c r="O527">
        <v>14.754478215241001</v>
      </c>
      <c r="P527">
        <v>0.23833483739636299</v>
      </c>
      <c r="Q527">
        <v>0.16780163154721101</v>
      </c>
      <c r="R527">
        <v>15.243312280134299</v>
      </c>
      <c r="S527">
        <v>0.243930252011725</v>
      </c>
      <c r="T527">
        <v>0.17419005368490301</v>
      </c>
      <c r="U527">
        <v>13.225304986600401</v>
      </c>
      <c r="V527">
        <v>0.19175652199229801</v>
      </c>
      <c r="W527">
        <v>0.12843295435413599</v>
      </c>
      <c r="X527" t="s">
        <v>38</v>
      </c>
      <c r="Y527" t="s">
        <v>39</v>
      </c>
      <c r="Z527" t="s">
        <v>40</v>
      </c>
    </row>
    <row r="528" spans="1:26" x14ac:dyDescent="0.45">
      <c r="A528">
        <v>161</v>
      </c>
      <c r="B528">
        <v>442</v>
      </c>
      <c r="C528">
        <v>8</v>
      </c>
      <c r="D528">
        <v>0</v>
      </c>
      <c r="E528">
        <v>20</v>
      </c>
      <c r="F528">
        <v>320</v>
      </c>
      <c r="G528">
        <v>75</v>
      </c>
      <c r="H528">
        <v>11</v>
      </c>
      <c r="I528">
        <v>1895</v>
      </c>
      <c r="J528">
        <v>188.17703347377201</v>
      </c>
      <c r="K528">
        <v>0.60043428312729596</v>
      </c>
      <c r="L528">
        <v>0.31398775057008799</v>
      </c>
      <c r="M528">
        <v>0.22632075359065801</v>
      </c>
      <c r="N528">
        <v>1.1939778846409399</v>
      </c>
      <c r="O528">
        <v>14.641365554917201</v>
      </c>
      <c r="P528">
        <v>0.24611367276670701</v>
      </c>
      <c r="Q528">
        <v>0.173523794845583</v>
      </c>
      <c r="R528">
        <v>14.618123127771099</v>
      </c>
      <c r="S528">
        <v>0.26175722712420002</v>
      </c>
      <c r="T528">
        <v>0.18870476546672299</v>
      </c>
      <c r="U528">
        <v>14.707219098497699</v>
      </c>
      <c r="V528">
        <v>0.19180408179143499</v>
      </c>
      <c r="W528">
        <v>0.13107263234060401</v>
      </c>
      <c r="X528" t="s">
        <v>38</v>
      </c>
      <c r="Y528" t="s">
        <v>39</v>
      </c>
      <c r="Z528" t="s">
        <v>40</v>
      </c>
    </row>
    <row r="529" spans="1:26" x14ac:dyDescent="0.45">
      <c r="A529">
        <v>161</v>
      </c>
      <c r="B529">
        <v>442</v>
      </c>
      <c r="C529">
        <v>8</v>
      </c>
      <c r="D529">
        <v>0</v>
      </c>
      <c r="E529">
        <v>20</v>
      </c>
      <c r="F529">
        <v>320</v>
      </c>
      <c r="G529">
        <v>75</v>
      </c>
      <c r="H529">
        <v>12</v>
      </c>
      <c r="I529">
        <v>1917</v>
      </c>
      <c r="J529">
        <v>202.78279546540401</v>
      </c>
      <c r="K529">
        <v>0.58592446767584505</v>
      </c>
      <c r="L529">
        <v>0.32926282346331998</v>
      </c>
      <c r="M529">
        <v>0.23737126968278499</v>
      </c>
      <c r="N529">
        <v>1.1816517493438401</v>
      </c>
      <c r="O529">
        <v>14.8389442174847</v>
      </c>
      <c r="P529">
        <v>0.24764092720848199</v>
      </c>
      <c r="Q529">
        <v>0.177604978006628</v>
      </c>
      <c r="R529">
        <v>15.0865426000938</v>
      </c>
      <c r="S529">
        <v>0.248435743240288</v>
      </c>
      <c r="T529">
        <v>0.17978033572733201</v>
      </c>
      <c r="U529">
        <v>13.914091435385901</v>
      </c>
      <c r="V529">
        <v>0.236250079006187</v>
      </c>
      <c r="W529">
        <v>0.16549389523840999</v>
      </c>
      <c r="X529" t="s">
        <v>38</v>
      </c>
      <c r="Y529" t="s">
        <v>39</v>
      </c>
      <c r="Z529" t="s">
        <v>40</v>
      </c>
    </row>
    <row r="530" spans="1:26" x14ac:dyDescent="0.45">
      <c r="A530">
        <v>161</v>
      </c>
      <c r="B530">
        <v>442</v>
      </c>
      <c r="C530">
        <v>8</v>
      </c>
      <c r="D530">
        <v>0</v>
      </c>
      <c r="E530">
        <v>20</v>
      </c>
      <c r="F530">
        <v>320</v>
      </c>
      <c r="G530">
        <v>75</v>
      </c>
      <c r="H530">
        <v>13</v>
      </c>
      <c r="I530">
        <v>1905</v>
      </c>
      <c r="J530">
        <v>198.34341057493199</v>
      </c>
      <c r="K530">
        <v>0.59194571623363101</v>
      </c>
      <c r="L530">
        <v>0.32473129772805498</v>
      </c>
      <c r="M530">
        <v>0.23437132575622599</v>
      </c>
      <c r="N530">
        <v>1.1876844953644501</v>
      </c>
      <c r="O530">
        <v>14.7885024215224</v>
      </c>
      <c r="P530">
        <v>0.24694347862836699</v>
      </c>
      <c r="Q530">
        <v>0.17566792521662999</v>
      </c>
      <c r="R530">
        <v>15.011544643303001</v>
      </c>
      <c r="S530">
        <v>0.25369849370879399</v>
      </c>
      <c r="T530">
        <v>0.182081081306773</v>
      </c>
      <c r="U530">
        <v>13.985550423112601</v>
      </c>
      <c r="V530">
        <v>0.208603410517258</v>
      </c>
      <c r="W530">
        <v>0.141910642090119</v>
      </c>
      <c r="X530" t="s">
        <v>38</v>
      </c>
      <c r="Y530" t="s">
        <v>39</v>
      </c>
      <c r="Z530" t="s">
        <v>40</v>
      </c>
    </row>
    <row r="531" spans="1:26" x14ac:dyDescent="0.45">
      <c r="A531">
        <v>161</v>
      </c>
      <c r="B531">
        <v>442</v>
      </c>
      <c r="C531">
        <v>8</v>
      </c>
      <c r="D531">
        <v>0</v>
      </c>
      <c r="E531">
        <v>20</v>
      </c>
      <c r="F531">
        <v>320</v>
      </c>
      <c r="G531">
        <v>75</v>
      </c>
      <c r="H531">
        <v>14</v>
      </c>
      <c r="I531">
        <v>1884</v>
      </c>
      <c r="J531">
        <v>193.91814652738501</v>
      </c>
      <c r="K531">
        <v>0.60089270354172697</v>
      </c>
      <c r="L531">
        <v>0.321017186884552</v>
      </c>
      <c r="M531">
        <v>0.22991420968191201</v>
      </c>
      <c r="N531">
        <v>1.18587557919246</v>
      </c>
      <c r="O531">
        <v>14.745345370233601</v>
      </c>
      <c r="P531">
        <v>0.25326750026781503</v>
      </c>
      <c r="Q531">
        <v>0.18128682153957601</v>
      </c>
      <c r="R531">
        <v>14.7092006940504</v>
      </c>
      <c r="S531">
        <v>0.23336863477699499</v>
      </c>
      <c r="T531">
        <v>0.17354522870709099</v>
      </c>
      <c r="U531">
        <v>14.838518313283499</v>
      </c>
      <c r="V531">
        <v>0.290992071761698</v>
      </c>
      <c r="W531">
        <v>0.20230077760501899</v>
      </c>
      <c r="X531" t="s">
        <v>38</v>
      </c>
      <c r="Y531" t="s">
        <v>39</v>
      </c>
      <c r="Z531" t="s">
        <v>40</v>
      </c>
    </row>
    <row r="532" spans="1:26" x14ac:dyDescent="0.45">
      <c r="A532">
        <v>161</v>
      </c>
      <c r="B532">
        <v>442</v>
      </c>
      <c r="C532">
        <v>8</v>
      </c>
      <c r="D532">
        <v>0</v>
      </c>
      <c r="E532">
        <v>20</v>
      </c>
      <c r="F532">
        <v>320</v>
      </c>
      <c r="G532">
        <v>90</v>
      </c>
      <c r="H532">
        <v>0</v>
      </c>
      <c r="I532">
        <v>1921</v>
      </c>
      <c r="J532">
        <v>240.89023544656499</v>
      </c>
      <c r="K532">
        <v>0.56486713407258404</v>
      </c>
      <c r="L532">
        <v>0.37749593089948902</v>
      </c>
      <c r="M532">
        <v>0.273054899291234</v>
      </c>
      <c r="N532">
        <v>1.15289169022238</v>
      </c>
      <c r="O532">
        <v>15.639624770064399</v>
      </c>
      <c r="P532">
        <v>0.252711451675314</v>
      </c>
      <c r="Q532">
        <v>0.18293877611001</v>
      </c>
      <c r="R532">
        <v>15.781020184674899</v>
      </c>
      <c r="S532">
        <v>0.25264632762537798</v>
      </c>
      <c r="T532">
        <v>0.18239244286475301</v>
      </c>
      <c r="U532">
        <v>13.8839650386498</v>
      </c>
      <c r="V532">
        <v>0.23164379948227501</v>
      </c>
      <c r="W532">
        <v>0.16449928155441701</v>
      </c>
      <c r="X532" t="s">
        <v>38</v>
      </c>
      <c r="Y532" t="s">
        <v>39</v>
      </c>
      <c r="Z532" t="s">
        <v>40</v>
      </c>
    </row>
    <row r="533" spans="1:26" x14ac:dyDescent="0.45">
      <c r="A533">
        <v>161</v>
      </c>
      <c r="B533">
        <v>442</v>
      </c>
      <c r="C533">
        <v>8</v>
      </c>
      <c r="D533">
        <v>0</v>
      </c>
      <c r="E533">
        <v>20</v>
      </c>
      <c r="F533">
        <v>320</v>
      </c>
      <c r="G533">
        <v>90</v>
      </c>
      <c r="H533">
        <v>1</v>
      </c>
      <c r="I533">
        <v>1926</v>
      </c>
      <c r="J533">
        <v>238.26370911697001</v>
      </c>
      <c r="K533">
        <v>0.56476442932659898</v>
      </c>
      <c r="L533">
        <v>0.37498061769639501</v>
      </c>
      <c r="M533">
        <v>0.271890256222306</v>
      </c>
      <c r="N533">
        <v>1.1615837372433799</v>
      </c>
      <c r="O533">
        <v>15.584593736576901</v>
      </c>
      <c r="P533">
        <v>0.246476757711595</v>
      </c>
      <c r="Q533">
        <v>0.175620023412903</v>
      </c>
      <c r="R533">
        <v>15.6665059811726</v>
      </c>
      <c r="S533">
        <v>0.24644969331215399</v>
      </c>
      <c r="T533">
        <v>0.175929488830668</v>
      </c>
      <c r="U533">
        <v>14.6520543365639</v>
      </c>
      <c r="V533">
        <v>0.23011791957684299</v>
      </c>
      <c r="W533">
        <v>0.165125122644454</v>
      </c>
      <c r="X533" t="s">
        <v>38</v>
      </c>
      <c r="Y533" t="s">
        <v>39</v>
      </c>
      <c r="Z533" t="s">
        <v>40</v>
      </c>
    </row>
    <row r="534" spans="1:26" x14ac:dyDescent="0.45">
      <c r="A534">
        <v>161</v>
      </c>
      <c r="B534">
        <v>442</v>
      </c>
      <c r="C534">
        <v>8</v>
      </c>
      <c r="D534">
        <v>0</v>
      </c>
      <c r="E534">
        <v>20</v>
      </c>
      <c r="F534">
        <v>320</v>
      </c>
      <c r="G534">
        <v>90</v>
      </c>
      <c r="H534">
        <v>2</v>
      </c>
      <c r="I534">
        <v>1912</v>
      </c>
      <c r="J534">
        <v>227.76965001055299</v>
      </c>
      <c r="K534">
        <v>0.57438825836268104</v>
      </c>
      <c r="L534">
        <v>0.36408063386281397</v>
      </c>
      <c r="M534">
        <v>0.26460175315700701</v>
      </c>
      <c r="N534">
        <v>1.16058230229297</v>
      </c>
      <c r="O534">
        <v>15.3570846576924</v>
      </c>
      <c r="P534">
        <v>0.250622653059272</v>
      </c>
      <c r="Q534">
        <v>0.17941437683740399</v>
      </c>
      <c r="R534">
        <v>15.5508555502196</v>
      </c>
      <c r="S534">
        <v>0.25537016384983102</v>
      </c>
      <c r="T534">
        <v>0.18485229111518001</v>
      </c>
      <c r="U534">
        <v>13.7157312151091</v>
      </c>
      <c r="V534">
        <v>0.17401848740640499</v>
      </c>
      <c r="W534">
        <v>0.11390841479579</v>
      </c>
      <c r="X534" t="s">
        <v>38</v>
      </c>
      <c r="Y534" t="s">
        <v>39</v>
      </c>
      <c r="Z534" t="s">
        <v>40</v>
      </c>
    </row>
    <row r="535" spans="1:26" x14ac:dyDescent="0.45">
      <c r="A535">
        <v>161</v>
      </c>
      <c r="B535">
        <v>442</v>
      </c>
      <c r="C535">
        <v>8</v>
      </c>
      <c r="D535">
        <v>0</v>
      </c>
      <c r="E535">
        <v>20</v>
      </c>
      <c r="F535">
        <v>320</v>
      </c>
      <c r="G535">
        <v>90</v>
      </c>
      <c r="H535">
        <v>3</v>
      </c>
      <c r="I535">
        <v>1936</v>
      </c>
      <c r="J535">
        <v>221.301105883617</v>
      </c>
      <c r="K535">
        <v>0.57060893291135395</v>
      </c>
      <c r="L535">
        <v>0.35575053288956998</v>
      </c>
      <c r="M535">
        <v>0.25757497849743799</v>
      </c>
      <c r="N535">
        <v>1.17674275961302</v>
      </c>
      <c r="O535">
        <v>15.306555927125499</v>
      </c>
      <c r="P535">
        <v>0.24754806177258401</v>
      </c>
      <c r="Q535">
        <v>0.17594779598354601</v>
      </c>
      <c r="R535">
        <v>15.5473309080422</v>
      </c>
      <c r="S535">
        <v>0.25294878161878898</v>
      </c>
      <c r="T535">
        <v>0.18191033918358401</v>
      </c>
      <c r="U535">
        <v>13.1245326625682</v>
      </c>
      <c r="V535">
        <v>0.139968728705919</v>
      </c>
      <c r="W535">
        <v>0.101743343893136</v>
      </c>
      <c r="X535" t="s">
        <v>38</v>
      </c>
      <c r="Y535" t="s">
        <v>39</v>
      </c>
      <c r="Z535" t="s">
        <v>40</v>
      </c>
    </row>
    <row r="536" spans="1:26" x14ac:dyDescent="0.45">
      <c r="A536">
        <v>161</v>
      </c>
      <c r="B536">
        <v>442</v>
      </c>
      <c r="C536">
        <v>8</v>
      </c>
      <c r="D536">
        <v>0</v>
      </c>
      <c r="E536">
        <v>20</v>
      </c>
      <c r="F536">
        <v>320</v>
      </c>
      <c r="G536">
        <v>90</v>
      </c>
      <c r="H536">
        <v>4</v>
      </c>
      <c r="I536">
        <v>1921</v>
      </c>
      <c r="J536">
        <v>234.086571399614</v>
      </c>
      <c r="K536">
        <v>0.56840886444580097</v>
      </c>
      <c r="L536">
        <v>0.366646566527143</v>
      </c>
      <c r="M536">
        <v>0.26384495254875201</v>
      </c>
      <c r="N536">
        <v>1.15700689244927</v>
      </c>
      <c r="O536">
        <v>15.503626820269499</v>
      </c>
      <c r="P536">
        <v>0.24979445436292</v>
      </c>
      <c r="Q536">
        <v>0.18078795081793</v>
      </c>
      <c r="R536">
        <v>15.641943406184099</v>
      </c>
      <c r="S536">
        <v>0.25187700742137298</v>
      </c>
      <c r="T536">
        <v>0.18211655160052201</v>
      </c>
      <c r="U536">
        <v>13.7861958784962</v>
      </c>
      <c r="V536">
        <v>0.19355248207280901</v>
      </c>
      <c r="W536">
        <v>0.144825474486868</v>
      </c>
      <c r="X536" t="s">
        <v>38</v>
      </c>
      <c r="Y536" t="s">
        <v>39</v>
      </c>
      <c r="Z536" t="s">
        <v>40</v>
      </c>
    </row>
    <row r="537" spans="1:26" x14ac:dyDescent="0.45">
      <c r="A537">
        <v>161</v>
      </c>
      <c r="B537">
        <v>442</v>
      </c>
      <c r="C537">
        <v>8</v>
      </c>
      <c r="D537">
        <v>0</v>
      </c>
      <c r="E537">
        <v>20</v>
      </c>
      <c r="F537">
        <v>320</v>
      </c>
      <c r="G537">
        <v>90</v>
      </c>
      <c r="H537">
        <v>5</v>
      </c>
      <c r="I537">
        <v>1921</v>
      </c>
      <c r="J537">
        <v>226.01710644427999</v>
      </c>
      <c r="K537">
        <v>0.57260952293374201</v>
      </c>
      <c r="L537">
        <v>0.36422983881415399</v>
      </c>
      <c r="M537">
        <v>0.262643655147559</v>
      </c>
      <c r="N537">
        <v>1.1666172136089401</v>
      </c>
      <c r="O537">
        <v>15.361888311943099</v>
      </c>
      <c r="P537">
        <v>0.25172274481962198</v>
      </c>
      <c r="Q537">
        <v>0.180629998736963</v>
      </c>
      <c r="R537">
        <v>15.609794789077499</v>
      </c>
      <c r="S537">
        <v>0.25262530671933198</v>
      </c>
      <c r="T537">
        <v>0.18125482101784701</v>
      </c>
      <c r="U537">
        <v>12.283716220857499</v>
      </c>
      <c r="V537">
        <v>0.18070819856589901</v>
      </c>
      <c r="W537">
        <v>0.13196565485532699</v>
      </c>
      <c r="X537" t="s">
        <v>38</v>
      </c>
      <c r="Y537" t="s">
        <v>39</v>
      </c>
      <c r="Z537" t="s">
        <v>40</v>
      </c>
    </row>
    <row r="538" spans="1:26" x14ac:dyDescent="0.45">
      <c r="A538">
        <v>161</v>
      </c>
      <c r="B538">
        <v>442</v>
      </c>
      <c r="C538">
        <v>8</v>
      </c>
      <c r="D538">
        <v>0</v>
      </c>
      <c r="E538">
        <v>20</v>
      </c>
      <c r="F538">
        <v>320</v>
      </c>
      <c r="G538">
        <v>90</v>
      </c>
      <c r="H538">
        <v>6</v>
      </c>
      <c r="I538">
        <v>1907</v>
      </c>
      <c r="J538">
        <v>253.50851937917099</v>
      </c>
      <c r="K538">
        <v>0.56239721060347503</v>
      </c>
      <c r="L538">
        <v>0.38623717810305902</v>
      </c>
      <c r="M538">
        <v>0.28129278414604902</v>
      </c>
      <c r="N538">
        <v>1.14283217707645</v>
      </c>
      <c r="O538">
        <v>15.911460549804699</v>
      </c>
      <c r="P538">
        <v>0.251636355385914</v>
      </c>
      <c r="Q538">
        <v>0.18009991259883601</v>
      </c>
      <c r="R538">
        <v>15.749433719969501</v>
      </c>
      <c r="S538">
        <v>0.255926792296579</v>
      </c>
      <c r="T538">
        <v>0.18449209012316201</v>
      </c>
      <c r="U538">
        <v>18.647913675910701</v>
      </c>
      <c r="V538">
        <v>0.158938595178444</v>
      </c>
      <c r="W538">
        <v>0.12868420625534099</v>
      </c>
      <c r="X538" t="s">
        <v>38</v>
      </c>
      <c r="Y538" t="s">
        <v>39</v>
      </c>
      <c r="Z538" t="s">
        <v>40</v>
      </c>
    </row>
    <row r="539" spans="1:26" x14ac:dyDescent="0.45">
      <c r="A539">
        <v>161</v>
      </c>
      <c r="B539">
        <v>442</v>
      </c>
      <c r="C539">
        <v>8</v>
      </c>
      <c r="D539">
        <v>0</v>
      </c>
      <c r="E539">
        <v>20</v>
      </c>
      <c r="F539">
        <v>320</v>
      </c>
      <c r="G539">
        <v>90</v>
      </c>
      <c r="H539">
        <v>7</v>
      </c>
      <c r="I539">
        <v>1904</v>
      </c>
      <c r="J539">
        <v>235.876959272611</v>
      </c>
      <c r="K539">
        <v>0.57254361382740904</v>
      </c>
      <c r="L539">
        <v>0.36683666679341398</v>
      </c>
      <c r="M539">
        <v>0.26535229476405903</v>
      </c>
      <c r="N539">
        <v>1.16224642373874</v>
      </c>
      <c r="O539">
        <v>15.586253317428399</v>
      </c>
      <c r="P539">
        <v>0.250498173582341</v>
      </c>
      <c r="Q539">
        <v>0.17842551035878801</v>
      </c>
      <c r="R539">
        <v>15.613221855820999</v>
      </c>
      <c r="S539">
        <v>0.25161823104133002</v>
      </c>
      <c r="T539">
        <v>0.179916921097204</v>
      </c>
      <c r="U539">
        <v>15.372003262421099</v>
      </c>
      <c r="V539">
        <v>0.236312819029807</v>
      </c>
      <c r="W539">
        <v>0.16513964293892699</v>
      </c>
      <c r="X539" t="s">
        <v>38</v>
      </c>
      <c r="Y539" t="s">
        <v>39</v>
      </c>
      <c r="Z539" t="s">
        <v>40</v>
      </c>
    </row>
    <row r="540" spans="1:26" x14ac:dyDescent="0.45">
      <c r="A540">
        <v>161</v>
      </c>
      <c r="B540">
        <v>442</v>
      </c>
      <c r="C540">
        <v>8</v>
      </c>
      <c r="D540">
        <v>0</v>
      </c>
      <c r="E540">
        <v>20</v>
      </c>
      <c r="F540">
        <v>320</v>
      </c>
      <c r="G540">
        <v>90</v>
      </c>
      <c r="H540">
        <v>8</v>
      </c>
      <c r="I540">
        <v>1913</v>
      </c>
      <c r="J540">
        <v>227.02053453792499</v>
      </c>
      <c r="K540">
        <v>0.57447959511869995</v>
      </c>
      <c r="L540">
        <v>0.36077871576472398</v>
      </c>
      <c r="M540">
        <v>0.26269889515177097</v>
      </c>
      <c r="N540">
        <v>1.1635379982021801</v>
      </c>
      <c r="O540">
        <v>15.358783953325799</v>
      </c>
      <c r="P540">
        <v>0.25798618021515002</v>
      </c>
      <c r="Q540">
        <v>0.18506056285658101</v>
      </c>
      <c r="R540">
        <v>15.3557601032501</v>
      </c>
      <c r="S540">
        <v>0.261325931985743</v>
      </c>
      <c r="T540">
        <v>0.18818220452883799</v>
      </c>
      <c r="U540">
        <v>15.3828067622605</v>
      </c>
      <c r="V540">
        <v>0.22337382722694399</v>
      </c>
      <c r="W540">
        <v>0.16047251593662301</v>
      </c>
      <c r="X540" t="s">
        <v>38</v>
      </c>
      <c r="Y540" t="s">
        <v>39</v>
      </c>
      <c r="Z540" t="s">
        <v>40</v>
      </c>
    </row>
    <row r="541" spans="1:26" x14ac:dyDescent="0.45">
      <c r="A541">
        <v>161</v>
      </c>
      <c r="B541">
        <v>442</v>
      </c>
      <c r="C541">
        <v>8</v>
      </c>
      <c r="D541">
        <v>0</v>
      </c>
      <c r="E541">
        <v>20</v>
      </c>
      <c r="F541">
        <v>320</v>
      </c>
      <c r="G541">
        <v>90</v>
      </c>
      <c r="H541">
        <v>9</v>
      </c>
      <c r="I541">
        <v>1916</v>
      </c>
      <c r="J541">
        <v>227.6594839091</v>
      </c>
      <c r="K541">
        <v>0.57324661591382997</v>
      </c>
      <c r="L541">
        <v>0.36659849422344798</v>
      </c>
      <c r="M541">
        <v>0.26587489018411198</v>
      </c>
      <c r="N541">
        <v>1.1591607647765101</v>
      </c>
      <c r="O541">
        <v>15.3600379348653</v>
      </c>
      <c r="P541">
        <v>0.25298199089970302</v>
      </c>
      <c r="Q541">
        <v>0.18165883135979799</v>
      </c>
      <c r="R541">
        <v>15.4666770194889</v>
      </c>
      <c r="S541">
        <v>0.25628469886077598</v>
      </c>
      <c r="T541">
        <v>0.18378199096666201</v>
      </c>
      <c r="U541">
        <v>14.240327546317999</v>
      </c>
      <c r="V541">
        <v>0.204141076452349</v>
      </c>
      <c r="W541">
        <v>0.157178362876572</v>
      </c>
      <c r="X541" t="s">
        <v>38</v>
      </c>
      <c r="Y541" t="s">
        <v>39</v>
      </c>
      <c r="Z541" t="s">
        <v>40</v>
      </c>
    </row>
    <row r="542" spans="1:26" x14ac:dyDescent="0.45">
      <c r="A542">
        <v>161</v>
      </c>
      <c r="B542">
        <v>442</v>
      </c>
      <c r="C542">
        <v>8</v>
      </c>
      <c r="D542">
        <v>0</v>
      </c>
      <c r="E542">
        <v>20</v>
      </c>
      <c r="F542">
        <v>320</v>
      </c>
      <c r="G542">
        <v>90</v>
      </c>
      <c r="H542">
        <v>10</v>
      </c>
      <c r="I542">
        <v>1894</v>
      </c>
      <c r="J542">
        <v>222.21021831961701</v>
      </c>
      <c r="K542">
        <v>0.58278235569185899</v>
      </c>
      <c r="L542">
        <v>0.36223463473603201</v>
      </c>
      <c r="M542">
        <v>0.26238849044613299</v>
      </c>
      <c r="N542">
        <v>1.1635758385275301</v>
      </c>
      <c r="O542">
        <v>15.250758658431</v>
      </c>
      <c r="P542">
        <v>0.248202127443576</v>
      </c>
      <c r="Q542">
        <v>0.17891394905779301</v>
      </c>
      <c r="R542">
        <v>15.4079687674149</v>
      </c>
      <c r="S542">
        <v>0.25333901554625499</v>
      </c>
      <c r="T542">
        <v>0.182019283138805</v>
      </c>
      <c r="U542">
        <v>14.075819949182801</v>
      </c>
      <c r="V542">
        <v>0.19520131565903401</v>
      </c>
      <c r="W542">
        <v>0.15437156724984799</v>
      </c>
      <c r="X542" t="s">
        <v>38</v>
      </c>
      <c r="Y542" t="s">
        <v>39</v>
      </c>
      <c r="Z542" t="s">
        <v>40</v>
      </c>
    </row>
    <row r="543" spans="1:26" x14ac:dyDescent="0.45">
      <c r="A543">
        <v>161</v>
      </c>
      <c r="B543">
        <v>442</v>
      </c>
      <c r="C543">
        <v>8</v>
      </c>
      <c r="D543">
        <v>0</v>
      </c>
      <c r="E543">
        <v>20</v>
      </c>
      <c r="F543">
        <v>320</v>
      </c>
      <c r="G543">
        <v>90</v>
      </c>
      <c r="H543">
        <v>11</v>
      </c>
      <c r="I543">
        <v>1927</v>
      </c>
      <c r="J543">
        <v>217.588712012625</v>
      </c>
      <c r="K543">
        <v>0.57520046081337495</v>
      </c>
      <c r="L543">
        <v>0.35221207560106699</v>
      </c>
      <c r="M543">
        <v>0.25528040444551903</v>
      </c>
      <c r="N543">
        <v>1.1706392521812199</v>
      </c>
      <c r="O543">
        <v>15.1097932981254</v>
      </c>
      <c r="P543">
        <v>0.24692349960162099</v>
      </c>
      <c r="Q543">
        <v>0.17822481941531401</v>
      </c>
      <c r="R543">
        <v>15.450802268113801</v>
      </c>
      <c r="S543">
        <v>0.24898779911875299</v>
      </c>
      <c r="T543">
        <v>0.179121963221996</v>
      </c>
      <c r="U543">
        <v>12.955236624107499</v>
      </c>
      <c r="V543">
        <v>0.199138644594932</v>
      </c>
      <c r="W543">
        <v>0.14321780859188399</v>
      </c>
      <c r="X543" t="s">
        <v>38</v>
      </c>
      <c r="Y543" t="s">
        <v>39</v>
      </c>
      <c r="Z543" t="s">
        <v>40</v>
      </c>
    </row>
    <row r="544" spans="1:26" x14ac:dyDescent="0.45">
      <c r="A544">
        <v>161</v>
      </c>
      <c r="B544">
        <v>442</v>
      </c>
      <c r="C544">
        <v>8</v>
      </c>
      <c r="D544">
        <v>0</v>
      </c>
      <c r="E544">
        <v>20</v>
      </c>
      <c r="F544">
        <v>320</v>
      </c>
      <c r="G544">
        <v>90</v>
      </c>
      <c r="H544">
        <v>12</v>
      </c>
      <c r="I544">
        <v>1913</v>
      </c>
      <c r="J544">
        <v>232.09675505653701</v>
      </c>
      <c r="K544">
        <v>0.57182605590353397</v>
      </c>
      <c r="L544">
        <v>0.37091890920186399</v>
      </c>
      <c r="M544">
        <v>0.26722378202959901</v>
      </c>
      <c r="N544">
        <v>1.1605166135735701</v>
      </c>
      <c r="O544">
        <v>15.4935666011691</v>
      </c>
      <c r="P544">
        <v>0.25195848871269999</v>
      </c>
      <c r="Q544">
        <v>0.17948954904468301</v>
      </c>
      <c r="R544">
        <v>15.540465287526899</v>
      </c>
      <c r="S544">
        <v>0.259857346805551</v>
      </c>
      <c r="T544">
        <v>0.186393189421525</v>
      </c>
      <c r="U544">
        <v>15.037086053953701</v>
      </c>
      <c r="V544">
        <v>0.14825126221749199</v>
      </c>
      <c r="W544">
        <v>0.108795209049755</v>
      </c>
      <c r="X544" t="s">
        <v>38</v>
      </c>
      <c r="Y544" t="s">
        <v>39</v>
      </c>
      <c r="Z544" t="s">
        <v>40</v>
      </c>
    </row>
    <row r="545" spans="1:26" x14ac:dyDescent="0.45">
      <c r="A545">
        <v>161</v>
      </c>
      <c r="B545">
        <v>442</v>
      </c>
      <c r="C545">
        <v>8</v>
      </c>
      <c r="D545">
        <v>0</v>
      </c>
      <c r="E545">
        <v>20</v>
      </c>
      <c r="F545">
        <v>320</v>
      </c>
      <c r="G545">
        <v>90</v>
      </c>
      <c r="H545">
        <v>13</v>
      </c>
      <c r="I545">
        <v>1931</v>
      </c>
      <c r="J545">
        <v>221.87953658660101</v>
      </c>
      <c r="K545">
        <v>0.57178687903334902</v>
      </c>
      <c r="L545">
        <v>0.36146253904501602</v>
      </c>
      <c r="M545">
        <v>0.26056529451600502</v>
      </c>
      <c r="N545">
        <v>1.1680583305271</v>
      </c>
      <c r="O545">
        <v>15.279771958741099</v>
      </c>
      <c r="P545">
        <v>0.24840451964484001</v>
      </c>
      <c r="Q545">
        <v>0.17784861963901899</v>
      </c>
      <c r="R545">
        <v>14.8844812440912</v>
      </c>
      <c r="S545">
        <v>0.23724632542308799</v>
      </c>
      <c r="T545">
        <v>0.17512119692257999</v>
      </c>
      <c r="U545">
        <v>19.780004710140201</v>
      </c>
      <c r="V545">
        <v>0.31359331449251399</v>
      </c>
      <c r="W545">
        <v>0.241119592013225</v>
      </c>
      <c r="X545" t="s">
        <v>38</v>
      </c>
      <c r="Y545" t="s">
        <v>39</v>
      </c>
      <c r="Z545" t="s">
        <v>40</v>
      </c>
    </row>
    <row r="546" spans="1:26" x14ac:dyDescent="0.45">
      <c r="A546">
        <v>161</v>
      </c>
      <c r="B546">
        <v>442</v>
      </c>
      <c r="C546">
        <v>8</v>
      </c>
      <c r="D546">
        <v>0</v>
      </c>
      <c r="E546">
        <v>20</v>
      </c>
      <c r="F546">
        <v>320</v>
      </c>
      <c r="G546">
        <v>90</v>
      </c>
      <c r="H546">
        <v>14</v>
      </c>
      <c r="I546">
        <v>1898</v>
      </c>
      <c r="J546">
        <v>231.42355729253001</v>
      </c>
      <c r="K546">
        <v>0.57669991712722302</v>
      </c>
      <c r="L546">
        <v>0.36474688765025298</v>
      </c>
      <c r="M546">
        <v>0.263900080580177</v>
      </c>
      <c r="N546">
        <v>1.1562771010537001</v>
      </c>
      <c r="O546">
        <v>15.4404629082008</v>
      </c>
      <c r="P546">
        <v>0.25121949271813998</v>
      </c>
      <c r="Q546">
        <v>0.178592525312743</v>
      </c>
      <c r="R546">
        <v>15.172817502407201</v>
      </c>
      <c r="S546">
        <v>0.25676420905226699</v>
      </c>
      <c r="T546">
        <v>0.18408793185274699</v>
      </c>
      <c r="U546">
        <v>17.865999398204799</v>
      </c>
      <c r="V546">
        <v>0.187996552083008</v>
      </c>
      <c r="W546">
        <v>0.13840046425104499</v>
      </c>
      <c r="X546" t="s">
        <v>38</v>
      </c>
      <c r="Y546" t="s">
        <v>39</v>
      </c>
      <c r="Z546" t="s">
        <v>40</v>
      </c>
    </row>
    <row r="547" spans="1:26" x14ac:dyDescent="0.45">
      <c r="A547">
        <v>161</v>
      </c>
      <c r="B547">
        <v>442</v>
      </c>
      <c r="C547">
        <v>8</v>
      </c>
      <c r="D547">
        <v>0</v>
      </c>
      <c r="E547">
        <v>20</v>
      </c>
      <c r="F547">
        <v>320</v>
      </c>
      <c r="G547">
        <v>100</v>
      </c>
      <c r="H547">
        <v>0</v>
      </c>
      <c r="I547">
        <v>1928</v>
      </c>
      <c r="J547">
        <v>253.08702855115899</v>
      </c>
      <c r="K547">
        <v>0.556490130419523</v>
      </c>
      <c r="L547">
        <v>0.392254651621261</v>
      </c>
      <c r="M547">
        <v>0.28484726159854301</v>
      </c>
      <c r="N547">
        <v>1.14122412667171</v>
      </c>
      <c r="O547">
        <v>15.883622003441101</v>
      </c>
      <c r="P547">
        <v>0.25130521961139601</v>
      </c>
      <c r="Q547">
        <v>0.18101071428798801</v>
      </c>
      <c r="R547">
        <v>15.883622003441101</v>
      </c>
      <c r="S547">
        <v>0.25130521961139601</v>
      </c>
      <c r="T547">
        <v>0.18101071428798801</v>
      </c>
      <c r="U547" t="s">
        <v>23</v>
      </c>
      <c r="V547" t="s">
        <v>23</v>
      </c>
      <c r="W547" t="s">
        <v>23</v>
      </c>
      <c r="X547" t="s">
        <v>38</v>
      </c>
      <c r="Y547" t="s">
        <v>39</v>
      </c>
      <c r="Z547" t="s">
        <v>40</v>
      </c>
    </row>
    <row r="548" spans="1:26" x14ac:dyDescent="0.45">
      <c r="A548">
        <v>161</v>
      </c>
      <c r="B548">
        <v>442</v>
      </c>
      <c r="C548">
        <v>8</v>
      </c>
      <c r="D548">
        <v>0</v>
      </c>
      <c r="E548">
        <v>20</v>
      </c>
      <c r="F548">
        <v>320</v>
      </c>
      <c r="G548">
        <v>100</v>
      </c>
      <c r="H548">
        <v>1</v>
      </c>
      <c r="I548">
        <v>1928</v>
      </c>
      <c r="J548">
        <v>253.08702855115899</v>
      </c>
      <c r="K548">
        <v>0.556490130419523</v>
      </c>
      <c r="L548">
        <v>0.392254651621261</v>
      </c>
      <c r="M548">
        <v>0.28484726159854301</v>
      </c>
      <c r="N548">
        <v>1.14122412667171</v>
      </c>
      <c r="O548">
        <v>15.883622003441101</v>
      </c>
      <c r="P548">
        <v>0.25130521961139601</v>
      </c>
      <c r="Q548">
        <v>0.18101071428798801</v>
      </c>
      <c r="R548">
        <v>15.883622003441101</v>
      </c>
      <c r="S548">
        <v>0.25130521961139601</v>
      </c>
      <c r="T548">
        <v>0.18101071428798801</v>
      </c>
      <c r="U548" t="s">
        <v>23</v>
      </c>
      <c r="V548" t="s">
        <v>23</v>
      </c>
      <c r="W548" t="s">
        <v>23</v>
      </c>
      <c r="X548" t="s">
        <v>38</v>
      </c>
      <c r="Y548" t="s">
        <v>39</v>
      </c>
      <c r="Z548" t="s">
        <v>40</v>
      </c>
    </row>
    <row r="549" spans="1:26" x14ac:dyDescent="0.45">
      <c r="A549">
        <v>161</v>
      </c>
      <c r="B549">
        <v>442</v>
      </c>
      <c r="C549">
        <v>8</v>
      </c>
      <c r="D549">
        <v>0</v>
      </c>
      <c r="E549">
        <v>20</v>
      </c>
      <c r="F549">
        <v>320</v>
      </c>
      <c r="G549">
        <v>100</v>
      </c>
      <c r="H549">
        <v>2</v>
      </c>
      <c r="I549">
        <v>1928</v>
      </c>
      <c r="J549">
        <v>253.08702855115899</v>
      </c>
      <c r="K549">
        <v>0.556490130419523</v>
      </c>
      <c r="L549">
        <v>0.392254651621261</v>
      </c>
      <c r="M549">
        <v>0.28484726159854301</v>
      </c>
      <c r="N549">
        <v>1.14122412667171</v>
      </c>
      <c r="O549">
        <v>15.883622003441101</v>
      </c>
      <c r="P549">
        <v>0.25130521961139601</v>
      </c>
      <c r="Q549">
        <v>0.18101071428798801</v>
      </c>
      <c r="R549">
        <v>15.883622003441101</v>
      </c>
      <c r="S549">
        <v>0.25130521961139601</v>
      </c>
      <c r="T549">
        <v>0.18101071428798801</v>
      </c>
      <c r="U549" t="s">
        <v>23</v>
      </c>
      <c r="V549" t="s">
        <v>23</v>
      </c>
      <c r="W549" t="s">
        <v>23</v>
      </c>
      <c r="X549" t="s">
        <v>38</v>
      </c>
      <c r="Y549" t="s">
        <v>39</v>
      </c>
      <c r="Z549" t="s">
        <v>40</v>
      </c>
    </row>
    <row r="550" spans="1:26" x14ac:dyDescent="0.45">
      <c r="A550">
        <v>161</v>
      </c>
      <c r="B550">
        <v>442</v>
      </c>
      <c r="C550">
        <v>8</v>
      </c>
      <c r="D550">
        <v>0</v>
      </c>
      <c r="E550">
        <v>20</v>
      </c>
      <c r="F550">
        <v>320</v>
      </c>
      <c r="G550">
        <v>100</v>
      </c>
      <c r="H550">
        <v>3</v>
      </c>
      <c r="I550">
        <v>1928</v>
      </c>
      <c r="J550">
        <v>253.08702855115899</v>
      </c>
      <c r="K550">
        <v>0.556490130419523</v>
      </c>
      <c r="L550">
        <v>0.392254651621261</v>
      </c>
      <c r="M550">
        <v>0.28484726159854301</v>
      </c>
      <c r="N550">
        <v>1.14122412667171</v>
      </c>
      <c r="O550">
        <v>15.883622003441101</v>
      </c>
      <c r="P550">
        <v>0.25130521961139601</v>
      </c>
      <c r="Q550">
        <v>0.18101071428798801</v>
      </c>
      <c r="R550">
        <v>15.883622003441101</v>
      </c>
      <c r="S550">
        <v>0.25130521961139601</v>
      </c>
      <c r="T550">
        <v>0.18101071428798801</v>
      </c>
      <c r="U550" t="s">
        <v>23</v>
      </c>
      <c r="V550" t="s">
        <v>23</v>
      </c>
      <c r="W550" t="s">
        <v>23</v>
      </c>
      <c r="X550" t="s">
        <v>38</v>
      </c>
      <c r="Y550" t="s">
        <v>39</v>
      </c>
      <c r="Z550" t="s">
        <v>40</v>
      </c>
    </row>
    <row r="551" spans="1:26" x14ac:dyDescent="0.45">
      <c r="A551">
        <v>161</v>
      </c>
      <c r="B551">
        <v>442</v>
      </c>
      <c r="C551">
        <v>8</v>
      </c>
      <c r="D551">
        <v>0</v>
      </c>
      <c r="E551">
        <v>20</v>
      </c>
      <c r="F551">
        <v>320</v>
      </c>
      <c r="G551">
        <v>100</v>
      </c>
      <c r="H551">
        <v>4</v>
      </c>
      <c r="I551">
        <v>1928</v>
      </c>
      <c r="J551">
        <v>253.08702855115899</v>
      </c>
      <c r="K551">
        <v>0.556490130419523</v>
      </c>
      <c r="L551">
        <v>0.392254651621261</v>
      </c>
      <c r="M551">
        <v>0.28484726159854301</v>
      </c>
      <c r="N551">
        <v>1.14122412667171</v>
      </c>
      <c r="O551">
        <v>15.883622003441101</v>
      </c>
      <c r="P551">
        <v>0.25130521961139601</v>
      </c>
      <c r="Q551">
        <v>0.18101071428798801</v>
      </c>
      <c r="R551">
        <v>15.883622003441101</v>
      </c>
      <c r="S551">
        <v>0.25130521961139601</v>
      </c>
      <c r="T551">
        <v>0.18101071428798801</v>
      </c>
      <c r="U551" t="s">
        <v>23</v>
      </c>
      <c r="V551" t="s">
        <v>23</v>
      </c>
      <c r="W551" t="s">
        <v>23</v>
      </c>
      <c r="X551" t="s">
        <v>38</v>
      </c>
      <c r="Y551" t="s">
        <v>39</v>
      </c>
      <c r="Z551" t="s">
        <v>40</v>
      </c>
    </row>
    <row r="552" spans="1:26" x14ac:dyDescent="0.45">
      <c r="A552">
        <v>161</v>
      </c>
      <c r="B552">
        <v>442</v>
      </c>
      <c r="C552">
        <v>8</v>
      </c>
      <c r="D552">
        <v>0</v>
      </c>
      <c r="E552">
        <v>20</v>
      </c>
      <c r="F552">
        <v>320</v>
      </c>
      <c r="G552">
        <v>100</v>
      </c>
      <c r="H552">
        <v>5</v>
      </c>
      <c r="I552">
        <v>1928</v>
      </c>
      <c r="J552">
        <v>253.08702855115899</v>
      </c>
      <c r="K552">
        <v>0.556490130419523</v>
      </c>
      <c r="L552">
        <v>0.392254651621261</v>
      </c>
      <c r="M552">
        <v>0.28484726159854301</v>
      </c>
      <c r="N552">
        <v>1.14122412667171</v>
      </c>
      <c r="O552">
        <v>15.883622003441101</v>
      </c>
      <c r="P552">
        <v>0.25130521961139601</v>
      </c>
      <c r="Q552">
        <v>0.18101071428798801</v>
      </c>
      <c r="R552">
        <v>15.883622003441101</v>
      </c>
      <c r="S552">
        <v>0.25130521961139601</v>
      </c>
      <c r="T552">
        <v>0.18101071428798801</v>
      </c>
      <c r="U552" t="s">
        <v>23</v>
      </c>
      <c r="V552" t="s">
        <v>23</v>
      </c>
      <c r="W552" t="s">
        <v>23</v>
      </c>
      <c r="X552" t="s">
        <v>38</v>
      </c>
      <c r="Y552" t="s">
        <v>39</v>
      </c>
      <c r="Z552" t="s">
        <v>40</v>
      </c>
    </row>
    <row r="553" spans="1:26" x14ac:dyDescent="0.45">
      <c r="A553">
        <v>161</v>
      </c>
      <c r="B553">
        <v>442</v>
      </c>
      <c r="C553">
        <v>8</v>
      </c>
      <c r="D553">
        <v>0</v>
      </c>
      <c r="E553">
        <v>20</v>
      </c>
      <c r="F553">
        <v>320</v>
      </c>
      <c r="G553">
        <v>100</v>
      </c>
      <c r="H553">
        <v>6</v>
      </c>
      <c r="I553">
        <v>1928</v>
      </c>
      <c r="J553">
        <v>253.08702855115899</v>
      </c>
      <c r="K553">
        <v>0.556490130419523</v>
      </c>
      <c r="L553">
        <v>0.392254651621261</v>
      </c>
      <c r="M553">
        <v>0.28484726159854301</v>
      </c>
      <c r="N553">
        <v>1.14122412667171</v>
      </c>
      <c r="O553">
        <v>15.883622003441101</v>
      </c>
      <c r="P553">
        <v>0.25130521961139601</v>
      </c>
      <c r="Q553">
        <v>0.18101071428798801</v>
      </c>
      <c r="R553">
        <v>15.883622003441101</v>
      </c>
      <c r="S553">
        <v>0.25130521961139601</v>
      </c>
      <c r="T553">
        <v>0.18101071428798801</v>
      </c>
      <c r="U553" t="s">
        <v>23</v>
      </c>
      <c r="V553" t="s">
        <v>23</v>
      </c>
      <c r="W553" t="s">
        <v>23</v>
      </c>
      <c r="X553" t="s">
        <v>38</v>
      </c>
      <c r="Y553" t="s">
        <v>39</v>
      </c>
      <c r="Z553" t="s">
        <v>40</v>
      </c>
    </row>
    <row r="554" spans="1:26" x14ac:dyDescent="0.45">
      <c r="A554">
        <v>161</v>
      </c>
      <c r="B554">
        <v>442</v>
      </c>
      <c r="C554">
        <v>8</v>
      </c>
      <c r="D554">
        <v>0</v>
      </c>
      <c r="E554">
        <v>20</v>
      </c>
      <c r="F554">
        <v>320</v>
      </c>
      <c r="G554">
        <v>100</v>
      </c>
      <c r="H554">
        <v>7</v>
      </c>
      <c r="I554">
        <v>1928</v>
      </c>
      <c r="J554">
        <v>253.08702855115899</v>
      </c>
      <c r="K554">
        <v>0.556490130419523</v>
      </c>
      <c r="L554">
        <v>0.392254651621261</v>
      </c>
      <c r="M554">
        <v>0.28484726159854301</v>
      </c>
      <c r="N554">
        <v>1.14122412667171</v>
      </c>
      <c r="O554">
        <v>15.883622003441101</v>
      </c>
      <c r="P554">
        <v>0.25130521961139601</v>
      </c>
      <c r="Q554">
        <v>0.18101071428798801</v>
      </c>
      <c r="R554">
        <v>15.883622003441101</v>
      </c>
      <c r="S554">
        <v>0.25130521961139601</v>
      </c>
      <c r="T554">
        <v>0.18101071428798801</v>
      </c>
      <c r="U554" t="s">
        <v>23</v>
      </c>
      <c r="V554" t="s">
        <v>23</v>
      </c>
      <c r="W554" t="s">
        <v>23</v>
      </c>
      <c r="X554" t="s">
        <v>38</v>
      </c>
      <c r="Y554" t="s">
        <v>39</v>
      </c>
      <c r="Z554" t="s">
        <v>40</v>
      </c>
    </row>
    <row r="555" spans="1:26" x14ac:dyDescent="0.45">
      <c r="A555">
        <v>161</v>
      </c>
      <c r="B555">
        <v>442</v>
      </c>
      <c r="C555">
        <v>8</v>
      </c>
      <c r="D555">
        <v>0</v>
      </c>
      <c r="E555">
        <v>20</v>
      </c>
      <c r="F555">
        <v>320</v>
      </c>
      <c r="G555">
        <v>100</v>
      </c>
      <c r="H555">
        <v>8</v>
      </c>
      <c r="I555">
        <v>1928</v>
      </c>
      <c r="J555">
        <v>253.08702855115899</v>
      </c>
      <c r="K555">
        <v>0.556490130419523</v>
      </c>
      <c r="L555">
        <v>0.392254651621261</v>
      </c>
      <c r="M555">
        <v>0.28484726159854301</v>
      </c>
      <c r="N555">
        <v>1.14122412667171</v>
      </c>
      <c r="O555">
        <v>15.883622003441101</v>
      </c>
      <c r="P555">
        <v>0.25130521961139601</v>
      </c>
      <c r="Q555">
        <v>0.18101071428798801</v>
      </c>
      <c r="R555">
        <v>15.883622003441101</v>
      </c>
      <c r="S555">
        <v>0.25130521961139601</v>
      </c>
      <c r="T555">
        <v>0.18101071428798801</v>
      </c>
      <c r="U555" t="s">
        <v>23</v>
      </c>
      <c r="V555" t="s">
        <v>23</v>
      </c>
      <c r="W555" t="s">
        <v>23</v>
      </c>
      <c r="X555" t="s">
        <v>38</v>
      </c>
      <c r="Y555" t="s">
        <v>39</v>
      </c>
      <c r="Z555" t="s">
        <v>40</v>
      </c>
    </row>
    <row r="556" spans="1:26" x14ac:dyDescent="0.45">
      <c r="A556">
        <v>161</v>
      </c>
      <c r="B556">
        <v>442</v>
      </c>
      <c r="C556">
        <v>8</v>
      </c>
      <c r="D556">
        <v>0</v>
      </c>
      <c r="E556">
        <v>20</v>
      </c>
      <c r="F556">
        <v>320</v>
      </c>
      <c r="G556">
        <v>100</v>
      </c>
      <c r="H556">
        <v>9</v>
      </c>
      <c r="I556">
        <v>1928</v>
      </c>
      <c r="J556">
        <v>253.08702855115899</v>
      </c>
      <c r="K556">
        <v>0.556490130419523</v>
      </c>
      <c r="L556">
        <v>0.392254651621261</v>
      </c>
      <c r="M556">
        <v>0.28484726159854301</v>
      </c>
      <c r="N556">
        <v>1.14122412667171</v>
      </c>
      <c r="O556">
        <v>15.883622003441101</v>
      </c>
      <c r="P556">
        <v>0.25130521961139601</v>
      </c>
      <c r="Q556">
        <v>0.18101071428798801</v>
      </c>
      <c r="R556">
        <v>15.883622003441101</v>
      </c>
      <c r="S556">
        <v>0.25130521961139601</v>
      </c>
      <c r="T556">
        <v>0.18101071428798801</v>
      </c>
      <c r="U556" t="s">
        <v>23</v>
      </c>
      <c r="V556" t="s">
        <v>23</v>
      </c>
      <c r="W556" t="s">
        <v>23</v>
      </c>
      <c r="X556" t="s">
        <v>38</v>
      </c>
      <c r="Y556" t="s">
        <v>39</v>
      </c>
      <c r="Z556" t="s">
        <v>40</v>
      </c>
    </row>
    <row r="557" spans="1:26" x14ac:dyDescent="0.45">
      <c r="A557">
        <v>161</v>
      </c>
      <c r="B557">
        <v>442</v>
      </c>
      <c r="C557">
        <v>8</v>
      </c>
      <c r="D557">
        <v>0</v>
      </c>
      <c r="E557">
        <v>20</v>
      </c>
      <c r="F557">
        <v>320</v>
      </c>
      <c r="G557">
        <v>100</v>
      </c>
      <c r="H557">
        <v>10</v>
      </c>
      <c r="I557">
        <v>1928</v>
      </c>
      <c r="J557">
        <v>253.08702855115899</v>
      </c>
      <c r="K557">
        <v>0.556490130419523</v>
      </c>
      <c r="L557">
        <v>0.392254651621261</v>
      </c>
      <c r="M557">
        <v>0.28484726159854301</v>
      </c>
      <c r="N557">
        <v>1.14122412667171</v>
      </c>
      <c r="O557">
        <v>15.883622003441101</v>
      </c>
      <c r="P557">
        <v>0.25130521961139601</v>
      </c>
      <c r="Q557">
        <v>0.18101071428798801</v>
      </c>
      <c r="R557">
        <v>15.883622003441101</v>
      </c>
      <c r="S557">
        <v>0.25130521961139601</v>
      </c>
      <c r="T557">
        <v>0.18101071428798801</v>
      </c>
      <c r="U557" t="s">
        <v>23</v>
      </c>
      <c r="V557" t="s">
        <v>23</v>
      </c>
      <c r="W557" t="s">
        <v>23</v>
      </c>
      <c r="X557" t="s">
        <v>38</v>
      </c>
      <c r="Y557" t="s">
        <v>39</v>
      </c>
      <c r="Z557" t="s">
        <v>40</v>
      </c>
    </row>
    <row r="558" spans="1:26" x14ac:dyDescent="0.45">
      <c r="A558">
        <v>161</v>
      </c>
      <c r="B558">
        <v>442</v>
      </c>
      <c r="C558">
        <v>8</v>
      </c>
      <c r="D558">
        <v>0</v>
      </c>
      <c r="E558">
        <v>20</v>
      </c>
      <c r="F558">
        <v>320</v>
      </c>
      <c r="G558">
        <v>100</v>
      </c>
      <c r="H558">
        <v>11</v>
      </c>
      <c r="I558">
        <v>1928</v>
      </c>
      <c r="J558">
        <v>253.08702855115899</v>
      </c>
      <c r="K558">
        <v>0.556490130419523</v>
      </c>
      <c r="L558">
        <v>0.392254651621261</v>
      </c>
      <c r="M558">
        <v>0.28484726159854301</v>
      </c>
      <c r="N558">
        <v>1.14122412667171</v>
      </c>
      <c r="O558">
        <v>15.883622003441101</v>
      </c>
      <c r="P558">
        <v>0.25130521961139601</v>
      </c>
      <c r="Q558">
        <v>0.18101071428798801</v>
      </c>
      <c r="R558">
        <v>15.883622003441101</v>
      </c>
      <c r="S558">
        <v>0.25130521961139601</v>
      </c>
      <c r="T558">
        <v>0.18101071428798801</v>
      </c>
      <c r="U558" t="s">
        <v>23</v>
      </c>
      <c r="V558" t="s">
        <v>23</v>
      </c>
      <c r="W558" t="s">
        <v>23</v>
      </c>
      <c r="X558" t="s">
        <v>38</v>
      </c>
      <c r="Y558" t="s">
        <v>39</v>
      </c>
      <c r="Z558" t="s">
        <v>40</v>
      </c>
    </row>
    <row r="559" spans="1:26" x14ac:dyDescent="0.45">
      <c r="A559">
        <v>161</v>
      </c>
      <c r="B559">
        <v>442</v>
      </c>
      <c r="C559">
        <v>8</v>
      </c>
      <c r="D559">
        <v>0</v>
      </c>
      <c r="E559">
        <v>20</v>
      </c>
      <c r="F559">
        <v>320</v>
      </c>
      <c r="G559">
        <v>100</v>
      </c>
      <c r="H559">
        <v>12</v>
      </c>
      <c r="I559">
        <v>1928</v>
      </c>
      <c r="J559">
        <v>253.08702855115899</v>
      </c>
      <c r="K559">
        <v>0.556490130419523</v>
      </c>
      <c r="L559">
        <v>0.392254651621261</v>
      </c>
      <c r="M559">
        <v>0.28484726159854301</v>
      </c>
      <c r="N559">
        <v>1.14122412667171</v>
      </c>
      <c r="O559">
        <v>15.883622003441101</v>
      </c>
      <c r="P559">
        <v>0.25130521961139601</v>
      </c>
      <c r="Q559">
        <v>0.18101071428798801</v>
      </c>
      <c r="R559">
        <v>15.883622003441101</v>
      </c>
      <c r="S559">
        <v>0.25130521961139601</v>
      </c>
      <c r="T559">
        <v>0.18101071428798801</v>
      </c>
      <c r="U559" t="s">
        <v>23</v>
      </c>
      <c r="V559" t="s">
        <v>23</v>
      </c>
      <c r="W559" t="s">
        <v>23</v>
      </c>
      <c r="X559" t="s">
        <v>38</v>
      </c>
      <c r="Y559" t="s">
        <v>39</v>
      </c>
      <c r="Z559" t="s">
        <v>40</v>
      </c>
    </row>
    <row r="560" spans="1:26" x14ac:dyDescent="0.45">
      <c r="A560">
        <v>161</v>
      </c>
      <c r="B560">
        <v>442</v>
      </c>
      <c r="C560">
        <v>8</v>
      </c>
      <c r="D560">
        <v>0</v>
      </c>
      <c r="E560">
        <v>20</v>
      </c>
      <c r="F560">
        <v>320</v>
      </c>
      <c r="G560">
        <v>100</v>
      </c>
      <c r="H560">
        <v>13</v>
      </c>
      <c r="I560">
        <v>1928</v>
      </c>
      <c r="J560">
        <v>253.08702855115899</v>
      </c>
      <c r="K560">
        <v>0.556490130419523</v>
      </c>
      <c r="L560">
        <v>0.392254651621261</v>
      </c>
      <c r="M560">
        <v>0.28484726159854301</v>
      </c>
      <c r="N560">
        <v>1.14122412667171</v>
      </c>
      <c r="O560">
        <v>15.883622003441101</v>
      </c>
      <c r="P560">
        <v>0.25130521961139601</v>
      </c>
      <c r="Q560">
        <v>0.18101071428798801</v>
      </c>
      <c r="R560">
        <v>15.883622003441101</v>
      </c>
      <c r="S560">
        <v>0.25130521961139601</v>
      </c>
      <c r="T560">
        <v>0.18101071428798801</v>
      </c>
      <c r="U560" t="s">
        <v>23</v>
      </c>
      <c r="V560" t="s">
        <v>23</v>
      </c>
      <c r="W560" t="s">
        <v>23</v>
      </c>
      <c r="X560" t="s">
        <v>38</v>
      </c>
      <c r="Y560" t="s">
        <v>39</v>
      </c>
      <c r="Z560" t="s">
        <v>40</v>
      </c>
    </row>
    <row r="561" spans="1:26" x14ac:dyDescent="0.45">
      <c r="A561">
        <v>161</v>
      </c>
      <c r="B561">
        <v>442</v>
      </c>
      <c r="C561">
        <v>8</v>
      </c>
      <c r="D561">
        <v>0</v>
      </c>
      <c r="E561">
        <v>20</v>
      </c>
      <c r="F561">
        <v>320</v>
      </c>
      <c r="G561">
        <v>100</v>
      </c>
      <c r="H561">
        <v>14</v>
      </c>
      <c r="I561">
        <v>1928</v>
      </c>
      <c r="J561">
        <v>253.08702855115899</v>
      </c>
      <c r="K561">
        <v>0.556490130419523</v>
      </c>
      <c r="L561">
        <v>0.392254651621261</v>
      </c>
      <c r="M561">
        <v>0.28484726159854301</v>
      </c>
      <c r="N561">
        <v>1.14122412667171</v>
      </c>
      <c r="O561">
        <v>15.883622003441101</v>
      </c>
      <c r="P561">
        <v>0.25130521961139601</v>
      </c>
      <c r="Q561">
        <v>0.18101071428798801</v>
      </c>
      <c r="R561">
        <v>15.883622003441101</v>
      </c>
      <c r="S561">
        <v>0.25130521961139601</v>
      </c>
      <c r="T561">
        <v>0.18101071428798801</v>
      </c>
      <c r="U561" t="s">
        <v>23</v>
      </c>
      <c r="V561" t="s">
        <v>23</v>
      </c>
      <c r="W561" t="s">
        <v>23</v>
      </c>
      <c r="X561" t="s">
        <v>38</v>
      </c>
      <c r="Y561" t="s">
        <v>39</v>
      </c>
      <c r="Z561" t="s">
        <v>40</v>
      </c>
    </row>
    <row r="562" spans="1:26" x14ac:dyDescent="0.45">
      <c r="A562">
        <v>146</v>
      </c>
      <c r="B562">
        <v>176</v>
      </c>
      <c r="C562">
        <v>3.5</v>
      </c>
      <c r="D562">
        <v>0</v>
      </c>
      <c r="E562">
        <v>1</v>
      </c>
      <c r="F562">
        <v>290</v>
      </c>
      <c r="G562">
        <v>0</v>
      </c>
      <c r="H562">
        <v>0</v>
      </c>
      <c r="I562">
        <v>817</v>
      </c>
      <c r="J562">
        <v>50.493457569827399</v>
      </c>
      <c r="K562">
        <v>0.58446333222787294</v>
      </c>
      <c r="L562">
        <v>0.21367669967731101</v>
      </c>
      <c r="M562">
        <v>0.15683069989985499</v>
      </c>
      <c r="N562">
        <v>0.90915238637354401</v>
      </c>
      <c r="O562">
        <v>4.6665557944096703</v>
      </c>
      <c r="P562">
        <v>0.30587206821942903</v>
      </c>
      <c r="Q562">
        <v>0.22466188595485401</v>
      </c>
      <c r="R562" t="s">
        <v>23</v>
      </c>
      <c r="S562" t="s">
        <v>23</v>
      </c>
      <c r="T562" t="s">
        <v>23</v>
      </c>
      <c r="U562">
        <v>4.6665557944096703</v>
      </c>
      <c r="V562">
        <v>0.30587206821942903</v>
      </c>
      <c r="W562">
        <v>0.22466188595485401</v>
      </c>
      <c r="X562" t="s">
        <v>58</v>
      </c>
      <c r="Y562" t="s">
        <v>59</v>
      </c>
      <c r="Z562" t="s">
        <v>60</v>
      </c>
    </row>
    <row r="563" spans="1:26" x14ac:dyDescent="0.45">
      <c r="A563">
        <v>146</v>
      </c>
      <c r="B563">
        <v>176</v>
      </c>
      <c r="C563">
        <v>3.5</v>
      </c>
      <c r="D563">
        <v>0</v>
      </c>
      <c r="E563">
        <v>1</v>
      </c>
      <c r="F563">
        <v>290</v>
      </c>
      <c r="G563">
        <v>0</v>
      </c>
      <c r="H563">
        <v>1</v>
      </c>
      <c r="I563">
        <v>779</v>
      </c>
      <c r="J563">
        <v>57.972463381367497</v>
      </c>
      <c r="K563">
        <v>0.60337296099952797</v>
      </c>
      <c r="L563">
        <v>0.22796563192904601</v>
      </c>
      <c r="M563">
        <v>0.16674203524331799</v>
      </c>
      <c r="N563">
        <v>0.87692119385445499</v>
      </c>
      <c r="O563">
        <v>4.7568983797899396</v>
      </c>
      <c r="P563">
        <v>0.29780252558334103</v>
      </c>
      <c r="Q563">
        <v>0.22176989014191401</v>
      </c>
      <c r="R563" t="s">
        <v>23</v>
      </c>
      <c r="S563" t="s">
        <v>23</v>
      </c>
      <c r="T563" t="s">
        <v>23</v>
      </c>
      <c r="U563">
        <v>4.7568983797899396</v>
      </c>
      <c r="V563">
        <v>0.29780252558334103</v>
      </c>
      <c r="W563">
        <v>0.22176989014191401</v>
      </c>
      <c r="X563" t="s">
        <v>58</v>
      </c>
      <c r="Y563" t="s">
        <v>59</v>
      </c>
      <c r="Z563" t="s">
        <v>60</v>
      </c>
    </row>
    <row r="564" spans="1:26" x14ac:dyDescent="0.45">
      <c r="A564">
        <v>146</v>
      </c>
      <c r="B564">
        <v>176</v>
      </c>
      <c r="C564">
        <v>3.5</v>
      </c>
      <c r="D564">
        <v>0</v>
      </c>
      <c r="E564">
        <v>1</v>
      </c>
      <c r="F564">
        <v>290</v>
      </c>
      <c r="G564">
        <v>0</v>
      </c>
      <c r="H564">
        <v>2</v>
      </c>
      <c r="I564">
        <v>813</v>
      </c>
      <c r="J564">
        <v>57.431001304631401</v>
      </c>
      <c r="K564">
        <v>0.57880565645186699</v>
      </c>
      <c r="L564">
        <v>0.21787291736553699</v>
      </c>
      <c r="M564">
        <v>0.15794476126579399</v>
      </c>
      <c r="N564">
        <v>0.91197771196854305</v>
      </c>
      <c r="O564">
        <v>4.8552433363940999</v>
      </c>
      <c r="P564">
        <v>0.26921832131615497</v>
      </c>
      <c r="Q564">
        <v>0.19800556212342199</v>
      </c>
      <c r="R564" t="s">
        <v>23</v>
      </c>
      <c r="S564" t="s">
        <v>23</v>
      </c>
      <c r="T564" t="s">
        <v>23</v>
      </c>
      <c r="U564">
        <v>4.8552433363940999</v>
      </c>
      <c r="V564">
        <v>0.26921832131615497</v>
      </c>
      <c r="W564">
        <v>0.19800556212342199</v>
      </c>
      <c r="X564" t="s">
        <v>58</v>
      </c>
      <c r="Y564" t="s">
        <v>59</v>
      </c>
      <c r="Z564" t="s">
        <v>60</v>
      </c>
    </row>
    <row r="565" spans="1:26" x14ac:dyDescent="0.45">
      <c r="A565">
        <v>146</v>
      </c>
      <c r="B565">
        <v>176</v>
      </c>
      <c r="C565">
        <v>3.5</v>
      </c>
      <c r="D565">
        <v>0</v>
      </c>
      <c r="E565">
        <v>1</v>
      </c>
      <c r="F565">
        <v>290</v>
      </c>
      <c r="G565">
        <v>0</v>
      </c>
      <c r="H565">
        <v>3</v>
      </c>
      <c r="I565">
        <v>797</v>
      </c>
      <c r="J565">
        <v>49.863822821014601</v>
      </c>
      <c r="K565">
        <v>0.59991992117814896</v>
      </c>
      <c r="L565">
        <v>0.216600604539751</v>
      </c>
      <c r="M565">
        <v>0.15929052127295501</v>
      </c>
      <c r="N565">
        <v>0.90541108733583398</v>
      </c>
      <c r="O565">
        <v>4.6334526047430602</v>
      </c>
      <c r="P565">
        <v>0.28724698250143199</v>
      </c>
      <c r="Q565">
        <v>0.21071816322129699</v>
      </c>
      <c r="R565" t="s">
        <v>23</v>
      </c>
      <c r="S565" t="s">
        <v>23</v>
      </c>
      <c r="T565" t="s">
        <v>23</v>
      </c>
      <c r="U565">
        <v>4.6334526047430602</v>
      </c>
      <c r="V565">
        <v>0.28724698250143199</v>
      </c>
      <c r="W565">
        <v>0.21071816322129699</v>
      </c>
      <c r="X565" t="s">
        <v>58</v>
      </c>
      <c r="Y565" t="s">
        <v>59</v>
      </c>
      <c r="Z565" t="s">
        <v>60</v>
      </c>
    </row>
    <row r="566" spans="1:26" x14ac:dyDescent="0.45">
      <c r="A566">
        <v>146</v>
      </c>
      <c r="B566">
        <v>176</v>
      </c>
      <c r="C566">
        <v>3.5</v>
      </c>
      <c r="D566">
        <v>0</v>
      </c>
      <c r="E566">
        <v>1</v>
      </c>
      <c r="F566">
        <v>290</v>
      </c>
      <c r="G566">
        <v>0</v>
      </c>
      <c r="H566">
        <v>4</v>
      </c>
      <c r="I566">
        <v>784</v>
      </c>
      <c r="J566">
        <v>57.775649350649303</v>
      </c>
      <c r="K566">
        <v>0.59977595746090595</v>
      </c>
      <c r="L566">
        <v>0.22070674860853401</v>
      </c>
      <c r="M566">
        <v>0.16141001855287501</v>
      </c>
      <c r="N566">
        <v>0.89630435205056203</v>
      </c>
      <c r="O566">
        <v>4.7989320425781301</v>
      </c>
      <c r="P566">
        <v>0.29481910471844702</v>
      </c>
      <c r="Q566">
        <v>0.21595523375202</v>
      </c>
      <c r="R566" t="s">
        <v>23</v>
      </c>
      <c r="S566" t="s">
        <v>23</v>
      </c>
      <c r="T566" t="s">
        <v>23</v>
      </c>
      <c r="U566">
        <v>4.7989320425781301</v>
      </c>
      <c r="V566">
        <v>0.29481910471844702</v>
      </c>
      <c r="W566">
        <v>0.21595523375202</v>
      </c>
      <c r="X566" t="s">
        <v>58</v>
      </c>
      <c r="Y566" t="s">
        <v>59</v>
      </c>
      <c r="Z566" t="s">
        <v>60</v>
      </c>
    </row>
    <row r="567" spans="1:26" x14ac:dyDescent="0.45">
      <c r="A567">
        <v>146</v>
      </c>
      <c r="B567">
        <v>176</v>
      </c>
      <c r="C567">
        <v>3.5</v>
      </c>
      <c r="D567">
        <v>0</v>
      </c>
      <c r="E567">
        <v>1</v>
      </c>
      <c r="F567">
        <v>290</v>
      </c>
      <c r="G567">
        <v>0</v>
      </c>
      <c r="H567">
        <v>5</v>
      </c>
      <c r="I567">
        <v>815</v>
      </c>
      <c r="J567">
        <v>49.712230919765098</v>
      </c>
      <c r="K567">
        <v>0.58685615838065597</v>
      </c>
      <c r="L567">
        <v>0.213043781372002</v>
      </c>
      <c r="M567">
        <v>0.158554099274958</v>
      </c>
      <c r="N567">
        <v>0.92416495262425202</v>
      </c>
      <c r="O567">
        <v>4.6830948529355396</v>
      </c>
      <c r="P567">
        <v>0.27172296303187099</v>
      </c>
      <c r="Q567">
        <v>0.198031542609894</v>
      </c>
      <c r="R567" t="s">
        <v>23</v>
      </c>
      <c r="S567" t="s">
        <v>23</v>
      </c>
      <c r="T567" t="s">
        <v>23</v>
      </c>
      <c r="U567">
        <v>4.6830948529355396</v>
      </c>
      <c r="V567">
        <v>0.27172296303187099</v>
      </c>
      <c r="W567">
        <v>0.198031542609894</v>
      </c>
      <c r="X567" t="s">
        <v>58</v>
      </c>
      <c r="Y567" t="s">
        <v>59</v>
      </c>
      <c r="Z567" t="s">
        <v>60</v>
      </c>
    </row>
    <row r="568" spans="1:26" x14ac:dyDescent="0.45">
      <c r="A568">
        <v>146</v>
      </c>
      <c r="B568">
        <v>176</v>
      </c>
      <c r="C568">
        <v>3.5</v>
      </c>
      <c r="D568">
        <v>0</v>
      </c>
      <c r="E568">
        <v>1</v>
      </c>
      <c r="F568">
        <v>290</v>
      </c>
      <c r="G568">
        <v>10</v>
      </c>
      <c r="H568">
        <v>0</v>
      </c>
      <c r="I568">
        <v>807</v>
      </c>
      <c r="J568">
        <v>59.0525370747973</v>
      </c>
      <c r="K568">
        <v>0.58109970622701601</v>
      </c>
      <c r="L568">
        <v>0.25562549284668201</v>
      </c>
      <c r="M568">
        <v>0.18809141601892501</v>
      </c>
      <c r="N568">
        <v>0.89952776607140394</v>
      </c>
      <c r="O568">
        <v>4.8725585368808604</v>
      </c>
      <c r="P568">
        <v>0.30722636957472998</v>
      </c>
      <c r="Q568">
        <v>0.22557531619131899</v>
      </c>
      <c r="R568">
        <v>5.2105778496286703</v>
      </c>
      <c r="S568">
        <v>0.222678711362223</v>
      </c>
      <c r="T568">
        <v>0.168375851370793</v>
      </c>
      <c r="U568">
        <v>4.8250245710256996</v>
      </c>
      <c r="V568">
        <v>0.31800945089102201</v>
      </c>
      <c r="W568">
        <v>0.23400105576899199</v>
      </c>
      <c r="X568" t="s">
        <v>58</v>
      </c>
      <c r="Y568" t="s">
        <v>59</v>
      </c>
      <c r="Z568" t="s">
        <v>60</v>
      </c>
    </row>
    <row r="569" spans="1:26" x14ac:dyDescent="0.45">
      <c r="A569">
        <v>146</v>
      </c>
      <c r="B569">
        <v>176</v>
      </c>
      <c r="C569">
        <v>3.5</v>
      </c>
      <c r="D569">
        <v>0</v>
      </c>
      <c r="E569">
        <v>1</v>
      </c>
      <c r="F569">
        <v>290</v>
      </c>
      <c r="G569">
        <v>10</v>
      </c>
      <c r="H569">
        <v>1</v>
      </c>
      <c r="I569">
        <v>805</v>
      </c>
      <c r="J569">
        <v>50.3530804811626</v>
      </c>
      <c r="K569">
        <v>0.593350210582406</v>
      </c>
      <c r="L569">
        <v>0.21992518351213999</v>
      </c>
      <c r="M569">
        <v>0.160199040090344</v>
      </c>
      <c r="N569">
        <v>0.919364307554565</v>
      </c>
      <c r="O569">
        <v>4.6652717108814796</v>
      </c>
      <c r="P569">
        <v>0.27312500935813899</v>
      </c>
      <c r="Q569">
        <v>0.20100022090572001</v>
      </c>
      <c r="R569">
        <v>4.3049246630234101</v>
      </c>
      <c r="S569">
        <v>0.22483832932830999</v>
      </c>
      <c r="T569">
        <v>0.15089508620315301</v>
      </c>
      <c r="U569">
        <v>4.7096221167717003</v>
      </c>
      <c r="V569">
        <v>0.27633463518235502</v>
      </c>
      <c r="W569">
        <v>0.20571113265697899</v>
      </c>
      <c r="X569" t="s">
        <v>58</v>
      </c>
      <c r="Y569" t="s">
        <v>59</v>
      </c>
      <c r="Z569" t="s">
        <v>60</v>
      </c>
    </row>
    <row r="570" spans="1:26" x14ac:dyDescent="0.45">
      <c r="A570">
        <v>146</v>
      </c>
      <c r="B570">
        <v>176</v>
      </c>
      <c r="C570">
        <v>3.5</v>
      </c>
      <c r="D570">
        <v>0</v>
      </c>
      <c r="E570">
        <v>1</v>
      </c>
      <c r="F570">
        <v>290</v>
      </c>
      <c r="G570">
        <v>10</v>
      </c>
      <c r="H570">
        <v>2</v>
      </c>
      <c r="I570">
        <v>809</v>
      </c>
      <c r="J570">
        <v>53.944600604874601</v>
      </c>
      <c r="K570">
        <v>0.58597700790497498</v>
      </c>
      <c r="L570">
        <v>0.23382542982357499</v>
      </c>
      <c r="M570">
        <v>0.17287054725250001</v>
      </c>
      <c r="N570">
        <v>0.91223136642360103</v>
      </c>
      <c r="O570">
        <v>4.7589545576686501</v>
      </c>
      <c r="P570">
        <v>0.298307567588042</v>
      </c>
      <c r="Q570">
        <v>0.21722957803499601</v>
      </c>
      <c r="R570">
        <v>4.8785471052515703</v>
      </c>
      <c r="S570">
        <v>0.318013395568847</v>
      </c>
      <c r="T570">
        <v>0.24205757707305101</v>
      </c>
      <c r="U570">
        <v>4.7410627592113697</v>
      </c>
      <c r="V570">
        <v>0.29441749108107501</v>
      </c>
      <c r="W570">
        <v>0.21337303297760099</v>
      </c>
      <c r="X570" t="s">
        <v>58</v>
      </c>
      <c r="Y570" t="s">
        <v>59</v>
      </c>
      <c r="Z570" t="s">
        <v>60</v>
      </c>
    </row>
    <row r="571" spans="1:26" x14ac:dyDescent="0.45">
      <c r="A571">
        <v>146</v>
      </c>
      <c r="B571">
        <v>176</v>
      </c>
      <c r="C571">
        <v>3.5</v>
      </c>
      <c r="D571">
        <v>0</v>
      </c>
      <c r="E571">
        <v>1</v>
      </c>
      <c r="F571">
        <v>290</v>
      </c>
      <c r="G571">
        <v>10</v>
      </c>
      <c r="H571">
        <v>3</v>
      </c>
      <c r="I571">
        <v>806</v>
      </c>
      <c r="J571">
        <v>62.882337069323398</v>
      </c>
      <c r="K571">
        <v>0.57706906070803499</v>
      </c>
      <c r="L571">
        <v>0.24486803519061501</v>
      </c>
      <c r="M571">
        <v>0.17500845928265199</v>
      </c>
      <c r="N571">
        <v>0.89265231232154096</v>
      </c>
      <c r="O571">
        <v>4.9394356125210601</v>
      </c>
      <c r="P571">
        <v>0.28994611333294401</v>
      </c>
      <c r="Q571">
        <v>0.213819187713399</v>
      </c>
      <c r="R571">
        <v>5.5381324765552398</v>
      </c>
      <c r="S571">
        <v>0.20330682253875401</v>
      </c>
      <c r="T571">
        <v>0.159691590786353</v>
      </c>
      <c r="U571">
        <v>4.8954137842832504</v>
      </c>
      <c r="V571">
        <v>0.29562155753990899</v>
      </c>
      <c r="W571">
        <v>0.217991082971179</v>
      </c>
      <c r="X571" t="s">
        <v>58</v>
      </c>
      <c r="Y571" t="s">
        <v>59</v>
      </c>
      <c r="Z571" t="s">
        <v>60</v>
      </c>
    </row>
    <row r="572" spans="1:26" x14ac:dyDescent="0.45">
      <c r="A572">
        <v>146</v>
      </c>
      <c r="B572">
        <v>176</v>
      </c>
      <c r="C572">
        <v>3.5</v>
      </c>
      <c r="D572">
        <v>0</v>
      </c>
      <c r="E572">
        <v>1</v>
      </c>
      <c r="F572">
        <v>290</v>
      </c>
      <c r="G572">
        <v>10</v>
      </c>
      <c r="H572">
        <v>4</v>
      </c>
      <c r="I572">
        <v>824</v>
      </c>
      <c r="J572">
        <v>52.821108685834702</v>
      </c>
      <c r="K572">
        <v>0.57667341178903497</v>
      </c>
      <c r="L572">
        <v>0.22454214474845499</v>
      </c>
      <c r="M572">
        <v>0.16361429832303601</v>
      </c>
      <c r="N572">
        <v>0.91014645717078901</v>
      </c>
      <c r="O572">
        <v>4.7181613952913199</v>
      </c>
      <c r="P572">
        <v>0.28858345696210902</v>
      </c>
      <c r="Q572">
        <v>0.210751852801497</v>
      </c>
      <c r="R572">
        <v>5.2883104304219097</v>
      </c>
      <c r="S572">
        <v>0.21698444240939799</v>
      </c>
      <c r="T572">
        <v>0.16985706343704501</v>
      </c>
      <c r="U572">
        <v>4.6894488539537997</v>
      </c>
      <c r="V572">
        <v>0.29146357233063402</v>
      </c>
      <c r="W572">
        <v>0.212438740049261</v>
      </c>
      <c r="X572" t="s">
        <v>58</v>
      </c>
      <c r="Y572" t="s">
        <v>59</v>
      </c>
      <c r="Z572" t="s">
        <v>60</v>
      </c>
    </row>
    <row r="573" spans="1:26" x14ac:dyDescent="0.45">
      <c r="A573">
        <v>146</v>
      </c>
      <c r="B573">
        <v>176</v>
      </c>
      <c r="C573">
        <v>3.5</v>
      </c>
      <c r="D573">
        <v>0</v>
      </c>
      <c r="E573">
        <v>1</v>
      </c>
      <c r="F573">
        <v>290</v>
      </c>
      <c r="G573">
        <v>10</v>
      </c>
      <c r="H573">
        <v>5</v>
      </c>
      <c r="I573">
        <v>811</v>
      </c>
      <c r="J573">
        <v>52.149736108640198</v>
      </c>
      <c r="K573">
        <v>0.58674508494618904</v>
      </c>
      <c r="L573">
        <v>0.23546267234614901</v>
      </c>
      <c r="M573">
        <v>0.17462308037215499</v>
      </c>
      <c r="N573">
        <v>0.90253151316954405</v>
      </c>
      <c r="O573">
        <v>4.69238239919338</v>
      </c>
      <c r="P573">
        <v>0.30151284536709899</v>
      </c>
      <c r="Q573">
        <v>0.220536421646785</v>
      </c>
      <c r="R573">
        <v>4.4557009143827102</v>
      </c>
      <c r="S573">
        <v>0.23506883851206101</v>
      </c>
      <c r="T573">
        <v>0.167136343165946</v>
      </c>
      <c r="U573">
        <v>4.7079308179035699</v>
      </c>
      <c r="V573">
        <v>0.30463637998162002</v>
      </c>
      <c r="W573">
        <v>0.224218449934312</v>
      </c>
      <c r="X573" t="s">
        <v>58</v>
      </c>
      <c r="Y573" t="s">
        <v>59</v>
      </c>
      <c r="Z573" t="s">
        <v>60</v>
      </c>
    </row>
    <row r="574" spans="1:26" x14ac:dyDescent="0.45">
      <c r="A574">
        <v>146</v>
      </c>
      <c r="B574">
        <v>176</v>
      </c>
      <c r="C574">
        <v>3.5</v>
      </c>
      <c r="D574">
        <v>0</v>
      </c>
      <c r="E574">
        <v>1</v>
      </c>
      <c r="F574">
        <v>290</v>
      </c>
      <c r="G574">
        <v>25</v>
      </c>
      <c r="H574">
        <v>0</v>
      </c>
      <c r="I574">
        <v>856</v>
      </c>
      <c r="J574">
        <v>62.8254225226828</v>
      </c>
      <c r="K574">
        <v>0.54342824471649198</v>
      </c>
      <c r="L574">
        <v>0.257314677145284</v>
      </c>
      <c r="M574">
        <v>0.18394222599830001</v>
      </c>
      <c r="N574">
        <v>0.91384788035175801</v>
      </c>
      <c r="O574">
        <v>5.0022302294176901</v>
      </c>
      <c r="P574">
        <v>0.27140895557132999</v>
      </c>
      <c r="Q574">
        <v>0.19793351494929801</v>
      </c>
      <c r="R574">
        <v>5.8053410425241498</v>
      </c>
      <c r="S574">
        <v>0.19837833701606999</v>
      </c>
      <c r="T574">
        <v>0.13736085830713099</v>
      </c>
      <c r="U574">
        <v>4.7095075966031796</v>
      </c>
      <c r="V574">
        <v>0.29178895101910901</v>
      </c>
      <c r="W574">
        <v>0.21664267864480499</v>
      </c>
      <c r="X574" t="s">
        <v>58</v>
      </c>
      <c r="Y574" t="s">
        <v>59</v>
      </c>
      <c r="Z574" t="s">
        <v>60</v>
      </c>
    </row>
    <row r="575" spans="1:26" x14ac:dyDescent="0.45">
      <c r="A575">
        <v>146</v>
      </c>
      <c r="B575">
        <v>176</v>
      </c>
      <c r="C575">
        <v>3.5</v>
      </c>
      <c r="D575">
        <v>0</v>
      </c>
      <c r="E575">
        <v>1</v>
      </c>
      <c r="F575">
        <v>290</v>
      </c>
      <c r="G575">
        <v>25</v>
      </c>
      <c r="H575">
        <v>1</v>
      </c>
      <c r="I575">
        <v>837</v>
      </c>
      <c r="J575">
        <v>47.838394938394899</v>
      </c>
      <c r="K575">
        <v>0.57366977904612304</v>
      </c>
      <c r="L575">
        <v>0.23591425002715299</v>
      </c>
      <c r="M575">
        <v>0.173332790268274</v>
      </c>
      <c r="N575">
        <v>0.92284896428225005</v>
      </c>
      <c r="O575">
        <v>4.6344428841146597</v>
      </c>
      <c r="P575">
        <v>0.28596925301972997</v>
      </c>
      <c r="Q575">
        <v>0.209728140625632</v>
      </c>
      <c r="R575">
        <v>4.4678611544788804</v>
      </c>
      <c r="S575">
        <v>0.27573070480734901</v>
      </c>
      <c r="T575">
        <v>0.20224018457624601</v>
      </c>
      <c r="U575">
        <v>4.6793475242773503</v>
      </c>
      <c r="V575">
        <v>0.28775437284121602</v>
      </c>
      <c r="W575">
        <v>0.210899685912776</v>
      </c>
      <c r="X575" t="s">
        <v>58</v>
      </c>
      <c r="Y575" t="s">
        <v>59</v>
      </c>
      <c r="Z575" t="s">
        <v>60</v>
      </c>
    </row>
    <row r="576" spans="1:26" x14ac:dyDescent="0.45">
      <c r="A576">
        <v>146</v>
      </c>
      <c r="B576">
        <v>176</v>
      </c>
      <c r="C576">
        <v>3.5</v>
      </c>
      <c r="D576">
        <v>0</v>
      </c>
      <c r="E576">
        <v>1</v>
      </c>
      <c r="F576">
        <v>290</v>
      </c>
      <c r="G576">
        <v>25</v>
      </c>
      <c r="H576">
        <v>2</v>
      </c>
      <c r="I576">
        <v>832</v>
      </c>
      <c r="J576">
        <v>58.559978149704101</v>
      </c>
      <c r="K576">
        <v>0.56423079549314403</v>
      </c>
      <c r="L576">
        <v>0.25797639860139798</v>
      </c>
      <c r="M576">
        <v>0.184222027972027</v>
      </c>
      <c r="N576">
        <v>0.91344251843344104</v>
      </c>
      <c r="O576">
        <v>4.8884028382462503</v>
      </c>
      <c r="P576">
        <v>0.29113768706645199</v>
      </c>
      <c r="Q576">
        <v>0.21307108143665601</v>
      </c>
      <c r="R576">
        <v>4.6783288577604401</v>
      </c>
      <c r="S576">
        <v>0.28844083651031499</v>
      </c>
      <c r="T576">
        <v>0.21062847613048999</v>
      </c>
      <c r="U576">
        <v>4.9649718591709799</v>
      </c>
      <c r="V576">
        <v>0.29028127702191397</v>
      </c>
      <c r="W576">
        <v>0.21473270593034599</v>
      </c>
      <c r="X576" t="s">
        <v>58</v>
      </c>
      <c r="Y576" t="s">
        <v>59</v>
      </c>
      <c r="Z576" t="s">
        <v>60</v>
      </c>
    </row>
    <row r="577" spans="1:26" x14ac:dyDescent="0.45">
      <c r="A577">
        <v>146</v>
      </c>
      <c r="B577">
        <v>176</v>
      </c>
      <c r="C577">
        <v>3.5</v>
      </c>
      <c r="D577">
        <v>0</v>
      </c>
      <c r="E577">
        <v>1</v>
      </c>
      <c r="F577">
        <v>290</v>
      </c>
      <c r="G577">
        <v>25</v>
      </c>
      <c r="H577">
        <v>3</v>
      </c>
      <c r="I577">
        <v>839</v>
      </c>
      <c r="J577">
        <v>47.003390559212498</v>
      </c>
      <c r="K577">
        <v>0.57329750827268999</v>
      </c>
      <c r="L577">
        <v>0.23248049626178299</v>
      </c>
      <c r="M577">
        <v>0.173468143894246</v>
      </c>
      <c r="N577">
        <v>0.93732997281814501</v>
      </c>
      <c r="O577">
        <v>4.6424671496982697</v>
      </c>
      <c r="P577">
        <v>0.275162127662753</v>
      </c>
      <c r="Q577">
        <v>0.203677899609262</v>
      </c>
      <c r="R577">
        <v>4.6537472503950896</v>
      </c>
      <c r="S577">
        <v>0.24226613658959401</v>
      </c>
      <c r="T577">
        <v>0.18020986837991099</v>
      </c>
      <c r="U577">
        <v>4.6396712273033298</v>
      </c>
      <c r="V577">
        <v>0.28264880285847699</v>
      </c>
      <c r="W577">
        <v>0.20948399275907501</v>
      </c>
      <c r="X577" t="s">
        <v>58</v>
      </c>
      <c r="Y577" t="s">
        <v>59</v>
      </c>
      <c r="Z577" t="s">
        <v>60</v>
      </c>
    </row>
    <row r="578" spans="1:26" x14ac:dyDescent="0.45">
      <c r="A578">
        <v>146</v>
      </c>
      <c r="B578">
        <v>176</v>
      </c>
      <c r="C578">
        <v>3.5</v>
      </c>
      <c r="D578">
        <v>0</v>
      </c>
      <c r="E578">
        <v>1</v>
      </c>
      <c r="F578">
        <v>290</v>
      </c>
      <c r="G578">
        <v>25</v>
      </c>
      <c r="H578">
        <v>4</v>
      </c>
      <c r="I578">
        <v>853</v>
      </c>
      <c r="J578">
        <v>51.591257486805397</v>
      </c>
      <c r="K578">
        <v>0.55850966296974702</v>
      </c>
      <c r="L578">
        <v>0.23893610785462999</v>
      </c>
      <c r="M578">
        <v>0.171840029841202</v>
      </c>
      <c r="N578">
        <v>0.93693695340370697</v>
      </c>
      <c r="O578">
        <v>4.7869796496032198</v>
      </c>
      <c r="P578">
        <v>0.27274543997376099</v>
      </c>
      <c r="Q578">
        <v>0.193502934165355</v>
      </c>
      <c r="R578">
        <v>4.64085291451772</v>
      </c>
      <c r="S578">
        <v>0.269742610990788</v>
      </c>
      <c r="T578">
        <v>0.19390994012478199</v>
      </c>
      <c r="U578">
        <v>4.8402407960362597</v>
      </c>
      <c r="V578">
        <v>0.27279707143835502</v>
      </c>
      <c r="W578">
        <v>0.19414274054824099</v>
      </c>
      <c r="X578" t="s">
        <v>58</v>
      </c>
      <c r="Y578" t="s">
        <v>59</v>
      </c>
      <c r="Z578" t="s">
        <v>60</v>
      </c>
    </row>
    <row r="579" spans="1:26" x14ac:dyDescent="0.45">
      <c r="A579">
        <v>146</v>
      </c>
      <c r="B579">
        <v>176</v>
      </c>
      <c r="C579">
        <v>3.5</v>
      </c>
      <c r="D579">
        <v>0</v>
      </c>
      <c r="E579">
        <v>1</v>
      </c>
      <c r="F579">
        <v>290</v>
      </c>
      <c r="G579">
        <v>25</v>
      </c>
      <c r="H579">
        <v>5</v>
      </c>
      <c r="I579">
        <v>857</v>
      </c>
      <c r="J579">
        <v>55.150806499436598</v>
      </c>
      <c r="K579">
        <v>0.55174935064243003</v>
      </c>
      <c r="L579">
        <v>0.24329717831759801</v>
      </c>
      <c r="M579">
        <v>0.174445740956826</v>
      </c>
      <c r="N579">
        <v>0.917068723837968</v>
      </c>
      <c r="O579">
        <v>4.8160394842680097</v>
      </c>
      <c r="P579">
        <v>0.29489784213169201</v>
      </c>
      <c r="Q579">
        <v>0.21594137251401599</v>
      </c>
      <c r="R579">
        <v>4.7700163038207402</v>
      </c>
      <c r="S579">
        <v>0.26536361186546298</v>
      </c>
      <c r="T579">
        <v>0.19265899127630401</v>
      </c>
      <c r="U579">
        <v>4.8358926209315403</v>
      </c>
      <c r="V579">
        <v>0.30530576936724702</v>
      </c>
      <c r="W579">
        <v>0.22626546368605499</v>
      </c>
      <c r="X579" t="s">
        <v>58</v>
      </c>
      <c r="Y579" t="s">
        <v>59</v>
      </c>
      <c r="Z579" t="s">
        <v>60</v>
      </c>
    </row>
    <row r="580" spans="1:26" x14ac:dyDescent="0.45">
      <c r="A580">
        <v>146</v>
      </c>
      <c r="B580">
        <v>176</v>
      </c>
      <c r="C580">
        <v>3.5</v>
      </c>
      <c r="D580">
        <v>0</v>
      </c>
      <c r="E580">
        <v>1</v>
      </c>
      <c r="F580">
        <v>290</v>
      </c>
      <c r="G580">
        <v>50</v>
      </c>
      <c r="H580">
        <v>0</v>
      </c>
      <c r="I580">
        <v>861</v>
      </c>
      <c r="J580">
        <v>61.642385582454096</v>
      </c>
      <c r="K580">
        <v>0.54164647435254998</v>
      </c>
      <c r="L580">
        <v>0.28479701193115797</v>
      </c>
      <c r="M580">
        <v>0.205152571006229</v>
      </c>
      <c r="N580">
        <v>0.92149042360977296</v>
      </c>
      <c r="O580">
        <v>4.9709735424806398</v>
      </c>
      <c r="P580">
        <v>0.28500383511252397</v>
      </c>
      <c r="Q580">
        <v>0.20434172354264099</v>
      </c>
      <c r="R580">
        <v>4.9183160127764598</v>
      </c>
      <c r="S580">
        <v>0.26544809336418901</v>
      </c>
      <c r="T580">
        <v>0.18926938765999701</v>
      </c>
      <c r="U580">
        <v>5.0156324600778603</v>
      </c>
      <c r="V580">
        <v>0.29883014722678802</v>
      </c>
      <c r="W580">
        <v>0.21800537890230701</v>
      </c>
      <c r="X580" t="s">
        <v>58</v>
      </c>
      <c r="Y580" t="s">
        <v>59</v>
      </c>
      <c r="Z580" t="s">
        <v>60</v>
      </c>
    </row>
    <row r="581" spans="1:26" x14ac:dyDescent="0.45">
      <c r="A581">
        <v>146</v>
      </c>
      <c r="B581">
        <v>176</v>
      </c>
      <c r="C581">
        <v>3.5</v>
      </c>
      <c r="D581">
        <v>0</v>
      </c>
      <c r="E581">
        <v>1</v>
      </c>
      <c r="F581">
        <v>290</v>
      </c>
      <c r="G581">
        <v>50</v>
      </c>
      <c r="H581">
        <v>1</v>
      </c>
      <c r="I581">
        <v>856</v>
      </c>
      <c r="J581">
        <v>61.469797554044099</v>
      </c>
      <c r="K581">
        <v>0.54501191874527499</v>
      </c>
      <c r="L581">
        <v>0.28251115123194498</v>
      </c>
      <c r="M581">
        <v>0.203324129141886</v>
      </c>
      <c r="N581">
        <v>0.90489710811483803</v>
      </c>
      <c r="O581">
        <v>4.9448539789075197</v>
      </c>
      <c r="P581">
        <v>0.27029697814770298</v>
      </c>
      <c r="Q581">
        <v>0.19340358445401101</v>
      </c>
      <c r="R581">
        <v>5.3653675326996302</v>
      </c>
      <c r="S581">
        <v>0.21927787237501101</v>
      </c>
      <c r="T581">
        <v>0.15599926351723001</v>
      </c>
      <c r="U581">
        <v>4.4351405803716197</v>
      </c>
      <c r="V581">
        <v>0.32393000691374002</v>
      </c>
      <c r="W581">
        <v>0.240038514302165</v>
      </c>
      <c r="X581" t="s">
        <v>58</v>
      </c>
      <c r="Y581" t="s">
        <v>59</v>
      </c>
      <c r="Z581" t="s">
        <v>60</v>
      </c>
    </row>
    <row r="582" spans="1:26" x14ac:dyDescent="0.45">
      <c r="A582">
        <v>146</v>
      </c>
      <c r="B582">
        <v>176</v>
      </c>
      <c r="C582">
        <v>3.5</v>
      </c>
      <c r="D582">
        <v>0</v>
      </c>
      <c r="E582">
        <v>1</v>
      </c>
      <c r="F582">
        <v>290</v>
      </c>
      <c r="G582">
        <v>50</v>
      </c>
      <c r="H582">
        <v>2</v>
      </c>
      <c r="I582">
        <v>832</v>
      </c>
      <c r="J582">
        <v>70.726375336991794</v>
      </c>
      <c r="K582">
        <v>0.54960772195073104</v>
      </c>
      <c r="L582">
        <v>0.29142537150349601</v>
      </c>
      <c r="M582">
        <v>0.20826048951048901</v>
      </c>
      <c r="N582">
        <v>0.901525471863036</v>
      </c>
      <c r="O582">
        <v>5.1954390500466801</v>
      </c>
      <c r="P582">
        <v>0.280626283857555</v>
      </c>
      <c r="Q582">
        <v>0.200559358213098</v>
      </c>
      <c r="R582">
        <v>5.1547289841910802</v>
      </c>
      <c r="S582">
        <v>0.24341076118399399</v>
      </c>
      <c r="T582">
        <v>0.17545904302968801</v>
      </c>
      <c r="U582">
        <v>5.2290248543775597</v>
      </c>
      <c r="V582">
        <v>0.30736551841621101</v>
      </c>
      <c r="W582">
        <v>0.221374848190871</v>
      </c>
      <c r="X582" t="s">
        <v>58</v>
      </c>
      <c r="Y582" t="s">
        <v>59</v>
      </c>
      <c r="Z582" t="s">
        <v>60</v>
      </c>
    </row>
    <row r="583" spans="1:26" x14ac:dyDescent="0.45">
      <c r="A583">
        <v>146</v>
      </c>
      <c r="B583">
        <v>176</v>
      </c>
      <c r="C583">
        <v>3.5</v>
      </c>
      <c r="D583">
        <v>0</v>
      </c>
      <c r="E583">
        <v>1</v>
      </c>
      <c r="F583">
        <v>290</v>
      </c>
      <c r="G583">
        <v>50</v>
      </c>
      <c r="H583">
        <v>3</v>
      </c>
      <c r="I583">
        <v>836</v>
      </c>
      <c r="J583">
        <v>66.024315524657993</v>
      </c>
      <c r="K583">
        <v>0.55260249339155698</v>
      </c>
      <c r="L583">
        <v>0.291866028708134</v>
      </c>
      <c r="M583">
        <v>0.206937799043062</v>
      </c>
      <c r="N583">
        <v>0.88861530045986903</v>
      </c>
      <c r="O583">
        <v>5.0405993590282101</v>
      </c>
      <c r="P583">
        <v>0.28528456256454199</v>
      </c>
      <c r="Q583">
        <v>0.207283791916896</v>
      </c>
      <c r="R583">
        <v>4.9907845735134</v>
      </c>
      <c r="S583">
        <v>0.25943371482792899</v>
      </c>
      <c r="T583">
        <v>0.18506071692169801</v>
      </c>
      <c r="U583">
        <v>5.0993361956800003</v>
      </c>
      <c r="V583">
        <v>0.311519025646528</v>
      </c>
      <c r="W583">
        <v>0.23304683214980701</v>
      </c>
      <c r="X583" t="s">
        <v>58</v>
      </c>
      <c r="Y583" t="s">
        <v>59</v>
      </c>
      <c r="Z583" t="s">
        <v>60</v>
      </c>
    </row>
    <row r="584" spans="1:26" x14ac:dyDescent="0.45">
      <c r="A584">
        <v>146</v>
      </c>
      <c r="B584">
        <v>176</v>
      </c>
      <c r="C584">
        <v>3.5</v>
      </c>
      <c r="D584">
        <v>0</v>
      </c>
      <c r="E584">
        <v>1</v>
      </c>
      <c r="F584">
        <v>290</v>
      </c>
      <c r="G584">
        <v>50</v>
      </c>
      <c r="H584">
        <v>4</v>
      </c>
      <c r="I584">
        <v>841</v>
      </c>
      <c r="J584">
        <v>73.467804341776898</v>
      </c>
      <c r="K584">
        <v>0.54046634442119201</v>
      </c>
      <c r="L584">
        <v>0.30575748567722399</v>
      </c>
      <c r="M584">
        <v>0.217273808236947</v>
      </c>
      <c r="N584">
        <v>0.90659979958355297</v>
      </c>
      <c r="O584">
        <v>5.2837328382114404</v>
      </c>
      <c r="P584">
        <v>0.27267283696168698</v>
      </c>
      <c r="Q584">
        <v>0.18921548488689399</v>
      </c>
      <c r="R584">
        <v>5.2946564265662399</v>
      </c>
      <c r="S584">
        <v>0.23908242613667499</v>
      </c>
      <c r="T584">
        <v>0.16265132616151401</v>
      </c>
      <c r="U584">
        <v>5.2721938364282099</v>
      </c>
      <c r="V584">
        <v>0.303309955210737</v>
      </c>
      <c r="W584">
        <v>0.217355902435449</v>
      </c>
      <c r="X584" t="s">
        <v>58</v>
      </c>
      <c r="Y584" t="s">
        <v>59</v>
      </c>
      <c r="Z584" t="s">
        <v>60</v>
      </c>
    </row>
    <row r="585" spans="1:26" x14ac:dyDescent="0.45">
      <c r="A585">
        <v>146</v>
      </c>
      <c r="B585">
        <v>176</v>
      </c>
      <c r="C585">
        <v>3.5</v>
      </c>
      <c r="D585">
        <v>0</v>
      </c>
      <c r="E585">
        <v>1</v>
      </c>
      <c r="F585">
        <v>290</v>
      </c>
      <c r="G585">
        <v>50</v>
      </c>
      <c r="H585">
        <v>5</v>
      </c>
      <c r="I585">
        <v>853</v>
      </c>
      <c r="J585">
        <v>67.319310712118906</v>
      </c>
      <c r="K585">
        <v>0.54007114805144296</v>
      </c>
      <c r="L585">
        <v>0.27899525738036801</v>
      </c>
      <c r="M585">
        <v>0.20160130022380901</v>
      </c>
      <c r="N585">
        <v>0.91905039128113897</v>
      </c>
      <c r="O585">
        <v>5.1229956618437704</v>
      </c>
      <c r="P585">
        <v>0.27367410231573303</v>
      </c>
      <c r="Q585">
        <v>0.192568642316686</v>
      </c>
      <c r="R585">
        <v>5.0219480461435699</v>
      </c>
      <c r="S585">
        <v>0.24952381265993501</v>
      </c>
      <c r="T585">
        <v>0.170776492662403</v>
      </c>
      <c r="U585">
        <v>5.2135448239647202</v>
      </c>
      <c r="V585">
        <v>0.29083851148221601</v>
      </c>
      <c r="W585">
        <v>0.21168540095885899</v>
      </c>
      <c r="X585" t="s">
        <v>58</v>
      </c>
      <c r="Y585" t="s">
        <v>59</v>
      </c>
      <c r="Z585" t="s">
        <v>60</v>
      </c>
    </row>
    <row r="586" spans="1:26" x14ac:dyDescent="0.45">
      <c r="A586">
        <v>146</v>
      </c>
      <c r="B586">
        <v>176</v>
      </c>
      <c r="C586">
        <v>3.5</v>
      </c>
      <c r="D586">
        <v>0</v>
      </c>
      <c r="E586">
        <v>1</v>
      </c>
      <c r="F586">
        <v>290</v>
      </c>
      <c r="G586">
        <v>75</v>
      </c>
      <c r="H586">
        <v>0</v>
      </c>
      <c r="I586">
        <v>869</v>
      </c>
      <c r="J586">
        <v>83.921234043957597</v>
      </c>
      <c r="K586">
        <v>0.51102274563410999</v>
      </c>
      <c r="L586">
        <v>0.34026179516685801</v>
      </c>
      <c r="M586">
        <v>0.23633486766398101</v>
      </c>
      <c r="N586">
        <v>0.88702575212328205</v>
      </c>
      <c r="O586">
        <v>5.4899505112221298</v>
      </c>
      <c r="P586">
        <v>0.25724854892281601</v>
      </c>
      <c r="Q586">
        <v>0.18429555938800299</v>
      </c>
      <c r="R586">
        <v>5.69540867572469</v>
      </c>
      <c r="S586">
        <v>0.25037512592468197</v>
      </c>
      <c r="T586">
        <v>0.17803039863626799</v>
      </c>
      <c r="U586">
        <v>4.9262575983561199</v>
      </c>
      <c r="V586">
        <v>0.25758217712995102</v>
      </c>
      <c r="W586">
        <v>0.183854016680011</v>
      </c>
      <c r="X586" t="s">
        <v>58</v>
      </c>
      <c r="Y586" t="s">
        <v>59</v>
      </c>
      <c r="Z586" t="s">
        <v>60</v>
      </c>
    </row>
    <row r="587" spans="1:26" x14ac:dyDescent="0.45">
      <c r="A587">
        <v>146</v>
      </c>
      <c r="B587">
        <v>176</v>
      </c>
      <c r="C587">
        <v>3.5</v>
      </c>
      <c r="D587">
        <v>0</v>
      </c>
      <c r="E587">
        <v>1</v>
      </c>
      <c r="F587">
        <v>290</v>
      </c>
      <c r="G587">
        <v>75</v>
      </c>
      <c r="H587">
        <v>1</v>
      </c>
      <c r="I587">
        <v>863</v>
      </c>
      <c r="J587">
        <v>80.339665015349894</v>
      </c>
      <c r="K587">
        <v>0.51872576475625698</v>
      </c>
      <c r="L587">
        <v>0.33312045717897398</v>
      </c>
      <c r="M587">
        <v>0.23943300326556399</v>
      </c>
      <c r="N587">
        <v>0.876954668783127</v>
      </c>
      <c r="O587">
        <v>5.4043798764964697</v>
      </c>
      <c r="P587">
        <v>0.26900717731788099</v>
      </c>
      <c r="Q587">
        <v>0.19213625963974601</v>
      </c>
      <c r="R587">
        <v>5.4366926091150898</v>
      </c>
      <c r="S587">
        <v>0.26626405665782099</v>
      </c>
      <c r="T587">
        <v>0.19190085570042001</v>
      </c>
      <c r="U587">
        <v>5.3019023530488596</v>
      </c>
      <c r="V587">
        <v>0.27276557997985001</v>
      </c>
      <c r="W587">
        <v>0.19302356385042599</v>
      </c>
      <c r="X587" t="s">
        <v>58</v>
      </c>
      <c r="Y587" t="s">
        <v>59</v>
      </c>
      <c r="Z587" t="s">
        <v>60</v>
      </c>
    </row>
    <row r="588" spans="1:26" x14ac:dyDescent="0.45">
      <c r="A588">
        <v>146</v>
      </c>
      <c r="B588">
        <v>176</v>
      </c>
      <c r="C588">
        <v>3.5</v>
      </c>
      <c r="D588">
        <v>0</v>
      </c>
      <c r="E588">
        <v>1</v>
      </c>
      <c r="F588">
        <v>290</v>
      </c>
      <c r="G588">
        <v>75</v>
      </c>
      <c r="H588">
        <v>2</v>
      </c>
      <c r="I588">
        <v>861</v>
      </c>
      <c r="J588">
        <v>72.229512211532693</v>
      </c>
      <c r="K588">
        <v>0.52935016003306301</v>
      </c>
      <c r="L588">
        <v>0.325196652940555</v>
      </c>
      <c r="M588">
        <v>0.23290175271882499</v>
      </c>
      <c r="N588">
        <v>0.88231071352344304</v>
      </c>
      <c r="O588">
        <v>5.1757511018908504</v>
      </c>
      <c r="P588">
        <v>0.27843382358316499</v>
      </c>
      <c r="Q588">
        <v>0.198305674919876</v>
      </c>
      <c r="R588">
        <v>5.2483899286520499</v>
      </c>
      <c r="S588">
        <v>0.264817653038873</v>
      </c>
      <c r="T588">
        <v>0.188163823448176</v>
      </c>
      <c r="U588">
        <v>5.0127172907157096</v>
      </c>
      <c r="V588">
        <v>0.30498885711729801</v>
      </c>
      <c r="W588">
        <v>0.22001483925489199</v>
      </c>
      <c r="X588" t="s">
        <v>58</v>
      </c>
      <c r="Y588" t="s">
        <v>59</v>
      </c>
      <c r="Z588" t="s">
        <v>60</v>
      </c>
    </row>
    <row r="589" spans="1:26" x14ac:dyDescent="0.45">
      <c r="A589">
        <v>146</v>
      </c>
      <c r="B589">
        <v>176</v>
      </c>
      <c r="C589">
        <v>3.5</v>
      </c>
      <c r="D589">
        <v>0</v>
      </c>
      <c r="E589">
        <v>1</v>
      </c>
      <c r="F589">
        <v>290</v>
      </c>
      <c r="G589">
        <v>75</v>
      </c>
      <c r="H589">
        <v>3</v>
      </c>
      <c r="I589">
        <v>865</v>
      </c>
      <c r="J589">
        <v>84.644429200936003</v>
      </c>
      <c r="K589">
        <v>0.51254979283128699</v>
      </c>
      <c r="L589">
        <v>0.350019705727798</v>
      </c>
      <c r="M589">
        <v>0.24497503941145499</v>
      </c>
      <c r="N589">
        <v>0.88261796207187904</v>
      </c>
      <c r="O589">
        <v>5.5340623479130198</v>
      </c>
      <c r="P589">
        <v>0.24656505740826501</v>
      </c>
      <c r="Q589">
        <v>0.17379362770836501</v>
      </c>
      <c r="R589">
        <v>5.5963889023348301</v>
      </c>
      <c r="S589">
        <v>0.241038095273925</v>
      </c>
      <c r="T589">
        <v>0.169820347492465</v>
      </c>
      <c r="U589">
        <v>5.28260693869401</v>
      </c>
      <c r="V589">
        <v>0.26690266446697403</v>
      </c>
      <c r="W589">
        <v>0.191196615871493</v>
      </c>
      <c r="X589" t="s">
        <v>58</v>
      </c>
      <c r="Y589" t="s">
        <v>59</v>
      </c>
      <c r="Z589" t="s">
        <v>60</v>
      </c>
    </row>
    <row r="590" spans="1:26" x14ac:dyDescent="0.45">
      <c r="A590">
        <v>146</v>
      </c>
      <c r="B590">
        <v>176</v>
      </c>
      <c r="C590">
        <v>3.5</v>
      </c>
      <c r="D590">
        <v>0</v>
      </c>
      <c r="E590">
        <v>1</v>
      </c>
      <c r="F590">
        <v>290</v>
      </c>
      <c r="G590">
        <v>75</v>
      </c>
      <c r="H590">
        <v>4</v>
      </c>
      <c r="I590">
        <v>875</v>
      </c>
      <c r="J590">
        <v>80.543273218857394</v>
      </c>
      <c r="K590">
        <v>0.51137911632130495</v>
      </c>
      <c r="L590">
        <v>0.32853896103896102</v>
      </c>
      <c r="M590">
        <v>0.23031818181818101</v>
      </c>
      <c r="N590">
        <v>0.89516737066681995</v>
      </c>
      <c r="O590">
        <v>5.4328571901116698</v>
      </c>
      <c r="P590">
        <v>0.24379166085075199</v>
      </c>
      <c r="Q590">
        <v>0.17328192453810601</v>
      </c>
      <c r="R590">
        <v>5.5960763970098304</v>
      </c>
      <c r="S590">
        <v>0.237294855555681</v>
      </c>
      <c r="T590">
        <v>0.16693088933420999</v>
      </c>
      <c r="U590">
        <v>4.9341318357006196</v>
      </c>
      <c r="V590">
        <v>0.25256180314677001</v>
      </c>
      <c r="W590">
        <v>0.18830419539256699</v>
      </c>
      <c r="X590" t="s">
        <v>58</v>
      </c>
      <c r="Y590" t="s">
        <v>59</v>
      </c>
      <c r="Z590" t="s">
        <v>60</v>
      </c>
    </row>
    <row r="591" spans="1:26" x14ac:dyDescent="0.45">
      <c r="A591">
        <v>146</v>
      </c>
      <c r="B591">
        <v>176</v>
      </c>
      <c r="C591">
        <v>3.5</v>
      </c>
      <c r="D591">
        <v>0</v>
      </c>
      <c r="E591">
        <v>1</v>
      </c>
      <c r="F591">
        <v>290</v>
      </c>
      <c r="G591">
        <v>75</v>
      </c>
      <c r="H591">
        <v>5</v>
      </c>
      <c r="I591">
        <v>870</v>
      </c>
      <c r="J591">
        <v>80.810223395326105</v>
      </c>
      <c r="K591">
        <v>0.51401123747663602</v>
      </c>
      <c r="L591">
        <v>0.33548850574712602</v>
      </c>
      <c r="M591">
        <v>0.23875391849529701</v>
      </c>
      <c r="N591">
        <v>0.89157689031668497</v>
      </c>
      <c r="O591">
        <v>5.4427840845660196</v>
      </c>
      <c r="P591">
        <v>0.267561712519226</v>
      </c>
      <c r="Q591">
        <v>0.19139515918626601</v>
      </c>
      <c r="R591">
        <v>5.5888397428748204</v>
      </c>
      <c r="S591">
        <v>0.27086115191715099</v>
      </c>
      <c r="T591">
        <v>0.19544289765372699</v>
      </c>
      <c r="U591">
        <v>5.0420672784367504</v>
      </c>
      <c r="V591">
        <v>0.24163115537910501</v>
      </c>
      <c r="W591">
        <v>0.172467891402031</v>
      </c>
      <c r="X591" t="s">
        <v>58</v>
      </c>
      <c r="Y591" t="s">
        <v>59</v>
      </c>
      <c r="Z591" t="s">
        <v>60</v>
      </c>
    </row>
    <row r="592" spans="1:26" x14ac:dyDescent="0.45">
      <c r="A592">
        <v>146</v>
      </c>
      <c r="B592">
        <v>176</v>
      </c>
      <c r="C592">
        <v>3.5</v>
      </c>
      <c r="D592">
        <v>0</v>
      </c>
      <c r="E592">
        <v>1</v>
      </c>
      <c r="F592">
        <v>290</v>
      </c>
      <c r="G592">
        <v>90</v>
      </c>
      <c r="H592">
        <v>0</v>
      </c>
      <c r="I592">
        <v>874</v>
      </c>
      <c r="J592">
        <v>95.951618929016206</v>
      </c>
      <c r="K592">
        <v>0.49433453211783002</v>
      </c>
      <c r="L592">
        <v>0.38062981069273899</v>
      </c>
      <c r="M592">
        <v>0.26967183274391499</v>
      </c>
      <c r="N592">
        <v>0.84954731602977496</v>
      </c>
      <c r="O592">
        <v>5.7487683120234596</v>
      </c>
      <c r="P592">
        <v>0.25431585731855899</v>
      </c>
      <c r="Q592">
        <v>0.181458167238746</v>
      </c>
      <c r="R592">
        <v>5.72004278304422</v>
      </c>
      <c r="S592">
        <v>0.24898586555237701</v>
      </c>
      <c r="T592">
        <v>0.17733898664525299</v>
      </c>
      <c r="U592">
        <v>6.10130889495061</v>
      </c>
      <c r="V592">
        <v>0.29884508195742998</v>
      </c>
      <c r="W592">
        <v>0.228038814595281</v>
      </c>
      <c r="X592" t="s">
        <v>58</v>
      </c>
      <c r="Y592" t="s">
        <v>59</v>
      </c>
      <c r="Z592" t="s">
        <v>60</v>
      </c>
    </row>
    <row r="593" spans="1:26" x14ac:dyDescent="0.45">
      <c r="A593">
        <v>146</v>
      </c>
      <c r="B593">
        <v>176</v>
      </c>
      <c r="C593">
        <v>3.5</v>
      </c>
      <c r="D593">
        <v>0</v>
      </c>
      <c r="E593">
        <v>1</v>
      </c>
      <c r="F593">
        <v>290</v>
      </c>
      <c r="G593">
        <v>90</v>
      </c>
      <c r="H593">
        <v>1</v>
      </c>
      <c r="I593">
        <v>871</v>
      </c>
      <c r="J593">
        <v>97.092203344600605</v>
      </c>
      <c r="K593">
        <v>0.49472766550562502</v>
      </c>
      <c r="L593">
        <v>0.38299107608809102</v>
      </c>
      <c r="M593">
        <v>0.271174720801586</v>
      </c>
      <c r="N593">
        <v>0.84495411632195705</v>
      </c>
      <c r="O593">
        <v>5.7548510904235197</v>
      </c>
      <c r="P593">
        <v>0.24430014388604601</v>
      </c>
      <c r="Q593">
        <v>0.17226403275341001</v>
      </c>
      <c r="R593">
        <v>5.7960510392864899</v>
      </c>
      <c r="S593">
        <v>0.24512547522157299</v>
      </c>
      <c r="T593">
        <v>0.17337607156961601</v>
      </c>
      <c r="U593">
        <v>4.9367378201446401</v>
      </c>
      <c r="V593">
        <v>0.19593773343670901</v>
      </c>
      <c r="W593">
        <v>0.15309504081251499</v>
      </c>
      <c r="X593" t="s">
        <v>58</v>
      </c>
      <c r="Y593" t="s">
        <v>59</v>
      </c>
      <c r="Z593" t="s">
        <v>60</v>
      </c>
    </row>
    <row r="594" spans="1:26" x14ac:dyDescent="0.45">
      <c r="A594">
        <v>146</v>
      </c>
      <c r="B594">
        <v>176</v>
      </c>
      <c r="C594">
        <v>3.5</v>
      </c>
      <c r="D594">
        <v>0</v>
      </c>
      <c r="E594">
        <v>1</v>
      </c>
      <c r="F594">
        <v>290</v>
      </c>
      <c r="G594">
        <v>90</v>
      </c>
      <c r="H594">
        <v>2</v>
      </c>
      <c r="I594">
        <v>876</v>
      </c>
      <c r="J594">
        <v>91.612470976512</v>
      </c>
      <c r="K594">
        <v>0.49815927970717799</v>
      </c>
      <c r="L594">
        <v>0.36494655458696501</v>
      </c>
      <c r="M594">
        <v>0.258924865089248</v>
      </c>
      <c r="N594">
        <v>0.86951341480642796</v>
      </c>
      <c r="O594">
        <v>5.6728970942008301</v>
      </c>
      <c r="P594">
        <v>0.23942635697171599</v>
      </c>
      <c r="Q594">
        <v>0.17142952597623301</v>
      </c>
      <c r="R594">
        <v>5.7233724198830904</v>
      </c>
      <c r="S594">
        <v>0.238586278830207</v>
      </c>
      <c r="T594">
        <v>0.170018199797491</v>
      </c>
      <c r="U594">
        <v>5.1564956852977604</v>
      </c>
      <c r="V594">
        <v>0.234131549952802</v>
      </c>
      <c r="W594">
        <v>0.18882939861775999</v>
      </c>
      <c r="X594" t="s">
        <v>58</v>
      </c>
      <c r="Y594" t="s">
        <v>59</v>
      </c>
      <c r="Z594" t="s">
        <v>60</v>
      </c>
    </row>
    <row r="595" spans="1:26" x14ac:dyDescent="0.45">
      <c r="A595">
        <v>146</v>
      </c>
      <c r="B595">
        <v>176</v>
      </c>
      <c r="C595">
        <v>3.5</v>
      </c>
      <c r="D595">
        <v>0</v>
      </c>
      <c r="E595">
        <v>1</v>
      </c>
      <c r="F595">
        <v>290</v>
      </c>
      <c r="G595">
        <v>90</v>
      </c>
      <c r="H595">
        <v>3</v>
      </c>
      <c r="I595">
        <v>876</v>
      </c>
      <c r="J595">
        <v>93.002295535514705</v>
      </c>
      <c r="K595">
        <v>0.496572721991421</v>
      </c>
      <c r="L595">
        <v>0.37712743877127403</v>
      </c>
      <c r="M595">
        <v>0.266967621419676</v>
      </c>
      <c r="N595">
        <v>0.85913106276196805</v>
      </c>
      <c r="O595">
        <v>5.6803898206866998</v>
      </c>
      <c r="P595">
        <v>0.246208312255351</v>
      </c>
      <c r="Q595">
        <v>0.172365335671052</v>
      </c>
      <c r="R595">
        <v>5.7811302198310104</v>
      </c>
      <c r="S595">
        <v>0.240163232688789</v>
      </c>
      <c r="T595">
        <v>0.168213682347546</v>
      </c>
      <c r="U595">
        <v>4.1468970781566101</v>
      </c>
      <c r="V595">
        <v>0.299610111811005</v>
      </c>
      <c r="W595">
        <v>0.23635253350819499</v>
      </c>
      <c r="X595" t="s">
        <v>58</v>
      </c>
      <c r="Y595" t="s">
        <v>59</v>
      </c>
      <c r="Z595" t="s">
        <v>60</v>
      </c>
    </row>
    <row r="596" spans="1:26" x14ac:dyDescent="0.45">
      <c r="A596">
        <v>146</v>
      </c>
      <c r="B596">
        <v>176</v>
      </c>
      <c r="C596">
        <v>3.5</v>
      </c>
      <c r="D596">
        <v>0</v>
      </c>
      <c r="E596">
        <v>1</v>
      </c>
      <c r="F596">
        <v>290</v>
      </c>
      <c r="G596">
        <v>90</v>
      </c>
      <c r="H596">
        <v>4</v>
      </c>
      <c r="I596">
        <v>879</v>
      </c>
      <c r="J596">
        <v>92.887534041301194</v>
      </c>
      <c r="K596">
        <v>0.495008493695903</v>
      </c>
      <c r="L596">
        <v>0.37954416175405897</v>
      </c>
      <c r="M596">
        <v>0.269016961423104</v>
      </c>
      <c r="N596">
        <v>0.86119020475974495</v>
      </c>
      <c r="O596">
        <v>5.6840262059311399</v>
      </c>
      <c r="P596">
        <v>0.25494619788838402</v>
      </c>
      <c r="Q596">
        <v>0.18320459321876301</v>
      </c>
      <c r="R596">
        <v>5.7592217034748501</v>
      </c>
      <c r="S596">
        <v>0.25820495010364503</v>
      </c>
      <c r="T596">
        <v>0.18574331091208199</v>
      </c>
      <c r="U596">
        <v>4.6613674393366997</v>
      </c>
      <c r="V596">
        <v>0.122630754092032</v>
      </c>
      <c r="W596">
        <v>8.9554663168353102E-2</v>
      </c>
      <c r="X596" t="s">
        <v>58</v>
      </c>
      <c r="Y596" t="s">
        <v>59</v>
      </c>
      <c r="Z596" t="s">
        <v>60</v>
      </c>
    </row>
    <row r="597" spans="1:26" x14ac:dyDescent="0.45">
      <c r="A597">
        <v>146</v>
      </c>
      <c r="B597">
        <v>176</v>
      </c>
      <c r="C597">
        <v>3.5</v>
      </c>
      <c r="D597">
        <v>0</v>
      </c>
      <c r="E597">
        <v>1</v>
      </c>
      <c r="F597">
        <v>290</v>
      </c>
      <c r="G597">
        <v>90</v>
      </c>
      <c r="H597">
        <v>5</v>
      </c>
      <c r="I597">
        <v>869</v>
      </c>
      <c r="J597">
        <v>94.9409379433352</v>
      </c>
      <c r="K597">
        <v>0.49834184356347999</v>
      </c>
      <c r="L597">
        <v>0.37966183701223899</v>
      </c>
      <c r="M597">
        <v>0.26718929804372799</v>
      </c>
      <c r="N597">
        <v>0.85181822017983999</v>
      </c>
      <c r="O597">
        <v>5.7159205932199004</v>
      </c>
      <c r="P597">
        <v>0.24518377956107501</v>
      </c>
      <c r="Q597">
        <v>0.174820967191128</v>
      </c>
      <c r="R597">
        <v>5.7084737099169001</v>
      </c>
      <c r="S597">
        <v>0.25198092293908197</v>
      </c>
      <c r="T597">
        <v>0.17961717746125899</v>
      </c>
      <c r="U597">
        <v>5.8292787057211504</v>
      </c>
      <c r="V597">
        <v>0.118973865599866</v>
      </c>
      <c r="W597">
        <v>0.101747858274677</v>
      </c>
      <c r="X597" t="s">
        <v>58</v>
      </c>
      <c r="Y597" t="s">
        <v>59</v>
      </c>
      <c r="Z597" t="s">
        <v>60</v>
      </c>
    </row>
    <row r="598" spans="1:26" x14ac:dyDescent="0.45">
      <c r="A598">
        <v>146</v>
      </c>
      <c r="B598">
        <v>176</v>
      </c>
      <c r="C598">
        <v>3.5</v>
      </c>
      <c r="D598">
        <v>0</v>
      </c>
      <c r="E598">
        <v>1</v>
      </c>
      <c r="F598">
        <v>290</v>
      </c>
      <c r="G598">
        <v>100</v>
      </c>
      <c r="H598">
        <v>0</v>
      </c>
      <c r="I598">
        <v>876</v>
      </c>
      <c r="J598">
        <v>102.760566032141</v>
      </c>
      <c r="K598">
        <v>0.48543314379892499</v>
      </c>
      <c r="L598">
        <v>0.39720838522208302</v>
      </c>
      <c r="M598">
        <v>0.28178185969281799</v>
      </c>
      <c r="N598">
        <v>0.83450177755455102</v>
      </c>
      <c r="O598">
        <v>5.8861195844883802</v>
      </c>
      <c r="P598">
        <v>0.244046664769795</v>
      </c>
      <c r="Q598">
        <v>0.17404637593498701</v>
      </c>
      <c r="R598">
        <v>5.8861195844883802</v>
      </c>
      <c r="S598">
        <v>0.244046664769795</v>
      </c>
      <c r="T598">
        <v>0.17404637593498701</v>
      </c>
      <c r="U598" t="s">
        <v>23</v>
      </c>
      <c r="V598" t="s">
        <v>23</v>
      </c>
      <c r="W598" t="s">
        <v>23</v>
      </c>
      <c r="X598" t="s">
        <v>58</v>
      </c>
      <c r="Y598" t="s">
        <v>59</v>
      </c>
      <c r="Z598" t="s">
        <v>60</v>
      </c>
    </row>
    <row r="599" spans="1:26" x14ac:dyDescent="0.45">
      <c r="A599">
        <v>146</v>
      </c>
      <c r="B599">
        <v>176</v>
      </c>
      <c r="C599">
        <v>3.5</v>
      </c>
      <c r="D599">
        <v>0</v>
      </c>
      <c r="E599">
        <v>1</v>
      </c>
      <c r="F599">
        <v>290</v>
      </c>
      <c r="G599">
        <v>100</v>
      </c>
      <c r="H599">
        <v>1</v>
      </c>
      <c r="I599">
        <v>876</v>
      </c>
      <c r="J599">
        <v>102.760566032141</v>
      </c>
      <c r="K599">
        <v>0.48543314379892499</v>
      </c>
      <c r="L599">
        <v>0.39720838522208302</v>
      </c>
      <c r="M599">
        <v>0.28178185969281799</v>
      </c>
      <c r="N599">
        <v>0.83450177755455102</v>
      </c>
      <c r="O599">
        <v>5.8861195844883802</v>
      </c>
      <c r="P599">
        <v>0.244046664769795</v>
      </c>
      <c r="Q599">
        <v>0.17404637593498701</v>
      </c>
      <c r="R599">
        <v>5.8861195844883802</v>
      </c>
      <c r="S599">
        <v>0.244046664769795</v>
      </c>
      <c r="T599">
        <v>0.17404637593498701</v>
      </c>
      <c r="U599" t="s">
        <v>23</v>
      </c>
      <c r="V599" t="s">
        <v>23</v>
      </c>
      <c r="W599" t="s">
        <v>23</v>
      </c>
      <c r="X599" t="s">
        <v>58</v>
      </c>
      <c r="Y599" t="s">
        <v>59</v>
      </c>
      <c r="Z599" t="s">
        <v>60</v>
      </c>
    </row>
    <row r="600" spans="1:26" x14ac:dyDescent="0.45">
      <c r="A600">
        <v>146</v>
      </c>
      <c r="B600">
        <v>176</v>
      </c>
      <c r="C600">
        <v>3.5</v>
      </c>
      <c r="D600">
        <v>0</v>
      </c>
      <c r="E600">
        <v>1</v>
      </c>
      <c r="F600">
        <v>290</v>
      </c>
      <c r="G600">
        <v>100</v>
      </c>
      <c r="H600">
        <v>2</v>
      </c>
      <c r="I600">
        <v>876</v>
      </c>
      <c r="J600">
        <v>102.760566032141</v>
      </c>
      <c r="K600">
        <v>0.48543314379892499</v>
      </c>
      <c r="L600">
        <v>0.39720838522208302</v>
      </c>
      <c r="M600">
        <v>0.28178185969281799</v>
      </c>
      <c r="N600">
        <v>0.83450177755455102</v>
      </c>
      <c r="O600">
        <v>5.8861195844883802</v>
      </c>
      <c r="P600">
        <v>0.244046664769795</v>
      </c>
      <c r="Q600">
        <v>0.17404637593498701</v>
      </c>
      <c r="R600">
        <v>5.8861195844883802</v>
      </c>
      <c r="S600">
        <v>0.244046664769795</v>
      </c>
      <c r="T600">
        <v>0.17404637593498701</v>
      </c>
      <c r="U600" t="s">
        <v>23</v>
      </c>
      <c r="V600" t="s">
        <v>23</v>
      </c>
      <c r="W600" t="s">
        <v>23</v>
      </c>
      <c r="X600" t="s">
        <v>58</v>
      </c>
      <c r="Y600" t="s">
        <v>59</v>
      </c>
      <c r="Z600" t="s">
        <v>60</v>
      </c>
    </row>
    <row r="601" spans="1:26" x14ac:dyDescent="0.45">
      <c r="A601">
        <v>146</v>
      </c>
      <c r="B601">
        <v>176</v>
      </c>
      <c r="C601">
        <v>3.5</v>
      </c>
      <c r="D601">
        <v>0</v>
      </c>
      <c r="E601">
        <v>1</v>
      </c>
      <c r="F601">
        <v>290</v>
      </c>
      <c r="G601">
        <v>100</v>
      </c>
      <c r="H601">
        <v>3</v>
      </c>
      <c r="I601">
        <v>876</v>
      </c>
      <c r="J601">
        <v>102.760566032141</v>
      </c>
      <c r="K601">
        <v>0.48543314379892499</v>
      </c>
      <c r="L601">
        <v>0.39720838522208302</v>
      </c>
      <c r="M601">
        <v>0.28178185969281799</v>
      </c>
      <c r="N601">
        <v>0.83450177755455102</v>
      </c>
      <c r="O601">
        <v>5.8861195844883802</v>
      </c>
      <c r="P601">
        <v>0.244046664769795</v>
      </c>
      <c r="Q601">
        <v>0.17404637593498701</v>
      </c>
      <c r="R601">
        <v>5.8861195844883802</v>
      </c>
      <c r="S601">
        <v>0.244046664769795</v>
      </c>
      <c r="T601">
        <v>0.17404637593498701</v>
      </c>
      <c r="U601" t="s">
        <v>23</v>
      </c>
      <c r="V601" t="s">
        <v>23</v>
      </c>
      <c r="W601" t="s">
        <v>23</v>
      </c>
      <c r="X601" t="s">
        <v>58</v>
      </c>
      <c r="Y601" t="s">
        <v>59</v>
      </c>
      <c r="Z601" t="s">
        <v>60</v>
      </c>
    </row>
    <row r="602" spans="1:26" x14ac:dyDescent="0.45">
      <c r="A602">
        <v>146</v>
      </c>
      <c r="B602">
        <v>176</v>
      </c>
      <c r="C602">
        <v>3.5</v>
      </c>
      <c r="D602">
        <v>0</v>
      </c>
      <c r="E602">
        <v>1</v>
      </c>
      <c r="F602">
        <v>290</v>
      </c>
      <c r="G602">
        <v>100</v>
      </c>
      <c r="H602">
        <v>4</v>
      </c>
      <c r="I602">
        <v>876</v>
      </c>
      <c r="J602">
        <v>102.760566032141</v>
      </c>
      <c r="K602">
        <v>0.48543314379892499</v>
      </c>
      <c r="L602">
        <v>0.39720838522208302</v>
      </c>
      <c r="M602">
        <v>0.28178185969281799</v>
      </c>
      <c r="N602">
        <v>0.83450177755455102</v>
      </c>
      <c r="O602">
        <v>5.8861195844883802</v>
      </c>
      <c r="P602">
        <v>0.244046664769795</v>
      </c>
      <c r="Q602">
        <v>0.17404637593498701</v>
      </c>
      <c r="R602">
        <v>5.8861195844883802</v>
      </c>
      <c r="S602">
        <v>0.244046664769795</v>
      </c>
      <c r="T602">
        <v>0.17404637593498701</v>
      </c>
      <c r="U602" t="s">
        <v>23</v>
      </c>
      <c r="V602" t="s">
        <v>23</v>
      </c>
      <c r="W602" t="s">
        <v>23</v>
      </c>
      <c r="X602" t="s">
        <v>58</v>
      </c>
      <c r="Y602" t="s">
        <v>59</v>
      </c>
      <c r="Z602" t="s">
        <v>60</v>
      </c>
    </row>
    <row r="603" spans="1:26" x14ac:dyDescent="0.45">
      <c r="A603">
        <v>146</v>
      </c>
      <c r="B603">
        <v>176</v>
      </c>
      <c r="C603">
        <v>3.5</v>
      </c>
      <c r="D603">
        <v>0</v>
      </c>
      <c r="E603">
        <v>1</v>
      </c>
      <c r="F603">
        <v>290</v>
      </c>
      <c r="G603">
        <v>100</v>
      </c>
      <c r="H603">
        <v>5</v>
      </c>
      <c r="I603">
        <v>876</v>
      </c>
      <c r="J603">
        <v>102.760566032141</v>
      </c>
      <c r="K603">
        <v>0.48543314379892499</v>
      </c>
      <c r="L603">
        <v>0.39720838522208302</v>
      </c>
      <c r="M603">
        <v>0.28178185969281799</v>
      </c>
      <c r="N603">
        <v>0.83450177755455102</v>
      </c>
      <c r="O603">
        <v>5.8861195844883802</v>
      </c>
      <c r="P603">
        <v>0.244046664769795</v>
      </c>
      <c r="Q603">
        <v>0.17404637593498701</v>
      </c>
      <c r="R603">
        <v>5.8861195844883802</v>
      </c>
      <c r="S603">
        <v>0.244046664769795</v>
      </c>
      <c r="T603">
        <v>0.17404637593498701</v>
      </c>
      <c r="U603" t="s">
        <v>23</v>
      </c>
      <c r="V603" t="s">
        <v>23</v>
      </c>
      <c r="W603" t="s">
        <v>23</v>
      </c>
      <c r="X603" t="s">
        <v>58</v>
      </c>
      <c r="Y603" t="s">
        <v>59</v>
      </c>
      <c r="Z603" t="s">
        <v>60</v>
      </c>
    </row>
    <row r="604" spans="1:26" x14ac:dyDescent="0.45">
      <c r="A604">
        <v>146</v>
      </c>
      <c r="B604">
        <v>176</v>
      </c>
      <c r="C604">
        <v>3.5</v>
      </c>
      <c r="D604">
        <v>0</v>
      </c>
      <c r="E604">
        <v>5</v>
      </c>
      <c r="F604">
        <v>290</v>
      </c>
      <c r="G604">
        <v>0</v>
      </c>
      <c r="H604">
        <v>0</v>
      </c>
      <c r="I604">
        <v>828</v>
      </c>
      <c r="J604">
        <v>49.153799739073698</v>
      </c>
      <c r="K604">
        <v>0.57831666698179496</v>
      </c>
      <c r="L604">
        <v>0.19670893719806701</v>
      </c>
      <c r="M604">
        <v>0.14242973210364501</v>
      </c>
      <c r="N604">
        <v>0.92843365073916195</v>
      </c>
      <c r="O604">
        <v>4.6826607023993603</v>
      </c>
      <c r="P604">
        <v>0.27673952998413298</v>
      </c>
      <c r="Q604">
        <v>0.204049179781531</v>
      </c>
      <c r="R604" t="s">
        <v>23</v>
      </c>
      <c r="S604" t="s">
        <v>23</v>
      </c>
      <c r="T604" t="s">
        <v>23</v>
      </c>
      <c r="U604">
        <v>4.6826607023993603</v>
      </c>
      <c r="V604">
        <v>0.27673952998413298</v>
      </c>
      <c r="W604">
        <v>0.204049179781531</v>
      </c>
      <c r="X604" t="s">
        <v>58</v>
      </c>
      <c r="Y604" t="s">
        <v>59</v>
      </c>
      <c r="Z604" t="s">
        <v>60</v>
      </c>
    </row>
    <row r="605" spans="1:26" x14ac:dyDescent="0.45">
      <c r="A605">
        <v>146</v>
      </c>
      <c r="B605">
        <v>176</v>
      </c>
      <c r="C605">
        <v>3.5</v>
      </c>
      <c r="D605">
        <v>0</v>
      </c>
      <c r="E605">
        <v>5</v>
      </c>
      <c r="F605">
        <v>290</v>
      </c>
      <c r="G605">
        <v>0</v>
      </c>
      <c r="H605">
        <v>1</v>
      </c>
      <c r="I605">
        <v>811</v>
      </c>
      <c r="J605">
        <v>52.979761904761901</v>
      </c>
      <c r="K605">
        <v>0.58572162527156302</v>
      </c>
      <c r="L605">
        <v>0.212945577850016</v>
      </c>
      <c r="M605">
        <v>0.15757762582670101</v>
      </c>
      <c r="N605">
        <v>0.91008687308966096</v>
      </c>
      <c r="O605">
        <v>4.71472241019121</v>
      </c>
      <c r="P605">
        <v>0.27680567264749401</v>
      </c>
      <c r="Q605">
        <v>0.20184671328481801</v>
      </c>
      <c r="R605" t="s">
        <v>23</v>
      </c>
      <c r="S605" t="s">
        <v>23</v>
      </c>
      <c r="T605" t="s">
        <v>23</v>
      </c>
      <c r="U605">
        <v>4.71472241019121</v>
      </c>
      <c r="V605">
        <v>0.27680567264749401</v>
      </c>
      <c r="W605">
        <v>0.20184671328481801</v>
      </c>
      <c r="X605" t="s">
        <v>58</v>
      </c>
      <c r="Y605" t="s">
        <v>59</v>
      </c>
      <c r="Z605" t="s">
        <v>60</v>
      </c>
    </row>
    <row r="606" spans="1:26" x14ac:dyDescent="0.45">
      <c r="A606">
        <v>146</v>
      </c>
      <c r="B606">
        <v>176</v>
      </c>
      <c r="C606">
        <v>3.5</v>
      </c>
      <c r="D606">
        <v>0</v>
      </c>
      <c r="E606">
        <v>5</v>
      </c>
      <c r="F606">
        <v>290</v>
      </c>
      <c r="G606">
        <v>0</v>
      </c>
      <c r="H606">
        <v>2</v>
      </c>
      <c r="I606">
        <v>791</v>
      </c>
      <c r="J606">
        <v>55.234067188519198</v>
      </c>
      <c r="K606">
        <v>0.59768133098796505</v>
      </c>
      <c r="L606">
        <v>0.223544707504884</v>
      </c>
      <c r="M606">
        <v>0.16483737501436599</v>
      </c>
      <c r="N606">
        <v>0.90007456780932005</v>
      </c>
      <c r="O606">
        <v>4.7528335961639598</v>
      </c>
      <c r="P606">
        <v>0.28948796437839502</v>
      </c>
      <c r="Q606">
        <v>0.21230976267361701</v>
      </c>
      <c r="R606" t="s">
        <v>23</v>
      </c>
      <c r="S606" t="s">
        <v>23</v>
      </c>
      <c r="T606" t="s">
        <v>23</v>
      </c>
      <c r="U606">
        <v>4.7528335961639598</v>
      </c>
      <c r="V606">
        <v>0.28948796437839502</v>
      </c>
      <c r="W606">
        <v>0.21230976267361701</v>
      </c>
      <c r="X606" t="s">
        <v>58</v>
      </c>
      <c r="Y606" t="s">
        <v>59</v>
      </c>
      <c r="Z606" t="s">
        <v>60</v>
      </c>
    </row>
    <row r="607" spans="1:26" x14ac:dyDescent="0.45">
      <c r="A607">
        <v>146</v>
      </c>
      <c r="B607">
        <v>176</v>
      </c>
      <c r="C607">
        <v>3.5</v>
      </c>
      <c r="D607">
        <v>0</v>
      </c>
      <c r="E607">
        <v>5</v>
      </c>
      <c r="F607">
        <v>290</v>
      </c>
      <c r="G607">
        <v>0</v>
      </c>
      <c r="H607">
        <v>3</v>
      </c>
      <c r="I607">
        <v>802</v>
      </c>
      <c r="J607">
        <v>52.273016367194401</v>
      </c>
      <c r="K607">
        <v>0.59317579006584198</v>
      </c>
      <c r="L607">
        <v>0.21793527544774399</v>
      </c>
      <c r="M607">
        <v>0.15934595329857101</v>
      </c>
      <c r="N607">
        <v>0.90084633221630295</v>
      </c>
      <c r="O607">
        <v>4.6609269538090201</v>
      </c>
      <c r="P607">
        <v>0.29967867117754299</v>
      </c>
      <c r="Q607">
        <v>0.21927241727466401</v>
      </c>
      <c r="R607" t="s">
        <v>23</v>
      </c>
      <c r="S607" t="s">
        <v>23</v>
      </c>
      <c r="T607" t="s">
        <v>23</v>
      </c>
      <c r="U607">
        <v>4.6609269538090201</v>
      </c>
      <c r="V607">
        <v>0.29967867117754299</v>
      </c>
      <c r="W607">
        <v>0.21927241727466401</v>
      </c>
      <c r="X607" t="s">
        <v>58</v>
      </c>
      <c r="Y607" t="s">
        <v>59</v>
      </c>
      <c r="Z607" t="s">
        <v>60</v>
      </c>
    </row>
    <row r="608" spans="1:26" x14ac:dyDescent="0.45">
      <c r="A608">
        <v>146</v>
      </c>
      <c r="B608">
        <v>176</v>
      </c>
      <c r="C608">
        <v>3.5</v>
      </c>
      <c r="D608">
        <v>0</v>
      </c>
      <c r="E608">
        <v>5</v>
      </c>
      <c r="F608">
        <v>290</v>
      </c>
      <c r="G608">
        <v>0</v>
      </c>
      <c r="H608">
        <v>4</v>
      </c>
      <c r="I608">
        <v>794</v>
      </c>
      <c r="J608">
        <v>56.165427266797103</v>
      </c>
      <c r="K608">
        <v>0.59425009160353004</v>
      </c>
      <c r="L608">
        <v>0.21360487749026699</v>
      </c>
      <c r="M608">
        <v>0.15830375543851599</v>
      </c>
      <c r="N608">
        <v>0.90635834738360199</v>
      </c>
      <c r="O608">
        <v>4.8005251387951402</v>
      </c>
      <c r="P608">
        <v>0.308596515645162</v>
      </c>
      <c r="Q608">
        <v>0.22723223052727301</v>
      </c>
      <c r="R608" t="s">
        <v>23</v>
      </c>
      <c r="S608" t="s">
        <v>23</v>
      </c>
      <c r="T608" t="s">
        <v>23</v>
      </c>
      <c r="U608">
        <v>4.8005251387951402</v>
      </c>
      <c r="V608">
        <v>0.308596515645162</v>
      </c>
      <c r="W608">
        <v>0.22723223052727301</v>
      </c>
      <c r="X608" t="s">
        <v>58</v>
      </c>
      <c r="Y608" t="s">
        <v>59</v>
      </c>
      <c r="Z608" t="s">
        <v>60</v>
      </c>
    </row>
    <row r="609" spans="1:26" x14ac:dyDescent="0.45">
      <c r="A609">
        <v>146</v>
      </c>
      <c r="B609">
        <v>176</v>
      </c>
      <c r="C609">
        <v>3.5</v>
      </c>
      <c r="D609">
        <v>0</v>
      </c>
      <c r="E609">
        <v>5</v>
      </c>
      <c r="F609">
        <v>290</v>
      </c>
      <c r="G609">
        <v>0</v>
      </c>
      <c r="H609">
        <v>5</v>
      </c>
      <c r="I609">
        <v>776</v>
      </c>
      <c r="J609">
        <v>59.472211350293499</v>
      </c>
      <c r="K609">
        <v>0.60377292351766298</v>
      </c>
      <c r="L609">
        <v>0.20650773195876199</v>
      </c>
      <c r="M609">
        <v>0.15335051546391701</v>
      </c>
      <c r="N609">
        <v>0.90286167371299597</v>
      </c>
      <c r="O609">
        <v>4.8717788911020703</v>
      </c>
      <c r="P609">
        <v>0.26894778062060398</v>
      </c>
      <c r="Q609">
        <v>0.19610868996786199</v>
      </c>
      <c r="R609" t="s">
        <v>23</v>
      </c>
      <c r="S609" t="s">
        <v>23</v>
      </c>
      <c r="T609" t="s">
        <v>23</v>
      </c>
      <c r="U609">
        <v>4.8717788911020703</v>
      </c>
      <c r="V609">
        <v>0.26894778062060398</v>
      </c>
      <c r="W609">
        <v>0.19610868996786199</v>
      </c>
      <c r="X609" t="s">
        <v>58</v>
      </c>
      <c r="Y609" t="s">
        <v>59</v>
      </c>
      <c r="Z609" t="s">
        <v>60</v>
      </c>
    </row>
    <row r="610" spans="1:26" x14ac:dyDescent="0.45">
      <c r="A610">
        <v>146</v>
      </c>
      <c r="B610">
        <v>176</v>
      </c>
      <c r="C610">
        <v>3.5</v>
      </c>
      <c r="D610">
        <v>0</v>
      </c>
      <c r="E610">
        <v>5</v>
      </c>
      <c r="F610">
        <v>290</v>
      </c>
      <c r="G610">
        <v>10</v>
      </c>
      <c r="H610">
        <v>0</v>
      </c>
      <c r="I610">
        <v>799</v>
      </c>
      <c r="J610">
        <v>51.722968926051102</v>
      </c>
      <c r="K610">
        <v>0.59609140309630604</v>
      </c>
      <c r="L610">
        <v>0.23656701558766599</v>
      </c>
      <c r="M610">
        <v>0.17143588576629801</v>
      </c>
      <c r="N610">
        <v>0.89782087631159402</v>
      </c>
      <c r="O610">
        <v>4.6413756207308303</v>
      </c>
      <c r="P610">
        <v>0.28546687098508</v>
      </c>
      <c r="Q610">
        <v>0.2102563291465</v>
      </c>
      <c r="R610">
        <v>3.9471434377483599</v>
      </c>
      <c r="S610">
        <v>0.35283152296428999</v>
      </c>
      <c r="T610">
        <v>0.2737288715401</v>
      </c>
      <c r="U610">
        <v>4.69794268749237</v>
      </c>
      <c r="V610">
        <v>0.27869598326467399</v>
      </c>
      <c r="W610">
        <v>0.204009038990217</v>
      </c>
      <c r="X610" t="s">
        <v>58</v>
      </c>
      <c r="Y610" t="s">
        <v>59</v>
      </c>
      <c r="Z610" t="s">
        <v>60</v>
      </c>
    </row>
    <row r="611" spans="1:26" x14ac:dyDescent="0.45">
      <c r="A611">
        <v>146</v>
      </c>
      <c r="B611">
        <v>176</v>
      </c>
      <c r="C611">
        <v>3.5</v>
      </c>
      <c r="D611">
        <v>0</v>
      </c>
      <c r="E611">
        <v>5</v>
      </c>
      <c r="F611">
        <v>290</v>
      </c>
      <c r="G611">
        <v>10</v>
      </c>
      <c r="H611">
        <v>1</v>
      </c>
      <c r="I611">
        <v>817</v>
      </c>
      <c r="J611">
        <v>49.985715768250003</v>
      </c>
      <c r="K611">
        <v>0.58508480322123602</v>
      </c>
      <c r="L611">
        <v>0.224386613997997</v>
      </c>
      <c r="M611">
        <v>0.162255201958384</v>
      </c>
      <c r="N611">
        <v>0.91277641614249205</v>
      </c>
      <c r="O611">
        <v>4.6469299513979498</v>
      </c>
      <c r="P611">
        <v>0.28206995468467</v>
      </c>
      <c r="Q611">
        <v>0.205780969164893</v>
      </c>
      <c r="R611">
        <v>4.4516596722217896</v>
      </c>
      <c r="S611">
        <v>0.244069521019774</v>
      </c>
      <c r="T611">
        <v>0.18622485018424301</v>
      </c>
      <c r="U611">
        <v>4.67973535829955</v>
      </c>
      <c r="V611">
        <v>0.28709105202058599</v>
      </c>
      <c r="W611">
        <v>0.20900524350956901</v>
      </c>
      <c r="X611" t="s">
        <v>58</v>
      </c>
      <c r="Y611" t="s">
        <v>59</v>
      </c>
      <c r="Z611" t="s">
        <v>60</v>
      </c>
    </row>
    <row r="612" spans="1:26" x14ac:dyDescent="0.45">
      <c r="A612">
        <v>146</v>
      </c>
      <c r="B612">
        <v>176</v>
      </c>
      <c r="C612">
        <v>3.5</v>
      </c>
      <c r="D612">
        <v>0</v>
      </c>
      <c r="E612">
        <v>5</v>
      </c>
      <c r="F612">
        <v>290</v>
      </c>
      <c r="G612">
        <v>10</v>
      </c>
      <c r="H612">
        <v>2</v>
      </c>
      <c r="I612">
        <v>836</v>
      </c>
      <c r="J612">
        <v>50.675277234181301</v>
      </c>
      <c r="K612">
        <v>0.570962587040452</v>
      </c>
      <c r="L612">
        <v>0.230399086559373</v>
      </c>
      <c r="M612">
        <v>0.16985645933014301</v>
      </c>
      <c r="N612">
        <v>0.93117477837544604</v>
      </c>
      <c r="O612">
        <v>4.7325274736954297</v>
      </c>
      <c r="P612">
        <v>0.27204008419881898</v>
      </c>
      <c r="Q612">
        <v>0.20056388702210301</v>
      </c>
      <c r="R612">
        <v>4.4217963127292697</v>
      </c>
      <c r="S612">
        <v>0.22494385094224201</v>
      </c>
      <c r="T612">
        <v>0.167652054004849</v>
      </c>
      <c r="U612">
        <v>4.7790148127376098</v>
      </c>
      <c r="V612">
        <v>0.27687956046629902</v>
      </c>
      <c r="W612">
        <v>0.206002504685874</v>
      </c>
      <c r="X612" t="s">
        <v>58</v>
      </c>
      <c r="Y612" t="s">
        <v>59</v>
      </c>
      <c r="Z612" t="s">
        <v>60</v>
      </c>
    </row>
    <row r="613" spans="1:26" x14ac:dyDescent="0.45">
      <c r="A613">
        <v>146</v>
      </c>
      <c r="B613">
        <v>176</v>
      </c>
      <c r="C613">
        <v>3.5</v>
      </c>
      <c r="D613">
        <v>0</v>
      </c>
      <c r="E613">
        <v>5</v>
      </c>
      <c r="F613">
        <v>290</v>
      </c>
      <c r="G613">
        <v>10</v>
      </c>
      <c r="H613">
        <v>3</v>
      </c>
      <c r="I613">
        <v>805</v>
      </c>
      <c r="J613">
        <v>50.752152641878602</v>
      </c>
      <c r="K613">
        <v>0.59285446876785197</v>
      </c>
      <c r="L613">
        <v>0.20851919819311099</v>
      </c>
      <c r="M613">
        <v>0.15523009599096499</v>
      </c>
      <c r="N613">
        <v>0.908384714608787</v>
      </c>
      <c r="O613">
        <v>4.6382675394529098</v>
      </c>
      <c r="P613">
        <v>0.27740748204444499</v>
      </c>
      <c r="Q613">
        <v>0.208971375686548</v>
      </c>
      <c r="R613">
        <v>4.5193288342475801</v>
      </c>
      <c r="S613">
        <v>0.185839165181995</v>
      </c>
      <c r="T613">
        <v>0.146086898089301</v>
      </c>
      <c r="U613">
        <v>4.6479588413585304</v>
      </c>
      <c r="V613">
        <v>0.28282455216450397</v>
      </c>
      <c r="W613">
        <v>0.21411777201448001</v>
      </c>
      <c r="X613" t="s">
        <v>58</v>
      </c>
      <c r="Y613" t="s">
        <v>59</v>
      </c>
      <c r="Z613" t="s">
        <v>60</v>
      </c>
    </row>
    <row r="614" spans="1:26" x14ac:dyDescent="0.45">
      <c r="A614">
        <v>146</v>
      </c>
      <c r="B614">
        <v>176</v>
      </c>
      <c r="C614">
        <v>3.5</v>
      </c>
      <c r="D614">
        <v>0</v>
      </c>
      <c r="E614">
        <v>5</v>
      </c>
      <c r="F614">
        <v>290</v>
      </c>
      <c r="G614">
        <v>10</v>
      </c>
      <c r="H614">
        <v>4</v>
      </c>
      <c r="I614">
        <v>816</v>
      </c>
      <c r="J614">
        <v>55.221981557255504</v>
      </c>
      <c r="K614">
        <v>0.57938482652297096</v>
      </c>
      <c r="L614">
        <v>0.22652072192513301</v>
      </c>
      <c r="M614">
        <v>0.166109625668449</v>
      </c>
      <c r="N614">
        <v>0.90984580053992203</v>
      </c>
      <c r="O614">
        <v>4.7898173415291003</v>
      </c>
      <c r="P614">
        <v>0.306471303526688</v>
      </c>
      <c r="Q614">
        <v>0.222405208517617</v>
      </c>
      <c r="R614">
        <v>4.9564317613712001</v>
      </c>
      <c r="S614">
        <v>0.287498527235371</v>
      </c>
      <c r="T614">
        <v>0.21482766858952701</v>
      </c>
      <c r="U614">
        <v>4.7693109513946901</v>
      </c>
      <c r="V614">
        <v>0.30811325243876603</v>
      </c>
      <c r="W614">
        <v>0.22324679039845999</v>
      </c>
      <c r="X614" t="s">
        <v>58</v>
      </c>
      <c r="Y614" t="s">
        <v>59</v>
      </c>
      <c r="Z614" t="s">
        <v>60</v>
      </c>
    </row>
    <row r="615" spans="1:26" x14ac:dyDescent="0.45">
      <c r="A615">
        <v>146</v>
      </c>
      <c r="B615">
        <v>176</v>
      </c>
      <c r="C615">
        <v>3.5</v>
      </c>
      <c r="D615">
        <v>0</v>
      </c>
      <c r="E615">
        <v>5</v>
      </c>
      <c r="F615">
        <v>290</v>
      </c>
      <c r="G615">
        <v>10</v>
      </c>
      <c r="H615">
        <v>5</v>
      </c>
      <c r="I615">
        <v>808</v>
      </c>
      <c r="J615">
        <v>57.217672966303098</v>
      </c>
      <c r="K615">
        <v>0.582651394843684</v>
      </c>
      <c r="L615">
        <v>0.22908697119711899</v>
      </c>
      <c r="M615">
        <v>0.16696669666966599</v>
      </c>
      <c r="N615">
        <v>0.90171586835489403</v>
      </c>
      <c r="O615">
        <v>4.8300962122368896</v>
      </c>
      <c r="P615">
        <v>0.28939182612894698</v>
      </c>
      <c r="Q615">
        <v>0.21326266345096601</v>
      </c>
      <c r="R615">
        <v>4.5925705662445804</v>
      </c>
      <c r="S615">
        <v>0.26250519726247401</v>
      </c>
      <c r="T615">
        <v>0.181668029578093</v>
      </c>
      <c r="U615">
        <v>4.8533130047022999</v>
      </c>
      <c r="V615">
        <v>0.29086886809048002</v>
      </c>
      <c r="W615">
        <v>0.21612363008600799</v>
      </c>
      <c r="X615" t="s">
        <v>58</v>
      </c>
      <c r="Y615" t="s">
        <v>59</v>
      </c>
      <c r="Z615" t="s">
        <v>60</v>
      </c>
    </row>
    <row r="616" spans="1:26" x14ac:dyDescent="0.45">
      <c r="A616">
        <v>146</v>
      </c>
      <c r="B616">
        <v>176</v>
      </c>
      <c r="C616">
        <v>3.5</v>
      </c>
      <c r="D616">
        <v>0</v>
      </c>
      <c r="E616">
        <v>5</v>
      </c>
      <c r="F616">
        <v>290</v>
      </c>
      <c r="G616">
        <v>25</v>
      </c>
      <c r="H616">
        <v>0</v>
      </c>
      <c r="I616">
        <v>850</v>
      </c>
      <c r="J616">
        <v>57.894058452962497</v>
      </c>
      <c r="K616">
        <v>0.55306581358474904</v>
      </c>
      <c r="L616">
        <v>0.255</v>
      </c>
      <c r="M616">
        <v>0.186029411764705</v>
      </c>
      <c r="N616">
        <v>0.93352371909815401</v>
      </c>
      <c r="O616">
        <v>4.9475153241879797</v>
      </c>
      <c r="P616">
        <v>0.28032145052070101</v>
      </c>
      <c r="Q616">
        <v>0.19992267063396499</v>
      </c>
      <c r="R616">
        <v>5.3474566096531797</v>
      </c>
      <c r="S616">
        <v>0.23718386088485099</v>
      </c>
      <c r="T616">
        <v>0.16478893076225601</v>
      </c>
      <c r="U616">
        <v>4.8067952422650402</v>
      </c>
      <c r="V616">
        <v>0.29351282347204899</v>
      </c>
      <c r="W616">
        <v>0.212988847798769</v>
      </c>
      <c r="X616" t="s">
        <v>58</v>
      </c>
      <c r="Y616" t="s">
        <v>59</v>
      </c>
      <c r="Z616" t="s">
        <v>60</v>
      </c>
    </row>
    <row r="617" spans="1:26" x14ac:dyDescent="0.45">
      <c r="A617">
        <v>146</v>
      </c>
      <c r="B617">
        <v>176</v>
      </c>
      <c r="C617">
        <v>3.5</v>
      </c>
      <c r="D617">
        <v>0</v>
      </c>
      <c r="E617">
        <v>5</v>
      </c>
      <c r="F617">
        <v>290</v>
      </c>
      <c r="G617">
        <v>25</v>
      </c>
      <c r="H617">
        <v>1</v>
      </c>
      <c r="I617">
        <v>843</v>
      </c>
      <c r="J617">
        <v>53.226491430943497</v>
      </c>
      <c r="K617">
        <v>0.56319514658251002</v>
      </c>
      <c r="L617">
        <v>0.24046290305187101</v>
      </c>
      <c r="M617">
        <v>0.17209910492828601</v>
      </c>
      <c r="N617">
        <v>0.92928852099137405</v>
      </c>
      <c r="O617">
        <v>4.8155501120156003</v>
      </c>
      <c r="P617">
        <v>0.28851332030902499</v>
      </c>
      <c r="Q617">
        <v>0.21263276719275101</v>
      </c>
      <c r="R617">
        <v>4.7332168858703199</v>
      </c>
      <c r="S617">
        <v>0.25293789174207199</v>
      </c>
      <c r="T617">
        <v>0.17939391092701501</v>
      </c>
      <c r="U617">
        <v>4.8395943285005103</v>
      </c>
      <c r="V617">
        <v>0.29524985958977001</v>
      </c>
      <c r="W617">
        <v>0.22275304557455999</v>
      </c>
      <c r="X617" t="s">
        <v>58</v>
      </c>
      <c r="Y617" t="s">
        <v>59</v>
      </c>
      <c r="Z617" t="s">
        <v>60</v>
      </c>
    </row>
    <row r="618" spans="1:26" x14ac:dyDescent="0.45">
      <c r="A618">
        <v>146</v>
      </c>
      <c r="B618">
        <v>176</v>
      </c>
      <c r="C618">
        <v>3.5</v>
      </c>
      <c r="D618">
        <v>0</v>
      </c>
      <c r="E618">
        <v>5</v>
      </c>
      <c r="F618">
        <v>290</v>
      </c>
      <c r="G618">
        <v>25</v>
      </c>
      <c r="H618">
        <v>2</v>
      </c>
      <c r="I618">
        <v>831</v>
      </c>
      <c r="J618">
        <v>57.488539998813899</v>
      </c>
      <c r="K618">
        <v>0.56619910950804497</v>
      </c>
      <c r="L618">
        <v>0.24289601794114399</v>
      </c>
      <c r="M618">
        <v>0.177285034460124</v>
      </c>
      <c r="N618">
        <v>0.92182140205938601</v>
      </c>
      <c r="O618">
        <v>4.8812671271506796</v>
      </c>
      <c r="P618">
        <v>0.28646292915923199</v>
      </c>
      <c r="Q618">
        <v>0.208421345406231</v>
      </c>
      <c r="R618">
        <v>4.3254323911376398</v>
      </c>
      <c r="S618">
        <v>0.31826363167376098</v>
      </c>
      <c r="T618">
        <v>0.24415842020860901</v>
      </c>
      <c r="U618">
        <v>5.0983073574033799</v>
      </c>
      <c r="V618">
        <v>0.27154014039768798</v>
      </c>
      <c r="W618">
        <v>0.196265069475274</v>
      </c>
      <c r="X618" t="s">
        <v>58</v>
      </c>
      <c r="Y618" t="s">
        <v>59</v>
      </c>
      <c r="Z618" t="s">
        <v>60</v>
      </c>
    </row>
    <row r="619" spans="1:26" x14ac:dyDescent="0.45">
      <c r="A619">
        <v>146</v>
      </c>
      <c r="B619">
        <v>176</v>
      </c>
      <c r="C619">
        <v>3.5</v>
      </c>
      <c r="D619">
        <v>0</v>
      </c>
      <c r="E619">
        <v>5</v>
      </c>
      <c r="F619">
        <v>290</v>
      </c>
      <c r="G619">
        <v>25</v>
      </c>
      <c r="H619">
        <v>3</v>
      </c>
      <c r="I619">
        <v>867</v>
      </c>
      <c r="J619">
        <v>51.883429698155702</v>
      </c>
      <c r="K619">
        <v>0.54915406032507896</v>
      </c>
      <c r="L619">
        <v>0.23987496067945799</v>
      </c>
      <c r="M619">
        <v>0.17192251232043601</v>
      </c>
      <c r="N619">
        <v>0.96313127692685896</v>
      </c>
      <c r="O619">
        <v>4.8565293691094302</v>
      </c>
      <c r="P619">
        <v>0.26637433127336502</v>
      </c>
      <c r="Q619">
        <v>0.18991870532824301</v>
      </c>
      <c r="R619">
        <v>5.2184050670278603</v>
      </c>
      <c r="S619">
        <v>0.262248440389038</v>
      </c>
      <c r="T619">
        <v>0.19246965697638499</v>
      </c>
      <c r="U619">
        <v>4.7246307502419604</v>
      </c>
      <c r="V619">
        <v>0.26575962095602601</v>
      </c>
      <c r="W619">
        <v>0.188465074746195</v>
      </c>
      <c r="X619" t="s">
        <v>58</v>
      </c>
      <c r="Y619" t="s">
        <v>59</v>
      </c>
      <c r="Z619" t="s">
        <v>60</v>
      </c>
    </row>
    <row r="620" spans="1:26" x14ac:dyDescent="0.45">
      <c r="A620">
        <v>146</v>
      </c>
      <c r="B620">
        <v>176</v>
      </c>
      <c r="C620">
        <v>3.5</v>
      </c>
      <c r="D620">
        <v>0</v>
      </c>
      <c r="E620">
        <v>5</v>
      </c>
      <c r="F620">
        <v>290</v>
      </c>
      <c r="G620">
        <v>25</v>
      </c>
      <c r="H620">
        <v>4</v>
      </c>
      <c r="I620">
        <v>837</v>
      </c>
      <c r="J620">
        <v>58.184442270058703</v>
      </c>
      <c r="K620">
        <v>0.56130891007161399</v>
      </c>
      <c r="L620">
        <v>0.25883159552514301</v>
      </c>
      <c r="M620">
        <v>0.18580971000325799</v>
      </c>
      <c r="N620">
        <v>0.90046950881656895</v>
      </c>
      <c r="O620">
        <v>4.8490410176975596</v>
      </c>
      <c r="P620">
        <v>0.27876947228399301</v>
      </c>
      <c r="Q620">
        <v>0.202249526756373</v>
      </c>
      <c r="R620">
        <v>4.8883240760117497</v>
      </c>
      <c r="S620">
        <v>0.24242802227114399</v>
      </c>
      <c r="T620">
        <v>0.17632042182038701</v>
      </c>
      <c r="U620">
        <v>4.8331767056860597</v>
      </c>
      <c r="V620">
        <v>0.29159954039039598</v>
      </c>
      <c r="W620">
        <v>0.21245015634109199</v>
      </c>
      <c r="X620" t="s">
        <v>58</v>
      </c>
      <c r="Y620" t="s">
        <v>59</v>
      </c>
      <c r="Z620" t="s">
        <v>60</v>
      </c>
    </row>
    <row r="621" spans="1:26" x14ac:dyDescent="0.45">
      <c r="A621">
        <v>146</v>
      </c>
      <c r="B621">
        <v>176</v>
      </c>
      <c r="C621">
        <v>3.5</v>
      </c>
      <c r="D621">
        <v>0</v>
      </c>
      <c r="E621">
        <v>5</v>
      </c>
      <c r="F621">
        <v>290</v>
      </c>
      <c r="G621">
        <v>25</v>
      </c>
      <c r="H621">
        <v>5</v>
      </c>
      <c r="I621">
        <v>822</v>
      </c>
      <c r="J621">
        <v>59.325229793037998</v>
      </c>
      <c r="K621">
        <v>0.57016395402306796</v>
      </c>
      <c r="L621">
        <v>0.26533123202831199</v>
      </c>
      <c r="M621">
        <v>0.195518137580181</v>
      </c>
      <c r="N621">
        <v>0.92796449491461497</v>
      </c>
      <c r="O621">
        <v>4.9359122120081897</v>
      </c>
      <c r="P621">
        <v>0.26671726599967499</v>
      </c>
      <c r="Q621">
        <v>0.189853423611891</v>
      </c>
      <c r="R621">
        <v>5.0227538073633298</v>
      </c>
      <c r="S621">
        <v>0.24897521370109599</v>
      </c>
      <c r="T621">
        <v>0.17384688962900999</v>
      </c>
      <c r="U621">
        <v>4.8996579537531302</v>
      </c>
      <c r="V621">
        <v>0.27346338658193298</v>
      </c>
      <c r="W621">
        <v>0.196441915419313</v>
      </c>
      <c r="X621" t="s">
        <v>58</v>
      </c>
      <c r="Y621" t="s">
        <v>59</v>
      </c>
      <c r="Z621" t="s">
        <v>60</v>
      </c>
    </row>
    <row r="622" spans="1:26" x14ac:dyDescent="0.45">
      <c r="A622">
        <v>146</v>
      </c>
      <c r="B622">
        <v>176</v>
      </c>
      <c r="C622">
        <v>3.5</v>
      </c>
      <c r="D622">
        <v>0</v>
      </c>
      <c r="E622">
        <v>5</v>
      </c>
      <c r="F622">
        <v>290</v>
      </c>
      <c r="G622">
        <v>50</v>
      </c>
      <c r="H622">
        <v>0</v>
      </c>
      <c r="I622">
        <v>832</v>
      </c>
      <c r="J622">
        <v>58.983711950150301</v>
      </c>
      <c r="K622">
        <v>0.56372150005991495</v>
      </c>
      <c r="L622">
        <v>0.26704545454545398</v>
      </c>
      <c r="M622">
        <v>0.19372814685314599</v>
      </c>
      <c r="N622">
        <v>0.92633598564446196</v>
      </c>
      <c r="O622">
        <v>4.9421183591811104</v>
      </c>
      <c r="P622">
        <v>0.258522919169488</v>
      </c>
      <c r="Q622">
        <v>0.18517119252696099</v>
      </c>
      <c r="R622">
        <v>4.79012339369174</v>
      </c>
      <c r="S622">
        <v>0.26426457554659499</v>
      </c>
      <c r="T622">
        <v>0.19010181340794599</v>
      </c>
      <c r="U622">
        <v>5.06408962778369</v>
      </c>
      <c r="V622">
        <v>0.25192591967900402</v>
      </c>
      <c r="W622">
        <v>0.178855454426118</v>
      </c>
      <c r="X622" t="s">
        <v>58</v>
      </c>
      <c r="Y622" t="s">
        <v>59</v>
      </c>
      <c r="Z622" t="s">
        <v>60</v>
      </c>
    </row>
    <row r="623" spans="1:26" x14ac:dyDescent="0.45">
      <c r="A623">
        <v>146</v>
      </c>
      <c r="B623">
        <v>176</v>
      </c>
      <c r="C623">
        <v>3.5</v>
      </c>
      <c r="D623">
        <v>0</v>
      </c>
      <c r="E623">
        <v>5</v>
      </c>
      <c r="F623">
        <v>290</v>
      </c>
      <c r="G623">
        <v>50</v>
      </c>
      <c r="H623">
        <v>1</v>
      </c>
      <c r="I623">
        <v>849</v>
      </c>
      <c r="J623">
        <v>63.910296210638599</v>
      </c>
      <c r="K623">
        <v>0.54663098208405303</v>
      </c>
      <c r="L623">
        <v>0.28026956847628198</v>
      </c>
      <c r="M623">
        <v>0.20096503908341301</v>
      </c>
      <c r="N623">
        <v>0.90135065130640901</v>
      </c>
      <c r="O623">
        <v>5.0014722614629399</v>
      </c>
      <c r="P623">
        <v>0.26807389470559101</v>
      </c>
      <c r="Q623">
        <v>0.190934074766305</v>
      </c>
      <c r="R623">
        <v>4.9638022121734897</v>
      </c>
      <c r="S623">
        <v>0.22129209454586499</v>
      </c>
      <c r="T623">
        <v>0.15598866424227401</v>
      </c>
      <c r="U623">
        <v>5.04018870101042</v>
      </c>
      <c r="V623">
        <v>0.30805411423833301</v>
      </c>
      <c r="W623">
        <v>0.22617588701879801</v>
      </c>
      <c r="X623" t="s">
        <v>58</v>
      </c>
      <c r="Y623" t="s">
        <v>59</v>
      </c>
      <c r="Z623" t="s">
        <v>60</v>
      </c>
    </row>
    <row r="624" spans="1:26" x14ac:dyDescent="0.45">
      <c r="A624">
        <v>146</v>
      </c>
      <c r="B624">
        <v>176</v>
      </c>
      <c r="C624">
        <v>3.5</v>
      </c>
      <c r="D624">
        <v>0</v>
      </c>
      <c r="E624">
        <v>5</v>
      </c>
      <c r="F624">
        <v>290</v>
      </c>
      <c r="G624">
        <v>50</v>
      </c>
      <c r="H624">
        <v>2</v>
      </c>
      <c r="I624">
        <v>841</v>
      </c>
      <c r="J624">
        <v>59.124053914122399</v>
      </c>
      <c r="K624">
        <v>0.55752193351471702</v>
      </c>
      <c r="L624">
        <v>0.26324856772240801</v>
      </c>
      <c r="M624">
        <v>0.18926332288401199</v>
      </c>
      <c r="N624">
        <v>0.89758808080781105</v>
      </c>
      <c r="O624">
        <v>4.86029653774224</v>
      </c>
      <c r="P624">
        <v>0.27298046848374002</v>
      </c>
      <c r="Q624">
        <v>0.196439764855174</v>
      </c>
      <c r="R624">
        <v>4.5236728955383496</v>
      </c>
      <c r="S624">
        <v>0.22062075689396901</v>
      </c>
      <c r="T624">
        <v>0.16285940149640299</v>
      </c>
      <c r="U624">
        <v>5.1018735045003201</v>
      </c>
      <c r="V624">
        <v>0.29955159532349601</v>
      </c>
      <c r="W624">
        <v>0.217094052257953</v>
      </c>
      <c r="X624" t="s">
        <v>58</v>
      </c>
      <c r="Y624" t="s">
        <v>59</v>
      </c>
      <c r="Z624" t="s">
        <v>60</v>
      </c>
    </row>
    <row r="625" spans="1:26" x14ac:dyDescent="0.45">
      <c r="A625">
        <v>146</v>
      </c>
      <c r="B625">
        <v>176</v>
      </c>
      <c r="C625">
        <v>3.5</v>
      </c>
      <c r="D625">
        <v>0</v>
      </c>
      <c r="E625">
        <v>5</v>
      </c>
      <c r="F625">
        <v>290</v>
      </c>
      <c r="G625">
        <v>50</v>
      </c>
      <c r="H625">
        <v>3</v>
      </c>
      <c r="I625">
        <v>861</v>
      </c>
      <c r="J625">
        <v>72.101809092733703</v>
      </c>
      <c r="K625">
        <v>0.52949847956709195</v>
      </c>
      <c r="L625">
        <v>0.31305432372505498</v>
      </c>
      <c r="M625">
        <v>0.22386099672685</v>
      </c>
      <c r="N625">
        <v>0.89250457532907201</v>
      </c>
      <c r="O625">
        <v>5.2074163537550104</v>
      </c>
      <c r="P625">
        <v>0.27739702064662097</v>
      </c>
      <c r="Q625">
        <v>0.20029326679357501</v>
      </c>
      <c r="R625">
        <v>5.7913899127711401</v>
      </c>
      <c r="S625">
        <v>0.24710903463797201</v>
      </c>
      <c r="T625">
        <v>0.17517933549913001</v>
      </c>
      <c r="U625">
        <v>4.4796954571349099</v>
      </c>
      <c r="V625">
        <v>0.294016305299372</v>
      </c>
      <c r="W625">
        <v>0.21963764111359799</v>
      </c>
      <c r="X625" t="s">
        <v>58</v>
      </c>
      <c r="Y625" t="s">
        <v>59</v>
      </c>
      <c r="Z625" t="s">
        <v>60</v>
      </c>
    </row>
    <row r="626" spans="1:26" x14ac:dyDescent="0.45">
      <c r="A626">
        <v>146</v>
      </c>
      <c r="B626">
        <v>176</v>
      </c>
      <c r="C626">
        <v>3.5</v>
      </c>
      <c r="D626">
        <v>0</v>
      </c>
      <c r="E626">
        <v>5</v>
      </c>
      <c r="F626">
        <v>290</v>
      </c>
      <c r="G626">
        <v>50</v>
      </c>
      <c r="H626">
        <v>4</v>
      </c>
      <c r="I626">
        <v>871</v>
      </c>
      <c r="J626">
        <v>68.398887185873505</v>
      </c>
      <c r="K626">
        <v>0.52767062320795199</v>
      </c>
      <c r="L626">
        <v>0.294613036217513</v>
      </c>
      <c r="M626">
        <v>0.21141451831750299</v>
      </c>
      <c r="N626">
        <v>0.93549900739264302</v>
      </c>
      <c r="O626">
        <v>5.2199180722453997</v>
      </c>
      <c r="P626">
        <v>0.25953052103417801</v>
      </c>
      <c r="Q626">
        <v>0.18569265901227999</v>
      </c>
      <c r="R626">
        <v>5.0456237359151697</v>
      </c>
      <c r="S626">
        <v>0.24867878853529499</v>
      </c>
      <c r="T626">
        <v>0.174688232732925</v>
      </c>
      <c r="U626">
        <v>5.4144204475704401</v>
      </c>
      <c r="V626">
        <v>0.26709750267189603</v>
      </c>
      <c r="W626">
        <v>0.195944175280584</v>
      </c>
      <c r="X626" t="s">
        <v>58</v>
      </c>
      <c r="Y626" t="s">
        <v>59</v>
      </c>
      <c r="Z626" t="s">
        <v>60</v>
      </c>
    </row>
    <row r="627" spans="1:26" x14ac:dyDescent="0.45">
      <c r="A627">
        <v>146</v>
      </c>
      <c r="B627">
        <v>176</v>
      </c>
      <c r="C627">
        <v>3.5</v>
      </c>
      <c r="D627">
        <v>0</v>
      </c>
      <c r="E627">
        <v>5</v>
      </c>
      <c r="F627">
        <v>290</v>
      </c>
      <c r="G627">
        <v>50</v>
      </c>
      <c r="H627">
        <v>5</v>
      </c>
      <c r="I627">
        <v>861</v>
      </c>
      <c r="J627">
        <v>69.090359070153596</v>
      </c>
      <c r="K627">
        <v>0.532996098640936</v>
      </c>
      <c r="L627">
        <v>0.29122452750501499</v>
      </c>
      <c r="M627">
        <v>0.20486881005173599</v>
      </c>
      <c r="N627">
        <v>0.90363990553198603</v>
      </c>
      <c r="O627">
        <v>5.1627353500226096</v>
      </c>
      <c r="P627">
        <v>0.27437426651698499</v>
      </c>
      <c r="Q627">
        <v>0.19383920323582701</v>
      </c>
      <c r="R627">
        <v>5.1210638685143497</v>
      </c>
      <c r="S627">
        <v>0.239354228030874</v>
      </c>
      <c r="T627">
        <v>0.16737948874675199</v>
      </c>
      <c r="U627">
        <v>5.2092383076477597</v>
      </c>
      <c r="V627">
        <v>0.30794161004460502</v>
      </c>
      <c r="W627">
        <v>0.22282680901788199</v>
      </c>
      <c r="X627" t="s">
        <v>58</v>
      </c>
      <c r="Y627" t="s">
        <v>59</v>
      </c>
      <c r="Z627" t="s">
        <v>60</v>
      </c>
    </row>
    <row r="628" spans="1:26" x14ac:dyDescent="0.45">
      <c r="A628">
        <v>146</v>
      </c>
      <c r="B628">
        <v>176</v>
      </c>
      <c r="C628">
        <v>3.5</v>
      </c>
      <c r="D628">
        <v>0</v>
      </c>
      <c r="E628">
        <v>5</v>
      </c>
      <c r="F628">
        <v>290</v>
      </c>
      <c r="G628">
        <v>75</v>
      </c>
      <c r="H628">
        <v>0</v>
      </c>
      <c r="I628">
        <v>868</v>
      </c>
      <c r="J628">
        <v>80.481456329059</v>
      </c>
      <c r="K628">
        <v>0.51557435906790405</v>
      </c>
      <c r="L628">
        <v>0.33517490573942099</v>
      </c>
      <c r="M628">
        <v>0.23486594051110099</v>
      </c>
      <c r="N628">
        <v>0.888263629669376</v>
      </c>
      <c r="O628">
        <v>5.4218248444614296</v>
      </c>
      <c r="P628">
        <v>0.26181754151074399</v>
      </c>
      <c r="Q628">
        <v>0.18405072873095801</v>
      </c>
      <c r="R628">
        <v>5.3980462135521696</v>
      </c>
      <c r="S628">
        <v>0.251616487550825</v>
      </c>
      <c r="T628">
        <v>0.17562699846572499</v>
      </c>
      <c r="U628">
        <v>5.49723707391649</v>
      </c>
      <c r="V628">
        <v>0.288957024764605</v>
      </c>
      <c r="W628">
        <v>0.21095484693157701</v>
      </c>
      <c r="X628" t="s">
        <v>58</v>
      </c>
      <c r="Y628" t="s">
        <v>59</v>
      </c>
      <c r="Z628" t="s">
        <v>60</v>
      </c>
    </row>
    <row r="629" spans="1:26" x14ac:dyDescent="0.45">
      <c r="A629">
        <v>146</v>
      </c>
      <c r="B629">
        <v>176</v>
      </c>
      <c r="C629">
        <v>3.5</v>
      </c>
      <c r="D629">
        <v>0</v>
      </c>
      <c r="E629">
        <v>5</v>
      </c>
      <c r="F629">
        <v>290</v>
      </c>
      <c r="G629">
        <v>75</v>
      </c>
      <c r="H629">
        <v>1</v>
      </c>
      <c r="I629">
        <v>869</v>
      </c>
      <c r="J629">
        <v>80.269927218899795</v>
      </c>
      <c r="K629">
        <v>0.51522447961001105</v>
      </c>
      <c r="L629">
        <v>0.33747646197300901</v>
      </c>
      <c r="M629">
        <v>0.24057825086306001</v>
      </c>
      <c r="N629">
        <v>0.89608820597799199</v>
      </c>
      <c r="O629">
        <v>5.4612841907218899</v>
      </c>
      <c r="P629">
        <v>0.249667282639395</v>
      </c>
      <c r="Q629">
        <v>0.176402695736013</v>
      </c>
      <c r="R629">
        <v>5.4465434790774303</v>
      </c>
      <c r="S629">
        <v>0.25341018481230998</v>
      </c>
      <c r="T629">
        <v>0.17637824884350001</v>
      </c>
      <c r="U629">
        <v>5.5098418290801003</v>
      </c>
      <c r="V629">
        <v>0.23435488188147</v>
      </c>
      <c r="W629">
        <v>0.17614441229442701</v>
      </c>
      <c r="X629" t="s">
        <v>58</v>
      </c>
      <c r="Y629" t="s">
        <v>59</v>
      </c>
      <c r="Z629" t="s">
        <v>60</v>
      </c>
    </row>
    <row r="630" spans="1:26" x14ac:dyDescent="0.45">
      <c r="A630">
        <v>146</v>
      </c>
      <c r="B630">
        <v>176</v>
      </c>
      <c r="C630">
        <v>3.5</v>
      </c>
      <c r="D630">
        <v>0</v>
      </c>
      <c r="E630">
        <v>5</v>
      </c>
      <c r="F630">
        <v>290</v>
      </c>
      <c r="G630">
        <v>75</v>
      </c>
      <c r="H630">
        <v>2</v>
      </c>
      <c r="I630">
        <v>856</v>
      </c>
      <c r="J630">
        <v>80.690361179915996</v>
      </c>
      <c r="K630">
        <v>0.522557989275799</v>
      </c>
      <c r="L630">
        <v>0.33092608326253098</v>
      </c>
      <c r="M630">
        <v>0.23268903993203</v>
      </c>
      <c r="N630">
        <v>0.88422602354734103</v>
      </c>
      <c r="O630">
        <v>5.4249657510327696</v>
      </c>
      <c r="P630">
        <v>0.25840451193245301</v>
      </c>
      <c r="Q630">
        <v>0.18160135624483301</v>
      </c>
      <c r="R630">
        <v>5.4261613696002096</v>
      </c>
      <c r="S630">
        <v>0.238025822853695</v>
      </c>
      <c r="T630">
        <v>0.167205654866041</v>
      </c>
      <c r="U630">
        <v>5.4219038010429799</v>
      </c>
      <c r="V630">
        <v>0.30515385847941801</v>
      </c>
      <c r="W630">
        <v>0.21849852696592001</v>
      </c>
      <c r="X630" t="s">
        <v>58</v>
      </c>
      <c r="Y630" t="s">
        <v>59</v>
      </c>
      <c r="Z630" t="s">
        <v>60</v>
      </c>
    </row>
    <row r="631" spans="1:26" x14ac:dyDescent="0.45">
      <c r="A631">
        <v>146</v>
      </c>
      <c r="B631">
        <v>176</v>
      </c>
      <c r="C631">
        <v>3.5</v>
      </c>
      <c r="D631">
        <v>0</v>
      </c>
      <c r="E631">
        <v>5</v>
      </c>
      <c r="F631">
        <v>290</v>
      </c>
      <c r="G631">
        <v>75</v>
      </c>
      <c r="H631">
        <v>3</v>
      </c>
      <c r="I631">
        <v>874</v>
      </c>
      <c r="J631">
        <v>78.169556464218005</v>
      </c>
      <c r="K631">
        <v>0.51468014134528794</v>
      </c>
      <c r="L631">
        <v>0.32715311004784597</v>
      </c>
      <c r="M631">
        <v>0.234319742042854</v>
      </c>
      <c r="N631">
        <v>0.89749804687955403</v>
      </c>
      <c r="O631">
        <v>5.3893699480890502</v>
      </c>
      <c r="P631">
        <v>0.26780172841634498</v>
      </c>
      <c r="Q631">
        <v>0.191776616692514</v>
      </c>
      <c r="R631">
        <v>5.4531633945780698</v>
      </c>
      <c r="S631">
        <v>0.26390532904737002</v>
      </c>
      <c r="T631">
        <v>0.19227206285301701</v>
      </c>
      <c r="U631">
        <v>5.2014379030268101</v>
      </c>
      <c r="V631">
        <v>0.27360423808326201</v>
      </c>
      <c r="W631">
        <v>0.19072773338170099</v>
      </c>
      <c r="X631" t="s">
        <v>58</v>
      </c>
      <c r="Y631" t="s">
        <v>59</v>
      </c>
      <c r="Z631" t="s">
        <v>60</v>
      </c>
    </row>
    <row r="632" spans="1:26" x14ac:dyDescent="0.45">
      <c r="A632">
        <v>146</v>
      </c>
      <c r="B632">
        <v>176</v>
      </c>
      <c r="C632">
        <v>3.5</v>
      </c>
      <c r="D632">
        <v>0</v>
      </c>
      <c r="E632">
        <v>5</v>
      </c>
      <c r="F632">
        <v>290</v>
      </c>
      <c r="G632">
        <v>75</v>
      </c>
      <c r="H632">
        <v>4</v>
      </c>
      <c r="I632">
        <v>884</v>
      </c>
      <c r="J632">
        <v>75.573787741938403</v>
      </c>
      <c r="K632">
        <v>0.51179435775798798</v>
      </c>
      <c r="L632">
        <v>0.32581756478815299</v>
      </c>
      <c r="M632">
        <v>0.23254319210201499</v>
      </c>
      <c r="N632">
        <v>0.89752469718899797</v>
      </c>
      <c r="O632">
        <v>5.31069067607205</v>
      </c>
      <c r="P632">
        <v>0.26547403149610899</v>
      </c>
      <c r="Q632">
        <v>0.19156201357328401</v>
      </c>
      <c r="R632">
        <v>5.5594344498303503</v>
      </c>
      <c r="S632">
        <v>0.253472569586568</v>
      </c>
      <c r="T632">
        <v>0.18238586855456701</v>
      </c>
      <c r="U632">
        <v>4.6515196756125601</v>
      </c>
      <c r="V632">
        <v>0.28202818578099698</v>
      </c>
      <c r="W632">
        <v>0.200661428952779</v>
      </c>
      <c r="X632" t="s">
        <v>58</v>
      </c>
      <c r="Y632" t="s">
        <v>59</v>
      </c>
      <c r="Z632" t="s">
        <v>60</v>
      </c>
    </row>
    <row r="633" spans="1:26" x14ac:dyDescent="0.45">
      <c r="A633">
        <v>146</v>
      </c>
      <c r="B633">
        <v>176</v>
      </c>
      <c r="C633">
        <v>3.5</v>
      </c>
      <c r="D633">
        <v>0</v>
      </c>
      <c r="E633">
        <v>5</v>
      </c>
      <c r="F633">
        <v>290</v>
      </c>
      <c r="G633">
        <v>75</v>
      </c>
      <c r="H633">
        <v>5</v>
      </c>
      <c r="I633">
        <v>869</v>
      </c>
      <c r="J633">
        <v>75.118642886793594</v>
      </c>
      <c r="K633">
        <v>0.52115230968147996</v>
      </c>
      <c r="L633">
        <v>0.32416440004184499</v>
      </c>
      <c r="M633">
        <v>0.23237917146144901</v>
      </c>
      <c r="N633">
        <v>0.90219382604436205</v>
      </c>
      <c r="O633">
        <v>5.3109047135449101</v>
      </c>
      <c r="P633">
        <v>0.26790439381511599</v>
      </c>
      <c r="Q633">
        <v>0.19147496262708899</v>
      </c>
      <c r="R633">
        <v>5.35672087365288</v>
      </c>
      <c r="S633">
        <v>0.25910830674174801</v>
      </c>
      <c r="T633">
        <v>0.18496971759678699</v>
      </c>
      <c r="U633">
        <v>5.2143983337430297</v>
      </c>
      <c r="V633">
        <v>0.28468475676072202</v>
      </c>
      <c r="W633">
        <v>0.20484746765520601</v>
      </c>
      <c r="X633" t="s">
        <v>58</v>
      </c>
      <c r="Y633" t="s">
        <v>59</v>
      </c>
      <c r="Z633" t="s">
        <v>60</v>
      </c>
    </row>
    <row r="634" spans="1:26" x14ac:dyDescent="0.45">
      <c r="A634">
        <v>146</v>
      </c>
      <c r="B634">
        <v>176</v>
      </c>
      <c r="C634">
        <v>3.5</v>
      </c>
      <c r="D634">
        <v>0</v>
      </c>
      <c r="E634">
        <v>5</v>
      </c>
      <c r="F634">
        <v>290</v>
      </c>
      <c r="G634">
        <v>90</v>
      </c>
      <c r="H634">
        <v>0</v>
      </c>
      <c r="I634">
        <v>868</v>
      </c>
      <c r="J634">
        <v>96.917858511351596</v>
      </c>
      <c r="K634">
        <v>0.496638411853281</v>
      </c>
      <c r="L634">
        <v>0.37468579807289398</v>
      </c>
      <c r="M634">
        <v>0.26228005865102599</v>
      </c>
      <c r="N634">
        <v>0.85694060791495597</v>
      </c>
      <c r="O634">
        <v>5.7900382212753998</v>
      </c>
      <c r="P634">
        <v>0.25191276545508201</v>
      </c>
      <c r="Q634">
        <v>0.18062462618361699</v>
      </c>
      <c r="R634">
        <v>5.8062310761719802</v>
      </c>
      <c r="S634">
        <v>0.25143904611831602</v>
      </c>
      <c r="T634">
        <v>0.179099073642176</v>
      </c>
      <c r="U634">
        <v>5.6584712752406903</v>
      </c>
      <c r="V634">
        <v>0.25142679792236999</v>
      </c>
      <c r="W634">
        <v>0.19189020679532501</v>
      </c>
      <c r="X634" t="s">
        <v>58</v>
      </c>
      <c r="Y634" t="s">
        <v>59</v>
      </c>
      <c r="Z634" t="s">
        <v>60</v>
      </c>
    </row>
    <row r="635" spans="1:26" x14ac:dyDescent="0.45">
      <c r="A635">
        <v>146</v>
      </c>
      <c r="B635">
        <v>176</v>
      </c>
      <c r="C635">
        <v>3.5</v>
      </c>
      <c r="D635">
        <v>0</v>
      </c>
      <c r="E635">
        <v>5</v>
      </c>
      <c r="F635">
        <v>290</v>
      </c>
      <c r="G635">
        <v>90</v>
      </c>
      <c r="H635">
        <v>1</v>
      </c>
      <c r="I635">
        <v>872</v>
      </c>
      <c r="J635">
        <v>93.357682412940207</v>
      </c>
      <c r="K635">
        <v>0.49844302475580199</v>
      </c>
      <c r="L635">
        <v>0.37355348206839001</v>
      </c>
      <c r="M635">
        <v>0.266836947456213</v>
      </c>
      <c r="N635">
        <v>0.86017540438961404</v>
      </c>
      <c r="O635">
        <v>5.69496755809487</v>
      </c>
      <c r="P635">
        <v>0.24908727405912301</v>
      </c>
      <c r="Q635">
        <v>0.17805235412791601</v>
      </c>
      <c r="R635">
        <v>5.7021632078680202</v>
      </c>
      <c r="S635">
        <v>0.24520464126081401</v>
      </c>
      <c r="T635">
        <v>0.17618014472964599</v>
      </c>
      <c r="U635">
        <v>5.62712286023375</v>
      </c>
      <c r="V635">
        <v>0.27926597203181402</v>
      </c>
      <c r="W635">
        <v>0.19461678653311601</v>
      </c>
      <c r="X635" t="s">
        <v>58</v>
      </c>
      <c r="Y635" t="s">
        <v>59</v>
      </c>
      <c r="Z635" t="s">
        <v>60</v>
      </c>
    </row>
    <row r="636" spans="1:26" x14ac:dyDescent="0.45">
      <c r="A636">
        <v>146</v>
      </c>
      <c r="B636">
        <v>176</v>
      </c>
      <c r="C636">
        <v>3.5</v>
      </c>
      <c r="D636">
        <v>0</v>
      </c>
      <c r="E636">
        <v>5</v>
      </c>
      <c r="F636">
        <v>290</v>
      </c>
      <c r="G636">
        <v>90</v>
      </c>
      <c r="H636">
        <v>2</v>
      </c>
      <c r="I636">
        <v>864</v>
      </c>
      <c r="J636">
        <v>92.474668368161502</v>
      </c>
      <c r="K636">
        <v>0.50408024494425696</v>
      </c>
      <c r="L636">
        <v>0.375302504208754</v>
      </c>
      <c r="M636">
        <v>0.26757154882154799</v>
      </c>
      <c r="N636">
        <v>0.86539514608405299</v>
      </c>
      <c r="O636">
        <v>5.6985691843780399</v>
      </c>
      <c r="P636">
        <v>0.24239788784178201</v>
      </c>
      <c r="Q636">
        <v>0.172236227825738</v>
      </c>
      <c r="R636">
        <v>5.7643673137749403</v>
      </c>
      <c r="S636">
        <v>0.23199412022999799</v>
      </c>
      <c r="T636">
        <v>0.164508919958894</v>
      </c>
      <c r="U636">
        <v>5.2306713753333902</v>
      </c>
      <c r="V636">
        <v>0.309978473227006</v>
      </c>
      <c r="W636">
        <v>0.22304546560938401</v>
      </c>
      <c r="X636" t="s">
        <v>58</v>
      </c>
      <c r="Y636" t="s">
        <v>59</v>
      </c>
      <c r="Z636" t="s">
        <v>60</v>
      </c>
    </row>
    <row r="637" spans="1:26" x14ac:dyDescent="0.45">
      <c r="A637">
        <v>146</v>
      </c>
      <c r="B637">
        <v>176</v>
      </c>
      <c r="C637">
        <v>3.5</v>
      </c>
      <c r="D637">
        <v>0</v>
      </c>
      <c r="E637">
        <v>5</v>
      </c>
      <c r="F637">
        <v>290</v>
      </c>
      <c r="G637">
        <v>90</v>
      </c>
      <c r="H637">
        <v>3</v>
      </c>
      <c r="I637">
        <v>886</v>
      </c>
      <c r="J637">
        <v>91.063675104106196</v>
      </c>
      <c r="K637">
        <v>0.49315612290732902</v>
      </c>
      <c r="L637">
        <v>0.36430330391955601</v>
      </c>
      <c r="M637">
        <v>0.25716960804432498</v>
      </c>
      <c r="N637">
        <v>0.86584554851894102</v>
      </c>
      <c r="O637">
        <v>5.6576055873818296</v>
      </c>
      <c r="P637">
        <v>0.25472848223190703</v>
      </c>
      <c r="Q637">
        <v>0.18096574442077001</v>
      </c>
      <c r="R637">
        <v>5.7771843498444504</v>
      </c>
      <c r="S637">
        <v>0.23906425928477101</v>
      </c>
      <c r="T637">
        <v>0.16934398859566599</v>
      </c>
      <c r="U637">
        <v>4.7502138016360602</v>
      </c>
      <c r="V637">
        <v>0.32678606692152501</v>
      </c>
      <c r="W637">
        <v>0.24733970784221701</v>
      </c>
      <c r="X637" t="s">
        <v>58</v>
      </c>
      <c r="Y637" t="s">
        <v>59</v>
      </c>
      <c r="Z637" t="s">
        <v>60</v>
      </c>
    </row>
    <row r="638" spans="1:26" x14ac:dyDescent="0.45">
      <c r="A638">
        <v>146</v>
      </c>
      <c r="B638">
        <v>176</v>
      </c>
      <c r="C638">
        <v>3.5</v>
      </c>
      <c r="D638">
        <v>0</v>
      </c>
      <c r="E638">
        <v>5</v>
      </c>
      <c r="F638">
        <v>290</v>
      </c>
      <c r="G638">
        <v>90</v>
      </c>
      <c r="H638">
        <v>4</v>
      </c>
      <c r="I638">
        <v>880</v>
      </c>
      <c r="J638">
        <v>91.337976521195699</v>
      </c>
      <c r="K638">
        <v>0.49620684486227701</v>
      </c>
      <c r="L638">
        <v>0.36217716942148698</v>
      </c>
      <c r="M638">
        <v>0.25340909090908997</v>
      </c>
      <c r="N638">
        <v>0.86602720576258496</v>
      </c>
      <c r="O638">
        <v>5.6495463024768897</v>
      </c>
      <c r="P638">
        <v>0.246361296757865</v>
      </c>
      <c r="Q638">
        <v>0.17396534949888601</v>
      </c>
      <c r="R638">
        <v>5.74505756382485</v>
      </c>
      <c r="S638">
        <v>0.243455675174719</v>
      </c>
      <c r="T638">
        <v>0.17165674571176601</v>
      </c>
      <c r="U638">
        <v>4.4773626404791198</v>
      </c>
      <c r="V638">
        <v>0.247145974430594</v>
      </c>
      <c r="W638">
        <v>0.185855949419518</v>
      </c>
      <c r="X638" t="s">
        <v>58</v>
      </c>
      <c r="Y638" t="s">
        <v>59</v>
      </c>
      <c r="Z638" t="s">
        <v>60</v>
      </c>
    </row>
    <row r="639" spans="1:26" x14ac:dyDescent="0.45">
      <c r="A639">
        <v>146</v>
      </c>
      <c r="B639">
        <v>176</v>
      </c>
      <c r="C639">
        <v>3.5</v>
      </c>
      <c r="D639">
        <v>0</v>
      </c>
      <c r="E639">
        <v>5</v>
      </c>
      <c r="F639">
        <v>290</v>
      </c>
      <c r="G639">
        <v>90</v>
      </c>
      <c r="H639">
        <v>5</v>
      </c>
      <c r="I639">
        <v>866</v>
      </c>
      <c r="J639">
        <v>93.487362751403793</v>
      </c>
      <c r="K639">
        <v>0.50174669428244301</v>
      </c>
      <c r="L639">
        <v>0.36905574217929799</v>
      </c>
      <c r="M639">
        <v>0.26254461473861002</v>
      </c>
      <c r="N639">
        <v>0.85572217357037905</v>
      </c>
      <c r="O639">
        <v>5.6825542221184602</v>
      </c>
      <c r="P639">
        <v>0.25410587351963798</v>
      </c>
      <c r="Q639">
        <v>0.181093644064895</v>
      </c>
      <c r="R639">
        <v>5.7431403055542498</v>
      </c>
      <c r="S639">
        <v>0.24386449996371901</v>
      </c>
      <c r="T639">
        <v>0.17290506409970099</v>
      </c>
      <c r="U639">
        <v>5.2228127654586496</v>
      </c>
      <c r="V639">
        <v>0.31597892759891399</v>
      </c>
      <c r="W639">
        <v>0.23690418621477599</v>
      </c>
      <c r="X639" t="s">
        <v>58</v>
      </c>
      <c r="Y639" t="s">
        <v>59</v>
      </c>
      <c r="Z639" t="s">
        <v>60</v>
      </c>
    </row>
    <row r="640" spans="1:26" x14ac:dyDescent="0.45">
      <c r="A640">
        <v>146</v>
      </c>
      <c r="B640">
        <v>176</v>
      </c>
      <c r="C640">
        <v>3.5</v>
      </c>
      <c r="D640">
        <v>0</v>
      </c>
      <c r="E640">
        <v>5</v>
      </c>
      <c r="F640">
        <v>290</v>
      </c>
      <c r="G640">
        <v>100</v>
      </c>
      <c r="H640">
        <v>0</v>
      </c>
      <c r="I640">
        <v>876</v>
      </c>
      <c r="J640">
        <v>102.760566032141</v>
      </c>
      <c r="K640">
        <v>0.48543314379892499</v>
      </c>
      <c r="L640">
        <v>0.39720838522208302</v>
      </c>
      <c r="M640">
        <v>0.28178185969281799</v>
      </c>
      <c r="N640">
        <v>0.83450177755455102</v>
      </c>
      <c r="O640">
        <v>5.8861195844883802</v>
      </c>
      <c r="P640">
        <v>0.244046664769795</v>
      </c>
      <c r="Q640">
        <v>0.17404637593498701</v>
      </c>
      <c r="R640">
        <v>5.8861195844883802</v>
      </c>
      <c r="S640">
        <v>0.244046664769795</v>
      </c>
      <c r="T640">
        <v>0.17404637593498701</v>
      </c>
      <c r="U640" t="s">
        <v>23</v>
      </c>
      <c r="V640" t="s">
        <v>23</v>
      </c>
      <c r="W640" t="s">
        <v>23</v>
      </c>
      <c r="X640" t="s">
        <v>58</v>
      </c>
      <c r="Y640" t="s">
        <v>59</v>
      </c>
      <c r="Z640" t="s">
        <v>60</v>
      </c>
    </row>
    <row r="641" spans="1:26" x14ac:dyDescent="0.45">
      <c r="A641">
        <v>146</v>
      </c>
      <c r="B641">
        <v>176</v>
      </c>
      <c r="C641">
        <v>3.5</v>
      </c>
      <c r="D641">
        <v>0</v>
      </c>
      <c r="E641">
        <v>5</v>
      </c>
      <c r="F641">
        <v>290</v>
      </c>
      <c r="G641">
        <v>100</v>
      </c>
      <c r="H641">
        <v>1</v>
      </c>
      <c r="I641">
        <v>876</v>
      </c>
      <c r="J641">
        <v>102.760566032141</v>
      </c>
      <c r="K641">
        <v>0.48543314379892499</v>
      </c>
      <c r="L641">
        <v>0.39720838522208302</v>
      </c>
      <c r="M641">
        <v>0.28178185969281799</v>
      </c>
      <c r="N641">
        <v>0.83450177755455102</v>
      </c>
      <c r="O641">
        <v>5.8861195844883802</v>
      </c>
      <c r="P641">
        <v>0.244046664769795</v>
      </c>
      <c r="Q641">
        <v>0.17404637593498701</v>
      </c>
      <c r="R641">
        <v>5.8861195844883802</v>
      </c>
      <c r="S641">
        <v>0.244046664769795</v>
      </c>
      <c r="T641">
        <v>0.17404637593498701</v>
      </c>
      <c r="U641" t="s">
        <v>23</v>
      </c>
      <c r="V641" t="s">
        <v>23</v>
      </c>
      <c r="W641" t="s">
        <v>23</v>
      </c>
      <c r="X641" t="s">
        <v>58</v>
      </c>
      <c r="Y641" t="s">
        <v>59</v>
      </c>
      <c r="Z641" t="s">
        <v>60</v>
      </c>
    </row>
    <row r="642" spans="1:26" x14ac:dyDescent="0.45">
      <c r="A642">
        <v>146</v>
      </c>
      <c r="B642">
        <v>176</v>
      </c>
      <c r="C642">
        <v>3.5</v>
      </c>
      <c r="D642">
        <v>0</v>
      </c>
      <c r="E642">
        <v>5</v>
      </c>
      <c r="F642">
        <v>290</v>
      </c>
      <c r="G642">
        <v>100</v>
      </c>
      <c r="H642">
        <v>2</v>
      </c>
      <c r="I642">
        <v>876</v>
      </c>
      <c r="J642">
        <v>102.760566032141</v>
      </c>
      <c r="K642">
        <v>0.48543314379892499</v>
      </c>
      <c r="L642">
        <v>0.39720838522208302</v>
      </c>
      <c r="M642">
        <v>0.28178185969281799</v>
      </c>
      <c r="N642">
        <v>0.83450177755455102</v>
      </c>
      <c r="O642">
        <v>5.8861195844883802</v>
      </c>
      <c r="P642">
        <v>0.244046664769795</v>
      </c>
      <c r="Q642">
        <v>0.17404637593498701</v>
      </c>
      <c r="R642">
        <v>5.8861195844883802</v>
      </c>
      <c r="S642">
        <v>0.244046664769795</v>
      </c>
      <c r="T642">
        <v>0.17404637593498701</v>
      </c>
      <c r="U642" t="s">
        <v>23</v>
      </c>
      <c r="V642" t="s">
        <v>23</v>
      </c>
      <c r="W642" t="s">
        <v>23</v>
      </c>
      <c r="X642" t="s">
        <v>58</v>
      </c>
      <c r="Y642" t="s">
        <v>59</v>
      </c>
      <c r="Z642" t="s">
        <v>60</v>
      </c>
    </row>
    <row r="643" spans="1:26" x14ac:dyDescent="0.45">
      <c r="A643">
        <v>146</v>
      </c>
      <c r="B643">
        <v>176</v>
      </c>
      <c r="C643">
        <v>3.5</v>
      </c>
      <c r="D643">
        <v>0</v>
      </c>
      <c r="E643">
        <v>5</v>
      </c>
      <c r="F643">
        <v>290</v>
      </c>
      <c r="G643">
        <v>100</v>
      </c>
      <c r="H643">
        <v>3</v>
      </c>
      <c r="I643">
        <v>876</v>
      </c>
      <c r="J643">
        <v>102.760566032141</v>
      </c>
      <c r="K643">
        <v>0.48543314379892499</v>
      </c>
      <c r="L643">
        <v>0.39720838522208302</v>
      </c>
      <c r="M643">
        <v>0.28178185969281799</v>
      </c>
      <c r="N643">
        <v>0.83450177755455102</v>
      </c>
      <c r="O643">
        <v>5.8861195844883802</v>
      </c>
      <c r="P643">
        <v>0.244046664769795</v>
      </c>
      <c r="Q643">
        <v>0.17404637593498701</v>
      </c>
      <c r="R643">
        <v>5.8861195844883802</v>
      </c>
      <c r="S643">
        <v>0.244046664769795</v>
      </c>
      <c r="T643">
        <v>0.17404637593498701</v>
      </c>
      <c r="U643" t="s">
        <v>23</v>
      </c>
      <c r="V643" t="s">
        <v>23</v>
      </c>
      <c r="W643" t="s">
        <v>23</v>
      </c>
      <c r="X643" t="s">
        <v>58</v>
      </c>
      <c r="Y643" t="s">
        <v>59</v>
      </c>
      <c r="Z643" t="s">
        <v>60</v>
      </c>
    </row>
    <row r="644" spans="1:26" x14ac:dyDescent="0.45">
      <c r="A644">
        <v>146</v>
      </c>
      <c r="B644">
        <v>176</v>
      </c>
      <c r="C644">
        <v>3.5</v>
      </c>
      <c r="D644">
        <v>0</v>
      </c>
      <c r="E644">
        <v>5</v>
      </c>
      <c r="F644">
        <v>290</v>
      </c>
      <c r="G644">
        <v>100</v>
      </c>
      <c r="H644">
        <v>4</v>
      </c>
      <c r="I644">
        <v>876</v>
      </c>
      <c r="J644">
        <v>102.760566032141</v>
      </c>
      <c r="K644">
        <v>0.48543314379892499</v>
      </c>
      <c r="L644">
        <v>0.39720838522208302</v>
      </c>
      <c r="M644">
        <v>0.28178185969281799</v>
      </c>
      <c r="N644">
        <v>0.83450177755455102</v>
      </c>
      <c r="O644">
        <v>5.8861195844883802</v>
      </c>
      <c r="P644">
        <v>0.244046664769795</v>
      </c>
      <c r="Q644">
        <v>0.17404637593498701</v>
      </c>
      <c r="R644">
        <v>5.8861195844883802</v>
      </c>
      <c r="S644">
        <v>0.244046664769795</v>
      </c>
      <c r="T644">
        <v>0.17404637593498701</v>
      </c>
      <c r="U644" t="s">
        <v>23</v>
      </c>
      <c r="V644" t="s">
        <v>23</v>
      </c>
      <c r="W644" t="s">
        <v>23</v>
      </c>
      <c r="X644" t="s">
        <v>58</v>
      </c>
      <c r="Y644" t="s">
        <v>59</v>
      </c>
      <c r="Z644" t="s">
        <v>60</v>
      </c>
    </row>
    <row r="645" spans="1:26" x14ac:dyDescent="0.45">
      <c r="A645">
        <v>146</v>
      </c>
      <c r="B645">
        <v>176</v>
      </c>
      <c r="C645">
        <v>3.5</v>
      </c>
      <c r="D645">
        <v>0</v>
      </c>
      <c r="E645">
        <v>5</v>
      </c>
      <c r="F645">
        <v>290</v>
      </c>
      <c r="G645">
        <v>100</v>
      </c>
      <c r="H645">
        <v>5</v>
      </c>
      <c r="I645">
        <v>876</v>
      </c>
      <c r="J645">
        <v>102.760566032141</v>
      </c>
      <c r="K645">
        <v>0.48543314379892499</v>
      </c>
      <c r="L645">
        <v>0.39720838522208302</v>
      </c>
      <c r="M645">
        <v>0.28178185969281799</v>
      </c>
      <c r="N645">
        <v>0.83450177755455102</v>
      </c>
      <c r="O645">
        <v>5.8861195844883802</v>
      </c>
      <c r="P645">
        <v>0.244046664769795</v>
      </c>
      <c r="Q645">
        <v>0.17404637593498701</v>
      </c>
      <c r="R645">
        <v>5.8861195844883802</v>
      </c>
      <c r="S645">
        <v>0.244046664769795</v>
      </c>
      <c r="T645">
        <v>0.17404637593498701</v>
      </c>
      <c r="U645" t="s">
        <v>23</v>
      </c>
      <c r="V645" t="s">
        <v>23</v>
      </c>
      <c r="W645" t="s">
        <v>23</v>
      </c>
      <c r="X645" t="s">
        <v>58</v>
      </c>
      <c r="Y645" t="s">
        <v>59</v>
      </c>
      <c r="Z645" t="s">
        <v>60</v>
      </c>
    </row>
    <row r="646" spans="1:26" x14ac:dyDescent="0.45">
      <c r="A646">
        <v>146</v>
      </c>
      <c r="B646">
        <v>176</v>
      </c>
      <c r="C646">
        <v>3.5</v>
      </c>
      <c r="D646">
        <v>0</v>
      </c>
      <c r="E646">
        <v>15</v>
      </c>
      <c r="F646">
        <v>290</v>
      </c>
      <c r="G646">
        <v>0</v>
      </c>
      <c r="H646">
        <v>0</v>
      </c>
      <c r="I646">
        <v>812</v>
      </c>
      <c r="J646">
        <v>52.719962343592499</v>
      </c>
      <c r="K646">
        <v>0.58532024341922095</v>
      </c>
      <c r="L646">
        <v>0.22920398566950201</v>
      </c>
      <c r="M646">
        <v>0.16698387819077401</v>
      </c>
      <c r="N646">
        <v>0.90405191198452595</v>
      </c>
      <c r="O646">
        <v>4.6816333497486298</v>
      </c>
      <c r="P646">
        <v>0.279299569235542</v>
      </c>
      <c r="Q646">
        <v>0.205238081854101</v>
      </c>
      <c r="R646" t="s">
        <v>23</v>
      </c>
      <c r="S646" t="s">
        <v>23</v>
      </c>
      <c r="T646" t="s">
        <v>23</v>
      </c>
      <c r="U646">
        <v>4.6816333497486298</v>
      </c>
      <c r="V646">
        <v>0.279299569235542</v>
      </c>
      <c r="W646">
        <v>0.205238081854101</v>
      </c>
      <c r="X646" t="s">
        <v>58</v>
      </c>
      <c r="Y646" t="s">
        <v>59</v>
      </c>
      <c r="Z646" t="s">
        <v>60</v>
      </c>
    </row>
    <row r="647" spans="1:26" x14ac:dyDescent="0.45">
      <c r="A647">
        <v>146</v>
      </c>
      <c r="B647">
        <v>176</v>
      </c>
      <c r="C647">
        <v>3.5</v>
      </c>
      <c r="D647">
        <v>0</v>
      </c>
      <c r="E647">
        <v>15</v>
      </c>
      <c r="F647">
        <v>290</v>
      </c>
      <c r="G647">
        <v>0</v>
      </c>
      <c r="H647">
        <v>1</v>
      </c>
      <c r="I647">
        <v>795</v>
      </c>
      <c r="J647">
        <v>60.812230919765099</v>
      </c>
      <c r="K647">
        <v>0.58765757117010597</v>
      </c>
      <c r="L647">
        <v>0.21984705546026301</v>
      </c>
      <c r="M647">
        <v>0.15564608347627201</v>
      </c>
      <c r="N647">
        <v>0.88783319702022501</v>
      </c>
      <c r="O647">
        <v>4.8699665253795104</v>
      </c>
      <c r="P647">
        <v>0.27228986888372297</v>
      </c>
      <c r="Q647">
        <v>0.19762239349574601</v>
      </c>
      <c r="R647" t="s">
        <v>23</v>
      </c>
      <c r="S647" t="s">
        <v>23</v>
      </c>
      <c r="T647" t="s">
        <v>23</v>
      </c>
      <c r="U647">
        <v>4.8699665253795104</v>
      </c>
      <c r="V647">
        <v>0.27228986888372297</v>
      </c>
      <c r="W647">
        <v>0.19762239349574601</v>
      </c>
      <c r="X647" t="s">
        <v>58</v>
      </c>
      <c r="Y647" t="s">
        <v>59</v>
      </c>
      <c r="Z647" t="s">
        <v>60</v>
      </c>
    </row>
    <row r="648" spans="1:26" x14ac:dyDescent="0.45">
      <c r="A648">
        <v>146</v>
      </c>
      <c r="B648">
        <v>176</v>
      </c>
      <c r="C648">
        <v>3.5</v>
      </c>
      <c r="D648">
        <v>0</v>
      </c>
      <c r="E648">
        <v>15</v>
      </c>
      <c r="F648">
        <v>290</v>
      </c>
      <c r="G648">
        <v>0</v>
      </c>
      <c r="H648">
        <v>2</v>
      </c>
      <c r="I648">
        <v>806</v>
      </c>
      <c r="J648">
        <v>57.1240022534543</v>
      </c>
      <c r="K648">
        <v>0.58421339670787298</v>
      </c>
      <c r="L648">
        <v>0.21076302729528501</v>
      </c>
      <c r="M648">
        <v>0.15594687570494001</v>
      </c>
      <c r="N648">
        <v>0.905610860930116</v>
      </c>
      <c r="O648">
        <v>4.8166887942257697</v>
      </c>
      <c r="P648">
        <v>0.28286945713667999</v>
      </c>
      <c r="Q648">
        <v>0.20406468196091099</v>
      </c>
      <c r="R648" t="s">
        <v>23</v>
      </c>
      <c r="S648" t="s">
        <v>23</v>
      </c>
      <c r="T648" t="s">
        <v>23</v>
      </c>
      <c r="U648">
        <v>4.8166887942257697</v>
      </c>
      <c r="V648">
        <v>0.28286945713667999</v>
      </c>
      <c r="W648">
        <v>0.20406468196091099</v>
      </c>
      <c r="X648" t="s">
        <v>58</v>
      </c>
      <c r="Y648" t="s">
        <v>59</v>
      </c>
      <c r="Z648" t="s">
        <v>60</v>
      </c>
    </row>
    <row r="649" spans="1:26" x14ac:dyDescent="0.45">
      <c r="A649">
        <v>146</v>
      </c>
      <c r="B649">
        <v>176</v>
      </c>
      <c r="C649">
        <v>3.5</v>
      </c>
      <c r="D649">
        <v>0</v>
      </c>
      <c r="E649">
        <v>15</v>
      </c>
      <c r="F649">
        <v>290</v>
      </c>
      <c r="G649">
        <v>0</v>
      </c>
      <c r="H649">
        <v>3</v>
      </c>
      <c r="I649">
        <v>799</v>
      </c>
      <c r="J649">
        <v>56.810858091679997</v>
      </c>
      <c r="K649">
        <v>0.589723581862728</v>
      </c>
      <c r="L649">
        <v>0.22134912959381001</v>
      </c>
      <c r="M649">
        <v>0.161323813858231</v>
      </c>
      <c r="N649">
        <v>0.89627176503390904</v>
      </c>
      <c r="O649">
        <v>4.7855187174234501</v>
      </c>
      <c r="P649">
        <v>0.30246449904594402</v>
      </c>
      <c r="Q649">
        <v>0.22246785838588501</v>
      </c>
      <c r="R649" t="s">
        <v>23</v>
      </c>
      <c r="S649" t="s">
        <v>23</v>
      </c>
      <c r="T649" t="s">
        <v>23</v>
      </c>
      <c r="U649">
        <v>4.7855187174234501</v>
      </c>
      <c r="V649">
        <v>0.30246449904594402</v>
      </c>
      <c r="W649">
        <v>0.22246785838588501</v>
      </c>
      <c r="X649" t="s">
        <v>58</v>
      </c>
      <c r="Y649" t="s">
        <v>59</v>
      </c>
      <c r="Z649" t="s">
        <v>60</v>
      </c>
    </row>
    <row r="650" spans="1:26" x14ac:dyDescent="0.45">
      <c r="A650">
        <v>146</v>
      </c>
      <c r="B650">
        <v>176</v>
      </c>
      <c r="C650">
        <v>3.5</v>
      </c>
      <c r="D650">
        <v>0</v>
      </c>
      <c r="E650">
        <v>15</v>
      </c>
      <c r="F650">
        <v>290</v>
      </c>
      <c r="G650">
        <v>0</v>
      </c>
      <c r="H650">
        <v>4</v>
      </c>
      <c r="I650">
        <v>816</v>
      </c>
      <c r="J650">
        <v>60.300710134614199</v>
      </c>
      <c r="K650">
        <v>0.57316089444287399</v>
      </c>
      <c r="L650">
        <v>0.217970142602495</v>
      </c>
      <c r="M650">
        <v>0.15741978609625601</v>
      </c>
      <c r="N650">
        <v>0.90139574160154101</v>
      </c>
      <c r="O650">
        <v>4.8765315206349102</v>
      </c>
      <c r="P650">
        <v>0.29979750301589497</v>
      </c>
      <c r="Q650">
        <v>0.220154394752335</v>
      </c>
      <c r="R650" t="s">
        <v>23</v>
      </c>
      <c r="S650" t="s">
        <v>23</v>
      </c>
      <c r="T650" t="s">
        <v>23</v>
      </c>
      <c r="U650">
        <v>4.8765315206349102</v>
      </c>
      <c r="V650">
        <v>0.29979750301589497</v>
      </c>
      <c r="W650">
        <v>0.220154394752335</v>
      </c>
      <c r="X650" t="s">
        <v>58</v>
      </c>
      <c r="Y650" t="s">
        <v>59</v>
      </c>
      <c r="Z650" t="s">
        <v>60</v>
      </c>
    </row>
    <row r="651" spans="1:26" x14ac:dyDescent="0.45">
      <c r="A651">
        <v>146</v>
      </c>
      <c r="B651">
        <v>176</v>
      </c>
      <c r="C651">
        <v>3.5</v>
      </c>
      <c r="D651">
        <v>0</v>
      </c>
      <c r="E651">
        <v>15</v>
      </c>
      <c r="F651">
        <v>290</v>
      </c>
      <c r="G651">
        <v>0</v>
      </c>
      <c r="H651">
        <v>5</v>
      </c>
      <c r="I651">
        <v>814</v>
      </c>
      <c r="J651">
        <v>63.978307537211599</v>
      </c>
      <c r="K651">
        <v>0.57005121924175395</v>
      </c>
      <c r="L651">
        <v>0.229003797185615</v>
      </c>
      <c r="M651">
        <v>0.16323710073709999</v>
      </c>
      <c r="N651">
        <v>0.89566753845903002</v>
      </c>
      <c r="O651">
        <v>4.9697741887825799</v>
      </c>
      <c r="P651">
        <v>0.29748357888427002</v>
      </c>
      <c r="Q651">
        <v>0.216492965425053</v>
      </c>
      <c r="R651" t="s">
        <v>23</v>
      </c>
      <c r="S651" t="s">
        <v>23</v>
      </c>
      <c r="T651" t="s">
        <v>23</v>
      </c>
      <c r="U651">
        <v>4.9697741887825799</v>
      </c>
      <c r="V651">
        <v>0.29748357888427002</v>
      </c>
      <c r="W651">
        <v>0.216492965425053</v>
      </c>
      <c r="X651" t="s">
        <v>58</v>
      </c>
      <c r="Y651" t="s">
        <v>59</v>
      </c>
      <c r="Z651" t="s">
        <v>60</v>
      </c>
    </row>
    <row r="652" spans="1:26" x14ac:dyDescent="0.45">
      <c r="A652">
        <v>146</v>
      </c>
      <c r="B652">
        <v>176</v>
      </c>
      <c r="C652">
        <v>3.5</v>
      </c>
      <c r="D652">
        <v>0</v>
      </c>
      <c r="E652">
        <v>15</v>
      </c>
      <c r="F652">
        <v>290</v>
      </c>
      <c r="G652">
        <v>10</v>
      </c>
      <c r="H652">
        <v>0</v>
      </c>
      <c r="I652">
        <v>797</v>
      </c>
      <c r="J652">
        <v>54.7841279724841</v>
      </c>
      <c r="K652">
        <v>0.59374638899311905</v>
      </c>
      <c r="L652">
        <v>0.220664138245694</v>
      </c>
      <c r="M652">
        <v>0.15973964868255899</v>
      </c>
      <c r="N652">
        <v>0.90778219368857405</v>
      </c>
      <c r="O652">
        <v>4.7702265694102799</v>
      </c>
      <c r="P652">
        <v>0.272089399044047</v>
      </c>
      <c r="Q652">
        <v>0.20070113676688101</v>
      </c>
      <c r="R652">
        <v>4.5257088877270304</v>
      </c>
      <c r="S652">
        <v>0.248117207097657</v>
      </c>
      <c r="T652">
        <v>0.19275099989719899</v>
      </c>
      <c r="U652">
        <v>4.7961602629221396</v>
      </c>
      <c r="V652">
        <v>0.27385605425578202</v>
      </c>
      <c r="W652">
        <v>0.201883013000068</v>
      </c>
      <c r="X652" t="s">
        <v>58</v>
      </c>
      <c r="Y652" t="s">
        <v>59</v>
      </c>
      <c r="Z652" t="s">
        <v>60</v>
      </c>
    </row>
    <row r="653" spans="1:26" x14ac:dyDescent="0.45">
      <c r="A653">
        <v>146</v>
      </c>
      <c r="B653">
        <v>176</v>
      </c>
      <c r="C653">
        <v>3.5</v>
      </c>
      <c r="D653">
        <v>0</v>
      </c>
      <c r="E653">
        <v>15</v>
      </c>
      <c r="F653">
        <v>290</v>
      </c>
      <c r="G653">
        <v>10</v>
      </c>
      <c r="H653">
        <v>1</v>
      </c>
      <c r="I653">
        <v>801</v>
      </c>
      <c r="J653">
        <v>56.179871612405798</v>
      </c>
      <c r="K653">
        <v>0.58903886190710797</v>
      </c>
      <c r="L653">
        <v>0.227719611848825</v>
      </c>
      <c r="M653">
        <v>0.16544660083985899</v>
      </c>
      <c r="N653">
        <v>0.90949470778587804</v>
      </c>
      <c r="O653">
        <v>4.78008475214782</v>
      </c>
      <c r="P653">
        <v>0.29287608857015401</v>
      </c>
      <c r="Q653">
        <v>0.21283917029664401</v>
      </c>
      <c r="R653">
        <v>4.4571397067265401</v>
      </c>
      <c r="S653">
        <v>0.25397344430941599</v>
      </c>
      <c r="T653">
        <v>0.19743706136743699</v>
      </c>
      <c r="U653">
        <v>4.8090052039766</v>
      </c>
      <c r="V653">
        <v>0.29537848061309802</v>
      </c>
      <c r="W653">
        <v>0.213661271655783</v>
      </c>
      <c r="X653" t="s">
        <v>58</v>
      </c>
      <c r="Y653" t="s">
        <v>59</v>
      </c>
      <c r="Z653" t="s">
        <v>60</v>
      </c>
    </row>
    <row r="654" spans="1:26" x14ac:dyDescent="0.45">
      <c r="A654">
        <v>146</v>
      </c>
      <c r="B654">
        <v>176</v>
      </c>
      <c r="C654">
        <v>3.5</v>
      </c>
      <c r="D654">
        <v>0</v>
      </c>
      <c r="E654">
        <v>15</v>
      </c>
      <c r="F654">
        <v>290</v>
      </c>
      <c r="G654">
        <v>10</v>
      </c>
      <c r="H654">
        <v>2</v>
      </c>
      <c r="I654">
        <v>817</v>
      </c>
      <c r="J654">
        <v>57.334006404554302</v>
      </c>
      <c r="K654">
        <v>0.57609056743628595</v>
      </c>
      <c r="L654">
        <v>0.23960303772115199</v>
      </c>
      <c r="M654">
        <v>0.17336152219873099</v>
      </c>
      <c r="N654">
        <v>0.91854898270235197</v>
      </c>
      <c r="O654">
        <v>4.8880857484658398</v>
      </c>
      <c r="P654">
        <v>0.28994663142303501</v>
      </c>
      <c r="Q654">
        <v>0.21047510732864</v>
      </c>
      <c r="R654">
        <v>4.1799507563343896</v>
      </c>
      <c r="S654">
        <v>0.32148762368643902</v>
      </c>
      <c r="T654">
        <v>0.23688392327038299</v>
      </c>
      <c r="U654">
        <v>4.9457856367135902</v>
      </c>
      <c r="V654">
        <v>0.28647713642902001</v>
      </c>
      <c r="W654">
        <v>0.207900504580424</v>
      </c>
      <c r="X654" t="s">
        <v>58</v>
      </c>
      <c r="Y654" t="s">
        <v>59</v>
      </c>
      <c r="Z654" t="s">
        <v>60</v>
      </c>
    </row>
    <row r="655" spans="1:26" x14ac:dyDescent="0.45">
      <c r="A655">
        <v>146</v>
      </c>
      <c r="B655">
        <v>176</v>
      </c>
      <c r="C655">
        <v>3.5</v>
      </c>
      <c r="D655">
        <v>0</v>
      </c>
      <c r="E655">
        <v>15</v>
      </c>
      <c r="F655">
        <v>290</v>
      </c>
      <c r="G655">
        <v>10</v>
      </c>
      <c r="H655">
        <v>3</v>
      </c>
      <c r="I655">
        <v>806</v>
      </c>
      <c r="J655">
        <v>63.466452953439202</v>
      </c>
      <c r="K655">
        <v>0.57634435117439298</v>
      </c>
      <c r="L655">
        <v>0.24764549966162799</v>
      </c>
      <c r="M655">
        <v>0.17520584254455199</v>
      </c>
      <c r="N655">
        <v>0.89603285943785904</v>
      </c>
      <c r="O655">
        <v>4.9759722976975</v>
      </c>
      <c r="P655">
        <v>0.266230602903411</v>
      </c>
      <c r="Q655">
        <v>0.19446452994222299</v>
      </c>
      <c r="R655">
        <v>4.8950072269222797</v>
      </c>
      <c r="S655">
        <v>0.20524040688470799</v>
      </c>
      <c r="T655">
        <v>0.15247698160878501</v>
      </c>
      <c r="U655">
        <v>4.98455950217366</v>
      </c>
      <c r="V655">
        <v>0.27169298675218101</v>
      </c>
      <c r="W655">
        <v>0.19879859475685199</v>
      </c>
      <c r="X655" t="s">
        <v>58</v>
      </c>
      <c r="Y655" t="s">
        <v>59</v>
      </c>
      <c r="Z655" t="s">
        <v>60</v>
      </c>
    </row>
    <row r="656" spans="1:26" x14ac:dyDescent="0.45">
      <c r="A656">
        <v>146</v>
      </c>
      <c r="B656">
        <v>176</v>
      </c>
      <c r="C656">
        <v>3.5</v>
      </c>
      <c r="D656">
        <v>0</v>
      </c>
      <c r="E656">
        <v>15</v>
      </c>
      <c r="F656">
        <v>290</v>
      </c>
      <c r="G656">
        <v>10</v>
      </c>
      <c r="H656">
        <v>4</v>
      </c>
      <c r="I656">
        <v>798</v>
      </c>
      <c r="J656">
        <v>52.402117061021102</v>
      </c>
      <c r="K656">
        <v>0.59598732197866999</v>
      </c>
      <c r="L656">
        <v>0.21327466393255801</v>
      </c>
      <c r="M656">
        <v>0.15665584415584399</v>
      </c>
      <c r="N656">
        <v>0.92157447285028704</v>
      </c>
      <c r="O656">
        <v>4.7359036432463801</v>
      </c>
      <c r="P656">
        <v>0.284046112118927</v>
      </c>
      <c r="Q656">
        <v>0.207733250772415</v>
      </c>
      <c r="R656">
        <v>4.9467924355965902</v>
      </c>
      <c r="S656">
        <v>0.13161522959521599</v>
      </c>
      <c r="T656">
        <v>9.8798259410403003E-2</v>
      </c>
      <c r="U656">
        <v>4.7284253172765096</v>
      </c>
      <c r="V656">
        <v>0.28828604958307602</v>
      </c>
      <c r="W656">
        <v>0.211826188579577</v>
      </c>
      <c r="X656" t="s">
        <v>58</v>
      </c>
      <c r="Y656" t="s">
        <v>59</v>
      </c>
      <c r="Z656" t="s">
        <v>60</v>
      </c>
    </row>
    <row r="657" spans="1:26" x14ac:dyDescent="0.45">
      <c r="A657">
        <v>146</v>
      </c>
      <c r="B657">
        <v>176</v>
      </c>
      <c r="C657">
        <v>3.5</v>
      </c>
      <c r="D657">
        <v>0</v>
      </c>
      <c r="E657">
        <v>15</v>
      </c>
      <c r="F657">
        <v>290</v>
      </c>
      <c r="G657">
        <v>10</v>
      </c>
      <c r="H657">
        <v>5</v>
      </c>
      <c r="I657">
        <v>797</v>
      </c>
      <c r="J657">
        <v>61.931686236138297</v>
      </c>
      <c r="K657">
        <v>0.58477831087059096</v>
      </c>
      <c r="L657">
        <v>0.23381002623474301</v>
      </c>
      <c r="M657">
        <v>0.17176628265084901</v>
      </c>
      <c r="N657">
        <v>0.89348370895856999</v>
      </c>
      <c r="O657">
        <v>4.91648693981195</v>
      </c>
      <c r="P657">
        <v>0.27946927178001302</v>
      </c>
      <c r="Q657">
        <v>0.20552278129742699</v>
      </c>
      <c r="R657">
        <v>4.3541538355161604</v>
      </c>
      <c r="S657">
        <v>0.34171510243830799</v>
      </c>
      <c r="T657">
        <v>0.25952625753931802</v>
      </c>
      <c r="U657">
        <v>4.9808762265633799</v>
      </c>
      <c r="V657">
        <v>0.27144649877969701</v>
      </c>
      <c r="W657">
        <v>0.199898567907909</v>
      </c>
      <c r="X657" t="s">
        <v>58</v>
      </c>
      <c r="Y657" t="s">
        <v>59</v>
      </c>
      <c r="Z657" t="s">
        <v>60</v>
      </c>
    </row>
    <row r="658" spans="1:26" x14ac:dyDescent="0.45">
      <c r="A658">
        <v>146</v>
      </c>
      <c r="B658">
        <v>176</v>
      </c>
      <c r="C658">
        <v>3.5</v>
      </c>
      <c r="D658">
        <v>0</v>
      </c>
      <c r="E658">
        <v>15</v>
      </c>
      <c r="F658">
        <v>290</v>
      </c>
      <c r="G658">
        <v>25</v>
      </c>
      <c r="H658">
        <v>0</v>
      </c>
      <c r="I658">
        <v>835</v>
      </c>
      <c r="J658">
        <v>61.213014725001003</v>
      </c>
      <c r="K658">
        <v>0.55902632967065702</v>
      </c>
      <c r="L658">
        <v>0.26298992923244402</v>
      </c>
      <c r="M658">
        <v>0.190072128470332</v>
      </c>
      <c r="N658">
        <v>0.89877579696341203</v>
      </c>
      <c r="O658">
        <v>4.9156703513356197</v>
      </c>
      <c r="P658">
        <v>0.30002919984467102</v>
      </c>
      <c r="Q658">
        <v>0.21497671728136</v>
      </c>
      <c r="R658">
        <v>5.0613753643896198</v>
      </c>
      <c r="S658">
        <v>0.243559046462485</v>
      </c>
      <c r="T658">
        <v>0.17247846784127599</v>
      </c>
      <c r="U658">
        <v>4.8795554335700997</v>
      </c>
      <c r="V658">
        <v>0.31264558438362999</v>
      </c>
      <c r="W658">
        <v>0.22516056921175301</v>
      </c>
      <c r="X658" t="s">
        <v>58</v>
      </c>
      <c r="Y658" t="s">
        <v>59</v>
      </c>
      <c r="Z658" t="s">
        <v>60</v>
      </c>
    </row>
    <row r="659" spans="1:26" x14ac:dyDescent="0.45">
      <c r="A659">
        <v>146</v>
      </c>
      <c r="B659">
        <v>176</v>
      </c>
      <c r="C659">
        <v>3.5</v>
      </c>
      <c r="D659">
        <v>0</v>
      </c>
      <c r="E659">
        <v>15</v>
      </c>
      <c r="F659">
        <v>290</v>
      </c>
      <c r="G659">
        <v>25</v>
      </c>
      <c r="H659">
        <v>1</v>
      </c>
      <c r="I659">
        <v>855</v>
      </c>
      <c r="J659">
        <v>52.956288916562897</v>
      </c>
      <c r="K659">
        <v>0.55560667962975097</v>
      </c>
      <c r="L659">
        <v>0.23605130249867001</v>
      </c>
      <c r="M659">
        <v>0.16850744284954799</v>
      </c>
      <c r="N659">
        <v>0.93460278161089405</v>
      </c>
      <c r="O659">
        <v>4.7942176488539596</v>
      </c>
      <c r="P659">
        <v>0.27223364522471699</v>
      </c>
      <c r="Q659">
        <v>0.197865156702383</v>
      </c>
      <c r="R659">
        <v>4.42182225017494</v>
      </c>
      <c r="S659">
        <v>0.26620267853545698</v>
      </c>
      <c r="T659">
        <v>0.18836620375716701</v>
      </c>
      <c r="U659">
        <v>4.9072662520243799</v>
      </c>
      <c r="V659">
        <v>0.27115490477051601</v>
      </c>
      <c r="W659">
        <v>0.20156180358629799</v>
      </c>
      <c r="X659" t="s">
        <v>58</v>
      </c>
      <c r="Y659" t="s">
        <v>59</v>
      </c>
      <c r="Z659" t="s">
        <v>60</v>
      </c>
    </row>
    <row r="660" spans="1:26" x14ac:dyDescent="0.45">
      <c r="A660">
        <v>146</v>
      </c>
      <c r="B660">
        <v>176</v>
      </c>
      <c r="C660">
        <v>3.5</v>
      </c>
      <c r="D660">
        <v>0</v>
      </c>
      <c r="E660">
        <v>15</v>
      </c>
      <c r="F660">
        <v>290</v>
      </c>
      <c r="G660">
        <v>25</v>
      </c>
      <c r="H660">
        <v>2</v>
      </c>
      <c r="I660">
        <v>819</v>
      </c>
      <c r="J660">
        <v>65.154391042747207</v>
      </c>
      <c r="K660">
        <v>0.56513505367185901</v>
      </c>
      <c r="L660">
        <v>0.265852203352203</v>
      </c>
      <c r="M660">
        <v>0.19164169164169101</v>
      </c>
      <c r="N660">
        <v>0.92329628209181502</v>
      </c>
      <c r="O660">
        <v>5.1040639642705603</v>
      </c>
      <c r="P660">
        <v>0.27583069241566199</v>
      </c>
      <c r="Q660">
        <v>0.197779542402302</v>
      </c>
      <c r="R660">
        <v>5.0155328444661302</v>
      </c>
      <c r="S660">
        <v>0.24596920301083899</v>
      </c>
      <c r="T660">
        <v>0.176087952793504</v>
      </c>
      <c r="U660">
        <v>5.1341158122775701</v>
      </c>
      <c r="V660">
        <v>0.284692600340407</v>
      </c>
      <c r="W660">
        <v>0.20468348022044</v>
      </c>
      <c r="X660" t="s">
        <v>58</v>
      </c>
      <c r="Y660" t="s">
        <v>59</v>
      </c>
      <c r="Z660" t="s">
        <v>60</v>
      </c>
    </row>
    <row r="661" spans="1:26" x14ac:dyDescent="0.45">
      <c r="A661">
        <v>146</v>
      </c>
      <c r="B661">
        <v>176</v>
      </c>
      <c r="C661">
        <v>3.5</v>
      </c>
      <c r="D661">
        <v>0</v>
      </c>
      <c r="E661">
        <v>15</v>
      </c>
      <c r="F661">
        <v>290</v>
      </c>
      <c r="G661">
        <v>25</v>
      </c>
      <c r="H661">
        <v>3</v>
      </c>
      <c r="I661">
        <v>823</v>
      </c>
      <c r="J661">
        <v>65.347520858137301</v>
      </c>
      <c r="K661">
        <v>0.56215368060979598</v>
      </c>
      <c r="L661">
        <v>0.26798436982215801</v>
      </c>
      <c r="M661">
        <v>0.19151110129238899</v>
      </c>
      <c r="N661">
        <v>0.90278207712379299</v>
      </c>
      <c r="O661">
        <v>5.0281255985888196</v>
      </c>
      <c r="P661">
        <v>0.266076737280527</v>
      </c>
      <c r="Q661">
        <v>0.19540955888414799</v>
      </c>
      <c r="R661">
        <v>5.1684094762624904</v>
      </c>
      <c r="S661">
        <v>0.21633333510997799</v>
      </c>
      <c r="T661">
        <v>0.15666868298410799</v>
      </c>
      <c r="U661">
        <v>4.9594151278915097</v>
      </c>
      <c r="V661">
        <v>0.288093857376371</v>
      </c>
      <c r="W661">
        <v>0.21446768396556501</v>
      </c>
      <c r="X661" t="s">
        <v>58</v>
      </c>
      <c r="Y661" t="s">
        <v>59</v>
      </c>
      <c r="Z661" t="s">
        <v>60</v>
      </c>
    </row>
    <row r="662" spans="1:26" x14ac:dyDescent="0.45">
      <c r="A662">
        <v>146</v>
      </c>
      <c r="B662">
        <v>176</v>
      </c>
      <c r="C662">
        <v>3.5</v>
      </c>
      <c r="D662">
        <v>0</v>
      </c>
      <c r="E662">
        <v>15</v>
      </c>
      <c r="F662">
        <v>290</v>
      </c>
      <c r="G662">
        <v>25</v>
      </c>
      <c r="H662">
        <v>4</v>
      </c>
      <c r="I662">
        <v>838</v>
      </c>
      <c r="J662">
        <v>66.702587024847304</v>
      </c>
      <c r="K662">
        <v>0.55047423982715105</v>
      </c>
      <c r="L662">
        <v>0.26304512909524802</v>
      </c>
      <c r="M662">
        <v>0.18808309828596201</v>
      </c>
      <c r="N662">
        <v>0.90904798551298005</v>
      </c>
      <c r="O662">
        <v>5.0870512150851397</v>
      </c>
      <c r="P662">
        <v>0.28451405099133698</v>
      </c>
      <c r="Q662">
        <v>0.200741704875539</v>
      </c>
      <c r="R662">
        <v>5.0792166649053003</v>
      </c>
      <c r="S662">
        <v>0.244427297574001</v>
      </c>
      <c r="T662">
        <v>0.162728297227936</v>
      </c>
      <c r="U662">
        <v>5.0897106495498496</v>
      </c>
      <c r="V662">
        <v>0.29603105962479198</v>
      </c>
      <c r="W662">
        <v>0.21365241927353601</v>
      </c>
      <c r="X662" t="s">
        <v>58</v>
      </c>
      <c r="Y662" t="s">
        <v>59</v>
      </c>
      <c r="Z662" t="s">
        <v>60</v>
      </c>
    </row>
    <row r="663" spans="1:26" x14ac:dyDescent="0.45">
      <c r="A663">
        <v>146</v>
      </c>
      <c r="B663">
        <v>176</v>
      </c>
      <c r="C663">
        <v>3.5</v>
      </c>
      <c r="D663">
        <v>0</v>
      </c>
      <c r="E663">
        <v>15</v>
      </c>
      <c r="F663">
        <v>290</v>
      </c>
      <c r="G663">
        <v>25</v>
      </c>
      <c r="H663">
        <v>5</v>
      </c>
      <c r="I663">
        <v>828</v>
      </c>
      <c r="J663">
        <v>60.093820562998602</v>
      </c>
      <c r="K663">
        <v>0.56510408144565305</v>
      </c>
      <c r="L663">
        <v>0.25359574000878299</v>
      </c>
      <c r="M663">
        <v>0.18157114624505899</v>
      </c>
      <c r="N663">
        <v>0.92516621221802997</v>
      </c>
      <c r="O663">
        <v>4.9658928320332496</v>
      </c>
      <c r="P663">
        <v>0.27891320967767402</v>
      </c>
      <c r="Q663">
        <v>0.207607733112912</v>
      </c>
      <c r="R663">
        <v>4.6306171441165498</v>
      </c>
      <c r="S663">
        <v>0.34019399433361502</v>
      </c>
      <c r="T663">
        <v>0.26549329907468</v>
      </c>
      <c r="U663">
        <v>5.0676729515794001</v>
      </c>
      <c r="V663">
        <v>0.25863976864468102</v>
      </c>
      <c r="W663">
        <v>0.191381833283748</v>
      </c>
      <c r="X663" t="s">
        <v>58</v>
      </c>
      <c r="Y663" t="s">
        <v>59</v>
      </c>
      <c r="Z663" t="s">
        <v>60</v>
      </c>
    </row>
    <row r="664" spans="1:26" x14ac:dyDescent="0.45">
      <c r="A664">
        <v>146</v>
      </c>
      <c r="B664">
        <v>176</v>
      </c>
      <c r="C664">
        <v>3.5</v>
      </c>
      <c r="D664">
        <v>0</v>
      </c>
      <c r="E664">
        <v>15</v>
      </c>
      <c r="F664">
        <v>290</v>
      </c>
      <c r="G664">
        <v>50</v>
      </c>
      <c r="H664">
        <v>0</v>
      </c>
      <c r="I664">
        <v>872</v>
      </c>
      <c r="J664">
        <v>70.512320717155504</v>
      </c>
      <c r="K664">
        <v>0.52464183403995901</v>
      </c>
      <c r="L664">
        <v>0.29860821517931602</v>
      </c>
      <c r="M664">
        <v>0.211999582985821</v>
      </c>
      <c r="N664">
        <v>0.91216673412858496</v>
      </c>
      <c r="O664">
        <v>5.2206358335754004</v>
      </c>
      <c r="P664">
        <v>0.26091392019623599</v>
      </c>
      <c r="Q664">
        <v>0.18667071543116401</v>
      </c>
      <c r="R664">
        <v>5.30557678762794</v>
      </c>
      <c r="S664">
        <v>0.25815571553809602</v>
      </c>
      <c r="T664">
        <v>0.18763989226493599</v>
      </c>
      <c r="U664">
        <v>5.1258466529660396</v>
      </c>
      <c r="V664">
        <v>0.26217167906702799</v>
      </c>
      <c r="W664">
        <v>0.185592279827623</v>
      </c>
      <c r="X664" t="s">
        <v>58</v>
      </c>
      <c r="Y664" t="s">
        <v>59</v>
      </c>
      <c r="Z664" t="s">
        <v>60</v>
      </c>
    </row>
    <row r="665" spans="1:26" x14ac:dyDescent="0.45">
      <c r="A665">
        <v>146</v>
      </c>
      <c r="B665">
        <v>176</v>
      </c>
      <c r="C665">
        <v>3.5</v>
      </c>
      <c r="D665">
        <v>0</v>
      </c>
      <c r="E665">
        <v>15</v>
      </c>
      <c r="F665">
        <v>290</v>
      </c>
      <c r="G665">
        <v>50</v>
      </c>
      <c r="H665">
        <v>1</v>
      </c>
      <c r="I665">
        <v>838</v>
      </c>
      <c r="J665">
        <v>68.461762438474693</v>
      </c>
      <c r="K665">
        <v>0.54837498515695104</v>
      </c>
      <c r="L665">
        <v>0.27678183987849803</v>
      </c>
      <c r="M665">
        <v>0.197344868735083</v>
      </c>
      <c r="N665">
        <v>0.90536893963481002</v>
      </c>
      <c r="O665">
        <v>5.1396441677484797</v>
      </c>
      <c r="P665">
        <v>0.25959341611417502</v>
      </c>
      <c r="Q665">
        <v>0.184186555148208</v>
      </c>
      <c r="R665">
        <v>5.1096766809673104</v>
      </c>
      <c r="S665">
        <v>0.22760972534237001</v>
      </c>
      <c r="T665">
        <v>0.163671041529698</v>
      </c>
      <c r="U665">
        <v>5.1680133885680002</v>
      </c>
      <c r="V665">
        <v>0.28701524371086801</v>
      </c>
      <c r="W665">
        <v>0.20342193139171799</v>
      </c>
      <c r="X665" t="s">
        <v>58</v>
      </c>
      <c r="Y665" t="s">
        <v>59</v>
      </c>
      <c r="Z665" t="s">
        <v>60</v>
      </c>
    </row>
    <row r="666" spans="1:26" x14ac:dyDescent="0.45">
      <c r="A666">
        <v>146</v>
      </c>
      <c r="B666">
        <v>176</v>
      </c>
      <c r="C666">
        <v>3.5</v>
      </c>
      <c r="D666">
        <v>0</v>
      </c>
      <c r="E666">
        <v>15</v>
      </c>
      <c r="F666">
        <v>290</v>
      </c>
      <c r="G666">
        <v>50</v>
      </c>
      <c r="H666">
        <v>2</v>
      </c>
      <c r="I666">
        <v>845</v>
      </c>
      <c r="J666">
        <v>70.182012393998704</v>
      </c>
      <c r="K666">
        <v>0.54179643503668695</v>
      </c>
      <c r="L666">
        <v>0.28463555675094099</v>
      </c>
      <c r="M666">
        <v>0.20296530392684201</v>
      </c>
      <c r="N666">
        <v>0.91640883253676597</v>
      </c>
      <c r="O666">
        <v>5.2152453110312003</v>
      </c>
      <c r="P666">
        <v>0.26869338577866297</v>
      </c>
      <c r="Q666">
        <v>0.189966914572611</v>
      </c>
      <c r="R666">
        <v>5.4622215614052099</v>
      </c>
      <c r="S666">
        <v>0.21667666407990899</v>
      </c>
      <c r="T666">
        <v>0.15128564704213701</v>
      </c>
      <c r="U666">
        <v>5.0057844404608396</v>
      </c>
      <c r="V666">
        <v>0.30858013235496201</v>
      </c>
      <c r="W666">
        <v>0.22531800611568001</v>
      </c>
      <c r="X666" t="s">
        <v>58</v>
      </c>
      <c r="Y666" t="s">
        <v>59</v>
      </c>
      <c r="Z666" t="s">
        <v>60</v>
      </c>
    </row>
    <row r="667" spans="1:26" x14ac:dyDescent="0.45">
      <c r="A667">
        <v>146</v>
      </c>
      <c r="B667">
        <v>176</v>
      </c>
      <c r="C667">
        <v>3.5</v>
      </c>
      <c r="D667">
        <v>0</v>
      </c>
      <c r="E667">
        <v>15</v>
      </c>
      <c r="F667">
        <v>290</v>
      </c>
      <c r="G667">
        <v>50</v>
      </c>
      <c r="H667">
        <v>3</v>
      </c>
      <c r="I667">
        <v>863</v>
      </c>
      <c r="J667">
        <v>64.540034166746494</v>
      </c>
      <c r="K667">
        <v>0.53703356411732694</v>
      </c>
      <c r="L667">
        <v>0.27674997366480503</v>
      </c>
      <c r="M667">
        <v>0.19943642684082999</v>
      </c>
      <c r="N667">
        <v>0.92302532412989502</v>
      </c>
      <c r="O667">
        <v>5.0822923707715804</v>
      </c>
      <c r="P667">
        <v>0.27400721203308098</v>
      </c>
      <c r="Q667">
        <v>0.193827354720257</v>
      </c>
      <c r="R667">
        <v>5.2959649167788596</v>
      </c>
      <c r="S667">
        <v>0.234353285073579</v>
      </c>
      <c r="T667">
        <v>0.16323454871684501</v>
      </c>
      <c r="U667">
        <v>4.8800156938846904</v>
      </c>
      <c r="V667">
        <v>0.30779178862406098</v>
      </c>
      <c r="W667">
        <v>0.22552151957640099</v>
      </c>
      <c r="X667" t="s">
        <v>58</v>
      </c>
      <c r="Y667" t="s">
        <v>59</v>
      </c>
      <c r="Z667" t="s">
        <v>60</v>
      </c>
    </row>
    <row r="668" spans="1:26" x14ac:dyDescent="0.45">
      <c r="A668">
        <v>146</v>
      </c>
      <c r="B668">
        <v>176</v>
      </c>
      <c r="C668">
        <v>3.5</v>
      </c>
      <c r="D668">
        <v>0</v>
      </c>
      <c r="E668">
        <v>15</v>
      </c>
      <c r="F668">
        <v>290</v>
      </c>
      <c r="G668">
        <v>50</v>
      </c>
      <c r="H668">
        <v>4</v>
      </c>
      <c r="I668">
        <v>828</v>
      </c>
      <c r="J668">
        <v>68.687580798197203</v>
      </c>
      <c r="K668">
        <v>0.55472514396353001</v>
      </c>
      <c r="L668">
        <v>0.29354688186209899</v>
      </c>
      <c r="M668">
        <v>0.211764382960035</v>
      </c>
      <c r="N668">
        <v>0.88795012070889501</v>
      </c>
      <c r="O668">
        <v>5.0717548415487697</v>
      </c>
      <c r="P668">
        <v>0.27260307658042499</v>
      </c>
      <c r="Q668">
        <v>0.19399455606143701</v>
      </c>
      <c r="R668">
        <v>4.9858123487003603</v>
      </c>
      <c r="S668">
        <v>0.25602689704498399</v>
      </c>
      <c r="T668">
        <v>0.177125027921363</v>
      </c>
      <c r="U668">
        <v>5.1600846258652</v>
      </c>
      <c r="V668">
        <v>0.28655083048316699</v>
      </c>
      <c r="W668">
        <v>0.21023216309932999</v>
      </c>
      <c r="X668" t="s">
        <v>58</v>
      </c>
      <c r="Y668" t="s">
        <v>59</v>
      </c>
      <c r="Z668" t="s">
        <v>60</v>
      </c>
    </row>
    <row r="669" spans="1:26" x14ac:dyDescent="0.45">
      <c r="A669">
        <v>146</v>
      </c>
      <c r="B669">
        <v>176</v>
      </c>
      <c r="C669">
        <v>3.5</v>
      </c>
      <c r="D669">
        <v>0</v>
      </c>
      <c r="E669">
        <v>15</v>
      </c>
      <c r="F669">
        <v>290</v>
      </c>
      <c r="G669">
        <v>50</v>
      </c>
      <c r="H669">
        <v>5</v>
      </c>
      <c r="I669">
        <v>875</v>
      </c>
      <c r="J669">
        <v>68.847018848731196</v>
      </c>
      <c r="K669">
        <v>0.52474626417287795</v>
      </c>
      <c r="L669">
        <v>0.29312337662337601</v>
      </c>
      <c r="M669">
        <v>0.20733116883116801</v>
      </c>
      <c r="N669">
        <v>0.93053206949340195</v>
      </c>
      <c r="O669">
        <v>5.22745092106722</v>
      </c>
      <c r="P669">
        <v>0.27377996660169901</v>
      </c>
      <c r="Q669">
        <v>0.19512935891834099</v>
      </c>
      <c r="R669">
        <v>5.0109792297072904</v>
      </c>
      <c r="S669">
        <v>0.26688492397808999</v>
      </c>
      <c r="T669">
        <v>0.18531884782264299</v>
      </c>
      <c r="U669">
        <v>5.4972079518388304</v>
      </c>
      <c r="V669">
        <v>0.27763799901088199</v>
      </c>
      <c r="W669">
        <v>0.204504124978411</v>
      </c>
      <c r="X669" t="s">
        <v>58</v>
      </c>
      <c r="Y669" t="s">
        <v>59</v>
      </c>
      <c r="Z669" t="s">
        <v>60</v>
      </c>
    </row>
    <row r="670" spans="1:26" x14ac:dyDescent="0.45">
      <c r="A670">
        <v>146</v>
      </c>
      <c r="B670">
        <v>176</v>
      </c>
      <c r="C670">
        <v>3.5</v>
      </c>
      <c r="D670">
        <v>0</v>
      </c>
      <c r="E670">
        <v>15</v>
      </c>
      <c r="F670">
        <v>290</v>
      </c>
      <c r="G670">
        <v>75</v>
      </c>
      <c r="H670">
        <v>0</v>
      </c>
      <c r="I670">
        <v>858</v>
      </c>
      <c r="J670">
        <v>82.986905116032702</v>
      </c>
      <c r="K670">
        <v>0.51866328075054402</v>
      </c>
      <c r="L670">
        <v>0.33859133290951399</v>
      </c>
      <c r="M670">
        <v>0.23601398601398599</v>
      </c>
      <c r="N670">
        <v>0.86619073228771604</v>
      </c>
      <c r="O670">
        <v>5.4260484491507199</v>
      </c>
      <c r="P670">
        <v>0.264431809108852</v>
      </c>
      <c r="Q670">
        <v>0.19130303163450699</v>
      </c>
      <c r="R670">
        <v>5.6551888289074901</v>
      </c>
      <c r="S670">
        <v>0.24484010714103199</v>
      </c>
      <c r="T670">
        <v>0.175294483128179</v>
      </c>
      <c r="U670">
        <v>4.79738125340777</v>
      </c>
      <c r="V670">
        <v>0.30860306706596002</v>
      </c>
      <c r="W670">
        <v>0.22595256148330001</v>
      </c>
      <c r="X670" t="s">
        <v>58</v>
      </c>
      <c r="Y670" t="s">
        <v>59</v>
      </c>
      <c r="Z670" t="s">
        <v>60</v>
      </c>
    </row>
    <row r="671" spans="1:26" x14ac:dyDescent="0.45">
      <c r="A671">
        <v>146</v>
      </c>
      <c r="B671">
        <v>176</v>
      </c>
      <c r="C671">
        <v>3.5</v>
      </c>
      <c r="D671">
        <v>0</v>
      </c>
      <c r="E671">
        <v>15</v>
      </c>
      <c r="F671">
        <v>290</v>
      </c>
      <c r="G671">
        <v>75</v>
      </c>
      <c r="H671">
        <v>1</v>
      </c>
      <c r="I671">
        <v>878</v>
      </c>
      <c r="J671">
        <v>79.688411474370398</v>
      </c>
      <c r="K671">
        <v>0.51060545390162804</v>
      </c>
      <c r="L671">
        <v>0.336301511700144</v>
      </c>
      <c r="M671">
        <v>0.237989231724994</v>
      </c>
      <c r="N671">
        <v>0.89892488701964102</v>
      </c>
      <c r="O671">
        <v>5.4369128390372303</v>
      </c>
      <c r="P671">
        <v>0.25151862158921201</v>
      </c>
      <c r="Q671">
        <v>0.177333549279586</v>
      </c>
      <c r="R671">
        <v>5.6130201937788202</v>
      </c>
      <c r="S671">
        <v>0.23149014914291599</v>
      </c>
      <c r="T671">
        <v>0.16363439474517499</v>
      </c>
      <c r="U671">
        <v>5.0286639712271901</v>
      </c>
      <c r="V671">
        <v>0.28663806119643798</v>
      </c>
      <c r="W671">
        <v>0.20540636009325999</v>
      </c>
      <c r="X671" t="s">
        <v>58</v>
      </c>
      <c r="Y671" t="s">
        <v>59</v>
      </c>
      <c r="Z671" t="s">
        <v>60</v>
      </c>
    </row>
    <row r="672" spans="1:26" x14ac:dyDescent="0.45">
      <c r="A672">
        <v>146</v>
      </c>
      <c r="B672">
        <v>176</v>
      </c>
      <c r="C672">
        <v>3.5</v>
      </c>
      <c r="D672">
        <v>0</v>
      </c>
      <c r="E672">
        <v>15</v>
      </c>
      <c r="F672">
        <v>290</v>
      </c>
      <c r="G672">
        <v>75</v>
      </c>
      <c r="H672">
        <v>2</v>
      </c>
      <c r="I672">
        <v>861</v>
      </c>
      <c r="J672">
        <v>86.628921729626796</v>
      </c>
      <c r="K672">
        <v>0.51262610716651902</v>
      </c>
      <c r="L672">
        <v>0.34046695174743902</v>
      </c>
      <c r="M672">
        <v>0.239461250131981</v>
      </c>
      <c r="N672">
        <v>0.86945081960725901</v>
      </c>
      <c r="O672">
        <v>5.5400366187363996</v>
      </c>
      <c r="P672">
        <v>0.26002957327527398</v>
      </c>
      <c r="Q672">
        <v>0.18306848870643599</v>
      </c>
      <c r="R672">
        <v>5.3244011585904802</v>
      </c>
      <c r="S672">
        <v>0.25036819080595801</v>
      </c>
      <c r="T672">
        <v>0.177985155977405</v>
      </c>
      <c r="U672">
        <v>6.1989227469600303</v>
      </c>
      <c r="V672">
        <v>0.27262516274213999</v>
      </c>
      <c r="W672">
        <v>0.190643707863002</v>
      </c>
      <c r="X672" t="s">
        <v>58</v>
      </c>
      <c r="Y672" t="s">
        <v>59</v>
      </c>
      <c r="Z672" t="s">
        <v>60</v>
      </c>
    </row>
    <row r="673" spans="1:26" x14ac:dyDescent="0.45">
      <c r="A673">
        <v>146</v>
      </c>
      <c r="B673">
        <v>176</v>
      </c>
      <c r="C673">
        <v>3.5</v>
      </c>
      <c r="D673">
        <v>0</v>
      </c>
      <c r="E673">
        <v>15</v>
      </c>
      <c r="F673">
        <v>290</v>
      </c>
      <c r="G673">
        <v>75</v>
      </c>
      <c r="H673">
        <v>3</v>
      </c>
      <c r="I673">
        <v>862</v>
      </c>
      <c r="J673">
        <v>77.934562811617596</v>
      </c>
      <c r="K673">
        <v>0.52211767655264696</v>
      </c>
      <c r="L673">
        <v>0.33193155452436102</v>
      </c>
      <c r="M673">
        <v>0.23919004429445201</v>
      </c>
      <c r="N673">
        <v>0.88695140518397197</v>
      </c>
      <c r="O673">
        <v>5.3587643284079496</v>
      </c>
      <c r="P673">
        <v>0.27035368208916799</v>
      </c>
      <c r="Q673">
        <v>0.193352475056872</v>
      </c>
      <c r="R673">
        <v>5.1517000339006396</v>
      </c>
      <c r="S673">
        <v>0.26122353076312199</v>
      </c>
      <c r="T673">
        <v>0.183888809610566</v>
      </c>
      <c r="U673">
        <v>5.8890509362925503</v>
      </c>
      <c r="V673">
        <v>0.280450484080846</v>
      </c>
      <c r="W673">
        <v>0.21081548742749801</v>
      </c>
      <c r="X673" t="s">
        <v>58</v>
      </c>
      <c r="Y673" t="s">
        <v>59</v>
      </c>
      <c r="Z673" t="s">
        <v>60</v>
      </c>
    </row>
    <row r="674" spans="1:26" x14ac:dyDescent="0.45">
      <c r="A674">
        <v>146</v>
      </c>
      <c r="B674">
        <v>176</v>
      </c>
      <c r="C674">
        <v>3.5</v>
      </c>
      <c r="D674">
        <v>0</v>
      </c>
      <c r="E674">
        <v>15</v>
      </c>
      <c r="F674">
        <v>290</v>
      </c>
      <c r="G674">
        <v>75</v>
      </c>
      <c r="H674">
        <v>4</v>
      </c>
      <c r="I674">
        <v>864</v>
      </c>
      <c r="J674">
        <v>80.2307262372331</v>
      </c>
      <c r="K674">
        <v>0.51825147426246099</v>
      </c>
      <c r="L674">
        <v>0.33951494107744101</v>
      </c>
      <c r="M674">
        <v>0.23863636363636301</v>
      </c>
      <c r="N674">
        <v>0.881816079186028</v>
      </c>
      <c r="O674">
        <v>5.4005648036498304</v>
      </c>
      <c r="P674">
        <v>0.26627901848480601</v>
      </c>
      <c r="Q674">
        <v>0.18958989089042799</v>
      </c>
      <c r="R674">
        <v>5.6147372978998797</v>
      </c>
      <c r="S674">
        <v>0.25274746219937599</v>
      </c>
      <c r="T674">
        <v>0.178885670699206</v>
      </c>
      <c r="U674">
        <v>4.6671862627329803</v>
      </c>
      <c r="V674">
        <v>0.29677079814590401</v>
      </c>
      <c r="W674">
        <v>0.211471161528304</v>
      </c>
      <c r="X674" t="s">
        <v>58</v>
      </c>
      <c r="Y674" t="s">
        <v>59</v>
      </c>
      <c r="Z674" t="s">
        <v>60</v>
      </c>
    </row>
    <row r="675" spans="1:26" x14ac:dyDescent="0.45">
      <c r="A675">
        <v>146</v>
      </c>
      <c r="B675">
        <v>176</v>
      </c>
      <c r="C675">
        <v>3.5</v>
      </c>
      <c r="D675">
        <v>0</v>
      </c>
      <c r="E675">
        <v>15</v>
      </c>
      <c r="F675">
        <v>290</v>
      </c>
      <c r="G675">
        <v>75</v>
      </c>
      <c r="H675">
        <v>5</v>
      </c>
      <c r="I675">
        <v>866</v>
      </c>
      <c r="J675">
        <v>79.418542548535299</v>
      </c>
      <c r="K675">
        <v>0.51799244509406905</v>
      </c>
      <c r="L675">
        <v>0.34219504513961702</v>
      </c>
      <c r="M675">
        <v>0.24273042200293901</v>
      </c>
      <c r="N675">
        <v>0.89173791363716404</v>
      </c>
      <c r="O675">
        <v>5.4102837271992001</v>
      </c>
      <c r="P675">
        <v>0.24991999957288399</v>
      </c>
      <c r="Q675">
        <v>0.17427270986735899</v>
      </c>
      <c r="R675">
        <v>5.5387732012947497</v>
      </c>
      <c r="S675">
        <v>0.239699571249403</v>
      </c>
      <c r="T675">
        <v>0.16837375021064499</v>
      </c>
      <c r="U675">
        <v>4.9870242831197498</v>
      </c>
      <c r="V675">
        <v>0.27121627894956901</v>
      </c>
      <c r="W675">
        <v>0.18172008995915701</v>
      </c>
      <c r="X675" t="s">
        <v>58</v>
      </c>
      <c r="Y675" t="s">
        <v>59</v>
      </c>
      <c r="Z675" t="s">
        <v>60</v>
      </c>
    </row>
    <row r="676" spans="1:26" x14ac:dyDescent="0.45">
      <c r="A676">
        <v>146</v>
      </c>
      <c r="B676">
        <v>176</v>
      </c>
      <c r="C676">
        <v>3.5</v>
      </c>
      <c r="D676">
        <v>0</v>
      </c>
      <c r="E676">
        <v>15</v>
      </c>
      <c r="F676">
        <v>290</v>
      </c>
      <c r="G676">
        <v>90</v>
      </c>
      <c r="H676">
        <v>0</v>
      </c>
      <c r="I676">
        <v>876</v>
      </c>
      <c r="J676">
        <v>97.808596660489201</v>
      </c>
      <c r="K676">
        <v>0.49108607687158701</v>
      </c>
      <c r="L676">
        <v>0.38139528850145199</v>
      </c>
      <c r="M676">
        <v>0.270340390203403</v>
      </c>
      <c r="N676">
        <v>0.84674909442506396</v>
      </c>
      <c r="O676">
        <v>5.7821073576530804</v>
      </c>
      <c r="P676">
        <v>0.24722285217679099</v>
      </c>
      <c r="Q676">
        <v>0.17620985508272399</v>
      </c>
      <c r="R676">
        <v>5.8213438612953201</v>
      </c>
      <c r="S676">
        <v>0.24414714446124799</v>
      </c>
      <c r="T676">
        <v>0.17396613075439901</v>
      </c>
      <c r="U676">
        <v>5.1848405799877897</v>
      </c>
      <c r="V676">
        <v>0.28426344896521499</v>
      </c>
      <c r="W676">
        <v>0.206980574850193</v>
      </c>
      <c r="X676" t="s">
        <v>58</v>
      </c>
      <c r="Y676" t="s">
        <v>59</v>
      </c>
      <c r="Z676" t="s">
        <v>60</v>
      </c>
    </row>
    <row r="677" spans="1:26" x14ac:dyDescent="0.45">
      <c r="A677">
        <v>146</v>
      </c>
      <c r="B677">
        <v>176</v>
      </c>
      <c r="C677">
        <v>3.5</v>
      </c>
      <c r="D677">
        <v>0</v>
      </c>
      <c r="E677">
        <v>15</v>
      </c>
      <c r="F677">
        <v>290</v>
      </c>
      <c r="G677">
        <v>90</v>
      </c>
      <c r="H677">
        <v>1</v>
      </c>
      <c r="I677">
        <v>871</v>
      </c>
      <c r="J677">
        <v>93.666487513928004</v>
      </c>
      <c r="K677">
        <v>0.49866074912292901</v>
      </c>
      <c r="L677">
        <v>0.37152306648575301</v>
      </c>
      <c r="M677">
        <v>0.26198987579584598</v>
      </c>
      <c r="N677">
        <v>0.86379925461641904</v>
      </c>
      <c r="O677">
        <v>5.7103784698285098</v>
      </c>
      <c r="P677">
        <v>0.251458921817723</v>
      </c>
      <c r="Q677">
        <v>0.17949069061852599</v>
      </c>
      <c r="R677">
        <v>5.6427960650070501</v>
      </c>
      <c r="S677">
        <v>0.25576672867567202</v>
      </c>
      <c r="T677">
        <v>0.18174785551001801</v>
      </c>
      <c r="U677">
        <v>6.2594855090028201</v>
      </c>
      <c r="V677">
        <v>0.208108377956609</v>
      </c>
      <c r="W677">
        <v>0.166548923349703</v>
      </c>
      <c r="X677" t="s">
        <v>58</v>
      </c>
      <c r="Y677" t="s">
        <v>59</v>
      </c>
      <c r="Z677" t="s">
        <v>60</v>
      </c>
    </row>
    <row r="678" spans="1:26" x14ac:dyDescent="0.45">
      <c r="A678">
        <v>146</v>
      </c>
      <c r="B678">
        <v>176</v>
      </c>
      <c r="C678">
        <v>3.5</v>
      </c>
      <c r="D678">
        <v>0</v>
      </c>
      <c r="E678">
        <v>15</v>
      </c>
      <c r="F678">
        <v>290</v>
      </c>
      <c r="G678">
        <v>90</v>
      </c>
      <c r="H678">
        <v>2</v>
      </c>
      <c r="I678">
        <v>872</v>
      </c>
      <c r="J678">
        <v>88.081317540906497</v>
      </c>
      <c r="K678">
        <v>0.50449390190262999</v>
      </c>
      <c r="L678">
        <v>0.35245517097581303</v>
      </c>
      <c r="M678">
        <v>0.24859257714762301</v>
      </c>
      <c r="N678">
        <v>0.86457331346274302</v>
      </c>
      <c r="O678">
        <v>5.5691288382292496</v>
      </c>
      <c r="P678">
        <v>0.25460591787595999</v>
      </c>
      <c r="Q678">
        <v>0.18226182389759299</v>
      </c>
      <c r="R678">
        <v>5.7569124832729699</v>
      </c>
      <c r="S678">
        <v>0.23931835997669201</v>
      </c>
      <c r="T678">
        <v>0.171220150610365</v>
      </c>
      <c r="U678">
        <v>4.4513690463023599</v>
      </c>
      <c r="V678">
        <v>0.316644111997466</v>
      </c>
      <c r="W678">
        <v>0.227948343355208</v>
      </c>
      <c r="X678" t="s">
        <v>58</v>
      </c>
      <c r="Y678" t="s">
        <v>59</v>
      </c>
      <c r="Z678" t="s">
        <v>60</v>
      </c>
    </row>
    <row r="679" spans="1:26" x14ac:dyDescent="0.45">
      <c r="A679">
        <v>146</v>
      </c>
      <c r="B679">
        <v>176</v>
      </c>
      <c r="C679">
        <v>3.5</v>
      </c>
      <c r="D679">
        <v>0</v>
      </c>
      <c r="E679">
        <v>15</v>
      </c>
      <c r="F679">
        <v>290</v>
      </c>
      <c r="G679">
        <v>90</v>
      </c>
      <c r="H679">
        <v>3</v>
      </c>
      <c r="I679">
        <v>870</v>
      </c>
      <c r="J679">
        <v>96.268637646900004</v>
      </c>
      <c r="K679">
        <v>0.49624294523344797</v>
      </c>
      <c r="L679">
        <v>0.37987199582027098</v>
      </c>
      <c r="M679">
        <v>0.26837774294670802</v>
      </c>
      <c r="N679">
        <v>0.854279021321805</v>
      </c>
      <c r="O679">
        <v>5.7569414391912703</v>
      </c>
      <c r="P679">
        <v>0.25196894367585998</v>
      </c>
      <c r="Q679">
        <v>0.18038803440189499</v>
      </c>
      <c r="R679">
        <v>5.77131139735868</v>
      </c>
      <c r="S679">
        <v>0.24778375511558301</v>
      </c>
      <c r="T679">
        <v>0.17722955853415401</v>
      </c>
      <c r="U679">
        <v>5.6099257133247296</v>
      </c>
      <c r="V679">
        <v>0.28558129032229701</v>
      </c>
      <c r="W679">
        <v>0.21656936379444799</v>
      </c>
      <c r="X679" t="s">
        <v>58</v>
      </c>
      <c r="Y679" t="s">
        <v>59</v>
      </c>
      <c r="Z679" t="s">
        <v>60</v>
      </c>
    </row>
    <row r="680" spans="1:26" x14ac:dyDescent="0.45">
      <c r="A680">
        <v>146</v>
      </c>
      <c r="B680">
        <v>176</v>
      </c>
      <c r="C680">
        <v>3.5</v>
      </c>
      <c r="D680">
        <v>0</v>
      </c>
      <c r="E680">
        <v>15</v>
      </c>
      <c r="F680">
        <v>290</v>
      </c>
      <c r="G680">
        <v>90</v>
      </c>
      <c r="H680">
        <v>4</v>
      </c>
      <c r="I680">
        <v>876</v>
      </c>
      <c r="J680">
        <v>93.502136105903205</v>
      </c>
      <c r="K680">
        <v>0.49600212773298702</v>
      </c>
      <c r="L680">
        <v>0.38024076380240701</v>
      </c>
      <c r="M680">
        <v>0.26701951017019498</v>
      </c>
      <c r="N680">
        <v>0.85499485693799004</v>
      </c>
      <c r="O680">
        <v>5.6856038637003197</v>
      </c>
      <c r="P680">
        <v>0.25915254616197603</v>
      </c>
      <c r="Q680">
        <v>0.183914862770131</v>
      </c>
      <c r="R680">
        <v>5.7087178897794404</v>
      </c>
      <c r="S680">
        <v>0.254812410328841</v>
      </c>
      <c r="T680">
        <v>0.18110647080303699</v>
      </c>
      <c r="U680">
        <v>5.4978024018075002</v>
      </c>
      <c r="V680">
        <v>0.28940131051530898</v>
      </c>
      <c r="W680">
        <v>0.208133963953475</v>
      </c>
      <c r="X680" t="s">
        <v>58</v>
      </c>
      <c r="Y680" t="s">
        <v>59</v>
      </c>
      <c r="Z680" t="s">
        <v>60</v>
      </c>
    </row>
    <row r="681" spans="1:26" x14ac:dyDescent="0.45">
      <c r="A681">
        <v>146</v>
      </c>
      <c r="B681">
        <v>176</v>
      </c>
      <c r="C681">
        <v>3.5</v>
      </c>
      <c r="D681">
        <v>0</v>
      </c>
      <c r="E681">
        <v>15</v>
      </c>
      <c r="F681">
        <v>290</v>
      </c>
      <c r="G681">
        <v>90</v>
      </c>
      <c r="H681">
        <v>5</v>
      </c>
      <c r="I681">
        <v>869</v>
      </c>
      <c r="J681">
        <v>97.156642444313604</v>
      </c>
      <c r="K681">
        <v>0.495792126070985</v>
      </c>
      <c r="L681">
        <v>0.38521942671827503</v>
      </c>
      <c r="M681">
        <v>0.27279919447640899</v>
      </c>
      <c r="N681">
        <v>0.84476332042536195</v>
      </c>
      <c r="O681">
        <v>5.7588147394878</v>
      </c>
      <c r="P681">
        <v>0.25031830403893801</v>
      </c>
      <c r="Q681">
        <v>0.17809700884350399</v>
      </c>
      <c r="R681">
        <v>5.8089358374349001</v>
      </c>
      <c r="S681">
        <v>0.245439456156236</v>
      </c>
      <c r="T681">
        <v>0.17433409432174299</v>
      </c>
      <c r="U681">
        <v>5.0771678074071298</v>
      </c>
      <c r="V681">
        <v>0.306456116682714</v>
      </c>
      <c r="W681">
        <v>0.22575068119184399</v>
      </c>
      <c r="X681" t="s">
        <v>58</v>
      </c>
      <c r="Y681" t="s">
        <v>59</v>
      </c>
      <c r="Z681" t="s">
        <v>60</v>
      </c>
    </row>
    <row r="682" spans="1:26" x14ac:dyDescent="0.45">
      <c r="A682">
        <v>146</v>
      </c>
      <c r="B682">
        <v>176</v>
      </c>
      <c r="C682">
        <v>3.5</v>
      </c>
      <c r="D682">
        <v>0</v>
      </c>
      <c r="E682">
        <v>15</v>
      </c>
      <c r="F682">
        <v>290</v>
      </c>
      <c r="G682">
        <v>100</v>
      </c>
      <c r="H682">
        <v>0</v>
      </c>
      <c r="I682">
        <v>876</v>
      </c>
      <c r="J682">
        <v>102.760566032141</v>
      </c>
      <c r="K682">
        <v>0.48543314379892499</v>
      </c>
      <c r="L682">
        <v>0.39720838522208302</v>
      </c>
      <c r="M682">
        <v>0.28178185969281799</v>
      </c>
      <c r="N682">
        <v>0.83450177755455102</v>
      </c>
      <c r="O682">
        <v>5.8861195844883802</v>
      </c>
      <c r="P682">
        <v>0.244046664769795</v>
      </c>
      <c r="Q682">
        <v>0.17404637593498701</v>
      </c>
      <c r="R682">
        <v>5.8861195844883802</v>
      </c>
      <c r="S682">
        <v>0.244046664769795</v>
      </c>
      <c r="T682">
        <v>0.17404637593498701</v>
      </c>
      <c r="U682" t="s">
        <v>23</v>
      </c>
      <c r="V682" t="s">
        <v>23</v>
      </c>
      <c r="W682" t="s">
        <v>23</v>
      </c>
      <c r="X682" t="s">
        <v>58</v>
      </c>
      <c r="Y682" t="s">
        <v>59</v>
      </c>
      <c r="Z682" t="s">
        <v>60</v>
      </c>
    </row>
    <row r="683" spans="1:26" x14ac:dyDescent="0.45">
      <c r="A683">
        <v>146</v>
      </c>
      <c r="B683">
        <v>176</v>
      </c>
      <c r="C683">
        <v>3.5</v>
      </c>
      <c r="D683">
        <v>0</v>
      </c>
      <c r="E683">
        <v>15</v>
      </c>
      <c r="F683">
        <v>290</v>
      </c>
      <c r="G683">
        <v>100</v>
      </c>
      <c r="H683">
        <v>1</v>
      </c>
      <c r="I683">
        <v>876</v>
      </c>
      <c r="J683">
        <v>102.760566032141</v>
      </c>
      <c r="K683">
        <v>0.48543314379892499</v>
      </c>
      <c r="L683">
        <v>0.39720838522208302</v>
      </c>
      <c r="M683">
        <v>0.28178185969281799</v>
      </c>
      <c r="N683">
        <v>0.83450177755455102</v>
      </c>
      <c r="O683">
        <v>5.8861195844883802</v>
      </c>
      <c r="P683">
        <v>0.244046664769795</v>
      </c>
      <c r="Q683">
        <v>0.17404637593498701</v>
      </c>
      <c r="R683">
        <v>5.8861195844883802</v>
      </c>
      <c r="S683">
        <v>0.244046664769795</v>
      </c>
      <c r="T683">
        <v>0.17404637593498701</v>
      </c>
      <c r="U683" t="s">
        <v>23</v>
      </c>
      <c r="V683" t="s">
        <v>23</v>
      </c>
      <c r="W683" t="s">
        <v>23</v>
      </c>
      <c r="X683" t="s">
        <v>58</v>
      </c>
      <c r="Y683" t="s">
        <v>59</v>
      </c>
      <c r="Z683" t="s">
        <v>60</v>
      </c>
    </row>
    <row r="684" spans="1:26" x14ac:dyDescent="0.45">
      <c r="A684">
        <v>146</v>
      </c>
      <c r="B684">
        <v>176</v>
      </c>
      <c r="C684">
        <v>3.5</v>
      </c>
      <c r="D684">
        <v>0</v>
      </c>
      <c r="E684">
        <v>15</v>
      </c>
      <c r="F684">
        <v>290</v>
      </c>
      <c r="G684">
        <v>100</v>
      </c>
      <c r="H684">
        <v>2</v>
      </c>
      <c r="I684">
        <v>876</v>
      </c>
      <c r="J684">
        <v>102.760566032141</v>
      </c>
      <c r="K684">
        <v>0.48543314379892499</v>
      </c>
      <c r="L684">
        <v>0.39720838522208302</v>
      </c>
      <c r="M684">
        <v>0.28178185969281799</v>
      </c>
      <c r="N684">
        <v>0.83450177755455102</v>
      </c>
      <c r="O684">
        <v>5.8861195844883802</v>
      </c>
      <c r="P684">
        <v>0.244046664769795</v>
      </c>
      <c r="Q684">
        <v>0.17404637593498701</v>
      </c>
      <c r="R684">
        <v>5.8861195844883802</v>
      </c>
      <c r="S684">
        <v>0.244046664769795</v>
      </c>
      <c r="T684">
        <v>0.17404637593498701</v>
      </c>
      <c r="U684" t="s">
        <v>23</v>
      </c>
      <c r="V684" t="s">
        <v>23</v>
      </c>
      <c r="W684" t="s">
        <v>23</v>
      </c>
      <c r="X684" t="s">
        <v>58</v>
      </c>
      <c r="Y684" t="s">
        <v>59</v>
      </c>
      <c r="Z684" t="s">
        <v>60</v>
      </c>
    </row>
    <row r="685" spans="1:26" x14ac:dyDescent="0.45">
      <c r="A685">
        <v>146</v>
      </c>
      <c r="B685">
        <v>176</v>
      </c>
      <c r="C685">
        <v>3.5</v>
      </c>
      <c r="D685">
        <v>0</v>
      </c>
      <c r="E685">
        <v>15</v>
      </c>
      <c r="F685">
        <v>290</v>
      </c>
      <c r="G685">
        <v>100</v>
      </c>
      <c r="H685">
        <v>3</v>
      </c>
      <c r="I685">
        <v>876</v>
      </c>
      <c r="J685">
        <v>102.760566032141</v>
      </c>
      <c r="K685">
        <v>0.48543314379892499</v>
      </c>
      <c r="L685">
        <v>0.39720838522208302</v>
      </c>
      <c r="M685">
        <v>0.28178185969281799</v>
      </c>
      <c r="N685">
        <v>0.83450177755455102</v>
      </c>
      <c r="O685">
        <v>5.8861195844883802</v>
      </c>
      <c r="P685">
        <v>0.244046664769795</v>
      </c>
      <c r="Q685">
        <v>0.17404637593498701</v>
      </c>
      <c r="R685">
        <v>5.8861195844883802</v>
      </c>
      <c r="S685">
        <v>0.244046664769795</v>
      </c>
      <c r="T685">
        <v>0.17404637593498701</v>
      </c>
      <c r="U685" t="s">
        <v>23</v>
      </c>
      <c r="V685" t="s">
        <v>23</v>
      </c>
      <c r="W685" t="s">
        <v>23</v>
      </c>
      <c r="X685" t="s">
        <v>58</v>
      </c>
      <c r="Y685" t="s">
        <v>59</v>
      </c>
      <c r="Z685" t="s">
        <v>60</v>
      </c>
    </row>
    <row r="686" spans="1:26" x14ac:dyDescent="0.45">
      <c r="A686">
        <v>146</v>
      </c>
      <c r="B686">
        <v>176</v>
      </c>
      <c r="C686">
        <v>3.5</v>
      </c>
      <c r="D686">
        <v>0</v>
      </c>
      <c r="E686">
        <v>15</v>
      </c>
      <c r="F686">
        <v>290</v>
      </c>
      <c r="G686">
        <v>100</v>
      </c>
      <c r="H686">
        <v>4</v>
      </c>
      <c r="I686">
        <v>876</v>
      </c>
      <c r="J686">
        <v>102.760566032141</v>
      </c>
      <c r="K686">
        <v>0.48543314379892499</v>
      </c>
      <c r="L686">
        <v>0.39720838522208302</v>
      </c>
      <c r="M686">
        <v>0.28178185969281799</v>
      </c>
      <c r="N686">
        <v>0.83450177755455102</v>
      </c>
      <c r="O686">
        <v>5.8861195844883802</v>
      </c>
      <c r="P686">
        <v>0.244046664769795</v>
      </c>
      <c r="Q686">
        <v>0.17404637593498701</v>
      </c>
      <c r="R686">
        <v>5.8861195844883802</v>
      </c>
      <c r="S686">
        <v>0.244046664769795</v>
      </c>
      <c r="T686">
        <v>0.17404637593498701</v>
      </c>
      <c r="U686" t="s">
        <v>23</v>
      </c>
      <c r="V686" t="s">
        <v>23</v>
      </c>
      <c r="W686" t="s">
        <v>23</v>
      </c>
      <c r="X686" t="s">
        <v>58</v>
      </c>
      <c r="Y686" t="s">
        <v>59</v>
      </c>
      <c r="Z686" t="s">
        <v>60</v>
      </c>
    </row>
    <row r="687" spans="1:26" x14ac:dyDescent="0.45">
      <c r="A687">
        <v>146</v>
      </c>
      <c r="B687">
        <v>176</v>
      </c>
      <c r="C687">
        <v>3.5</v>
      </c>
      <c r="D687">
        <v>0</v>
      </c>
      <c r="E687">
        <v>15</v>
      </c>
      <c r="F687">
        <v>290</v>
      </c>
      <c r="G687">
        <v>100</v>
      </c>
      <c r="H687">
        <v>5</v>
      </c>
      <c r="I687">
        <v>876</v>
      </c>
      <c r="J687">
        <v>102.760566032141</v>
      </c>
      <c r="K687">
        <v>0.48543314379892499</v>
      </c>
      <c r="L687">
        <v>0.39720838522208302</v>
      </c>
      <c r="M687">
        <v>0.28178185969281799</v>
      </c>
      <c r="N687">
        <v>0.83450177755455102</v>
      </c>
      <c r="O687">
        <v>5.8861195844883802</v>
      </c>
      <c r="P687">
        <v>0.244046664769795</v>
      </c>
      <c r="Q687">
        <v>0.17404637593498701</v>
      </c>
      <c r="R687">
        <v>5.8861195844883802</v>
      </c>
      <c r="S687">
        <v>0.244046664769795</v>
      </c>
      <c r="T687">
        <v>0.17404637593498701</v>
      </c>
      <c r="U687" t="s">
        <v>23</v>
      </c>
      <c r="V687" t="s">
        <v>23</v>
      </c>
      <c r="W687" t="s">
        <v>23</v>
      </c>
      <c r="X687" t="s">
        <v>58</v>
      </c>
      <c r="Y687" t="s">
        <v>59</v>
      </c>
      <c r="Z687" t="s">
        <v>60</v>
      </c>
    </row>
    <row r="688" spans="1:26" x14ac:dyDescent="0.45">
      <c r="A688">
        <v>146</v>
      </c>
      <c r="B688">
        <v>176</v>
      </c>
      <c r="C688">
        <v>3.5</v>
      </c>
      <c r="D688">
        <v>0</v>
      </c>
      <c r="E688">
        <v>40</v>
      </c>
      <c r="F688">
        <v>290</v>
      </c>
      <c r="G688">
        <v>0</v>
      </c>
      <c r="H688">
        <v>0</v>
      </c>
      <c r="I688">
        <v>805</v>
      </c>
      <c r="J688">
        <v>62.3524654569175</v>
      </c>
      <c r="K688">
        <v>0.578444142289543</v>
      </c>
      <c r="L688">
        <v>0.21993929983060401</v>
      </c>
      <c r="M688">
        <v>0.15842744212309401</v>
      </c>
      <c r="N688">
        <v>0.90932749093672904</v>
      </c>
      <c r="O688">
        <v>4.9871160694978602</v>
      </c>
      <c r="P688">
        <v>0.281013583788145</v>
      </c>
      <c r="Q688">
        <v>0.20135657843712099</v>
      </c>
      <c r="R688" t="s">
        <v>23</v>
      </c>
      <c r="S688" t="s">
        <v>23</v>
      </c>
      <c r="T688" t="s">
        <v>23</v>
      </c>
      <c r="U688">
        <v>4.9871160694978602</v>
      </c>
      <c r="V688">
        <v>0.281013583788145</v>
      </c>
      <c r="W688">
        <v>0.20135657843712099</v>
      </c>
      <c r="X688" t="s">
        <v>58</v>
      </c>
      <c r="Y688" t="s">
        <v>59</v>
      </c>
      <c r="Z688" t="s">
        <v>60</v>
      </c>
    </row>
    <row r="689" spans="1:26" x14ac:dyDescent="0.45">
      <c r="A689">
        <v>146</v>
      </c>
      <c r="B689">
        <v>176</v>
      </c>
      <c r="C689">
        <v>3.5</v>
      </c>
      <c r="D689">
        <v>0</v>
      </c>
      <c r="E689">
        <v>40</v>
      </c>
      <c r="F689">
        <v>290</v>
      </c>
      <c r="G689">
        <v>0</v>
      </c>
      <c r="H689">
        <v>1</v>
      </c>
      <c r="I689">
        <v>792</v>
      </c>
      <c r="J689">
        <v>64.867232995315106</v>
      </c>
      <c r="K689">
        <v>0.58476359470288397</v>
      </c>
      <c r="L689">
        <v>0.23420282369146</v>
      </c>
      <c r="M689">
        <v>0.16792929292929201</v>
      </c>
      <c r="N689">
        <v>0.887131789905371</v>
      </c>
      <c r="O689">
        <v>4.9588245061577796</v>
      </c>
      <c r="P689">
        <v>0.287977563588318</v>
      </c>
      <c r="Q689">
        <v>0.208330330621847</v>
      </c>
      <c r="R689" t="s">
        <v>23</v>
      </c>
      <c r="S689" t="s">
        <v>23</v>
      </c>
      <c r="T689" t="s">
        <v>23</v>
      </c>
      <c r="U689">
        <v>4.9588245061577796</v>
      </c>
      <c r="V689">
        <v>0.287977563588318</v>
      </c>
      <c r="W689">
        <v>0.208330330621847</v>
      </c>
      <c r="X689" t="s">
        <v>58</v>
      </c>
      <c r="Y689" t="s">
        <v>59</v>
      </c>
      <c r="Z689" t="s">
        <v>60</v>
      </c>
    </row>
    <row r="690" spans="1:26" x14ac:dyDescent="0.45">
      <c r="A690">
        <v>146</v>
      </c>
      <c r="B690">
        <v>176</v>
      </c>
      <c r="C690">
        <v>3.5</v>
      </c>
      <c r="D690">
        <v>0</v>
      </c>
      <c r="E690">
        <v>40</v>
      </c>
      <c r="F690">
        <v>290</v>
      </c>
      <c r="G690">
        <v>0</v>
      </c>
      <c r="H690">
        <v>2</v>
      </c>
      <c r="I690">
        <v>768</v>
      </c>
      <c r="J690">
        <v>65.239070746604995</v>
      </c>
      <c r="K690">
        <v>0.60255329329869101</v>
      </c>
      <c r="L690">
        <v>0.23165246212121199</v>
      </c>
      <c r="M690">
        <v>0.16524621212121199</v>
      </c>
      <c r="N690">
        <v>0.84341880544860004</v>
      </c>
      <c r="O690">
        <v>4.85667215442367</v>
      </c>
      <c r="P690">
        <v>0.31006624512422698</v>
      </c>
      <c r="Q690">
        <v>0.226903533574316</v>
      </c>
      <c r="R690" t="s">
        <v>23</v>
      </c>
      <c r="S690" t="s">
        <v>23</v>
      </c>
      <c r="T690" t="s">
        <v>23</v>
      </c>
      <c r="U690">
        <v>4.85667215442367</v>
      </c>
      <c r="V690">
        <v>0.31006624512422698</v>
      </c>
      <c r="W690">
        <v>0.226903533574316</v>
      </c>
      <c r="X690" t="s">
        <v>58</v>
      </c>
      <c r="Y690" t="s">
        <v>59</v>
      </c>
      <c r="Z690" t="s">
        <v>60</v>
      </c>
    </row>
    <row r="691" spans="1:26" x14ac:dyDescent="0.45">
      <c r="A691">
        <v>146</v>
      </c>
      <c r="B691">
        <v>176</v>
      </c>
      <c r="C691">
        <v>3.5</v>
      </c>
      <c r="D691">
        <v>0</v>
      </c>
      <c r="E691">
        <v>40</v>
      </c>
      <c r="F691">
        <v>290</v>
      </c>
      <c r="G691">
        <v>0</v>
      </c>
      <c r="H691">
        <v>3</v>
      </c>
      <c r="I691">
        <v>797</v>
      </c>
      <c r="J691">
        <v>71.3908394117298</v>
      </c>
      <c r="K691">
        <v>0.57290986272053901</v>
      </c>
      <c r="L691">
        <v>0.237730979810653</v>
      </c>
      <c r="M691">
        <v>0.170654157636591</v>
      </c>
      <c r="N691">
        <v>0.880758946544976</v>
      </c>
      <c r="O691">
        <v>5.1320782844186601</v>
      </c>
      <c r="P691">
        <v>0.27281207223505799</v>
      </c>
      <c r="Q691">
        <v>0.19942361923700799</v>
      </c>
      <c r="R691" t="s">
        <v>23</v>
      </c>
      <c r="S691" t="s">
        <v>23</v>
      </c>
      <c r="T691" t="s">
        <v>23</v>
      </c>
      <c r="U691">
        <v>5.1320782844186601</v>
      </c>
      <c r="V691">
        <v>0.27281207223505799</v>
      </c>
      <c r="W691">
        <v>0.19942361923700799</v>
      </c>
      <c r="X691" t="s">
        <v>58</v>
      </c>
      <c r="Y691" t="s">
        <v>59</v>
      </c>
      <c r="Z691" t="s">
        <v>60</v>
      </c>
    </row>
    <row r="692" spans="1:26" x14ac:dyDescent="0.45">
      <c r="A692">
        <v>146</v>
      </c>
      <c r="B692">
        <v>176</v>
      </c>
      <c r="C692">
        <v>3.5</v>
      </c>
      <c r="D692">
        <v>0</v>
      </c>
      <c r="E692">
        <v>40</v>
      </c>
      <c r="F692">
        <v>290</v>
      </c>
      <c r="G692">
        <v>0</v>
      </c>
      <c r="H692">
        <v>4</v>
      </c>
      <c r="I692">
        <v>801</v>
      </c>
      <c r="J692">
        <v>61.4520458993061</v>
      </c>
      <c r="K692">
        <v>0.58245687153644599</v>
      </c>
      <c r="L692">
        <v>0.23387668823061999</v>
      </c>
      <c r="M692">
        <v>0.168120814890477</v>
      </c>
      <c r="N692">
        <v>0.86999150469784403</v>
      </c>
      <c r="O692">
        <v>4.8347600224085401</v>
      </c>
      <c r="P692">
        <v>0.29391376840308597</v>
      </c>
      <c r="Q692">
        <v>0.21761855989414799</v>
      </c>
      <c r="R692" t="s">
        <v>23</v>
      </c>
      <c r="S692" t="s">
        <v>23</v>
      </c>
      <c r="T692" t="s">
        <v>23</v>
      </c>
      <c r="U692">
        <v>4.8347600224085401</v>
      </c>
      <c r="V692">
        <v>0.29391376840308597</v>
      </c>
      <c r="W692">
        <v>0.21761855989414799</v>
      </c>
      <c r="X692" t="s">
        <v>58</v>
      </c>
      <c r="Y692" t="s">
        <v>59</v>
      </c>
      <c r="Z692" t="s">
        <v>60</v>
      </c>
    </row>
    <row r="693" spans="1:26" x14ac:dyDescent="0.45">
      <c r="A693">
        <v>146</v>
      </c>
      <c r="B693">
        <v>176</v>
      </c>
      <c r="C693">
        <v>3.5</v>
      </c>
      <c r="D693">
        <v>0</v>
      </c>
      <c r="E693">
        <v>40</v>
      </c>
      <c r="F693">
        <v>290</v>
      </c>
      <c r="G693">
        <v>0</v>
      </c>
      <c r="H693">
        <v>5</v>
      </c>
      <c r="I693">
        <v>810</v>
      </c>
      <c r="J693">
        <v>64.4221568385952</v>
      </c>
      <c r="K693">
        <v>0.57231832489062295</v>
      </c>
      <c r="L693">
        <v>0.23157968574635199</v>
      </c>
      <c r="M693">
        <v>0.16694725028058299</v>
      </c>
      <c r="N693">
        <v>0.89665258891875899</v>
      </c>
      <c r="O693">
        <v>4.9839042513696397</v>
      </c>
      <c r="P693">
        <v>0.25940790805437502</v>
      </c>
      <c r="Q693">
        <v>0.183894406280803</v>
      </c>
      <c r="R693" t="s">
        <v>23</v>
      </c>
      <c r="S693" t="s">
        <v>23</v>
      </c>
      <c r="T693" t="s">
        <v>23</v>
      </c>
      <c r="U693">
        <v>4.9839042513696397</v>
      </c>
      <c r="V693">
        <v>0.25940790805437502</v>
      </c>
      <c r="W693">
        <v>0.183894406280803</v>
      </c>
      <c r="X693" t="s">
        <v>58</v>
      </c>
      <c r="Y693" t="s">
        <v>59</v>
      </c>
      <c r="Z693" t="s">
        <v>60</v>
      </c>
    </row>
    <row r="694" spans="1:26" x14ac:dyDescent="0.45">
      <c r="A694">
        <v>146</v>
      </c>
      <c r="B694">
        <v>176</v>
      </c>
      <c r="C694">
        <v>3.5</v>
      </c>
      <c r="D694">
        <v>0</v>
      </c>
      <c r="E694">
        <v>40</v>
      </c>
      <c r="F694">
        <v>290</v>
      </c>
      <c r="G694">
        <v>10</v>
      </c>
      <c r="H694">
        <v>0</v>
      </c>
      <c r="I694">
        <v>806</v>
      </c>
      <c r="J694">
        <v>66.228464685998901</v>
      </c>
      <c r="K694">
        <v>0.57291753761042297</v>
      </c>
      <c r="L694">
        <v>0.249027182494924</v>
      </c>
      <c r="M694">
        <v>0.178998420933904</v>
      </c>
      <c r="N694">
        <v>0.90044551648877103</v>
      </c>
      <c r="O694">
        <v>5.0393378374898496</v>
      </c>
      <c r="P694">
        <v>0.26988336000132201</v>
      </c>
      <c r="Q694">
        <v>0.199903286636189</v>
      </c>
      <c r="R694">
        <v>6.0623227855260797</v>
      </c>
      <c r="S694">
        <v>0.15085395129968099</v>
      </c>
      <c r="T694">
        <v>0.123762200208582</v>
      </c>
      <c r="U694">
        <v>4.9641183560166002</v>
      </c>
      <c r="V694">
        <v>0.27628076846920202</v>
      </c>
      <c r="W694">
        <v>0.20365984206255</v>
      </c>
      <c r="X694" t="s">
        <v>58</v>
      </c>
      <c r="Y694" t="s">
        <v>59</v>
      </c>
      <c r="Z694" t="s">
        <v>60</v>
      </c>
    </row>
    <row r="695" spans="1:26" x14ac:dyDescent="0.45">
      <c r="A695">
        <v>146</v>
      </c>
      <c r="B695">
        <v>176</v>
      </c>
      <c r="C695">
        <v>3.5</v>
      </c>
      <c r="D695">
        <v>0</v>
      </c>
      <c r="E695">
        <v>40</v>
      </c>
      <c r="F695">
        <v>290</v>
      </c>
      <c r="G695">
        <v>10</v>
      </c>
      <c r="H695">
        <v>1</v>
      </c>
      <c r="I695">
        <v>794</v>
      </c>
      <c r="J695">
        <v>67.866860878847206</v>
      </c>
      <c r="K695">
        <v>0.57951276967399601</v>
      </c>
      <c r="L695">
        <v>0.24446130066407101</v>
      </c>
      <c r="M695">
        <v>0.175234714907258</v>
      </c>
      <c r="N695">
        <v>0.87807279006658401</v>
      </c>
      <c r="O695">
        <v>5.0387625698700296</v>
      </c>
      <c r="P695">
        <v>0.29933016804475399</v>
      </c>
      <c r="Q695">
        <v>0.217221945957459</v>
      </c>
      <c r="R695">
        <v>4.01091440846825</v>
      </c>
      <c r="S695">
        <v>0.29825622627044501</v>
      </c>
      <c r="T695">
        <v>0.23514229933509401</v>
      </c>
      <c r="U695">
        <v>5.1477767688065796</v>
      </c>
      <c r="V695">
        <v>0.29652903894612898</v>
      </c>
      <c r="W695">
        <v>0.21454948720832001</v>
      </c>
      <c r="X695" t="s">
        <v>58</v>
      </c>
      <c r="Y695" t="s">
        <v>59</v>
      </c>
      <c r="Z695" t="s">
        <v>60</v>
      </c>
    </row>
    <row r="696" spans="1:26" x14ac:dyDescent="0.45">
      <c r="A696">
        <v>146</v>
      </c>
      <c r="B696">
        <v>176</v>
      </c>
      <c r="C696">
        <v>3.5</v>
      </c>
      <c r="D696">
        <v>0</v>
      </c>
      <c r="E696">
        <v>40</v>
      </c>
      <c r="F696">
        <v>290</v>
      </c>
      <c r="G696">
        <v>10</v>
      </c>
      <c r="H696">
        <v>2</v>
      </c>
      <c r="I696">
        <v>817</v>
      </c>
      <c r="J696">
        <v>59.5588032971594</v>
      </c>
      <c r="K696">
        <v>0.57336743782477395</v>
      </c>
      <c r="L696">
        <v>0.238532046289084</v>
      </c>
      <c r="M696">
        <v>0.17003727606542701</v>
      </c>
      <c r="N696">
        <v>0.908774485290749</v>
      </c>
      <c r="O696">
        <v>4.8984826762129199</v>
      </c>
      <c r="P696">
        <v>0.293915958803942</v>
      </c>
      <c r="Q696">
        <v>0.21575810798575301</v>
      </c>
      <c r="R696">
        <v>3.8181732615864998</v>
      </c>
      <c r="S696">
        <v>0.26933893965554201</v>
      </c>
      <c r="T696">
        <v>0.202419464861682</v>
      </c>
      <c r="U696">
        <v>4.9952268028958899</v>
      </c>
      <c r="V696">
        <v>0.29226482274638499</v>
      </c>
      <c r="W696">
        <v>0.21340110132918699</v>
      </c>
      <c r="X696" t="s">
        <v>58</v>
      </c>
      <c r="Y696" t="s">
        <v>59</v>
      </c>
      <c r="Z696" t="s">
        <v>60</v>
      </c>
    </row>
    <row r="697" spans="1:26" x14ac:dyDescent="0.45">
      <c r="A697">
        <v>146</v>
      </c>
      <c r="B697">
        <v>176</v>
      </c>
      <c r="C697">
        <v>3.5</v>
      </c>
      <c r="D697">
        <v>0</v>
      </c>
      <c r="E697">
        <v>40</v>
      </c>
      <c r="F697">
        <v>290</v>
      </c>
      <c r="G697">
        <v>10</v>
      </c>
      <c r="H697">
        <v>3</v>
      </c>
      <c r="I697">
        <v>816</v>
      </c>
      <c r="J697">
        <v>63.967357870439997</v>
      </c>
      <c r="K697">
        <v>0.56866745359014603</v>
      </c>
      <c r="L697">
        <v>0.241449420677361</v>
      </c>
      <c r="M697">
        <v>0.17569073083778899</v>
      </c>
      <c r="N697">
        <v>0.88882802423268403</v>
      </c>
      <c r="O697">
        <v>4.9639670232676298</v>
      </c>
      <c r="P697">
        <v>0.29223245770700201</v>
      </c>
      <c r="Q697">
        <v>0.217022232857706</v>
      </c>
      <c r="R697">
        <v>4.0843197741435304</v>
      </c>
      <c r="S697">
        <v>0.27287564432226602</v>
      </c>
      <c r="T697">
        <v>0.19058667089630599</v>
      </c>
      <c r="U697">
        <v>5.0082658055976204</v>
      </c>
      <c r="V697">
        <v>0.29152761573031799</v>
      </c>
      <c r="W697">
        <v>0.21700792128975599</v>
      </c>
      <c r="X697" t="s">
        <v>58</v>
      </c>
      <c r="Y697" t="s">
        <v>59</v>
      </c>
      <c r="Z697" t="s">
        <v>60</v>
      </c>
    </row>
    <row r="698" spans="1:26" x14ac:dyDescent="0.45">
      <c r="A698">
        <v>146</v>
      </c>
      <c r="B698">
        <v>176</v>
      </c>
      <c r="C698">
        <v>3.5</v>
      </c>
      <c r="D698">
        <v>0</v>
      </c>
      <c r="E698">
        <v>40</v>
      </c>
      <c r="F698">
        <v>290</v>
      </c>
      <c r="G698">
        <v>10</v>
      </c>
      <c r="H698">
        <v>4</v>
      </c>
      <c r="I698">
        <v>811</v>
      </c>
      <c r="J698">
        <v>64.632928144914402</v>
      </c>
      <c r="K698">
        <v>0.57135273964868705</v>
      </c>
      <c r="L698">
        <v>0.25478505772895399</v>
      </c>
      <c r="M698">
        <v>0.18497085528528101</v>
      </c>
      <c r="N698">
        <v>0.89572841610491905</v>
      </c>
      <c r="O698">
        <v>5.0020905147447303</v>
      </c>
      <c r="P698">
        <v>0.27635062813734901</v>
      </c>
      <c r="Q698">
        <v>0.19609552313575901</v>
      </c>
      <c r="R698">
        <v>4.4125345828702596</v>
      </c>
      <c r="S698">
        <v>0.19743931616334201</v>
      </c>
      <c r="T698">
        <v>0.14837732578218699</v>
      </c>
      <c r="U698">
        <v>5.0902917958913001</v>
      </c>
      <c r="V698">
        <v>0.28381267192774901</v>
      </c>
      <c r="W698">
        <v>0.20265753214469201</v>
      </c>
      <c r="X698" t="s">
        <v>58</v>
      </c>
      <c r="Y698" t="s">
        <v>59</v>
      </c>
      <c r="Z698" t="s">
        <v>60</v>
      </c>
    </row>
    <row r="699" spans="1:26" x14ac:dyDescent="0.45">
      <c r="A699">
        <v>146</v>
      </c>
      <c r="B699">
        <v>176</v>
      </c>
      <c r="C699">
        <v>3.5</v>
      </c>
      <c r="D699">
        <v>0</v>
      </c>
      <c r="E699">
        <v>40</v>
      </c>
      <c r="F699">
        <v>290</v>
      </c>
      <c r="G699">
        <v>10</v>
      </c>
      <c r="H699">
        <v>5</v>
      </c>
      <c r="I699">
        <v>804</v>
      </c>
      <c r="J699">
        <v>65.027226768665102</v>
      </c>
      <c r="K699">
        <v>0.57583678262603799</v>
      </c>
      <c r="L699">
        <v>0.24211329715061</v>
      </c>
      <c r="M699">
        <v>0.174779511533242</v>
      </c>
      <c r="N699">
        <v>0.89695115711448303</v>
      </c>
      <c r="O699">
        <v>5.0194742427211496</v>
      </c>
      <c r="P699">
        <v>0.27569250504686799</v>
      </c>
      <c r="Q699">
        <v>0.20046863296168199</v>
      </c>
      <c r="R699">
        <v>4.5488428061931998</v>
      </c>
      <c r="S699">
        <v>0.19460273440745099</v>
      </c>
      <c r="T699">
        <v>0.13370588380816001</v>
      </c>
      <c r="U699">
        <v>5.0540794954070201</v>
      </c>
      <c r="V699">
        <v>0.27947683043085397</v>
      </c>
      <c r="W699">
        <v>0.20439481406063401</v>
      </c>
      <c r="X699" t="s">
        <v>58</v>
      </c>
      <c r="Y699" t="s">
        <v>59</v>
      </c>
      <c r="Z699" t="s">
        <v>60</v>
      </c>
    </row>
    <row r="700" spans="1:26" x14ac:dyDescent="0.45">
      <c r="A700">
        <v>146</v>
      </c>
      <c r="B700">
        <v>176</v>
      </c>
      <c r="C700">
        <v>3.5</v>
      </c>
      <c r="D700">
        <v>0</v>
      </c>
      <c r="E700">
        <v>40</v>
      </c>
      <c r="F700">
        <v>290</v>
      </c>
      <c r="G700">
        <v>25</v>
      </c>
      <c r="H700">
        <v>0</v>
      </c>
      <c r="I700">
        <v>846</v>
      </c>
      <c r="J700">
        <v>60.788314425300698</v>
      </c>
      <c r="K700">
        <v>0.55225967562021105</v>
      </c>
      <c r="L700">
        <v>0.244734579840962</v>
      </c>
      <c r="M700">
        <v>0.171891790242854</v>
      </c>
      <c r="N700">
        <v>0.92398875605008701</v>
      </c>
      <c r="O700">
        <v>4.9775793900588301</v>
      </c>
      <c r="P700">
        <v>0.27863837323151303</v>
      </c>
      <c r="Q700">
        <v>0.202637506063578</v>
      </c>
      <c r="R700">
        <v>5.0640602567679904</v>
      </c>
      <c r="S700">
        <v>0.21979095098359899</v>
      </c>
      <c r="T700">
        <v>0.15710096265259901</v>
      </c>
      <c r="U700">
        <v>4.9552136486685301</v>
      </c>
      <c r="V700">
        <v>0.29133900801268298</v>
      </c>
      <c r="W700">
        <v>0.21409183230378001</v>
      </c>
      <c r="X700" t="s">
        <v>58</v>
      </c>
      <c r="Y700" t="s">
        <v>59</v>
      </c>
      <c r="Z700" t="s">
        <v>60</v>
      </c>
    </row>
    <row r="701" spans="1:26" x14ac:dyDescent="0.45">
      <c r="A701">
        <v>146</v>
      </c>
      <c r="B701">
        <v>176</v>
      </c>
      <c r="C701">
        <v>3.5</v>
      </c>
      <c r="D701">
        <v>0</v>
      </c>
      <c r="E701">
        <v>40</v>
      </c>
      <c r="F701">
        <v>290</v>
      </c>
      <c r="G701">
        <v>25</v>
      </c>
      <c r="H701">
        <v>1</v>
      </c>
      <c r="I701">
        <v>825</v>
      </c>
      <c r="J701">
        <v>68.501420269228504</v>
      </c>
      <c r="K701">
        <v>0.55696797543123799</v>
      </c>
      <c r="L701">
        <v>0.253477961432506</v>
      </c>
      <c r="M701">
        <v>0.18295454545454501</v>
      </c>
      <c r="N701">
        <v>0.91218872663986394</v>
      </c>
      <c r="O701">
        <v>5.1554627788831704</v>
      </c>
      <c r="P701">
        <v>0.298373218708122</v>
      </c>
      <c r="Q701">
        <v>0.21855305080561399</v>
      </c>
      <c r="R701">
        <v>4.1634287502264602</v>
      </c>
      <c r="S701">
        <v>0.29710901713965099</v>
      </c>
      <c r="T701">
        <v>0.217409907043152</v>
      </c>
      <c r="U701">
        <v>5.4228806474775899</v>
      </c>
      <c r="V701">
        <v>0.29172857171431399</v>
      </c>
      <c r="W701">
        <v>0.214332627776641</v>
      </c>
      <c r="X701" t="s">
        <v>58</v>
      </c>
      <c r="Y701" t="s">
        <v>59</v>
      </c>
      <c r="Z701" t="s">
        <v>60</v>
      </c>
    </row>
    <row r="702" spans="1:26" x14ac:dyDescent="0.45">
      <c r="A702">
        <v>146</v>
      </c>
      <c r="B702">
        <v>176</v>
      </c>
      <c r="C702">
        <v>3.5</v>
      </c>
      <c r="D702">
        <v>0</v>
      </c>
      <c r="E702">
        <v>40</v>
      </c>
      <c r="F702">
        <v>290</v>
      </c>
      <c r="G702">
        <v>25</v>
      </c>
      <c r="H702">
        <v>2</v>
      </c>
      <c r="I702">
        <v>832</v>
      </c>
      <c r="J702">
        <v>69.407480875289096</v>
      </c>
      <c r="K702">
        <v>0.55119293164027705</v>
      </c>
      <c r="L702">
        <v>0.26379479895104802</v>
      </c>
      <c r="M702">
        <v>0.18968531468531399</v>
      </c>
      <c r="N702">
        <v>0.89768568715118702</v>
      </c>
      <c r="O702">
        <v>5.1399041951402804</v>
      </c>
      <c r="P702">
        <v>0.29234259502645599</v>
      </c>
      <c r="Q702">
        <v>0.21078151384521701</v>
      </c>
      <c r="R702">
        <v>5.28182632502131</v>
      </c>
      <c r="S702">
        <v>0.22750406509941301</v>
      </c>
      <c r="T702">
        <v>0.16032377221437</v>
      </c>
      <c r="U702">
        <v>5.0917287932540596</v>
      </c>
      <c r="V702">
        <v>0.31171668903682498</v>
      </c>
      <c r="W702">
        <v>0.227915822920086</v>
      </c>
      <c r="X702" t="s">
        <v>58</v>
      </c>
      <c r="Y702" t="s">
        <v>59</v>
      </c>
      <c r="Z702" t="s">
        <v>60</v>
      </c>
    </row>
    <row r="703" spans="1:26" x14ac:dyDescent="0.45">
      <c r="A703">
        <v>146</v>
      </c>
      <c r="B703">
        <v>176</v>
      </c>
      <c r="C703">
        <v>3.5</v>
      </c>
      <c r="D703">
        <v>0</v>
      </c>
      <c r="E703">
        <v>40</v>
      </c>
      <c r="F703">
        <v>290</v>
      </c>
      <c r="G703">
        <v>25</v>
      </c>
      <c r="H703">
        <v>3</v>
      </c>
      <c r="I703">
        <v>851</v>
      </c>
      <c r="J703">
        <v>63.168868232224398</v>
      </c>
      <c r="K703">
        <v>0.54621754614309703</v>
      </c>
      <c r="L703">
        <v>0.24219501121674999</v>
      </c>
      <c r="M703">
        <v>0.172744631983762</v>
      </c>
      <c r="N703">
        <v>0.92870430737821696</v>
      </c>
      <c r="O703">
        <v>5.0617315670863396</v>
      </c>
      <c r="P703">
        <v>0.27216129597114802</v>
      </c>
      <c r="Q703">
        <v>0.200092628019161</v>
      </c>
      <c r="R703">
        <v>4.6553491200552299</v>
      </c>
      <c r="S703">
        <v>0.28079576897531999</v>
      </c>
      <c r="T703">
        <v>0.21163106580886001</v>
      </c>
      <c r="U703">
        <v>5.1996779023170898</v>
      </c>
      <c r="V703">
        <v>0.26789015814311101</v>
      </c>
      <c r="W703">
        <v>0.19628407120661301</v>
      </c>
      <c r="X703" t="s">
        <v>58</v>
      </c>
      <c r="Y703" t="s">
        <v>59</v>
      </c>
      <c r="Z703" t="s">
        <v>60</v>
      </c>
    </row>
    <row r="704" spans="1:26" x14ac:dyDescent="0.45">
      <c r="A704">
        <v>146</v>
      </c>
      <c r="B704">
        <v>176</v>
      </c>
      <c r="C704">
        <v>3.5</v>
      </c>
      <c r="D704">
        <v>0</v>
      </c>
      <c r="E704">
        <v>40</v>
      </c>
      <c r="F704">
        <v>290</v>
      </c>
      <c r="G704">
        <v>25</v>
      </c>
      <c r="H704">
        <v>4</v>
      </c>
      <c r="I704">
        <v>826</v>
      </c>
      <c r="J704">
        <v>66.819246620958893</v>
      </c>
      <c r="K704">
        <v>0.55833020990198601</v>
      </c>
      <c r="L704">
        <v>0.253797050407219</v>
      </c>
      <c r="M704">
        <v>0.181419216376843</v>
      </c>
      <c r="N704">
        <v>0.92277201153743804</v>
      </c>
      <c r="O704">
        <v>5.1454065749554001</v>
      </c>
      <c r="P704">
        <v>0.27333370778375299</v>
      </c>
      <c r="Q704">
        <v>0.199228005556606</v>
      </c>
      <c r="R704">
        <v>5.3451622277135096</v>
      </c>
      <c r="S704">
        <v>0.19731760212662999</v>
      </c>
      <c r="T704">
        <v>0.143893718584897</v>
      </c>
      <c r="U704">
        <v>5.0800319976891197</v>
      </c>
      <c r="V704">
        <v>0.29545568854634702</v>
      </c>
      <c r="W704">
        <v>0.218033840563507</v>
      </c>
      <c r="X704" t="s">
        <v>58</v>
      </c>
      <c r="Y704" t="s">
        <v>59</v>
      </c>
      <c r="Z704" t="s">
        <v>60</v>
      </c>
    </row>
    <row r="705" spans="1:26" x14ac:dyDescent="0.45">
      <c r="A705">
        <v>146</v>
      </c>
      <c r="B705">
        <v>176</v>
      </c>
      <c r="C705">
        <v>3.5</v>
      </c>
      <c r="D705">
        <v>0</v>
      </c>
      <c r="E705">
        <v>40</v>
      </c>
      <c r="F705">
        <v>290</v>
      </c>
      <c r="G705">
        <v>25</v>
      </c>
      <c r="H705">
        <v>5</v>
      </c>
      <c r="I705">
        <v>827</v>
      </c>
      <c r="J705">
        <v>72.517895688786098</v>
      </c>
      <c r="K705">
        <v>0.55076433411271297</v>
      </c>
      <c r="L705">
        <v>0.27846405408376301</v>
      </c>
      <c r="M705">
        <v>0.19709107398043299</v>
      </c>
      <c r="N705">
        <v>0.89498558111007498</v>
      </c>
      <c r="O705">
        <v>5.2065871412041203</v>
      </c>
      <c r="P705">
        <v>0.27318677491919802</v>
      </c>
      <c r="Q705">
        <v>0.19644441591655801</v>
      </c>
      <c r="R705">
        <v>4.8235442054908697</v>
      </c>
      <c r="S705">
        <v>0.28110802980486799</v>
      </c>
      <c r="T705">
        <v>0.211995681292765</v>
      </c>
      <c r="U705">
        <v>5.3056499694058301</v>
      </c>
      <c r="V705">
        <v>0.26988648508167801</v>
      </c>
      <c r="W705">
        <v>0.193862243034778</v>
      </c>
      <c r="X705" t="s">
        <v>58</v>
      </c>
      <c r="Y705" t="s">
        <v>59</v>
      </c>
      <c r="Z705" t="s">
        <v>60</v>
      </c>
    </row>
    <row r="706" spans="1:26" x14ac:dyDescent="0.45">
      <c r="A706">
        <v>146</v>
      </c>
      <c r="B706">
        <v>176</v>
      </c>
      <c r="C706">
        <v>3.5</v>
      </c>
      <c r="D706">
        <v>0</v>
      </c>
      <c r="E706">
        <v>40</v>
      </c>
      <c r="F706">
        <v>290</v>
      </c>
      <c r="G706">
        <v>50</v>
      </c>
      <c r="H706">
        <v>0</v>
      </c>
      <c r="I706">
        <v>847</v>
      </c>
      <c r="J706">
        <v>74.520103070445501</v>
      </c>
      <c r="K706">
        <v>0.53539539188849405</v>
      </c>
      <c r="L706">
        <v>0.30614065686379699</v>
      </c>
      <c r="M706">
        <v>0.21871310507674099</v>
      </c>
      <c r="N706">
        <v>0.91555889014469805</v>
      </c>
      <c r="O706">
        <v>5.3285877888124</v>
      </c>
      <c r="P706">
        <v>0.27322851363034101</v>
      </c>
      <c r="Q706">
        <v>0.1966705094931</v>
      </c>
      <c r="R706">
        <v>5.5055800044697003</v>
      </c>
      <c r="S706">
        <v>0.23447856522798699</v>
      </c>
      <c r="T706">
        <v>0.163309400908243</v>
      </c>
      <c r="U706">
        <v>5.16556864281225</v>
      </c>
      <c r="V706">
        <v>0.30446791550862401</v>
      </c>
      <c r="W706">
        <v>0.225963746350475</v>
      </c>
      <c r="X706" t="s">
        <v>58</v>
      </c>
      <c r="Y706" t="s">
        <v>59</v>
      </c>
      <c r="Z706" t="s">
        <v>60</v>
      </c>
    </row>
    <row r="707" spans="1:26" x14ac:dyDescent="0.45">
      <c r="A707">
        <v>146</v>
      </c>
      <c r="B707">
        <v>176</v>
      </c>
      <c r="C707">
        <v>3.5</v>
      </c>
      <c r="D707">
        <v>0</v>
      </c>
      <c r="E707">
        <v>40</v>
      </c>
      <c r="F707">
        <v>290</v>
      </c>
      <c r="G707">
        <v>50</v>
      </c>
      <c r="H707">
        <v>1</v>
      </c>
      <c r="I707">
        <v>861</v>
      </c>
      <c r="J707">
        <v>66.370018673241901</v>
      </c>
      <c r="K707">
        <v>0.53615561129704703</v>
      </c>
      <c r="L707">
        <v>0.29123772568894502</v>
      </c>
      <c r="M707">
        <v>0.20540333650089701</v>
      </c>
      <c r="N707">
        <v>0.91469461101363603</v>
      </c>
      <c r="O707">
        <v>5.1107444509550204</v>
      </c>
      <c r="P707">
        <v>0.27815236958994899</v>
      </c>
      <c r="Q707">
        <v>0.19834216647167499</v>
      </c>
      <c r="R707">
        <v>5.2519385404597401</v>
      </c>
      <c r="S707">
        <v>0.26021444880966399</v>
      </c>
      <c r="T707">
        <v>0.18482518896687999</v>
      </c>
      <c r="U707">
        <v>4.9842198772430004</v>
      </c>
      <c r="V707">
        <v>0.29325685563320297</v>
      </c>
      <c r="W707">
        <v>0.21075209445579501</v>
      </c>
      <c r="X707" t="s">
        <v>58</v>
      </c>
      <c r="Y707" t="s">
        <v>59</v>
      </c>
      <c r="Z707" t="s">
        <v>60</v>
      </c>
    </row>
    <row r="708" spans="1:26" x14ac:dyDescent="0.45">
      <c r="A708">
        <v>146</v>
      </c>
      <c r="B708">
        <v>176</v>
      </c>
      <c r="C708">
        <v>3.5</v>
      </c>
      <c r="D708">
        <v>0</v>
      </c>
      <c r="E708">
        <v>40</v>
      </c>
      <c r="F708">
        <v>290</v>
      </c>
      <c r="G708">
        <v>50</v>
      </c>
      <c r="H708">
        <v>2</v>
      </c>
      <c r="I708">
        <v>853</v>
      </c>
      <c r="J708">
        <v>72.995553875348406</v>
      </c>
      <c r="K708">
        <v>0.53341670120123197</v>
      </c>
      <c r="L708">
        <v>0.30286821911968398</v>
      </c>
      <c r="M708">
        <v>0.21738116806991301</v>
      </c>
      <c r="N708">
        <v>0.89490805917174399</v>
      </c>
      <c r="O708">
        <v>5.2404825686851702</v>
      </c>
      <c r="P708">
        <v>0.27611308863852801</v>
      </c>
      <c r="Q708">
        <v>0.19946041091576899</v>
      </c>
      <c r="R708">
        <v>5.2840108026866597</v>
      </c>
      <c r="S708">
        <v>0.26610138120078097</v>
      </c>
      <c r="T708">
        <v>0.19066546313038099</v>
      </c>
      <c r="U708">
        <v>5.1847120188707603</v>
      </c>
      <c r="V708">
        <v>0.28659549220550901</v>
      </c>
      <c r="W708">
        <v>0.21113332588752301</v>
      </c>
      <c r="X708" t="s">
        <v>58</v>
      </c>
      <c r="Y708" t="s">
        <v>59</v>
      </c>
      <c r="Z708" t="s">
        <v>60</v>
      </c>
    </row>
    <row r="709" spans="1:26" x14ac:dyDescent="0.45">
      <c r="A709">
        <v>146</v>
      </c>
      <c r="B709">
        <v>176</v>
      </c>
      <c r="C709">
        <v>3.5</v>
      </c>
      <c r="D709">
        <v>0</v>
      </c>
      <c r="E709">
        <v>40</v>
      </c>
      <c r="F709">
        <v>290</v>
      </c>
      <c r="G709">
        <v>50</v>
      </c>
      <c r="H709">
        <v>3</v>
      </c>
      <c r="I709">
        <v>842</v>
      </c>
      <c r="J709">
        <v>68.188427668222204</v>
      </c>
      <c r="K709">
        <v>0.54609450395698</v>
      </c>
      <c r="L709">
        <v>0.289894191319369</v>
      </c>
      <c r="M709">
        <v>0.204693910602461</v>
      </c>
      <c r="N709">
        <v>0.90822643010616799</v>
      </c>
      <c r="O709">
        <v>5.1426606374807804</v>
      </c>
      <c r="P709">
        <v>0.26606770711133398</v>
      </c>
      <c r="Q709">
        <v>0.18604134666903699</v>
      </c>
      <c r="R709">
        <v>5.0518821444314499</v>
      </c>
      <c r="S709">
        <v>0.26311645700534397</v>
      </c>
      <c r="T709">
        <v>0.17946673917240799</v>
      </c>
      <c r="U709">
        <v>5.2196499923454098</v>
      </c>
      <c r="V709">
        <v>0.26669910327338597</v>
      </c>
      <c r="W709">
        <v>0.19175301449688001</v>
      </c>
      <c r="X709" t="s">
        <v>58</v>
      </c>
      <c r="Y709" t="s">
        <v>59</v>
      </c>
      <c r="Z709" t="s">
        <v>60</v>
      </c>
    </row>
    <row r="710" spans="1:26" x14ac:dyDescent="0.45">
      <c r="A710">
        <v>146</v>
      </c>
      <c r="B710">
        <v>176</v>
      </c>
      <c r="C710">
        <v>3.5</v>
      </c>
      <c r="D710">
        <v>0</v>
      </c>
      <c r="E710">
        <v>40</v>
      </c>
      <c r="F710">
        <v>290</v>
      </c>
      <c r="G710">
        <v>50</v>
      </c>
      <c r="H710">
        <v>4</v>
      </c>
      <c r="I710">
        <v>840</v>
      </c>
      <c r="J710">
        <v>70.907179122247598</v>
      </c>
      <c r="K710">
        <v>0.54415812009256204</v>
      </c>
      <c r="L710">
        <v>0.296239177489177</v>
      </c>
      <c r="M710">
        <v>0.21001082251082201</v>
      </c>
      <c r="N710">
        <v>0.90175737960155999</v>
      </c>
      <c r="O710">
        <v>5.1930854756308902</v>
      </c>
      <c r="P710">
        <v>0.27094655274676799</v>
      </c>
      <c r="Q710">
        <v>0.19465768925107299</v>
      </c>
      <c r="R710">
        <v>5.4095346797806396</v>
      </c>
      <c r="S710">
        <v>0.26490119158877301</v>
      </c>
      <c r="T710">
        <v>0.19303273992046799</v>
      </c>
      <c r="U710">
        <v>5.01451488220735</v>
      </c>
      <c r="V710">
        <v>0.27186922907489602</v>
      </c>
      <c r="W710">
        <v>0.19397921594223899</v>
      </c>
      <c r="X710" t="s">
        <v>58</v>
      </c>
      <c r="Y710" t="s">
        <v>59</v>
      </c>
      <c r="Z710" t="s">
        <v>60</v>
      </c>
    </row>
    <row r="711" spans="1:26" x14ac:dyDescent="0.45">
      <c r="A711">
        <v>146</v>
      </c>
      <c r="B711">
        <v>176</v>
      </c>
      <c r="C711">
        <v>3.5</v>
      </c>
      <c r="D711">
        <v>0</v>
      </c>
      <c r="E711">
        <v>40</v>
      </c>
      <c r="F711">
        <v>290</v>
      </c>
      <c r="G711">
        <v>50</v>
      </c>
      <c r="H711">
        <v>5</v>
      </c>
      <c r="I711">
        <v>848</v>
      </c>
      <c r="J711">
        <v>69.886866101934601</v>
      </c>
      <c r="K711">
        <v>0.54022775223828401</v>
      </c>
      <c r="L711">
        <v>0.29325686106346399</v>
      </c>
      <c r="M711">
        <v>0.210012864493996</v>
      </c>
      <c r="N711">
        <v>0.91559663828222704</v>
      </c>
      <c r="O711">
        <v>5.19315681732912</v>
      </c>
      <c r="P711">
        <v>0.26522779900424698</v>
      </c>
      <c r="Q711">
        <v>0.19135387758804601</v>
      </c>
      <c r="R711">
        <v>5.3037992326415004</v>
      </c>
      <c r="S711">
        <v>0.25765638712835198</v>
      </c>
      <c r="T711">
        <v>0.184314439170081</v>
      </c>
      <c r="U711">
        <v>5.0966993270567897</v>
      </c>
      <c r="V711">
        <v>0.270587874318164</v>
      </c>
      <c r="W711">
        <v>0.19733988216998699</v>
      </c>
      <c r="X711" t="s">
        <v>58</v>
      </c>
      <c r="Y711" t="s">
        <v>59</v>
      </c>
      <c r="Z711" t="s">
        <v>60</v>
      </c>
    </row>
    <row r="712" spans="1:26" x14ac:dyDescent="0.45">
      <c r="A712">
        <v>146</v>
      </c>
      <c r="B712">
        <v>176</v>
      </c>
      <c r="C712">
        <v>3.5</v>
      </c>
      <c r="D712">
        <v>0</v>
      </c>
      <c r="E712">
        <v>40</v>
      </c>
      <c r="F712">
        <v>290</v>
      </c>
      <c r="G712">
        <v>75</v>
      </c>
      <c r="H712">
        <v>0</v>
      </c>
      <c r="I712">
        <v>868</v>
      </c>
      <c r="J712">
        <v>89.025716532926296</v>
      </c>
      <c r="K712">
        <v>0.50573074132151297</v>
      </c>
      <c r="L712">
        <v>0.354969627147046</v>
      </c>
      <c r="M712">
        <v>0.25274926686216997</v>
      </c>
      <c r="N712">
        <v>0.87588674398222399</v>
      </c>
      <c r="O712">
        <v>5.6148387088062597</v>
      </c>
      <c r="P712">
        <v>0.25170770469200898</v>
      </c>
      <c r="Q712">
        <v>0.179829192448479</v>
      </c>
      <c r="R712">
        <v>5.6862340719593298</v>
      </c>
      <c r="S712">
        <v>0.23296981586756099</v>
      </c>
      <c r="T712">
        <v>0.16671739233451699</v>
      </c>
      <c r="U712">
        <v>5.4045118281661502</v>
      </c>
      <c r="V712">
        <v>0.30222335322539301</v>
      </c>
      <c r="W712">
        <v>0.22094554723948601</v>
      </c>
      <c r="X712" t="s">
        <v>58</v>
      </c>
      <c r="Y712" t="s">
        <v>59</v>
      </c>
      <c r="Z712" t="s">
        <v>60</v>
      </c>
    </row>
    <row r="713" spans="1:26" x14ac:dyDescent="0.45">
      <c r="A713">
        <v>146</v>
      </c>
      <c r="B713">
        <v>176</v>
      </c>
      <c r="C713">
        <v>3.5</v>
      </c>
      <c r="D713">
        <v>0</v>
      </c>
      <c r="E713">
        <v>40</v>
      </c>
      <c r="F713">
        <v>290</v>
      </c>
      <c r="G713">
        <v>75</v>
      </c>
      <c r="H713">
        <v>1</v>
      </c>
      <c r="I713">
        <v>863</v>
      </c>
      <c r="J713">
        <v>89.257964638101598</v>
      </c>
      <c r="K713">
        <v>0.50839169798597705</v>
      </c>
      <c r="L713">
        <v>0.35470214895185898</v>
      </c>
      <c r="M713">
        <v>0.25169203623722702</v>
      </c>
      <c r="N713">
        <v>0.86830584856785098</v>
      </c>
      <c r="O713">
        <v>5.60139184479495</v>
      </c>
      <c r="P713">
        <v>0.25620127410172899</v>
      </c>
      <c r="Q713">
        <v>0.18280158075062</v>
      </c>
      <c r="R713">
        <v>5.6694388604911401</v>
      </c>
      <c r="S713">
        <v>0.23638442320748401</v>
      </c>
      <c r="T713">
        <v>0.16840996076904399</v>
      </c>
      <c r="U713">
        <v>5.3772369695604496</v>
      </c>
      <c r="V713">
        <v>0.31311164200491598</v>
      </c>
      <c r="W713">
        <v>0.227647638437185</v>
      </c>
      <c r="X713" t="s">
        <v>58</v>
      </c>
      <c r="Y713" t="s">
        <v>59</v>
      </c>
      <c r="Z713" t="s">
        <v>60</v>
      </c>
    </row>
    <row r="714" spans="1:26" x14ac:dyDescent="0.45">
      <c r="A714">
        <v>146</v>
      </c>
      <c r="B714">
        <v>176</v>
      </c>
      <c r="C714">
        <v>3.5</v>
      </c>
      <c r="D714">
        <v>0</v>
      </c>
      <c r="E714">
        <v>40</v>
      </c>
      <c r="F714">
        <v>290</v>
      </c>
      <c r="G714">
        <v>75</v>
      </c>
      <c r="H714">
        <v>2</v>
      </c>
      <c r="I714">
        <v>880</v>
      </c>
      <c r="J714">
        <v>85.998694053730304</v>
      </c>
      <c r="K714">
        <v>0.50227421130257899</v>
      </c>
      <c r="L714">
        <v>0.34136105371900799</v>
      </c>
      <c r="M714">
        <v>0.239772727272727</v>
      </c>
      <c r="N714">
        <v>0.88680799415181499</v>
      </c>
      <c r="O714">
        <v>5.5717535139079697</v>
      </c>
      <c r="P714">
        <v>0.25901392462004302</v>
      </c>
      <c r="Q714">
        <v>0.18905778359960801</v>
      </c>
      <c r="R714">
        <v>5.5973834684476502</v>
      </c>
      <c r="S714">
        <v>0.248023178986364</v>
      </c>
      <c r="T714">
        <v>0.18049662427483401</v>
      </c>
      <c r="U714">
        <v>5.4934397639256103</v>
      </c>
      <c r="V714">
        <v>0.28905183811881002</v>
      </c>
      <c r="W714">
        <v>0.21597104652008201</v>
      </c>
      <c r="X714" t="s">
        <v>58</v>
      </c>
      <c r="Y714" t="s">
        <v>59</v>
      </c>
      <c r="Z714" t="s">
        <v>60</v>
      </c>
    </row>
    <row r="715" spans="1:26" x14ac:dyDescent="0.45">
      <c r="A715">
        <v>146</v>
      </c>
      <c r="B715">
        <v>176</v>
      </c>
      <c r="C715">
        <v>3.5</v>
      </c>
      <c r="D715">
        <v>0</v>
      </c>
      <c r="E715">
        <v>40</v>
      </c>
      <c r="F715">
        <v>290</v>
      </c>
      <c r="G715">
        <v>75</v>
      </c>
      <c r="H715">
        <v>3</v>
      </c>
      <c r="I715">
        <v>879</v>
      </c>
      <c r="J715">
        <v>72.114368789953005</v>
      </c>
      <c r="K715">
        <v>0.51864121866899504</v>
      </c>
      <c r="L715">
        <v>0.32608723756334601</v>
      </c>
      <c r="M715">
        <v>0.22919898645154599</v>
      </c>
      <c r="N715">
        <v>0.91573349334611198</v>
      </c>
      <c r="O715">
        <v>5.2645372688972101</v>
      </c>
      <c r="P715">
        <v>0.255697359685362</v>
      </c>
      <c r="Q715">
        <v>0.17875424688073499</v>
      </c>
      <c r="R715">
        <v>5.4492323969371697</v>
      </c>
      <c r="S715">
        <v>0.26433497662209798</v>
      </c>
      <c r="T715">
        <v>0.18522681067744801</v>
      </c>
      <c r="U715">
        <v>4.8221280087084502</v>
      </c>
      <c r="V715">
        <v>0.21815795490518</v>
      </c>
      <c r="W715">
        <v>0.15841885177252599</v>
      </c>
      <c r="X715" t="s">
        <v>58</v>
      </c>
      <c r="Y715" t="s">
        <v>59</v>
      </c>
      <c r="Z715" t="s">
        <v>60</v>
      </c>
    </row>
    <row r="716" spans="1:26" x14ac:dyDescent="0.45">
      <c r="A716">
        <v>146</v>
      </c>
      <c r="B716">
        <v>176</v>
      </c>
      <c r="C716">
        <v>3.5</v>
      </c>
      <c r="D716">
        <v>0</v>
      </c>
      <c r="E716">
        <v>40</v>
      </c>
      <c r="F716">
        <v>290</v>
      </c>
      <c r="G716">
        <v>75</v>
      </c>
      <c r="H716">
        <v>4</v>
      </c>
      <c r="I716">
        <v>869</v>
      </c>
      <c r="J716">
        <v>81.801076092856903</v>
      </c>
      <c r="K716">
        <v>0.51346251312674696</v>
      </c>
      <c r="L716">
        <v>0.33820875614604001</v>
      </c>
      <c r="M716">
        <v>0.23611910241657</v>
      </c>
      <c r="N716">
        <v>0.88230154880493805</v>
      </c>
      <c r="O716">
        <v>5.4609210640364596</v>
      </c>
      <c r="P716">
        <v>0.26051956760030498</v>
      </c>
      <c r="Q716">
        <v>0.18717588924572601</v>
      </c>
      <c r="R716">
        <v>5.4227979409495699</v>
      </c>
      <c r="S716">
        <v>0.25915991835348201</v>
      </c>
      <c r="T716">
        <v>0.18504696487226699</v>
      </c>
      <c r="U716">
        <v>5.5818258258263</v>
      </c>
      <c r="V716">
        <v>0.26266646810076999</v>
      </c>
      <c r="W716">
        <v>0.19355684915155999</v>
      </c>
      <c r="X716" t="s">
        <v>58</v>
      </c>
      <c r="Y716" t="s">
        <v>59</v>
      </c>
      <c r="Z716" t="s">
        <v>60</v>
      </c>
    </row>
    <row r="717" spans="1:26" x14ac:dyDescent="0.45">
      <c r="A717">
        <v>146</v>
      </c>
      <c r="B717">
        <v>176</v>
      </c>
      <c r="C717">
        <v>3.5</v>
      </c>
      <c r="D717">
        <v>0</v>
      </c>
      <c r="E717">
        <v>40</v>
      </c>
      <c r="F717">
        <v>290</v>
      </c>
      <c r="G717">
        <v>75</v>
      </c>
      <c r="H717">
        <v>5</v>
      </c>
      <c r="I717">
        <v>884</v>
      </c>
      <c r="J717">
        <v>79.264728668351594</v>
      </c>
      <c r="K717">
        <v>0.507619085216796</v>
      </c>
      <c r="L717">
        <v>0.342078877005347</v>
      </c>
      <c r="M717">
        <v>0.24282702591526101</v>
      </c>
      <c r="N717">
        <v>0.89495285210780795</v>
      </c>
      <c r="O717">
        <v>5.3977099105562703</v>
      </c>
      <c r="P717">
        <v>0.25479053537583002</v>
      </c>
      <c r="Q717">
        <v>0.18298380576825601</v>
      </c>
      <c r="R717">
        <v>5.4001286054398099</v>
      </c>
      <c r="S717">
        <v>0.26311529030880698</v>
      </c>
      <c r="T717">
        <v>0.18785483636611799</v>
      </c>
      <c r="U717">
        <v>5.3875168392613899</v>
      </c>
      <c r="V717">
        <v>0.21595991441677001</v>
      </c>
      <c r="W717">
        <v>0.16251027256977901</v>
      </c>
      <c r="X717" t="s">
        <v>58</v>
      </c>
      <c r="Y717" t="s">
        <v>59</v>
      </c>
      <c r="Z717" t="s">
        <v>60</v>
      </c>
    </row>
    <row r="718" spans="1:26" x14ac:dyDescent="0.45">
      <c r="A718">
        <v>146</v>
      </c>
      <c r="B718">
        <v>176</v>
      </c>
      <c r="C718">
        <v>3.5</v>
      </c>
      <c r="D718">
        <v>0</v>
      </c>
      <c r="E718">
        <v>40</v>
      </c>
      <c r="F718">
        <v>290</v>
      </c>
      <c r="G718">
        <v>90</v>
      </c>
      <c r="H718">
        <v>0</v>
      </c>
      <c r="I718">
        <v>876</v>
      </c>
      <c r="J718">
        <v>91.272143549440102</v>
      </c>
      <c r="K718">
        <v>0.49854778133625499</v>
      </c>
      <c r="L718">
        <v>0.36572488584474799</v>
      </c>
      <c r="M718">
        <v>0.25786114570361102</v>
      </c>
      <c r="N718">
        <v>0.87307690885465705</v>
      </c>
      <c r="O718">
        <v>5.669001574798</v>
      </c>
      <c r="P718">
        <v>0.243708684986328</v>
      </c>
      <c r="Q718">
        <v>0.17706965465666599</v>
      </c>
      <c r="R718">
        <v>5.7349453507314196</v>
      </c>
      <c r="S718">
        <v>0.24360340610161299</v>
      </c>
      <c r="T718">
        <v>0.17671860242255</v>
      </c>
      <c r="U718">
        <v>5.1686046868326603</v>
      </c>
      <c r="V718">
        <v>0.22736386821212301</v>
      </c>
      <c r="W718">
        <v>0.16210317285588399</v>
      </c>
      <c r="X718" t="s">
        <v>58</v>
      </c>
      <c r="Y718" t="s">
        <v>59</v>
      </c>
      <c r="Z718" t="s">
        <v>60</v>
      </c>
    </row>
    <row r="719" spans="1:26" x14ac:dyDescent="0.45">
      <c r="A719">
        <v>146</v>
      </c>
      <c r="B719">
        <v>176</v>
      </c>
      <c r="C719">
        <v>3.5</v>
      </c>
      <c r="D719">
        <v>0</v>
      </c>
      <c r="E719">
        <v>40</v>
      </c>
      <c r="F719">
        <v>290</v>
      </c>
      <c r="G719">
        <v>90</v>
      </c>
      <c r="H719">
        <v>1</v>
      </c>
      <c r="I719">
        <v>869</v>
      </c>
      <c r="J719">
        <v>93.941172069939199</v>
      </c>
      <c r="K719">
        <v>0.499492322128953</v>
      </c>
      <c r="L719">
        <v>0.37549037556229697</v>
      </c>
      <c r="M719">
        <v>0.26697353279631703</v>
      </c>
      <c r="N719">
        <v>0.86202790438949894</v>
      </c>
      <c r="O719">
        <v>5.7234032711009704</v>
      </c>
      <c r="P719">
        <v>0.251241833136153</v>
      </c>
      <c r="Q719">
        <v>0.17767003851548499</v>
      </c>
      <c r="R719">
        <v>5.6533983284000202</v>
      </c>
      <c r="S719">
        <v>0.253635493266821</v>
      </c>
      <c r="T719">
        <v>0.178367270868272</v>
      </c>
      <c r="U719">
        <v>6.2921934305462202</v>
      </c>
      <c r="V719">
        <v>0.22329100107858499</v>
      </c>
      <c r="W719">
        <v>0.16395599437425101</v>
      </c>
      <c r="X719" t="s">
        <v>58</v>
      </c>
      <c r="Y719" t="s">
        <v>59</v>
      </c>
      <c r="Z719" t="s">
        <v>60</v>
      </c>
    </row>
    <row r="720" spans="1:26" x14ac:dyDescent="0.45">
      <c r="A720">
        <v>146</v>
      </c>
      <c r="B720">
        <v>176</v>
      </c>
      <c r="C720">
        <v>3.5</v>
      </c>
      <c r="D720">
        <v>0</v>
      </c>
      <c r="E720">
        <v>40</v>
      </c>
      <c r="F720">
        <v>290</v>
      </c>
      <c r="G720">
        <v>90</v>
      </c>
      <c r="H720">
        <v>2</v>
      </c>
      <c r="I720">
        <v>869</v>
      </c>
      <c r="J720">
        <v>98.5750564564011</v>
      </c>
      <c r="K720">
        <v>0.49415988900299002</v>
      </c>
      <c r="L720">
        <v>0.38472251281514802</v>
      </c>
      <c r="M720">
        <v>0.27164844649021802</v>
      </c>
      <c r="N720">
        <v>0.84486869629650196</v>
      </c>
      <c r="O720">
        <v>5.8009880909800602</v>
      </c>
      <c r="P720">
        <v>0.25127166527849398</v>
      </c>
      <c r="Q720">
        <v>0.178193204894429</v>
      </c>
      <c r="R720">
        <v>5.7259950443893501</v>
      </c>
      <c r="S720">
        <v>0.248235805869264</v>
      </c>
      <c r="T720">
        <v>0.175816910982522</v>
      </c>
      <c r="U720">
        <v>6.7213572991388304</v>
      </c>
      <c r="V720">
        <v>0.258905884097825</v>
      </c>
      <c r="W720">
        <v>0.206936112106447</v>
      </c>
      <c r="X720" t="s">
        <v>58</v>
      </c>
      <c r="Y720" t="s">
        <v>59</v>
      </c>
      <c r="Z720" t="s">
        <v>60</v>
      </c>
    </row>
    <row r="721" spans="1:26" x14ac:dyDescent="0.45">
      <c r="A721">
        <v>146</v>
      </c>
      <c r="B721">
        <v>176</v>
      </c>
      <c r="C721">
        <v>3.5</v>
      </c>
      <c r="D721">
        <v>0</v>
      </c>
      <c r="E721">
        <v>40</v>
      </c>
      <c r="F721">
        <v>290</v>
      </c>
      <c r="G721">
        <v>90</v>
      </c>
      <c r="H721">
        <v>3</v>
      </c>
      <c r="I721">
        <v>871</v>
      </c>
      <c r="J721">
        <v>92.4579684014615</v>
      </c>
      <c r="K721">
        <v>0.50004825671473996</v>
      </c>
      <c r="L721">
        <v>0.37211016595344898</v>
      </c>
      <c r="M721">
        <v>0.26313798142156303</v>
      </c>
      <c r="N721">
        <v>0.85255908145610704</v>
      </c>
      <c r="O721">
        <v>5.6425581135438003</v>
      </c>
      <c r="P721">
        <v>0.255956026201901</v>
      </c>
      <c r="Q721">
        <v>0.18136652079930801</v>
      </c>
      <c r="R721">
        <v>5.6155771182331602</v>
      </c>
      <c r="S721">
        <v>0.25167023072151701</v>
      </c>
      <c r="T721">
        <v>0.17813734516094901</v>
      </c>
      <c r="U721">
        <v>5.9438458945126502</v>
      </c>
      <c r="V721">
        <v>0.28974020787113203</v>
      </c>
      <c r="W721">
        <v>0.219220834894368</v>
      </c>
      <c r="X721" t="s">
        <v>58</v>
      </c>
      <c r="Y721" t="s">
        <v>59</v>
      </c>
      <c r="Z721" t="s">
        <v>60</v>
      </c>
    </row>
    <row r="722" spans="1:26" x14ac:dyDescent="0.45">
      <c r="A722">
        <v>146</v>
      </c>
      <c r="B722">
        <v>176</v>
      </c>
      <c r="C722">
        <v>3.5</v>
      </c>
      <c r="D722">
        <v>0</v>
      </c>
      <c r="E722">
        <v>40</v>
      </c>
      <c r="F722">
        <v>290</v>
      </c>
      <c r="G722">
        <v>90</v>
      </c>
      <c r="H722">
        <v>4</v>
      </c>
      <c r="I722">
        <v>868</v>
      </c>
      <c r="J722">
        <v>95.538899342666397</v>
      </c>
      <c r="K722">
        <v>0.49822707449001502</v>
      </c>
      <c r="L722">
        <v>0.37413594470046002</v>
      </c>
      <c r="M722">
        <v>0.26458420611646399</v>
      </c>
      <c r="N722">
        <v>0.84740895480262302</v>
      </c>
      <c r="O722">
        <v>5.7256635850132502</v>
      </c>
      <c r="P722">
        <v>0.25132272305509701</v>
      </c>
      <c r="Q722">
        <v>0.17889765134732299</v>
      </c>
      <c r="R722">
        <v>5.7992930984505104</v>
      </c>
      <c r="S722">
        <v>0.244433913918191</v>
      </c>
      <c r="T722">
        <v>0.17381841382091601</v>
      </c>
      <c r="U722">
        <v>4.97237702446286</v>
      </c>
      <c r="V722">
        <v>0.30878267618251498</v>
      </c>
      <c r="W722">
        <v>0.21547900122062999</v>
      </c>
      <c r="X722" t="s">
        <v>58</v>
      </c>
      <c r="Y722" t="s">
        <v>59</v>
      </c>
      <c r="Z722" t="s">
        <v>60</v>
      </c>
    </row>
    <row r="723" spans="1:26" x14ac:dyDescent="0.45">
      <c r="A723">
        <v>146</v>
      </c>
      <c r="B723">
        <v>176</v>
      </c>
      <c r="C723">
        <v>3.5</v>
      </c>
      <c r="D723">
        <v>0</v>
      </c>
      <c r="E723">
        <v>40</v>
      </c>
      <c r="F723">
        <v>290</v>
      </c>
      <c r="G723">
        <v>90</v>
      </c>
      <c r="H723">
        <v>5</v>
      </c>
      <c r="I723">
        <v>867</v>
      </c>
      <c r="J723">
        <v>98.603924956322203</v>
      </c>
      <c r="K723">
        <v>0.49526652254172698</v>
      </c>
      <c r="L723">
        <v>0.385046398238439</v>
      </c>
      <c r="M723">
        <v>0.27333674111355699</v>
      </c>
      <c r="N723">
        <v>0.83141683016658596</v>
      </c>
      <c r="O723">
        <v>5.7682698495939499</v>
      </c>
      <c r="P723">
        <v>0.25714971940909198</v>
      </c>
      <c r="Q723">
        <v>0.184670057480191</v>
      </c>
      <c r="R723">
        <v>5.8367098706320899</v>
      </c>
      <c r="S723">
        <v>0.24616533533600801</v>
      </c>
      <c r="T723">
        <v>0.17655620375741399</v>
      </c>
      <c r="U723">
        <v>4.9283241368530701</v>
      </c>
      <c r="V723">
        <v>0.36791064508279497</v>
      </c>
      <c r="W723">
        <v>0.26958898514614699</v>
      </c>
      <c r="X723" t="s">
        <v>58</v>
      </c>
      <c r="Y723" t="s">
        <v>59</v>
      </c>
      <c r="Z723" t="s">
        <v>60</v>
      </c>
    </row>
    <row r="724" spans="1:26" x14ac:dyDescent="0.45">
      <c r="A724">
        <v>146</v>
      </c>
      <c r="B724">
        <v>176</v>
      </c>
      <c r="C724">
        <v>3.5</v>
      </c>
      <c r="D724">
        <v>0</v>
      </c>
      <c r="E724">
        <v>40</v>
      </c>
      <c r="F724">
        <v>290</v>
      </c>
      <c r="G724">
        <v>100</v>
      </c>
      <c r="H724">
        <v>0</v>
      </c>
      <c r="I724">
        <v>876</v>
      </c>
      <c r="J724">
        <v>102.760566032141</v>
      </c>
      <c r="K724">
        <v>0.48543314379892499</v>
      </c>
      <c r="L724">
        <v>0.39720838522208302</v>
      </c>
      <c r="M724">
        <v>0.28178185969281799</v>
      </c>
      <c r="N724">
        <v>0.83450177755455102</v>
      </c>
      <c r="O724">
        <v>5.8861195844883802</v>
      </c>
      <c r="P724">
        <v>0.244046664769795</v>
      </c>
      <c r="Q724">
        <v>0.17404637593498701</v>
      </c>
      <c r="R724">
        <v>5.8861195844883802</v>
      </c>
      <c r="S724">
        <v>0.244046664769795</v>
      </c>
      <c r="T724">
        <v>0.17404637593498701</v>
      </c>
      <c r="U724" t="s">
        <v>23</v>
      </c>
      <c r="V724" t="s">
        <v>23</v>
      </c>
      <c r="W724" t="s">
        <v>23</v>
      </c>
      <c r="X724" t="s">
        <v>58</v>
      </c>
      <c r="Y724" t="s">
        <v>59</v>
      </c>
      <c r="Z724" t="s">
        <v>60</v>
      </c>
    </row>
    <row r="725" spans="1:26" x14ac:dyDescent="0.45">
      <c r="A725">
        <v>146</v>
      </c>
      <c r="B725">
        <v>176</v>
      </c>
      <c r="C725">
        <v>3.5</v>
      </c>
      <c r="D725">
        <v>0</v>
      </c>
      <c r="E725">
        <v>40</v>
      </c>
      <c r="F725">
        <v>290</v>
      </c>
      <c r="G725">
        <v>100</v>
      </c>
      <c r="H725">
        <v>1</v>
      </c>
      <c r="I725">
        <v>876</v>
      </c>
      <c r="J725">
        <v>102.760566032141</v>
      </c>
      <c r="K725">
        <v>0.48543314379892499</v>
      </c>
      <c r="L725">
        <v>0.39720838522208302</v>
      </c>
      <c r="M725">
        <v>0.28178185969281799</v>
      </c>
      <c r="N725">
        <v>0.83450177755455102</v>
      </c>
      <c r="O725">
        <v>5.8861195844883802</v>
      </c>
      <c r="P725">
        <v>0.244046664769795</v>
      </c>
      <c r="Q725">
        <v>0.17404637593498701</v>
      </c>
      <c r="R725">
        <v>5.8861195844883802</v>
      </c>
      <c r="S725">
        <v>0.244046664769795</v>
      </c>
      <c r="T725">
        <v>0.17404637593498701</v>
      </c>
      <c r="U725" t="s">
        <v>23</v>
      </c>
      <c r="V725" t="s">
        <v>23</v>
      </c>
      <c r="W725" t="s">
        <v>23</v>
      </c>
      <c r="X725" t="s">
        <v>58</v>
      </c>
      <c r="Y725" t="s">
        <v>59</v>
      </c>
      <c r="Z725" t="s">
        <v>60</v>
      </c>
    </row>
    <row r="726" spans="1:26" x14ac:dyDescent="0.45">
      <c r="A726">
        <v>146</v>
      </c>
      <c r="B726">
        <v>176</v>
      </c>
      <c r="C726">
        <v>3.5</v>
      </c>
      <c r="D726">
        <v>0</v>
      </c>
      <c r="E726">
        <v>40</v>
      </c>
      <c r="F726">
        <v>290</v>
      </c>
      <c r="G726">
        <v>100</v>
      </c>
      <c r="H726">
        <v>2</v>
      </c>
      <c r="I726">
        <v>876</v>
      </c>
      <c r="J726">
        <v>102.760566032141</v>
      </c>
      <c r="K726">
        <v>0.48543314379892499</v>
      </c>
      <c r="L726">
        <v>0.39720838522208302</v>
      </c>
      <c r="M726">
        <v>0.28178185969281799</v>
      </c>
      <c r="N726">
        <v>0.83450177755455102</v>
      </c>
      <c r="O726">
        <v>5.8861195844883802</v>
      </c>
      <c r="P726">
        <v>0.244046664769795</v>
      </c>
      <c r="Q726">
        <v>0.17404637593498701</v>
      </c>
      <c r="R726">
        <v>5.8861195844883802</v>
      </c>
      <c r="S726">
        <v>0.244046664769795</v>
      </c>
      <c r="T726">
        <v>0.17404637593498701</v>
      </c>
      <c r="U726" t="s">
        <v>23</v>
      </c>
      <c r="V726" t="s">
        <v>23</v>
      </c>
      <c r="W726" t="s">
        <v>23</v>
      </c>
      <c r="X726" t="s">
        <v>58</v>
      </c>
      <c r="Y726" t="s">
        <v>59</v>
      </c>
      <c r="Z726" t="s">
        <v>60</v>
      </c>
    </row>
    <row r="727" spans="1:26" x14ac:dyDescent="0.45">
      <c r="A727">
        <v>146</v>
      </c>
      <c r="B727">
        <v>176</v>
      </c>
      <c r="C727">
        <v>3.5</v>
      </c>
      <c r="D727">
        <v>0</v>
      </c>
      <c r="E727">
        <v>40</v>
      </c>
      <c r="F727">
        <v>290</v>
      </c>
      <c r="G727">
        <v>100</v>
      </c>
      <c r="H727">
        <v>3</v>
      </c>
      <c r="I727">
        <v>876</v>
      </c>
      <c r="J727">
        <v>102.760566032141</v>
      </c>
      <c r="K727">
        <v>0.48543314379892499</v>
      </c>
      <c r="L727">
        <v>0.39720838522208302</v>
      </c>
      <c r="M727">
        <v>0.28178185969281799</v>
      </c>
      <c r="N727">
        <v>0.83450177755455102</v>
      </c>
      <c r="O727">
        <v>5.8861195844883802</v>
      </c>
      <c r="P727">
        <v>0.244046664769795</v>
      </c>
      <c r="Q727">
        <v>0.17404637593498701</v>
      </c>
      <c r="R727">
        <v>5.8861195844883802</v>
      </c>
      <c r="S727">
        <v>0.244046664769795</v>
      </c>
      <c r="T727">
        <v>0.17404637593498701</v>
      </c>
      <c r="U727" t="s">
        <v>23</v>
      </c>
      <c r="V727" t="s">
        <v>23</v>
      </c>
      <c r="W727" t="s">
        <v>23</v>
      </c>
      <c r="X727" t="s">
        <v>58</v>
      </c>
      <c r="Y727" t="s">
        <v>59</v>
      </c>
      <c r="Z727" t="s">
        <v>60</v>
      </c>
    </row>
    <row r="728" spans="1:26" x14ac:dyDescent="0.45">
      <c r="A728">
        <v>146</v>
      </c>
      <c r="B728">
        <v>176</v>
      </c>
      <c r="C728">
        <v>3.5</v>
      </c>
      <c r="D728">
        <v>0</v>
      </c>
      <c r="E728">
        <v>40</v>
      </c>
      <c r="F728">
        <v>290</v>
      </c>
      <c r="G728">
        <v>100</v>
      </c>
      <c r="H728">
        <v>4</v>
      </c>
      <c r="I728">
        <v>876</v>
      </c>
      <c r="J728">
        <v>102.760566032141</v>
      </c>
      <c r="K728">
        <v>0.48543314379892499</v>
      </c>
      <c r="L728">
        <v>0.39720838522208302</v>
      </c>
      <c r="M728">
        <v>0.28178185969281799</v>
      </c>
      <c r="N728">
        <v>0.83450177755455102</v>
      </c>
      <c r="O728">
        <v>5.8861195844883802</v>
      </c>
      <c r="P728">
        <v>0.244046664769795</v>
      </c>
      <c r="Q728">
        <v>0.17404637593498701</v>
      </c>
      <c r="R728">
        <v>5.8861195844883802</v>
      </c>
      <c r="S728">
        <v>0.244046664769795</v>
      </c>
      <c r="T728">
        <v>0.17404637593498701</v>
      </c>
      <c r="U728" t="s">
        <v>23</v>
      </c>
      <c r="V728" t="s">
        <v>23</v>
      </c>
      <c r="W728" t="s">
        <v>23</v>
      </c>
      <c r="X728" t="s">
        <v>58</v>
      </c>
      <c r="Y728" t="s">
        <v>59</v>
      </c>
      <c r="Z728" t="s">
        <v>60</v>
      </c>
    </row>
    <row r="729" spans="1:26" x14ac:dyDescent="0.45">
      <c r="A729">
        <v>146</v>
      </c>
      <c r="B729">
        <v>176</v>
      </c>
      <c r="C729">
        <v>3.5</v>
      </c>
      <c r="D729">
        <v>0</v>
      </c>
      <c r="E729">
        <v>40</v>
      </c>
      <c r="F729">
        <v>290</v>
      </c>
      <c r="G729">
        <v>100</v>
      </c>
      <c r="H729">
        <v>5</v>
      </c>
      <c r="I729">
        <v>876</v>
      </c>
      <c r="J729">
        <v>102.760566032141</v>
      </c>
      <c r="K729">
        <v>0.48543314379892499</v>
      </c>
      <c r="L729">
        <v>0.39720838522208302</v>
      </c>
      <c r="M729">
        <v>0.28178185969281799</v>
      </c>
      <c r="N729">
        <v>0.83450177755455102</v>
      </c>
      <c r="O729">
        <v>5.8861195844883802</v>
      </c>
      <c r="P729">
        <v>0.244046664769795</v>
      </c>
      <c r="Q729">
        <v>0.17404637593498701</v>
      </c>
      <c r="R729">
        <v>5.8861195844883802</v>
      </c>
      <c r="S729">
        <v>0.244046664769795</v>
      </c>
      <c r="T729">
        <v>0.17404637593498701</v>
      </c>
      <c r="U729" t="s">
        <v>23</v>
      </c>
      <c r="V729" t="s">
        <v>23</v>
      </c>
      <c r="W729" t="s">
        <v>23</v>
      </c>
      <c r="X729" t="s">
        <v>58</v>
      </c>
      <c r="Y729" t="s">
        <v>59</v>
      </c>
      <c r="Z729" t="s">
        <v>60</v>
      </c>
    </row>
    <row r="730" spans="1:26" x14ac:dyDescent="0.45">
      <c r="A730">
        <v>146</v>
      </c>
      <c r="B730">
        <v>176</v>
      </c>
      <c r="C730">
        <v>3.8</v>
      </c>
      <c r="D730">
        <v>0</v>
      </c>
      <c r="E730">
        <v>5</v>
      </c>
      <c r="F730">
        <v>146</v>
      </c>
      <c r="G730">
        <v>0</v>
      </c>
      <c r="H730">
        <v>0</v>
      </c>
      <c r="I730">
        <v>695</v>
      </c>
      <c r="J730">
        <v>86.283494929727794</v>
      </c>
      <c r="K730">
        <v>0.63556331664787302</v>
      </c>
      <c r="L730">
        <v>0.29628024852844997</v>
      </c>
      <c r="M730">
        <v>0.208575866579463</v>
      </c>
      <c r="N730">
        <v>0.784776387894496</v>
      </c>
      <c r="O730">
        <v>5.2718759678484597</v>
      </c>
      <c r="P730">
        <v>0.25436219946905902</v>
      </c>
      <c r="Q730">
        <v>0.18064469658156601</v>
      </c>
      <c r="R730" t="s">
        <v>23</v>
      </c>
      <c r="S730" t="s">
        <v>23</v>
      </c>
      <c r="T730" t="s">
        <v>23</v>
      </c>
      <c r="U730">
        <v>5.2718759678484597</v>
      </c>
      <c r="V730">
        <v>0.25436219946905902</v>
      </c>
      <c r="W730">
        <v>0.18064469658156601</v>
      </c>
      <c r="X730" t="s">
        <v>58</v>
      </c>
      <c r="Y730" t="s">
        <v>59</v>
      </c>
      <c r="Z730" t="s">
        <v>60</v>
      </c>
    </row>
    <row r="731" spans="1:26" x14ac:dyDescent="0.45">
      <c r="A731">
        <v>146</v>
      </c>
      <c r="B731">
        <v>176</v>
      </c>
      <c r="C731">
        <v>3.8</v>
      </c>
      <c r="D731">
        <v>0</v>
      </c>
      <c r="E731">
        <v>5</v>
      </c>
      <c r="F731">
        <v>146</v>
      </c>
      <c r="G731">
        <v>0</v>
      </c>
      <c r="H731">
        <v>1</v>
      </c>
      <c r="I731">
        <v>691</v>
      </c>
      <c r="J731">
        <v>82.438485144992001</v>
      </c>
      <c r="K731">
        <v>0.64480682323445404</v>
      </c>
      <c r="L731">
        <v>0.29219017234574302</v>
      </c>
      <c r="M731">
        <v>0.200055913695566</v>
      </c>
      <c r="N731">
        <v>0.80516304107846104</v>
      </c>
      <c r="O731">
        <v>5.2299517741655102</v>
      </c>
      <c r="P731">
        <v>0.24885758607814901</v>
      </c>
      <c r="Q731">
        <v>0.17627432354190201</v>
      </c>
      <c r="R731" t="s">
        <v>23</v>
      </c>
      <c r="S731" t="s">
        <v>23</v>
      </c>
      <c r="T731" t="s">
        <v>23</v>
      </c>
      <c r="U731">
        <v>5.2299517741655102</v>
      </c>
      <c r="V731">
        <v>0.24885758607814901</v>
      </c>
      <c r="W731">
        <v>0.17627432354190201</v>
      </c>
      <c r="X731" t="s">
        <v>58</v>
      </c>
      <c r="Y731" t="s">
        <v>59</v>
      </c>
      <c r="Z731" t="s">
        <v>60</v>
      </c>
    </row>
    <row r="732" spans="1:26" x14ac:dyDescent="0.45">
      <c r="A732">
        <v>146</v>
      </c>
      <c r="B732">
        <v>176</v>
      </c>
      <c r="C732">
        <v>3.8</v>
      </c>
      <c r="D732">
        <v>0</v>
      </c>
      <c r="E732">
        <v>5</v>
      </c>
      <c r="F732">
        <v>146</v>
      </c>
      <c r="G732">
        <v>0</v>
      </c>
      <c r="H732">
        <v>2</v>
      </c>
      <c r="I732">
        <v>694</v>
      </c>
      <c r="J732">
        <v>82.920808871493804</v>
      </c>
      <c r="K732">
        <v>0.64132448289410104</v>
      </c>
      <c r="L732">
        <v>0.28314121037463902</v>
      </c>
      <c r="M732">
        <v>0.197029735394288</v>
      </c>
      <c r="N732">
        <v>0.79954134498782903</v>
      </c>
      <c r="O732">
        <v>5.2532403259864999</v>
      </c>
      <c r="P732">
        <v>0.253506582932714</v>
      </c>
      <c r="Q732">
        <v>0.18245797547006801</v>
      </c>
      <c r="R732" t="s">
        <v>23</v>
      </c>
      <c r="S732" t="s">
        <v>23</v>
      </c>
      <c r="T732" t="s">
        <v>23</v>
      </c>
      <c r="U732">
        <v>5.2532403259864999</v>
      </c>
      <c r="V732">
        <v>0.253506582932714</v>
      </c>
      <c r="W732">
        <v>0.18245797547006801</v>
      </c>
      <c r="X732" t="s">
        <v>58</v>
      </c>
      <c r="Y732" t="s">
        <v>59</v>
      </c>
      <c r="Z732" t="s">
        <v>60</v>
      </c>
    </row>
    <row r="733" spans="1:26" x14ac:dyDescent="0.45">
      <c r="A733">
        <v>146</v>
      </c>
      <c r="B733">
        <v>176</v>
      </c>
      <c r="C733">
        <v>3.8</v>
      </c>
      <c r="D733">
        <v>0</v>
      </c>
      <c r="E733">
        <v>5</v>
      </c>
      <c r="F733">
        <v>146</v>
      </c>
      <c r="G733">
        <v>0</v>
      </c>
      <c r="H733">
        <v>3</v>
      </c>
      <c r="I733">
        <v>703</v>
      </c>
      <c r="J733">
        <v>80.860779517286304</v>
      </c>
      <c r="K733">
        <v>0.63604441035947801</v>
      </c>
      <c r="L733">
        <v>0.28982122074227301</v>
      </c>
      <c r="M733">
        <v>0.20137721453510901</v>
      </c>
      <c r="N733">
        <v>0.81020308908592598</v>
      </c>
      <c r="O733">
        <v>5.2055168840472703</v>
      </c>
      <c r="P733">
        <v>0.26012889196217498</v>
      </c>
      <c r="Q733">
        <v>0.18545041695734901</v>
      </c>
      <c r="R733" t="s">
        <v>23</v>
      </c>
      <c r="S733" t="s">
        <v>23</v>
      </c>
      <c r="T733" t="s">
        <v>23</v>
      </c>
      <c r="U733">
        <v>5.2055168840472703</v>
      </c>
      <c r="V733">
        <v>0.26012889196217498</v>
      </c>
      <c r="W733">
        <v>0.18545041695734901</v>
      </c>
      <c r="X733" t="s">
        <v>58</v>
      </c>
      <c r="Y733" t="s">
        <v>59</v>
      </c>
      <c r="Z733" t="s">
        <v>60</v>
      </c>
    </row>
    <row r="734" spans="1:26" x14ac:dyDescent="0.45">
      <c r="A734">
        <v>146</v>
      </c>
      <c r="B734">
        <v>176</v>
      </c>
      <c r="C734">
        <v>3.8</v>
      </c>
      <c r="D734">
        <v>0</v>
      </c>
      <c r="E734">
        <v>5</v>
      </c>
      <c r="F734">
        <v>146</v>
      </c>
      <c r="G734">
        <v>0</v>
      </c>
      <c r="H734">
        <v>4</v>
      </c>
      <c r="I734">
        <v>701</v>
      </c>
      <c r="J734">
        <v>83.079874577477298</v>
      </c>
      <c r="K734">
        <v>0.63469347421187206</v>
      </c>
      <c r="L734">
        <v>0.29311211256646302</v>
      </c>
      <c r="M734">
        <v>0.2035485021398</v>
      </c>
      <c r="N734">
        <v>0.80279841967422805</v>
      </c>
      <c r="O734">
        <v>5.2405853725865503</v>
      </c>
      <c r="P734">
        <v>0.26564325428454999</v>
      </c>
      <c r="Q734">
        <v>0.193948221207208</v>
      </c>
      <c r="R734" t="s">
        <v>23</v>
      </c>
      <c r="S734" t="s">
        <v>23</v>
      </c>
      <c r="T734" t="s">
        <v>23</v>
      </c>
      <c r="U734">
        <v>5.2405853725865503</v>
      </c>
      <c r="V734">
        <v>0.26564325428454999</v>
      </c>
      <c r="W734">
        <v>0.193948221207208</v>
      </c>
      <c r="X734" t="s">
        <v>58</v>
      </c>
      <c r="Y734" t="s">
        <v>59</v>
      </c>
      <c r="Z734" t="s">
        <v>60</v>
      </c>
    </row>
    <row r="735" spans="1:26" x14ac:dyDescent="0.45">
      <c r="A735">
        <v>146</v>
      </c>
      <c r="B735">
        <v>176</v>
      </c>
      <c r="C735">
        <v>3.8</v>
      </c>
      <c r="D735">
        <v>0</v>
      </c>
      <c r="E735">
        <v>5</v>
      </c>
      <c r="F735">
        <v>146</v>
      </c>
      <c r="G735">
        <v>0</v>
      </c>
      <c r="H735">
        <v>5</v>
      </c>
      <c r="I735">
        <v>694</v>
      </c>
      <c r="J735">
        <v>83.383447488584395</v>
      </c>
      <c r="K735">
        <v>0.64065785664468999</v>
      </c>
      <c r="L735">
        <v>0.295012444328006</v>
      </c>
      <c r="M735">
        <v>0.20695244956772299</v>
      </c>
      <c r="N735">
        <v>0.80381052224462501</v>
      </c>
      <c r="O735">
        <v>5.25265407478964</v>
      </c>
      <c r="P735">
        <v>0.25592530925363</v>
      </c>
      <c r="Q735">
        <v>0.18642066960020801</v>
      </c>
      <c r="R735" t="s">
        <v>23</v>
      </c>
      <c r="S735" t="s">
        <v>23</v>
      </c>
      <c r="T735" t="s">
        <v>23</v>
      </c>
      <c r="U735">
        <v>5.25265407478964</v>
      </c>
      <c r="V735">
        <v>0.25592530925363</v>
      </c>
      <c r="W735">
        <v>0.18642066960020801</v>
      </c>
      <c r="X735" t="s">
        <v>58</v>
      </c>
      <c r="Y735" t="s">
        <v>59</v>
      </c>
      <c r="Z735" t="s">
        <v>60</v>
      </c>
    </row>
    <row r="736" spans="1:26" x14ac:dyDescent="0.45">
      <c r="A736">
        <v>146</v>
      </c>
      <c r="B736">
        <v>176</v>
      </c>
      <c r="C736">
        <v>3.8</v>
      </c>
      <c r="D736">
        <v>0</v>
      </c>
      <c r="E736">
        <v>5</v>
      </c>
      <c r="F736">
        <v>146</v>
      </c>
      <c r="G736">
        <v>0</v>
      </c>
      <c r="H736">
        <v>6</v>
      </c>
      <c r="I736">
        <v>701</v>
      </c>
      <c r="J736">
        <v>86.874331376386095</v>
      </c>
      <c r="K736">
        <v>0.62928055438461294</v>
      </c>
      <c r="L736">
        <v>0.30342205939566802</v>
      </c>
      <c r="M736">
        <v>0.21348560497989799</v>
      </c>
      <c r="N736">
        <v>0.79206465948641402</v>
      </c>
      <c r="O736">
        <v>5.31557392283593</v>
      </c>
      <c r="P736">
        <v>0.261346955154591</v>
      </c>
      <c r="Q736">
        <v>0.186977489574778</v>
      </c>
      <c r="R736" t="s">
        <v>23</v>
      </c>
      <c r="S736" t="s">
        <v>23</v>
      </c>
      <c r="T736" t="s">
        <v>23</v>
      </c>
      <c r="U736">
        <v>5.31557392283593</v>
      </c>
      <c r="V736">
        <v>0.261346955154591</v>
      </c>
      <c r="W736">
        <v>0.186977489574778</v>
      </c>
      <c r="X736" t="s">
        <v>58</v>
      </c>
      <c r="Y736" t="s">
        <v>59</v>
      </c>
      <c r="Z736" t="s">
        <v>60</v>
      </c>
    </row>
    <row r="737" spans="1:26" x14ac:dyDescent="0.45">
      <c r="A737">
        <v>146</v>
      </c>
      <c r="B737">
        <v>176</v>
      </c>
      <c r="C737">
        <v>3.8</v>
      </c>
      <c r="D737">
        <v>0</v>
      </c>
      <c r="E737">
        <v>5</v>
      </c>
      <c r="F737">
        <v>146</v>
      </c>
      <c r="G737">
        <v>0</v>
      </c>
      <c r="H737">
        <v>7</v>
      </c>
      <c r="I737">
        <v>696</v>
      </c>
      <c r="J737">
        <v>80.761958133191001</v>
      </c>
      <c r="K737">
        <v>0.64258339348679405</v>
      </c>
      <c r="L737">
        <v>0.28413989028213099</v>
      </c>
      <c r="M737">
        <v>0.198928944618599</v>
      </c>
      <c r="N737">
        <v>0.79625468224349905</v>
      </c>
      <c r="O737">
        <v>5.1543349313409799</v>
      </c>
      <c r="P737">
        <v>0.26023655851633598</v>
      </c>
      <c r="Q737">
        <v>0.18886325482753</v>
      </c>
      <c r="R737" t="s">
        <v>23</v>
      </c>
      <c r="S737" t="s">
        <v>23</v>
      </c>
      <c r="T737" t="s">
        <v>23</v>
      </c>
      <c r="U737">
        <v>5.1543349313409799</v>
      </c>
      <c r="V737">
        <v>0.26023655851633598</v>
      </c>
      <c r="W737">
        <v>0.18886325482753</v>
      </c>
      <c r="X737" t="s">
        <v>58</v>
      </c>
      <c r="Y737" t="s">
        <v>59</v>
      </c>
      <c r="Z737" t="s">
        <v>60</v>
      </c>
    </row>
    <row r="738" spans="1:26" x14ac:dyDescent="0.45">
      <c r="A738">
        <v>146</v>
      </c>
      <c r="B738">
        <v>176</v>
      </c>
      <c r="C738">
        <v>3.8</v>
      </c>
      <c r="D738">
        <v>0</v>
      </c>
      <c r="E738">
        <v>5</v>
      </c>
      <c r="F738">
        <v>146</v>
      </c>
      <c r="G738">
        <v>0</v>
      </c>
      <c r="H738">
        <v>8</v>
      </c>
      <c r="I738">
        <v>710</v>
      </c>
      <c r="J738">
        <v>83.392310087173101</v>
      </c>
      <c r="K738">
        <v>0.62620801396172798</v>
      </c>
      <c r="L738">
        <v>0.28810819462227899</v>
      </c>
      <c r="M738">
        <v>0.19969590268886001</v>
      </c>
      <c r="N738">
        <v>0.82220044323847097</v>
      </c>
      <c r="O738">
        <v>5.2973777706922904</v>
      </c>
      <c r="P738">
        <v>0.25275816199568102</v>
      </c>
      <c r="Q738">
        <v>0.185948949096465</v>
      </c>
      <c r="R738" t="s">
        <v>23</v>
      </c>
      <c r="S738" t="s">
        <v>23</v>
      </c>
      <c r="T738" t="s">
        <v>23</v>
      </c>
      <c r="U738">
        <v>5.2973777706922904</v>
      </c>
      <c r="V738">
        <v>0.25275816199568102</v>
      </c>
      <c r="W738">
        <v>0.185948949096465</v>
      </c>
      <c r="X738" t="s">
        <v>58</v>
      </c>
      <c r="Y738" t="s">
        <v>59</v>
      </c>
      <c r="Z738" t="s">
        <v>60</v>
      </c>
    </row>
    <row r="739" spans="1:26" x14ac:dyDescent="0.45">
      <c r="A739">
        <v>146</v>
      </c>
      <c r="B739">
        <v>176</v>
      </c>
      <c r="C739">
        <v>3.8</v>
      </c>
      <c r="D739">
        <v>0</v>
      </c>
      <c r="E739">
        <v>5</v>
      </c>
      <c r="F739">
        <v>146</v>
      </c>
      <c r="G739">
        <v>0</v>
      </c>
      <c r="H739">
        <v>9</v>
      </c>
      <c r="I739">
        <v>694</v>
      </c>
      <c r="J739">
        <v>85.985142026922802</v>
      </c>
      <c r="K739">
        <v>0.636909017252272</v>
      </c>
      <c r="L739">
        <v>0.289035892061828</v>
      </c>
      <c r="M739">
        <v>0.20135250196489299</v>
      </c>
      <c r="N739">
        <v>0.79563859868233899</v>
      </c>
      <c r="O739">
        <v>5.2781616763493204</v>
      </c>
      <c r="P739">
        <v>0.25141756963866402</v>
      </c>
      <c r="Q739">
        <v>0.184618052982395</v>
      </c>
      <c r="R739" t="s">
        <v>23</v>
      </c>
      <c r="S739" t="s">
        <v>23</v>
      </c>
      <c r="T739" t="s">
        <v>23</v>
      </c>
      <c r="U739">
        <v>5.2781616763493204</v>
      </c>
      <c r="V739">
        <v>0.25141756963866402</v>
      </c>
      <c r="W739">
        <v>0.184618052982395</v>
      </c>
      <c r="X739" t="s">
        <v>58</v>
      </c>
      <c r="Y739" t="s">
        <v>59</v>
      </c>
      <c r="Z739" t="s">
        <v>60</v>
      </c>
    </row>
    <row r="740" spans="1:26" x14ac:dyDescent="0.45">
      <c r="A740">
        <v>146</v>
      </c>
      <c r="B740">
        <v>176</v>
      </c>
      <c r="C740">
        <v>3.8</v>
      </c>
      <c r="D740">
        <v>0</v>
      </c>
      <c r="E740">
        <v>5</v>
      </c>
      <c r="F740">
        <v>146</v>
      </c>
      <c r="G740">
        <v>0</v>
      </c>
      <c r="H740">
        <v>10</v>
      </c>
      <c r="I740">
        <v>686</v>
      </c>
      <c r="J740">
        <v>83.877217873450704</v>
      </c>
      <c r="K740">
        <v>0.64740930339147096</v>
      </c>
      <c r="L740">
        <v>0.28569772064670002</v>
      </c>
      <c r="M740">
        <v>0.19828385899814399</v>
      </c>
      <c r="N740">
        <v>0.81420436294131604</v>
      </c>
      <c r="O740">
        <v>5.2723658768061599</v>
      </c>
      <c r="P740">
        <v>0.23260617816885301</v>
      </c>
      <c r="Q740">
        <v>0.165125250021708</v>
      </c>
      <c r="R740" t="s">
        <v>23</v>
      </c>
      <c r="S740" t="s">
        <v>23</v>
      </c>
      <c r="T740" t="s">
        <v>23</v>
      </c>
      <c r="U740">
        <v>5.2723658768061599</v>
      </c>
      <c r="V740">
        <v>0.23260617816885301</v>
      </c>
      <c r="W740">
        <v>0.165125250021708</v>
      </c>
      <c r="X740" t="s">
        <v>58</v>
      </c>
      <c r="Y740" t="s">
        <v>59</v>
      </c>
      <c r="Z740" t="s">
        <v>60</v>
      </c>
    </row>
    <row r="741" spans="1:26" x14ac:dyDescent="0.45">
      <c r="A741">
        <v>146</v>
      </c>
      <c r="B741">
        <v>176</v>
      </c>
      <c r="C741">
        <v>3.8</v>
      </c>
      <c r="D741">
        <v>0</v>
      </c>
      <c r="E741">
        <v>5</v>
      </c>
      <c r="F741">
        <v>146</v>
      </c>
      <c r="G741">
        <v>0</v>
      </c>
      <c r="H741">
        <v>11</v>
      </c>
      <c r="I741">
        <v>690</v>
      </c>
      <c r="J741">
        <v>80.253636660143499</v>
      </c>
      <c r="K741">
        <v>0.64890777295631297</v>
      </c>
      <c r="L741">
        <v>0.26994400527009199</v>
      </c>
      <c r="M741">
        <v>0.18479907773386001</v>
      </c>
      <c r="N741">
        <v>0.80402524528022101</v>
      </c>
      <c r="O741">
        <v>5.1564912830527803</v>
      </c>
      <c r="P741">
        <v>0.24744803668587501</v>
      </c>
      <c r="Q741">
        <v>0.178343764934739</v>
      </c>
      <c r="R741" t="s">
        <v>23</v>
      </c>
      <c r="S741" t="s">
        <v>23</v>
      </c>
      <c r="T741" t="s">
        <v>23</v>
      </c>
      <c r="U741">
        <v>5.1564912830527803</v>
      </c>
      <c r="V741">
        <v>0.24744803668587501</v>
      </c>
      <c r="W741">
        <v>0.178343764934739</v>
      </c>
      <c r="X741" t="s">
        <v>58</v>
      </c>
      <c r="Y741" t="s">
        <v>59</v>
      </c>
      <c r="Z741" t="s">
        <v>60</v>
      </c>
    </row>
    <row r="742" spans="1:26" x14ac:dyDescent="0.45">
      <c r="A742">
        <v>146</v>
      </c>
      <c r="B742">
        <v>176</v>
      </c>
      <c r="C742">
        <v>3.8</v>
      </c>
      <c r="D742">
        <v>0</v>
      </c>
      <c r="E742">
        <v>5</v>
      </c>
      <c r="F742">
        <v>146</v>
      </c>
      <c r="G742">
        <v>0</v>
      </c>
      <c r="H742">
        <v>12</v>
      </c>
      <c r="I742">
        <v>699</v>
      </c>
      <c r="J742">
        <v>82.449740556247406</v>
      </c>
      <c r="K742">
        <v>0.63741095771638401</v>
      </c>
      <c r="L742">
        <v>0.29108954350370603</v>
      </c>
      <c r="M742">
        <v>0.198749837430094</v>
      </c>
      <c r="N742">
        <v>0.80986780825772597</v>
      </c>
      <c r="O742">
        <v>5.2381259811221597</v>
      </c>
      <c r="P742">
        <v>0.26457624841907701</v>
      </c>
      <c r="Q742">
        <v>0.190214678346035</v>
      </c>
      <c r="R742" t="s">
        <v>23</v>
      </c>
      <c r="S742" t="s">
        <v>23</v>
      </c>
      <c r="T742" t="s">
        <v>23</v>
      </c>
      <c r="U742">
        <v>5.2381259811221597</v>
      </c>
      <c r="V742">
        <v>0.26457624841907701</v>
      </c>
      <c r="W742">
        <v>0.190214678346035</v>
      </c>
      <c r="X742" t="s">
        <v>58</v>
      </c>
      <c r="Y742" t="s">
        <v>59</v>
      </c>
      <c r="Z742" t="s">
        <v>60</v>
      </c>
    </row>
    <row r="743" spans="1:26" x14ac:dyDescent="0.45">
      <c r="A743">
        <v>146</v>
      </c>
      <c r="B743">
        <v>176</v>
      </c>
      <c r="C743">
        <v>3.8</v>
      </c>
      <c r="D743">
        <v>0</v>
      </c>
      <c r="E743">
        <v>5</v>
      </c>
      <c r="F743">
        <v>146</v>
      </c>
      <c r="G743">
        <v>0</v>
      </c>
      <c r="H743">
        <v>13</v>
      </c>
      <c r="I743">
        <v>698</v>
      </c>
      <c r="J743">
        <v>79.134299946628701</v>
      </c>
      <c r="K743">
        <v>0.64307406884437102</v>
      </c>
      <c r="L743">
        <v>0.28303269080489701</v>
      </c>
      <c r="M743">
        <v>0.198049622297473</v>
      </c>
      <c r="N743">
        <v>0.80815595504337101</v>
      </c>
      <c r="O743">
        <v>5.1429217313576903</v>
      </c>
      <c r="P743">
        <v>0.25983536498922499</v>
      </c>
      <c r="Q743">
        <v>0.18472307219922299</v>
      </c>
      <c r="R743" t="s">
        <v>23</v>
      </c>
      <c r="S743" t="s">
        <v>23</v>
      </c>
      <c r="T743" t="s">
        <v>23</v>
      </c>
      <c r="U743">
        <v>5.1429217313576903</v>
      </c>
      <c r="V743">
        <v>0.25983536498922499</v>
      </c>
      <c r="W743">
        <v>0.18472307219922299</v>
      </c>
      <c r="X743" t="s">
        <v>58</v>
      </c>
      <c r="Y743" t="s">
        <v>59</v>
      </c>
      <c r="Z743" t="s">
        <v>60</v>
      </c>
    </row>
    <row r="744" spans="1:26" x14ac:dyDescent="0.45">
      <c r="A744">
        <v>146</v>
      </c>
      <c r="B744">
        <v>176</v>
      </c>
      <c r="C744">
        <v>3.8</v>
      </c>
      <c r="D744">
        <v>0</v>
      </c>
      <c r="E744">
        <v>5</v>
      </c>
      <c r="F744">
        <v>146</v>
      </c>
      <c r="G744">
        <v>0</v>
      </c>
      <c r="H744">
        <v>14</v>
      </c>
      <c r="I744">
        <v>689</v>
      </c>
      <c r="J744">
        <v>80.619390084800997</v>
      </c>
      <c r="K744">
        <v>0.649318737177356</v>
      </c>
      <c r="L744">
        <v>0.28535261907903398</v>
      </c>
      <c r="M744">
        <v>0.199721269296741</v>
      </c>
      <c r="N744">
        <v>0.793633967350307</v>
      </c>
      <c r="O744">
        <v>5.1511926194756201</v>
      </c>
      <c r="P744">
        <v>0.25204079909403698</v>
      </c>
      <c r="Q744">
        <v>0.180398379171058</v>
      </c>
      <c r="R744" t="s">
        <v>23</v>
      </c>
      <c r="S744" t="s">
        <v>23</v>
      </c>
      <c r="T744" t="s">
        <v>23</v>
      </c>
      <c r="U744">
        <v>5.1511926194756201</v>
      </c>
      <c r="V744">
        <v>0.25204079909403698</v>
      </c>
      <c r="W744">
        <v>0.180398379171058</v>
      </c>
      <c r="X744" t="s">
        <v>58</v>
      </c>
      <c r="Y744" t="s">
        <v>59</v>
      </c>
      <c r="Z744" t="s">
        <v>60</v>
      </c>
    </row>
    <row r="745" spans="1:26" x14ac:dyDescent="0.45">
      <c r="A745">
        <v>146</v>
      </c>
      <c r="B745">
        <v>176</v>
      </c>
      <c r="C745">
        <v>3.8</v>
      </c>
      <c r="D745">
        <v>0</v>
      </c>
      <c r="E745">
        <v>5</v>
      </c>
      <c r="F745">
        <v>146</v>
      </c>
      <c r="G745">
        <v>0</v>
      </c>
      <c r="H745">
        <v>15</v>
      </c>
      <c r="I745">
        <v>701</v>
      </c>
      <c r="J745">
        <v>80.9203033268101</v>
      </c>
      <c r="K745">
        <v>0.63777417499741695</v>
      </c>
      <c r="L745">
        <v>0.27168168849695201</v>
      </c>
      <c r="M745">
        <v>0.186575995331344</v>
      </c>
      <c r="N745">
        <v>0.81974145512330998</v>
      </c>
      <c r="O745">
        <v>5.2205137881255199</v>
      </c>
      <c r="P745">
        <v>0.23698677221842601</v>
      </c>
      <c r="Q745">
        <v>0.165750818730236</v>
      </c>
      <c r="R745" t="s">
        <v>23</v>
      </c>
      <c r="S745" t="s">
        <v>23</v>
      </c>
      <c r="T745" t="s">
        <v>23</v>
      </c>
      <c r="U745">
        <v>5.2205137881255199</v>
      </c>
      <c r="V745">
        <v>0.23698677221842601</v>
      </c>
      <c r="W745">
        <v>0.165750818730236</v>
      </c>
      <c r="X745" t="s">
        <v>58</v>
      </c>
      <c r="Y745" t="s">
        <v>59</v>
      </c>
      <c r="Z745" t="s">
        <v>60</v>
      </c>
    </row>
    <row r="746" spans="1:26" x14ac:dyDescent="0.45">
      <c r="A746">
        <v>146</v>
      </c>
      <c r="B746">
        <v>176</v>
      </c>
      <c r="C746">
        <v>3.8</v>
      </c>
      <c r="D746">
        <v>0</v>
      </c>
      <c r="E746">
        <v>5</v>
      </c>
      <c r="F746">
        <v>146</v>
      </c>
      <c r="G746">
        <v>0</v>
      </c>
      <c r="H746">
        <v>16</v>
      </c>
      <c r="I746">
        <v>699</v>
      </c>
      <c r="J746">
        <v>80.238666014350898</v>
      </c>
      <c r="K746">
        <v>0.64057415448590704</v>
      </c>
      <c r="L746">
        <v>0.280912667447002</v>
      </c>
      <c r="M746">
        <v>0.19449863441279699</v>
      </c>
      <c r="N746">
        <v>0.81848513897535102</v>
      </c>
      <c r="O746">
        <v>5.2317409798459797</v>
      </c>
      <c r="P746">
        <v>0.241818949016326</v>
      </c>
      <c r="Q746">
        <v>0.17563758769708401</v>
      </c>
      <c r="R746" t="s">
        <v>23</v>
      </c>
      <c r="S746" t="s">
        <v>23</v>
      </c>
      <c r="T746" t="s">
        <v>23</v>
      </c>
      <c r="U746">
        <v>5.2317409798459797</v>
      </c>
      <c r="V746">
        <v>0.241818949016326</v>
      </c>
      <c r="W746">
        <v>0.17563758769708401</v>
      </c>
      <c r="X746" t="s">
        <v>58</v>
      </c>
      <c r="Y746" t="s">
        <v>59</v>
      </c>
      <c r="Z746" t="s">
        <v>60</v>
      </c>
    </row>
    <row r="747" spans="1:26" x14ac:dyDescent="0.45">
      <c r="A747">
        <v>146</v>
      </c>
      <c r="B747">
        <v>176</v>
      </c>
      <c r="C747">
        <v>3.8</v>
      </c>
      <c r="D747">
        <v>0</v>
      </c>
      <c r="E747">
        <v>5</v>
      </c>
      <c r="F747">
        <v>146</v>
      </c>
      <c r="G747">
        <v>0</v>
      </c>
      <c r="H747">
        <v>17</v>
      </c>
      <c r="I747">
        <v>700</v>
      </c>
      <c r="J747">
        <v>81.739530332680999</v>
      </c>
      <c r="K747">
        <v>0.63751495666759805</v>
      </c>
      <c r="L747">
        <v>0.28892857142857098</v>
      </c>
      <c r="M747">
        <v>0.20594155844155801</v>
      </c>
      <c r="N747">
        <v>0.79794141787055795</v>
      </c>
      <c r="O747">
        <v>5.2025672023366001</v>
      </c>
      <c r="P747">
        <v>0.267105323917532</v>
      </c>
      <c r="Q747">
        <v>0.19370696993477499</v>
      </c>
      <c r="R747" t="s">
        <v>23</v>
      </c>
      <c r="S747" t="s">
        <v>23</v>
      </c>
      <c r="T747" t="s">
        <v>23</v>
      </c>
      <c r="U747">
        <v>5.2025672023366001</v>
      </c>
      <c r="V747">
        <v>0.267105323917532</v>
      </c>
      <c r="W747">
        <v>0.19370696993477499</v>
      </c>
      <c r="X747" t="s">
        <v>58</v>
      </c>
      <c r="Y747" t="s">
        <v>59</v>
      </c>
      <c r="Z747" t="s">
        <v>60</v>
      </c>
    </row>
    <row r="748" spans="1:26" x14ac:dyDescent="0.45">
      <c r="A748">
        <v>146</v>
      </c>
      <c r="B748">
        <v>176</v>
      </c>
      <c r="C748">
        <v>3.8</v>
      </c>
      <c r="D748">
        <v>0</v>
      </c>
      <c r="E748">
        <v>5</v>
      </c>
      <c r="F748">
        <v>146</v>
      </c>
      <c r="G748">
        <v>0</v>
      </c>
      <c r="H748">
        <v>18</v>
      </c>
      <c r="I748">
        <v>700</v>
      </c>
      <c r="J748">
        <v>85.074813200498099</v>
      </c>
      <c r="K748">
        <v>0.63275026685643099</v>
      </c>
      <c r="L748">
        <v>0.29737012987012901</v>
      </c>
      <c r="M748">
        <v>0.206201298701298</v>
      </c>
      <c r="N748">
        <v>0.79566773035415195</v>
      </c>
      <c r="O748">
        <v>5.2578288620759404</v>
      </c>
      <c r="P748">
        <v>0.25439168517645</v>
      </c>
      <c r="Q748">
        <v>0.18318459614036001</v>
      </c>
      <c r="R748" t="s">
        <v>23</v>
      </c>
      <c r="S748" t="s">
        <v>23</v>
      </c>
      <c r="T748" t="s">
        <v>23</v>
      </c>
      <c r="U748">
        <v>5.2578288620759404</v>
      </c>
      <c r="V748">
        <v>0.25439168517645</v>
      </c>
      <c r="W748">
        <v>0.18318459614036001</v>
      </c>
      <c r="X748" t="s">
        <v>58</v>
      </c>
      <c r="Y748" t="s">
        <v>59</v>
      </c>
      <c r="Z748" t="s">
        <v>60</v>
      </c>
    </row>
    <row r="749" spans="1:26" x14ac:dyDescent="0.45">
      <c r="A749">
        <v>146</v>
      </c>
      <c r="B749">
        <v>176</v>
      </c>
      <c r="C749">
        <v>3.8</v>
      </c>
      <c r="D749">
        <v>0</v>
      </c>
      <c r="E749">
        <v>5</v>
      </c>
      <c r="F749">
        <v>146</v>
      </c>
      <c r="G749">
        <v>0</v>
      </c>
      <c r="H749">
        <v>19</v>
      </c>
      <c r="I749">
        <v>696</v>
      </c>
      <c r="J749">
        <v>77.285874399573004</v>
      </c>
      <c r="K749">
        <v>0.64757776666727995</v>
      </c>
      <c r="L749">
        <v>0.28440112330198503</v>
      </c>
      <c r="M749">
        <v>0.19736154649947699</v>
      </c>
      <c r="N749">
        <v>0.79924775605099896</v>
      </c>
      <c r="O749">
        <v>5.0723591033703901</v>
      </c>
      <c r="P749">
        <v>0.27581104673350398</v>
      </c>
      <c r="Q749">
        <v>0.201414354363879</v>
      </c>
      <c r="R749" t="s">
        <v>23</v>
      </c>
      <c r="S749" t="s">
        <v>23</v>
      </c>
      <c r="T749" t="s">
        <v>23</v>
      </c>
      <c r="U749">
        <v>5.0723591033703901</v>
      </c>
      <c r="V749">
        <v>0.27581104673350398</v>
      </c>
      <c r="W749">
        <v>0.201414354363879</v>
      </c>
      <c r="X749" t="s">
        <v>58</v>
      </c>
      <c r="Y749" t="s">
        <v>59</v>
      </c>
      <c r="Z749" t="s">
        <v>60</v>
      </c>
    </row>
    <row r="750" spans="1:26" x14ac:dyDescent="0.45">
      <c r="A750">
        <v>146</v>
      </c>
      <c r="B750">
        <v>176</v>
      </c>
      <c r="C750">
        <v>3.8</v>
      </c>
      <c r="D750">
        <v>0</v>
      </c>
      <c r="E750">
        <v>5</v>
      </c>
      <c r="F750">
        <v>146</v>
      </c>
      <c r="G750">
        <v>0</v>
      </c>
      <c r="H750">
        <v>20</v>
      </c>
      <c r="I750">
        <v>704</v>
      </c>
      <c r="J750">
        <v>83.107930083615003</v>
      </c>
      <c r="K750">
        <v>0.63194896294941005</v>
      </c>
      <c r="L750">
        <v>0.29188726756198302</v>
      </c>
      <c r="M750">
        <v>0.204545454545454</v>
      </c>
      <c r="N750">
        <v>0.79414619930165298</v>
      </c>
      <c r="O750">
        <v>5.2291389805989397</v>
      </c>
      <c r="P750">
        <v>0.28052523055644002</v>
      </c>
      <c r="Q750">
        <v>0.20728425103091799</v>
      </c>
      <c r="R750" t="s">
        <v>23</v>
      </c>
      <c r="S750" t="s">
        <v>23</v>
      </c>
      <c r="T750" t="s">
        <v>23</v>
      </c>
      <c r="U750">
        <v>5.2291389805989397</v>
      </c>
      <c r="V750">
        <v>0.28052523055644002</v>
      </c>
      <c r="W750">
        <v>0.20728425103091799</v>
      </c>
      <c r="X750" t="s">
        <v>58</v>
      </c>
      <c r="Y750" t="s">
        <v>59</v>
      </c>
      <c r="Z750" t="s">
        <v>60</v>
      </c>
    </row>
    <row r="751" spans="1:26" x14ac:dyDescent="0.45">
      <c r="A751">
        <v>146</v>
      </c>
      <c r="B751">
        <v>176</v>
      </c>
      <c r="C751">
        <v>3.8</v>
      </c>
      <c r="D751">
        <v>0</v>
      </c>
      <c r="E751">
        <v>5</v>
      </c>
      <c r="F751">
        <v>146</v>
      </c>
      <c r="G751">
        <v>0</v>
      </c>
      <c r="H751">
        <v>21</v>
      </c>
      <c r="I751">
        <v>678</v>
      </c>
      <c r="J751">
        <v>80.778359425962094</v>
      </c>
      <c r="K751">
        <v>0.65961893889975998</v>
      </c>
      <c r="L751">
        <v>0.26139715741485597</v>
      </c>
      <c r="M751">
        <v>0.180913113435237</v>
      </c>
      <c r="N751">
        <v>0.79590777375106903</v>
      </c>
      <c r="O751">
        <v>5.1608107791535502</v>
      </c>
      <c r="P751">
        <v>0.25059699994309398</v>
      </c>
      <c r="Q751">
        <v>0.177246103730892</v>
      </c>
      <c r="R751" t="s">
        <v>23</v>
      </c>
      <c r="S751" t="s">
        <v>23</v>
      </c>
      <c r="T751" t="s">
        <v>23</v>
      </c>
      <c r="U751">
        <v>5.1608107791535502</v>
      </c>
      <c r="V751">
        <v>0.25059699994309398</v>
      </c>
      <c r="W751">
        <v>0.177246103730892</v>
      </c>
      <c r="X751" t="s">
        <v>58</v>
      </c>
      <c r="Y751" t="s">
        <v>59</v>
      </c>
      <c r="Z751" t="s">
        <v>60</v>
      </c>
    </row>
    <row r="752" spans="1:26" x14ac:dyDescent="0.45">
      <c r="A752">
        <v>146</v>
      </c>
      <c r="B752">
        <v>176</v>
      </c>
      <c r="C752">
        <v>3.8</v>
      </c>
      <c r="D752">
        <v>0</v>
      </c>
      <c r="E752">
        <v>5</v>
      </c>
      <c r="F752">
        <v>146</v>
      </c>
      <c r="G752">
        <v>0</v>
      </c>
      <c r="H752">
        <v>22</v>
      </c>
      <c r="I752">
        <v>695</v>
      </c>
      <c r="J752">
        <v>78.502890944671705</v>
      </c>
      <c r="K752">
        <v>0.646758430295436</v>
      </c>
      <c r="L752">
        <v>0.286093852190974</v>
      </c>
      <c r="M752">
        <v>0.19986919555264801</v>
      </c>
      <c r="N752">
        <v>0.80811137832527702</v>
      </c>
      <c r="O752">
        <v>5.12913061154776</v>
      </c>
      <c r="P752">
        <v>0.26311420559808402</v>
      </c>
      <c r="Q752">
        <v>0.18885109031243799</v>
      </c>
      <c r="R752" t="s">
        <v>23</v>
      </c>
      <c r="S752" t="s">
        <v>23</v>
      </c>
      <c r="T752" t="s">
        <v>23</v>
      </c>
      <c r="U752">
        <v>5.12913061154776</v>
      </c>
      <c r="V752">
        <v>0.26311420559808402</v>
      </c>
      <c r="W752">
        <v>0.18885109031243799</v>
      </c>
      <c r="X752" t="s">
        <v>58</v>
      </c>
      <c r="Y752" t="s">
        <v>59</v>
      </c>
      <c r="Z752" t="s">
        <v>60</v>
      </c>
    </row>
    <row r="753" spans="1:26" x14ac:dyDescent="0.45">
      <c r="A753">
        <v>146</v>
      </c>
      <c r="B753">
        <v>176</v>
      </c>
      <c r="C753">
        <v>3.8</v>
      </c>
      <c r="D753">
        <v>0</v>
      </c>
      <c r="E753">
        <v>5</v>
      </c>
      <c r="F753">
        <v>146</v>
      </c>
      <c r="G753">
        <v>0</v>
      </c>
      <c r="H753">
        <v>23</v>
      </c>
      <c r="I753">
        <v>695</v>
      </c>
      <c r="J753">
        <v>86.710768911453798</v>
      </c>
      <c r="K753">
        <v>0.634948533940354</v>
      </c>
      <c r="L753">
        <v>0.29423642903858699</v>
      </c>
      <c r="M753">
        <v>0.20606605624591201</v>
      </c>
      <c r="N753">
        <v>0.77767024519831296</v>
      </c>
      <c r="O753">
        <v>5.2893249891559302</v>
      </c>
      <c r="P753">
        <v>0.27754854028998999</v>
      </c>
      <c r="Q753">
        <v>0.20227405656310499</v>
      </c>
      <c r="R753" t="s">
        <v>23</v>
      </c>
      <c r="S753" t="s">
        <v>23</v>
      </c>
      <c r="T753" t="s">
        <v>23</v>
      </c>
      <c r="U753">
        <v>5.2893249891559302</v>
      </c>
      <c r="V753">
        <v>0.27754854028998999</v>
      </c>
      <c r="W753">
        <v>0.20227405656310499</v>
      </c>
      <c r="X753" t="s">
        <v>58</v>
      </c>
      <c r="Y753" t="s">
        <v>59</v>
      </c>
      <c r="Z753" t="s">
        <v>60</v>
      </c>
    </row>
    <row r="754" spans="1:26" x14ac:dyDescent="0.45">
      <c r="A754">
        <v>146</v>
      </c>
      <c r="B754">
        <v>176</v>
      </c>
      <c r="C754">
        <v>3.8</v>
      </c>
      <c r="D754">
        <v>0</v>
      </c>
      <c r="E754">
        <v>5</v>
      </c>
      <c r="F754">
        <v>146</v>
      </c>
      <c r="G754">
        <v>0</v>
      </c>
      <c r="H754">
        <v>24</v>
      </c>
      <c r="I754">
        <v>691</v>
      </c>
      <c r="J754">
        <v>79.300269821502695</v>
      </c>
      <c r="K754">
        <v>0.64934837941895396</v>
      </c>
      <c r="L754">
        <v>0.279576700434153</v>
      </c>
      <c r="M754">
        <v>0.19426720168398801</v>
      </c>
      <c r="N754">
        <v>0.813470237752564</v>
      </c>
      <c r="O754">
        <v>5.17383331287449</v>
      </c>
      <c r="P754">
        <v>0.23904718365428901</v>
      </c>
      <c r="Q754">
        <v>0.17016965655963701</v>
      </c>
      <c r="R754" t="s">
        <v>23</v>
      </c>
      <c r="S754" t="s">
        <v>23</v>
      </c>
      <c r="T754" t="s">
        <v>23</v>
      </c>
      <c r="U754">
        <v>5.17383331287449</v>
      </c>
      <c r="V754">
        <v>0.23904718365428901</v>
      </c>
      <c r="W754">
        <v>0.17016965655963701</v>
      </c>
      <c r="X754" t="s">
        <v>58</v>
      </c>
      <c r="Y754" t="s">
        <v>59</v>
      </c>
      <c r="Z754" t="s">
        <v>60</v>
      </c>
    </row>
    <row r="755" spans="1:26" x14ac:dyDescent="0.45">
      <c r="A755">
        <v>146</v>
      </c>
      <c r="B755">
        <v>176</v>
      </c>
      <c r="C755">
        <v>3.8</v>
      </c>
      <c r="D755">
        <v>0</v>
      </c>
      <c r="E755">
        <v>5</v>
      </c>
      <c r="F755">
        <v>146</v>
      </c>
      <c r="G755">
        <v>0</v>
      </c>
      <c r="H755">
        <v>25</v>
      </c>
      <c r="I755">
        <v>685</v>
      </c>
      <c r="J755">
        <v>81.352951728636597</v>
      </c>
      <c r="K755">
        <v>0.65203948652753696</v>
      </c>
      <c r="L755">
        <v>0.27811048440610397</v>
      </c>
      <c r="M755">
        <v>0.19255972130059701</v>
      </c>
      <c r="N755">
        <v>0.79651274627771196</v>
      </c>
      <c r="O755">
        <v>5.1626052823719801</v>
      </c>
      <c r="P755">
        <v>0.24958352500724901</v>
      </c>
      <c r="Q755">
        <v>0.182970661978553</v>
      </c>
      <c r="R755" t="s">
        <v>23</v>
      </c>
      <c r="S755" t="s">
        <v>23</v>
      </c>
      <c r="T755" t="s">
        <v>23</v>
      </c>
      <c r="U755">
        <v>5.1626052823719801</v>
      </c>
      <c r="V755">
        <v>0.24958352500724901</v>
      </c>
      <c r="W755">
        <v>0.182970661978553</v>
      </c>
      <c r="X755" t="s">
        <v>58</v>
      </c>
      <c r="Y755" t="s">
        <v>59</v>
      </c>
      <c r="Z755" t="s">
        <v>60</v>
      </c>
    </row>
    <row r="756" spans="1:26" x14ac:dyDescent="0.45">
      <c r="A756">
        <v>146</v>
      </c>
      <c r="B756">
        <v>176</v>
      </c>
      <c r="C756">
        <v>3.8</v>
      </c>
      <c r="D756">
        <v>0</v>
      </c>
      <c r="E756">
        <v>5</v>
      </c>
      <c r="F756">
        <v>146</v>
      </c>
      <c r="G756">
        <v>0</v>
      </c>
      <c r="H756">
        <v>26</v>
      </c>
      <c r="I756">
        <v>701</v>
      </c>
      <c r="J756">
        <v>81.148742809701702</v>
      </c>
      <c r="K756">
        <v>0.63744829841697304</v>
      </c>
      <c r="L756">
        <v>0.28593081312410801</v>
      </c>
      <c r="M756">
        <v>0.19513519647257099</v>
      </c>
      <c r="N756">
        <v>0.80453729111695105</v>
      </c>
      <c r="O756">
        <v>5.1788370277736</v>
      </c>
      <c r="P756">
        <v>0.262893736148405</v>
      </c>
      <c r="Q756">
        <v>0.188646770830833</v>
      </c>
      <c r="R756" t="s">
        <v>23</v>
      </c>
      <c r="S756" t="s">
        <v>23</v>
      </c>
      <c r="T756" t="s">
        <v>23</v>
      </c>
      <c r="U756">
        <v>5.1788370277736</v>
      </c>
      <c r="V756">
        <v>0.262893736148405</v>
      </c>
      <c r="W756">
        <v>0.188646770830833</v>
      </c>
      <c r="X756" t="s">
        <v>58</v>
      </c>
      <c r="Y756" t="s">
        <v>59</v>
      </c>
      <c r="Z756" t="s">
        <v>60</v>
      </c>
    </row>
    <row r="757" spans="1:26" x14ac:dyDescent="0.45">
      <c r="A757">
        <v>146</v>
      </c>
      <c r="B757">
        <v>176</v>
      </c>
      <c r="C757">
        <v>3.8</v>
      </c>
      <c r="D757">
        <v>0</v>
      </c>
      <c r="E757">
        <v>5</v>
      </c>
      <c r="F757">
        <v>146</v>
      </c>
      <c r="G757">
        <v>0</v>
      </c>
      <c r="H757">
        <v>27</v>
      </c>
      <c r="I757">
        <v>695</v>
      </c>
      <c r="J757">
        <v>82.242056573563403</v>
      </c>
      <c r="K757">
        <v>0.64137833586537596</v>
      </c>
      <c r="L757">
        <v>0.28481850882929999</v>
      </c>
      <c r="M757">
        <v>0.20001635055591799</v>
      </c>
      <c r="N757">
        <v>0.80142786181026004</v>
      </c>
      <c r="O757">
        <v>5.2073087085959902</v>
      </c>
      <c r="P757">
        <v>0.25077329011409599</v>
      </c>
      <c r="Q757">
        <v>0.17990548516823801</v>
      </c>
      <c r="R757" t="s">
        <v>23</v>
      </c>
      <c r="S757" t="s">
        <v>23</v>
      </c>
      <c r="T757" t="s">
        <v>23</v>
      </c>
      <c r="U757">
        <v>5.2073087085959902</v>
      </c>
      <c r="V757">
        <v>0.25077329011409599</v>
      </c>
      <c r="W757">
        <v>0.17990548516823801</v>
      </c>
      <c r="X757" t="s">
        <v>58</v>
      </c>
      <c r="Y757" t="s">
        <v>59</v>
      </c>
      <c r="Z757" t="s">
        <v>60</v>
      </c>
    </row>
    <row r="758" spans="1:26" x14ac:dyDescent="0.45">
      <c r="A758">
        <v>146</v>
      </c>
      <c r="B758">
        <v>176</v>
      </c>
      <c r="C758">
        <v>3.8</v>
      </c>
      <c r="D758">
        <v>0</v>
      </c>
      <c r="E758">
        <v>5</v>
      </c>
      <c r="F758">
        <v>146</v>
      </c>
      <c r="G758">
        <v>0</v>
      </c>
      <c r="H758">
        <v>28</v>
      </c>
      <c r="I758">
        <v>702</v>
      </c>
      <c r="J758">
        <v>81.951484018264793</v>
      </c>
      <c r="K758">
        <v>0.63539674641272803</v>
      </c>
      <c r="L758">
        <v>0.29278360528360498</v>
      </c>
      <c r="M758">
        <v>0.20948264698264699</v>
      </c>
      <c r="N758">
        <v>0.80218440542241098</v>
      </c>
      <c r="O758">
        <v>5.1774120021072099</v>
      </c>
      <c r="P758">
        <v>0.26327640381241102</v>
      </c>
      <c r="Q758">
        <v>0.18730724494016299</v>
      </c>
      <c r="R758" t="s">
        <v>23</v>
      </c>
      <c r="S758" t="s">
        <v>23</v>
      </c>
      <c r="T758" t="s">
        <v>23</v>
      </c>
      <c r="U758">
        <v>5.1774120021072099</v>
      </c>
      <c r="V758">
        <v>0.26327640381241102</v>
      </c>
      <c r="W758">
        <v>0.18730724494016299</v>
      </c>
      <c r="X758" t="s">
        <v>58</v>
      </c>
      <c r="Y758" t="s">
        <v>59</v>
      </c>
      <c r="Z758" t="s">
        <v>60</v>
      </c>
    </row>
    <row r="759" spans="1:26" x14ac:dyDescent="0.45">
      <c r="A759">
        <v>146</v>
      </c>
      <c r="B759">
        <v>176</v>
      </c>
      <c r="C759">
        <v>3.8</v>
      </c>
      <c r="D759">
        <v>0</v>
      </c>
      <c r="E759">
        <v>5</v>
      </c>
      <c r="F759">
        <v>146</v>
      </c>
      <c r="G759">
        <v>0</v>
      </c>
      <c r="H759">
        <v>29</v>
      </c>
      <c r="I759">
        <v>710</v>
      </c>
      <c r="J759">
        <v>84.917694063926902</v>
      </c>
      <c r="K759">
        <v>0.62405958582545495</v>
      </c>
      <c r="L759">
        <v>0.29795134443021698</v>
      </c>
      <c r="M759">
        <v>0.20941101152368699</v>
      </c>
      <c r="N759">
        <v>0.80291831961015603</v>
      </c>
      <c r="O759">
        <v>5.3058427300596298</v>
      </c>
      <c r="P759">
        <v>0.268070714223416</v>
      </c>
      <c r="Q759">
        <v>0.19426384258012699</v>
      </c>
      <c r="R759" t="s">
        <v>23</v>
      </c>
      <c r="S759" t="s">
        <v>23</v>
      </c>
      <c r="T759" t="s">
        <v>23</v>
      </c>
      <c r="U759">
        <v>5.3058427300596298</v>
      </c>
      <c r="V759">
        <v>0.268070714223416</v>
      </c>
      <c r="W759">
        <v>0.19426384258012699</v>
      </c>
      <c r="X759" t="s">
        <v>58</v>
      </c>
      <c r="Y759" t="s">
        <v>59</v>
      </c>
      <c r="Z759" t="s">
        <v>60</v>
      </c>
    </row>
    <row r="760" spans="1:26" x14ac:dyDescent="0.45">
      <c r="A760">
        <v>146</v>
      </c>
      <c r="B760">
        <v>176</v>
      </c>
      <c r="C760">
        <v>3.8</v>
      </c>
      <c r="D760">
        <v>0</v>
      </c>
      <c r="E760">
        <v>5</v>
      </c>
      <c r="F760">
        <v>146</v>
      </c>
      <c r="G760">
        <v>0</v>
      </c>
      <c r="H760">
        <v>30</v>
      </c>
      <c r="I760">
        <v>694</v>
      </c>
      <c r="J760">
        <v>86.688437703848606</v>
      </c>
      <c r="K760">
        <v>0.63589562290511703</v>
      </c>
      <c r="L760">
        <v>0.28897039559863702</v>
      </c>
      <c r="M760">
        <v>0.19879813990044501</v>
      </c>
      <c r="N760">
        <v>0.79062028661713402</v>
      </c>
      <c r="O760">
        <v>5.3023993305962298</v>
      </c>
      <c r="P760">
        <v>0.255397088608732</v>
      </c>
      <c r="Q760">
        <v>0.18518429175227</v>
      </c>
      <c r="R760" t="s">
        <v>23</v>
      </c>
      <c r="S760" t="s">
        <v>23</v>
      </c>
      <c r="T760" t="s">
        <v>23</v>
      </c>
      <c r="U760">
        <v>5.3023993305962298</v>
      </c>
      <c r="V760">
        <v>0.255397088608732</v>
      </c>
      <c r="W760">
        <v>0.18518429175227</v>
      </c>
      <c r="X760" t="s">
        <v>58</v>
      </c>
      <c r="Y760" t="s">
        <v>59</v>
      </c>
      <c r="Z760" t="s">
        <v>60</v>
      </c>
    </row>
    <row r="761" spans="1:26" x14ac:dyDescent="0.45">
      <c r="A761">
        <v>146</v>
      </c>
      <c r="B761">
        <v>176</v>
      </c>
      <c r="C761">
        <v>3.8</v>
      </c>
      <c r="D761">
        <v>0</v>
      </c>
      <c r="E761">
        <v>5</v>
      </c>
      <c r="F761">
        <v>146</v>
      </c>
      <c r="G761">
        <v>0</v>
      </c>
      <c r="H761">
        <v>31</v>
      </c>
      <c r="I761">
        <v>691</v>
      </c>
      <c r="J761">
        <v>82.171444879321598</v>
      </c>
      <c r="K761">
        <v>0.64519327803281901</v>
      </c>
      <c r="L761">
        <v>0.27913267991053797</v>
      </c>
      <c r="M761">
        <v>0.19448098934350699</v>
      </c>
      <c r="N761">
        <v>0.78857153124833002</v>
      </c>
      <c r="O761">
        <v>5.1660145422529098</v>
      </c>
      <c r="P761">
        <v>0.27732097916493997</v>
      </c>
      <c r="Q761">
        <v>0.19866026123375</v>
      </c>
      <c r="R761" t="s">
        <v>23</v>
      </c>
      <c r="S761" t="s">
        <v>23</v>
      </c>
      <c r="T761" t="s">
        <v>23</v>
      </c>
      <c r="U761">
        <v>5.1660145422529098</v>
      </c>
      <c r="V761">
        <v>0.27732097916493997</v>
      </c>
      <c r="W761">
        <v>0.19866026123375</v>
      </c>
      <c r="X761" t="s">
        <v>58</v>
      </c>
      <c r="Y761" t="s">
        <v>59</v>
      </c>
      <c r="Z761" t="s">
        <v>60</v>
      </c>
    </row>
    <row r="762" spans="1:26" x14ac:dyDescent="0.45">
      <c r="A762">
        <v>146</v>
      </c>
      <c r="B762">
        <v>176</v>
      </c>
      <c r="C762">
        <v>3.8</v>
      </c>
      <c r="D762">
        <v>0</v>
      </c>
      <c r="E762">
        <v>5</v>
      </c>
      <c r="F762">
        <v>146</v>
      </c>
      <c r="G762">
        <v>0</v>
      </c>
      <c r="H762">
        <v>32</v>
      </c>
      <c r="I762">
        <v>685</v>
      </c>
      <c r="J762">
        <v>79.433447488584406</v>
      </c>
      <c r="K762">
        <v>0.65484168249841601</v>
      </c>
      <c r="L762">
        <v>0.27595388188453801</v>
      </c>
      <c r="M762">
        <v>0.19615129396151201</v>
      </c>
      <c r="N762">
        <v>0.79964650243864699</v>
      </c>
      <c r="O762">
        <v>5.1282530952838696</v>
      </c>
      <c r="P762">
        <v>0.240457989958451</v>
      </c>
      <c r="Q762">
        <v>0.17572142411866601</v>
      </c>
      <c r="R762" t="s">
        <v>23</v>
      </c>
      <c r="S762" t="s">
        <v>23</v>
      </c>
      <c r="T762" t="s">
        <v>23</v>
      </c>
      <c r="U762">
        <v>5.1282530952838696</v>
      </c>
      <c r="V762">
        <v>0.240457989958451</v>
      </c>
      <c r="W762">
        <v>0.17572142411866601</v>
      </c>
      <c r="X762" t="s">
        <v>58</v>
      </c>
      <c r="Y762" t="s">
        <v>59</v>
      </c>
      <c r="Z762" t="s">
        <v>60</v>
      </c>
    </row>
    <row r="763" spans="1:26" x14ac:dyDescent="0.45">
      <c r="A763">
        <v>146</v>
      </c>
      <c r="B763">
        <v>176</v>
      </c>
      <c r="C763">
        <v>3.8</v>
      </c>
      <c r="D763">
        <v>0</v>
      </c>
      <c r="E763">
        <v>5</v>
      </c>
      <c r="F763">
        <v>146</v>
      </c>
      <c r="G763">
        <v>0</v>
      </c>
      <c r="H763">
        <v>33</v>
      </c>
      <c r="I763">
        <v>705</v>
      </c>
      <c r="J763">
        <v>82.649825060783897</v>
      </c>
      <c r="K763">
        <v>0.63170237580030597</v>
      </c>
      <c r="L763">
        <v>0.28487266279819401</v>
      </c>
      <c r="M763">
        <v>0.19945196647324301</v>
      </c>
      <c r="N763">
        <v>0.80781382141008096</v>
      </c>
      <c r="O763">
        <v>5.2354275924363396</v>
      </c>
      <c r="P763">
        <v>0.24337358418868099</v>
      </c>
      <c r="Q763">
        <v>0.175943979521446</v>
      </c>
      <c r="R763" t="s">
        <v>23</v>
      </c>
      <c r="S763" t="s">
        <v>23</v>
      </c>
      <c r="T763" t="s">
        <v>23</v>
      </c>
      <c r="U763">
        <v>5.2354275924363396</v>
      </c>
      <c r="V763">
        <v>0.24337358418868099</v>
      </c>
      <c r="W763">
        <v>0.175943979521446</v>
      </c>
      <c r="X763" t="s">
        <v>58</v>
      </c>
      <c r="Y763" t="s">
        <v>59</v>
      </c>
      <c r="Z763" t="s">
        <v>60</v>
      </c>
    </row>
    <row r="764" spans="1:26" x14ac:dyDescent="0.45">
      <c r="A764">
        <v>146</v>
      </c>
      <c r="B764">
        <v>176</v>
      </c>
      <c r="C764">
        <v>3.8</v>
      </c>
      <c r="D764">
        <v>0</v>
      </c>
      <c r="E764">
        <v>5</v>
      </c>
      <c r="F764">
        <v>146</v>
      </c>
      <c r="G764">
        <v>0</v>
      </c>
      <c r="H764">
        <v>34</v>
      </c>
      <c r="I764">
        <v>693</v>
      </c>
      <c r="J764">
        <v>80.623695368558401</v>
      </c>
      <c r="K764">
        <v>0.64556465314782296</v>
      </c>
      <c r="L764">
        <v>0.29156008133280797</v>
      </c>
      <c r="M764">
        <v>0.206259018759018</v>
      </c>
      <c r="N764">
        <v>0.80874469947471295</v>
      </c>
      <c r="O764">
        <v>5.2040367119345996</v>
      </c>
      <c r="P764">
        <v>0.241956920195319</v>
      </c>
      <c r="Q764">
        <v>0.171787919377618</v>
      </c>
      <c r="R764" t="s">
        <v>23</v>
      </c>
      <c r="S764" t="s">
        <v>23</v>
      </c>
      <c r="T764" t="s">
        <v>23</v>
      </c>
      <c r="U764">
        <v>5.2040367119345996</v>
      </c>
      <c r="V764">
        <v>0.241956920195319</v>
      </c>
      <c r="W764">
        <v>0.171787919377618</v>
      </c>
      <c r="X764" t="s">
        <v>58</v>
      </c>
      <c r="Y764" t="s">
        <v>59</v>
      </c>
      <c r="Z764" t="s">
        <v>60</v>
      </c>
    </row>
    <row r="765" spans="1:26" x14ac:dyDescent="0.45">
      <c r="A765">
        <v>146</v>
      </c>
      <c r="B765">
        <v>176</v>
      </c>
      <c r="C765">
        <v>3.8</v>
      </c>
      <c r="D765">
        <v>0</v>
      </c>
      <c r="E765">
        <v>5</v>
      </c>
      <c r="F765">
        <v>146</v>
      </c>
      <c r="G765">
        <v>0</v>
      </c>
      <c r="H765">
        <v>35</v>
      </c>
      <c r="I765">
        <v>695</v>
      </c>
      <c r="J765">
        <v>85.188160469667295</v>
      </c>
      <c r="K765">
        <v>0.63713933745371598</v>
      </c>
      <c r="L765">
        <v>0.28169555264878998</v>
      </c>
      <c r="M765">
        <v>0.19614126880313901</v>
      </c>
      <c r="N765">
        <v>0.80509336676607202</v>
      </c>
      <c r="O765">
        <v>5.31497754231681</v>
      </c>
      <c r="P765">
        <v>0.255462523244192</v>
      </c>
      <c r="Q765">
        <v>0.18882939270171201</v>
      </c>
      <c r="R765" t="s">
        <v>23</v>
      </c>
      <c r="S765" t="s">
        <v>23</v>
      </c>
      <c r="T765" t="s">
        <v>23</v>
      </c>
      <c r="U765">
        <v>5.31497754231681</v>
      </c>
      <c r="V765">
        <v>0.255462523244192</v>
      </c>
      <c r="W765">
        <v>0.18882939270171201</v>
      </c>
      <c r="X765" t="s">
        <v>58</v>
      </c>
      <c r="Y765" t="s">
        <v>59</v>
      </c>
      <c r="Z765" t="s">
        <v>60</v>
      </c>
    </row>
    <row r="766" spans="1:26" x14ac:dyDescent="0.45">
      <c r="A766">
        <v>146</v>
      </c>
      <c r="B766">
        <v>176</v>
      </c>
      <c r="C766">
        <v>3.8</v>
      </c>
      <c r="D766">
        <v>0</v>
      </c>
      <c r="E766">
        <v>5</v>
      </c>
      <c r="F766">
        <v>146</v>
      </c>
      <c r="G766">
        <v>0</v>
      </c>
      <c r="H766">
        <v>36</v>
      </c>
      <c r="I766">
        <v>682</v>
      </c>
      <c r="J766">
        <v>74.656017612524394</v>
      </c>
      <c r="K766">
        <v>0.66472724690245599</v>
      </c>
      <c r="L766">
        <v>0.27509330845107899</v>
      </c>
      <c r="M766">
        <v>0.19574780058651001</v>
      </c>
      <c r="N766">
        <v>0.80216885698908102</v>
      </c>
      <c r="O766">
        <v>5.0094442299199402</v>
      </c>
      <c r="P766">
        <v>0.26540483491447497</v>
      </c>
      <c r="Q766">
        <v>0.191686565979274</v>
      </c>
      <c r="R766" t="s">
        <v>23</v>
      </c>
      <c r="S766" t="s">
        <v>23</v>
      </c>
      <c r="T766" t="s">
        <v>23</v>
      </c>
      <c r="U766">
        <v>5.0094442299199402</v>
      </c>
      <c r="V766">
        <v>0.26540483491447497</v>
      </c>
      <c r="W766">
        <v>0.191686565979274</v>
      </c>
      <c r="X766" t="s">
        <v>58</v>
      </c>
      <c r="Y766" t="s">
        <v>59</v>
      </c>
      <c r="Z766" t="s">
        <v>60</v>
      </c>
    </row>
    <row r="767" spans="1:26" x14ac:dyDescent="0.45">
      <c r="A767">
        <v>146</v>
      </c>
      <c r="B767">
        <v>176</v>
      </c>
      <c r="C767">
        <v>3.8</v>
      </c>
      <c r="D767">
        <v>0</v>
      </c>
      <c r="E767">
        <v>5</v>
      </c>
      <c r="F767">
        <v>146</v>
      </c>
      <c r="G767">
        <v>0</v>
      </c>
      <c r="H767">
        <v>37</v>
      </c>
      <c r="I767">
        <v>697</v>
      </c>
      <c r="J767">
        <v>77.893078040680706</v>
      </c>
      <c r="K767">
        <v>0.64577750639787501</v>
      </c>
      <c r="L767">
        <v>0.27208327898786999</v>
      </c>
      <c r="M767">
        <v>0.19084224598930399</v>
      </c>
      <c r="N767">
        <v>0.80168185001401804</v>
      </c>
      <c r="O767">
        <v>5.1080111688917604</v>
      </c>
      <c r="P767">
        <v>0.27509442972854697</v>
      </c>
      <c r="Q767">
        <v>0.20279253091594701</v>
      </c>
      <c r="R767" t="s">
        <v>23</v>
      </c>
      <c r="S767" t="s">
        <v>23</v>
      </c>
      <c r="T767" t="s">
        <v>23</v>
      </c>
      <c r="U767">
        <v>5.1080111688917604</v>
      </c>
      <c r="V767">
        <v>0.27509442972854697</v>
      </c>
      <c r="W767">
        <v>0.20279253091594701</v>
      </c>
      <c r="X767" t="s">
        <v>58</v>
      </c>
      <c r="Y767" t="s">
        <v>59</v>
      </c>
      <c r="Z767" t="s">
        <v>60</v>
      </c>
    </row>
    <row r="768" spans="1:26" x14ac:dyDescent="0.45">
      <c r="A768">
        <v>146</v>
      </c>
      <c r="B768">
        <v>176</v>
      </c>
      <c r="C768">
        <v>3.8</v>
      </c>
      <c r="D768">
        <v>0</v>
      </c>
      <c r="E768">
        <v>5</v>
      </c>
      <c r="F768">
        <v>146</v>
      </c>
      <c r="G768">
        <v>0</v>
      </c>
      <c r="H768">
        <v>38</v>
      </c>
      <c r="I768">
        <v>694</v>
      </c>
      <c r="J768">
        <v>85.835094585779501</v>
      </c>
      <c r="K768">
        <v>0.63712522393979798</v>
      </c>
      <c r="L768">
        <v>0.29111540476814202</v>
      </c>
      <c r="M768">
        <v>0.19879813990044501</v>
      </c>
      <c r="N768">
        <v>0.77763653605122096</v>
      </c>
      <c r="O768">
        <v>5.2597058458743797</v>
      </c>
      <c r="P768">
        <v>0.26965542658275798</v>
      </c>
      <c r="Q768">
        <v>0.19851861935839299</v>
      </c>
      <c r="R768" t="s">
        <v>23</v>
      </c>
      <c r="S768" t="s">
        <v>23</v>
      </c>
      <c r="T768" t="s">
        <v>23</v>
      </c>
      <c r="U768">
        <v>5.2597058458743797</v>
      </c>
      <c r="V768">
        <v>0.26965542658275798</v>
      </c>
      <c r="W768">
        <v>0.19851861935839299</v>
      </c>
      <c r="X768" t="s">
        <v>58</v>
      </c>
      <c r="Y768" t="s">
        <v>59</v>
      </c>
      <c r="Z768" t="s">
        <v>60</v>
      </c>
    </row>
    <row r="769" spans="1:26" x14ac:dyDescent="0.45">
      <c r="A769">
        <v>146</v>
      </c>
      <c r="B769">
        <v>176</v>
      </c>
      <c r="C769">
        <v>3.8</v>
      </c>
      <c r="D769">
        <v>0</v>
      </c>
      <c r="E769">
        <v>5</v>
      </c>
      <c r="F769">
        <v>146</v>
      </c>
      <c r="G769">
        <v>0</v>
      </c>
      <c r="H769">
        <v>39</v>
      </c>
      <c r="I769">
        <v>697</v>
      </c>
      <c r="J769">
        <v>81.733904109589005</v>
      </c>
      <c r="K769">
        <v>0.640266995538609</v>
      </c>
      <c r="L769">
        <v>0.27643635059345201</v>
      </c>
      <c r="M769">
        <v>0.196524064171122</v>
      </c>
      <c r="N769">
        <v>0.81037609067582295</v>
      </c>
      <c r="O769">
        <v>5.2305275173633499</v>
      </c>
      <c r="P769">
        <v>0.25600469445025498</v>
      </c>
      <c r="Q769">
        <v>0.18228497724086801</v>
      </c>
      <c r="R769" t="s">
        <v>23</v>
      </c>
      <c r="S769" t="s">
        <v>23</v>
      </c>
      <c r="T769" t="s">
        <v>23</v>
      </c>
      <c r="U769">
        <v>5.2305275173633499</v>
      </c>
      <c r="V769">
        <v>0.25600469445025498</v>
      </c>
      <c r="W769">
        <v>0.18228497724086801</v>
      </c>
      <c r="X769" t="s">
        <v>58</v>
      </c>
      <c r="Y769" t="s">
        <v>59</v>
      </c>
      <c r="Z769" t="s">
        <v>60</v>
      </c>
    </row>
    <row r="770" spans="1:26" x14ac:dyDescent="0.45">
      <c r="A770">
        <v>146</v>
      </c>
      <c r="B770">
        <v>176</v>
      </c>
      <c r="C770">
        <v>3.8</v>
      </c>
      <c r="D770">
        <v>0</v>
      </c>
      <c r="E770">
        <v>5</v>
      </c>
      <c r="F770">
        <v>146</v>
      </c>
      <c r="G770">
        <v>0</v>
      </c>
      <c r="H770">
        <v>40</v>
      </c>
      <c r="I770">
        <v>693</v>
      </c>
      <c r="J770">
        <v>82.0086268754077</v>
      </c>
      <c r="K770">
        <v>0.64356619498498102</v>
      </c>
      <c r="L770">
        <v>0.29451167519349303</v>
      </c>
      <c r="M770">
        <v>0.21040764790764699</v>
      </c>
      <c r="N770">
        <v>0.799333923040074</v>
      </c>
      <c r="O770">
        <v>5.2074950429784899</v>
      </c>
      <c r="P770">
        <v>0.26314374372984101</v>
      </c>
      <c r="Q770">
        <v>0.18872084061665001</v>
      </c>
      <c r="R770" t="s">
        <v>23</v>
      </c>
      <c r="S770" t="s">
        <v>23</v>
      </c>
      <c r="T770" t="s">
        <v>23</v>
      </c>
      <c r="U770">
        <v>5.2074950429784899</v>
      </c>
      <c r="V770">
        <v>0.26314374372984101</v>
      </c>
      <c r="W770">
        <v>0.18872084061665001</v>
      </c>
      <c r="X770" t="s">
        <v>58</v>
      </c>
      <c r="Y770" t="s">
        <v>59</v>
      </c>
      <c r="Z770" t="s">
        <v>60</v>
      </c>
    </row>
    <row r="771" spans="1:26" x14ac:dyDescent="0.45">
      <c r="A771">
        <v>146</v>
      </c>
      <c r="B771">
        <v>176</v>
      </c>
      <c r="C771">
        <v>3.8</v>
      </c>
      <c r="D771">
        <v>0</v>
      </c>
      <c r="E771">
        <v>5</v>
      </c>
      <c r="F771">
        <v>146</v>
      </c>
      <c r="G771">
        <v>0</v>
      </c>
      <c r="H771">
        <v>41</v>
      </c>
      <c r="I771">
        <v>697</v>
      </c>
      <c r="J771">
        <v>81.844209215442106</v>
      </c>
      <c r="K771">
        <v>0.64010873857181805</v>
      </c>
      <c r="L771">
        <v>0.285908764836311</v>
      </c>
      <c r="M771">
        <v>0.197901721664275</v>
      </c>
      <c r="N771">
        <v>0.79030296135454703</v>
      </c>
      <c r="O771">
        <v>5.1864813795512896</v>
      </c>
      <c r="P771">
        <v>0.26887388846189803</v>
      </c>
      <c r="Q771">
        <v>0.19293777781412999</v>
      </c>
      <c r="R771" t="s">
        <v>23</v>
      </c>
      <c r="S771" t="s">
        <v>23</v>
      </c>
      <c r="T771" t="s">
        <v>23</v>
      </c>
      <c r="U771">
        <v>5.1864813795512896</v>
      </c>
      <c r="V771">
        <v>0.26887388846189803</v>
      </c>
      <c r="W771">
        <v>0.19293777781412999</v>
      </c>
      <c r="X771" t="s">
        <v>58</v>
      </c>
      <c r="Y771" t="s">
        <v>59</v>
      </c>
      <c r="Z771" t="s">
        <v>60</v>
      </c>
    </row>
    <row r="772" spans="1:26" x14ac:dyDescent="0.45">
      <c r="A772">
        <v>146</v>
      </c>
      <c r="B772">
        <v>176</v>
      </c>
      <c r="C772">
        <v>3.8</v>
      </c>
      <c r="D772">
        <v>0</v>
      </c>
      <c r="E772">
        <v>5</v>
      </c>
      <c r="F772">
        <v>146</v>
      </c>
      <c r="G772">
        <v>0</v>
      </c>
      <c r="H772">
        <v>42</v>
      </c>
      <c r="I772">
        <v>688</v>
      </c>
      <c r="J772">
        <v>71.716887564490307</v>
      </c>
      <c r="K772">
        <v>0.66320219830742599</v>
      </c>
      <c r="L772">
        <v>0.261941728329809</v>
      </c>
      <c r="M772">
        <v>0.181553911205074</v>
      </c>
      <c r="N772">
        <v>0.78710176544271504</v>
      </c>
      <c r="O772">
        <v>4.8552331233411499</v>
      </c>
      <c r="P772">
        <v>0.270657488609576</v>
      </c>
      <c r="Q772">
        <v>0.19950950148952001</v>
      </c>
      <c r="R772" t="s">
        <v>23</v>
      </c>
      <c r="S772" t="s">
        <v>23</v>
      </c>
      <c r="T772" t="s">
        <v>23</v>
      </c>
      <c r="U772">
        <v>4.8552331233411499</v>
      </c>
      <c r="V772">
        <v>0.270657488609576</v>
      </c>
      <c r="W772">
        <v>0.19950950148952001</v>
      </c>
      <c r="X772" t="s">
        <v>58</v>
      </c>
      <c r="Y772" t="s">
        <v>59</v>
      </c>
      <c r="Z772" t="s">
        <v>60</v>
      </c>
    </row>
    <row r="773" spans="1:26" x14ac:dyDescent="0.45">
      <c r="A773">
        <v>146</v>
      </c>
      <c r="B773">
        <v>176</v>
      </c>
      <c r="C773">
        <v>3.8</v>
      </c>
      <c r="D773">
        <v>0</v>
      </c>
      <c r="E773">
        <v>5</v>
      </c>
      <c r="F773">
        <v>146</v>
      </c>
      <c r="G773">
        <v>0</v>
      </c>
      <c r="H773">
        <v>43</v>
      </c>
      <c r="I773">
        <v>698</v>
      </c>
      <c r="J773">
        <v>81.189110775069693</v>
      </c>
      <c r="K773">
        <v>0.64013021378929802</v>
      </c>
      <c r="L773">
        <v>0.28326061474342201</v>
      </c>
      <c r="M773">
        <v>0.19557501953633699</v>
      </c>
      <c r="N773">
        <v>0.81352994643841903</v>
      </c>
      <c r="O773">
        <v>5.2065951291281101</v>
      </c>
      <c r="P773">
        <v>0.25027110931784302</v>
      </c>
      <c r="Q773">
        <v>0.183910063527088</v>
      </c>
      <c r="R773" t="s">
        <v>23</v>
      </c>
      <c r="S773" t="s">
        <v>23</v>
      </c>
      <c r="T773" t="s">
        <v>23</v>
      </c>
      <c r="U773">
        <v>5.2065951291281101</v>
      </c>
      <c r="V773">
        <v>0.25027110931784302</v>
      </c>
      <c r="W773">
        <v>0.183910063527088</v>
      </c>
      <c r="X773" t="s">
        <v>58</v>
      </c>
      <c r="Y773" t="s">
        <v>59</v>
      </c>
      <c r="Z773" t="s">
        <v>60</v>
      </c>
    </row>
    <row r="774" spans="1:26" x14ac:dyDescent="0.45">
      <c r="A774">
        <v>146</v>
      </c>
      <c r="B774">
        <v>176</v>
      </c>
      <c r="C774">
        <v>3.8</v>
      </c>
      <c r="D774">
        <v>0</v>
      </c>
      <c r="E774">
        <v>5</v>
      </c>
      <c r="F774">
        <v>146</v>
      </c>
      <c r="G774">
        <v>0</v>
      </c>
      <c r="H774">
        <v>44</v>
      </c>
      <c r="I774">
        <v>693</v>
      </c>
      <c r="J774">
        <v>74.043150684931504</v>
      </c>
      <c r="K774">
        <v>0.65506038862203197</v>
      </c>
      <c r="L774">
        <v>0.26960350255804799</v>
      </c>
      <c r="M774">
        <v>0.19182900432900399</v>
      </c>
      <c r="N774">
        <v>0.81422461652183797</v>
      </c>
      <c r="O774">
        <v>5.01762856815491</v>
      </c>
      <c r="P774">
        <v>0.25169036464401501</v>
      </c>
      <c r="Q774">
        <v>0.18224278475885999</v>
      </c>
      <c r="R774" t="s">
        <v>23</v>
      </c>
      <c r="S774" t="s">
        <v>23</v>
      </c>
      <c r="T774" t="s">
        <v>23</v>
      </c>
      <c r="U774">
        <v>5.01762856815491</v>
      </c>
      <c r="V774">
        <v>0.25169036464401501</v>
      </c>
      <c r="W774">
        <v>0.18224278475885999</v>
      </c>
      <c r="X774" t="s">
        <v>58</v>
      </c>
      <c r="Y774" t="s">
        <v>59</v>
      </c>
      <c r="Z774" t="s">
        <v>60</v>
      </c>
    </row>
    <row r="775" spans="1:26" x14ac:dyDescent="0.45">
      <c r="A775">
        <v>146</v>
      </c>
      <c r="B775">
        <v>176</v>
      </c>
      <c r="C775">
        <v>3.8</v>
      </c>
      <c r="D775">
        <v>0</v>
      </c>
      <c r="E775">
        <v>5</v>
      </c>
      <c r="F775">
        <v>146</v>
      </c>
      <c r="G775">
        <v>0</v>
      </c>
      <c r="H775">
        <v>45</v>
      </c>
      <c r="I775">
        <v>702</v>
      </c>
      <c r="J775">
        <v>83.182436399217195</v>
      </c>
      <c r="K775">
        <v>0.63364325299256796</v>
      </c>
      <c r="L775">
        <v>0.297736985236985</v>
      </c>
      <c r="M775">
        <v>0.206730769230769</v>
      </c>
      <c r="N775">
        <v>0.82199111718920004</v>
      </c>
      <c r="O775">
        <v>5.29612155308154</v>
      </c>
      <c r="P775">
        <v>0.252718247391087</v>
      </c>
      <c r="Q775">
        <v>0.184353695631438</v>
      </c>
      <c r="R775" t="s">
        <v>23</v>
      </c>
      <c r="S775" t="s">
        <v>23</v>
      </c>
      <c r="T775" t="s">
        <v>23</v>
      </c>
      <c r="U775">
        <v>5.29612155308154</v>
      </c>
      <c r="V775">
        <v>0.252718247391087</v>
      </c>
      <c r="W775">
        <v>0.184353695631438</v>
      </c>
      <c r="X775" t="s">
        <v>58</v>
      </c>
      <c r="Y775" t="s">
        <v>59</v>
      </c>
      <c r="Z775" t="s">
        <v>60</v>
      </c>
    </row>
    <row r="776" spans="1:26" x14ac:dyDescent="0.45">
      <c r="A776">
        <v>146</v>
      </c>
      <c r="B776">
        <v>176</v>
      </c>
      <c r="C776">
        <v>3.8</v>
      </c>
      <c r="D776">
        <v>0</v>
      </c>
      <c r="E776">
        <v>5</v>
      </c>
      <c r="F776">
        <v>146</v>
      </c>
      <c r="G776">
        <v>0</v>
      </c>
      <c r="H776">
        <v>46</v>
      </c>
      <c r="I776">
        <v>690</v>
      </c>
      <c r="J776">
        <v>79.383892249303202</v>
      </c>
      <c r="K776">
        <v>0.65016827210245898</v>
      </c>
      <c r="L776">
        <v>0.28871870882740402</v>
      </c>
      <c r="M776">
        <v>0.19958827404479501</v>
      </c>
      <c r="N776">
        <v>0.77562595441221405</v>
      </c>
      <c r="O776">
        <v>5.0664281374135998</v>
      </c>
      <c r="P776">
        <v>0.26448119442581802</v>
      </c>
      <c r="Q776">
        <v>0.19392642897540299</v>
      </c>
      <c r="R776" t="s">
        <v>23</v>
      </c>
      <c r="S776" t="s">
        <v>23</v>
      </c>
      <c r="T776" t="s">
        <v>23</v>
      </c>
      <c r="U776">
        <v>5.0664281374135998</v>
      </c>
      <c r="V776">
        <v>0.26448119442581802</v>
      </c>
      <c r="W776">
        <v>0.19392642897540299</v>
      </c>
      <c r="X776" t="s">
        <v>58</v>
      </c>
      <c r="Y776" t="s">
        <v>59</v>
      </c>
      <c r="Z776" t="s">
        <v>60</v>
      </c>
    </row>
    <row r="777" spans="1:26" x14ac:dyDescent="0.45">
      <c r="A777">
        <v>146</v>
      </c>
      <c r="B777">
        <v>176</v>
      </c>
      <c r="C777">
        <v>3.8</v>
      </c>
      <c r="D777">
        <v>0</v>
      </c>
      <c r="E777">
        <v>5</v>
      </c>
      <c r="F777">
        <v>146</v>
      </c>
      <c r="G777">
        <v>0</v>
      </c>
      <c r="H777">
        <v>47</v>
      </c>
      <c r="I777">
        <v>700</v>
      </c>
      <c r="J777">
        <v>83.928913894324793</v>
      </c>
      <c r="K777">
        <v>0.63438726586524996</v>
      </c>
      <c r="L777">
        <v>0.29233766233766201</v>
      </c>
      <c r="M777">
        <v>0.19912337662337601</v>
      </c>
      <c r="N777">
        <v>0.79196965448706602</v>
      </c>
      <c r="O777">
        <v>5.2359718005097502</v>
      </c>
      <c r="P777">
        <v>0.25653434268738801</v>
      </c>
      <c r="Q777">
        <v>0.18509578277784799</v>
      </c>
      <c r="R777" t="s">
        <v>23</v>
      </c>
      <c r="S777" t="s">
        <v>23</v>
      </c>
      <c r="T777" t="s">
        <v>23</v>
      </c>
      <c r="U777">
        <v>5.2359718005097502</v>
      </c>
      <c r="V777">
        <v>0.25653434268738801</v>
      </c>
      <c r="W777">
        <v>0.18509578277784799</v>
      </c>
      <c r="X777" t="s">
        <v>58</v>
      </c>
      <c r="Y777" t="s">
        <v>59</v>
      </c>
      <c r="Z777" t="s">
        <v>60</v>
      </c>
    </row>
    <row r="778" spans="1:26" x14ac:dyDescent="0.45">
      <c r="A778">
        <v>146</v>
      </c>
      <c r="B778">
        <v>176</v>
      </c>
      <c r="C778">
        <v>3.8</v>
      </c>
      <c r="D778">
        <v>0</v>
      </c>
      <c r="E778">
        <v>5</v>
      </c>
      <c r="F778">
        <v>146</v>
      </c>
      <c r="G778">
        <v>0</v>
      </c>
      <c r="H778">
        <v>48</v>
      </c>
      <c r="I778">
        <v>697</v>
      </c>
      <c r="J778">
        <v>78.624151989562904</v>
      </c>
      <c r="K778">
        <v>0.644728619814113</v>
      </c>
      <c r="L778">
        <v>0.280561171253423</v>
      </c>
      <c r="M778">
        <v>0.19646700143472001</v>
      </c>
      <c r="N778">
        <v>0.81593979006921202</v>
      </c>
      <c r="O778">
        <v>5.1517776030143603</v>
      </c>
      <c r="P778">
        <v>0.23991635816913501</v>
      </c>
      <c r="Q778">
        <v>0.17151706550305901</v>
      </c>
      <c r="R778" t="s">
        <v>23</v>
      </c>
      <c r="S778" t="s">
        <v>23</v>
      </c>
      <c r="T778" t="s">
        <v>23</v>
      </c>
      <c r="U778">
        <v>5.1517776030143603</v>
      </c>
      <c r="V778">
        <v>0.23991635816913501</v>
      </c>
      <c r="W778">
        <v>0.17151706550305901</v>
      </c>
      <c r="X778" t="s">
        <v>58</v>
      </c>
      <c r="Y778" t="s">
        <v>59</v>
      </c>
      <c r="Z778" t="s">
        <v>60</v>
      </c>
    </row>
    <row r="779" spans="1:26" x14ac:dyDescent="0.45">
      <c r="A779">
        <v>146</v>
      </c>
      <c r="B779">
        <v>176</v>
      </c>
      <c r="C779">
        <v>3.8</v>
      </c>
      <c r="D779">
        <v>0</v>
      </c>
      <c r="E779">
        <v>5</v>
      </c>
      <c r="F779">
        <v>146</v>
      </c>
      <c r="G779">
        <v>0</v>
      </c>
      <c r="H779">
        <v>49</v>
      </c>
      <c r="I779">
        <v>697</v>
      </c>
      <c r="J779">
        <v>83.102928008064893</v>
      </c>
      <c r="K779">
        <v>0.63830282925672099</v>
      </c>
      <c r="L779">
        <v>0.29722349028303102</v>
      </c>
      <c r="M779">
        <v>0.203811790791704</v>
      </c>
      <c r="N779">
        <v>0.79220380769147403</v>
      </c>
      <c r="O779">
        <v>5.21369958445288</v>
      </c>
      <c r="P779">
        <v>0.25761004611196803</v>
      </c>
      <c r="Q779">
        <v>0.186905004154195</v>
      </c>
      <c r="R779" t="s">
        <v>23</v>
      </c>
      <c r="S779" t="s">
        <v>23</v>
      </c>
      <c r="T779" t="s">
        <v>23</v>
      </c>
      <c r="U779">
        <v>5.21369958445288</v>
      </c>
      <c r="V779">
        <v>0.25761004611196803</v>
      </c>
      <c r="W779">
        <v>0.186905004154195</v>
      </c>
      <c r="X779" t="s">
        <v>58</v>
      </c>
      <c r="Y779" t="s">
        <v>59</v>
      </c>
      <c r="Z779" t="s">
        <v>60</v>
      </c>
    </row>
    <row r="780" spans="1:26" x14ac:dyDescent="0.45">
      <c r="A780">
        <v>146</v>
      </c>
      <c r="B780">
        <v>176</v>
      </c>
      <c r="C780">
        <v>3.8</v>
      </c>
      <c r="D780">
        <v>0</v>
      </c>
      <c r="E780">
        <v>5</v>
      </c>
      <c r="F780">
        <v>146</v>
      </c>
      <c r="G780">
        <v>10</v>
      </c>
      <c r="H780">
        <v>0</v>
      </c>
      <c r="I780">
        <v>737</v>
      </c>
      <c r="J780">
        <v>77.000978473581199</v>
      </c>
      <c r="K780">
        <v>0.611938970863526</v>
      </c>
      <c r="L780">
        <v>0.28432990008634501</v>
      </c>
      <c r="M780">
        <v>0.20089891451831701</v>
      </c>
      <c r="N780">
        <v>0.83298799902375997</v>
      </c>
      <c r="O780">
        <v>5.1529188834239399</v>
      </c>
      <c r="P780">
        <v>0.27794032446848699</v>
      </c>
      <c r="Q780">
        <v>0.20119960010210899</v>
      </c>
      <c r="R780">
        <v>4.1378778233945397</v>
      </c>
      <c r="S780">
        <v>0.310692041938054</v>
      </c>
      <c r="T780">
        <v>0.234143196041527</v>
      </c>
      <c r="U780">
        <v>5.3047754199637698</v>
      </c>
      <c r="V780">
        <v>0.26984433785142597</v>
      </c>
      <c r="W780">
        <v>0.19579849145971501</v>
      </c>
      <c r="X780" t="s">
        <v>58</v>
      </c>
      <c r="Y780" t="s">
        <v>59</v>
      </c>
      <c r="Z780" t="s">
        <v>60</v>
      </c>
    </row>
    <row r="781" spans="1:26" x14ac:dyDescent="0.45">
      <c r="A781">
        <v>146</v>
      </c>
      <c r="B781">
        <v>176</v>
      </c>
      <c r="C781">
        <v>3.8</v>
      </c>
      <c r="D781">
        <v>0</v>
      </c>
      <c r="E781">
        <v>5</v>
      </c>
      <c r="F781">
        <v>146</v>
      </c>
      <c r="G781">
        <v>10</v>
      </c>
      <c r="H781">
        <v>1</v>
      </c>
      <c r="I781">
        <v>713</v>
      </c>
      <c r="J781">
        <v>81.850846527901297</v>
      </c>
      <c r="K781">
        <v>0.62573513810953496</v>
      </c>
      <c r="L781">
        <v>0.29150994517404</v>
      </c>
      <c r="M781">
        <v>0.19899113859492501</v>
      </c>
      <c r="N781">
        <v>0.80792195214474005</v>
      </c>
      <c r="O781">
        <v>5.2231192948690603</v>
      </c>
      <c r="P781">
        <v>0.27357240629667301</v>
      </c>
      <c r="Q781">
        <v>0.20002369488271801</v>
      </c>
      <c r="R781">
        <v>3.2691412865657901</v>
      </c>
      <c r="S781">
        <v>0.299039937881871</v>
      </c>
      <c r="T781">
        <v>0.23015460596095899</v>
      </c>
      <c r="U781">
        <v>5.4468572347511204</v>
      </c>
      <c r="V781">
        <v>0.259645236221697</v>
      </c>
      <c r="W781">
        <v>0.18869865972047201</v>
      </c>
      <c r="X781" t="s">
        <v>58</v>
      </c>
      <c r="Y781" t="s">
        <v>59</v>
      </c>
      <c r="Z781" t="s">
        <v>60</v>
      </c>
    </row>
    <row r="782" spans="1:26" x14ac:dyDescent="0.45">
      <c r="A782">
        <v>146</v>
      </c>
      <c r="B782">
        <v>176</v>
      </c>
      <c r="C782">
        <v>3.8</v>
      </c>
      <c r="D782">
        <v>0</v>
      </c>
      <c r="E782">
        <v>5</v>
      </c>
      <c r="F782">
        <v>146</v>
      </c>
      <c r="G782">
        <v>10</v>
      </c>
      <c r="H782">
        <v>2</v>
      </c>
      <c r="I782">
        <v>718</v>
      </c>
      <c r="J782">
        <v>78.4367416829745</v>
      </c>
      <c r="K782">
        <v>0.62613267175073095</v>
      </c>
      <c r="L782">
        <v>0.28855406432008102</v>
      </c>
      <c r="M782">
        <v>0.197866548493289</v>
      </c>
      <c r="N782">
        <v>0.82524885610846099</v>
      </c>
      <c r="O782">
        <v>5.1910206328313304</v>
      </c>
      <c r="P782">
        <v>0.26850112883549099</v>
      </c>
      <c r="Q782">
        <v>0.195166146975467</v>
      </c>
      <c r="R782">
        <v>4.1421730499481102</v>
      </c>
      <c r="S782">
        <v>0.33157604118031803</v>
      </c>
      <c r="T782">
        <v>0.24385977016076599</v>
      </c>
      <c r="U782">
        <v>5.3111176843065104</v>
      </c>
      <c r="V782">
        <v>0.25968184610804201</v>
      </c>
      <c r="W782">
        <v>0.189724170864745</v>
      </c>
      <c r="X782" t="s">
        <v>58</v>
      </c>
      <c r="Y782" t="s">
        <v>59</v>
      </c>
      <c r="Z782" t="s">
        <v>60</v>
      </c>
    </row>
    <row r="783" spans="1:26" x14ac:dyDescent="0.45">
      <c r="A783">
        <v>146</v>
      </c>
      <c r="B783">
        <v>176</v>
      </c>
      <c r="C783">
        <v>3.8</v>
      </c>
      <c r="D783">
        <v>0</v>
      </c>
      <c r="E783">
        <v>5</v>
      </c>
      <c r="F783">
        <v>146</v>
      </c>
      <c r="G783">
        <v>10</v>
      </c>
      <c r="H783">
        <v>3</v>
      </c>
      <c r="I783">
        <v>715</v>
      </c>
      <c r="J783">
        <v>84.078131115459897</v>
      </c>
      <c r="K783">
        <v>0.62086974669166395</v>
      </c>
      <c r="L783">
        <v>0.29573267641449402</v>
      </c>
      <c r="M783">
        <v>0.209702797202797</v>
      </c>
      <c r="N783">
        <v>0.80842098905465398</v>
      </c>
      <c r="O783">
        <v>5.3016280296519698</v>
      </c>
      <c r="P783">
        <v>0.26237164631063697</v>
      </c>
      <c r="Q783">
        <v>0.18905169845445899</v>
      </c>
      <c r="R783">
        <v>3.9085542311814501</v>
      </c>
      <c r="S783">
        <v>0.32494794253074399</v>
      </c>
      <c r="T783">
        <v>0.247863979679977</v>
      </c>
      <c r="U783">
        <v>5.4730832663867997</v>
      </c>
      <c r="V783">
        <v>0.25081646102210797</v>
      </c>
      <c r="W783">
        <v>0.18185966980283599</v>
      </c>
      <c r="X783" t="s">
        <v>58</v>
      </c>
      <c r="Y783" t="s">
        <v>59</v>
      </c>
      <c r="Z783" t="s">
        <v>60</v>
      </c>
    </row>
    <row r="784" spans="1:26" x14ac:dyDescent="0.45">
      <c r="A784">
        <v>146</v>
      </c>
      <c r="B784">
        <v>176</v>
      </c>
      <c r="C784">
        <v>3.8</v>
      </c>
      <c r="D784">
        <v>0</v>
      </c>
      <c r="E784">
        <v>5</v>
      </c>
      <c r="F784">
        <v>146</v>
      </c>
      <c r="G784">
        <v>10</v>
      </c>
      <c r="H784">
        <v>4</v>
      </c>
      <c r="I784">
        <v>708</v>
      </c>
      <c r="J784">
        <v>82.620171381130206</v>
      </c>
      <c r="K784">
        <v>0.62906755454642604</v>
      </c>
      <c r="L784">
        <v>0.29956343091936299</v>
      </c>
      <c r="M784">
        <v>0.206856702619414</v>
      </c>
      <c r="N784">
        <v>0.806286893201971</v>
      </c>
      <c r="O784">
        <v>5.2475496501793204</v>
      </c>
      <c r="P784">
        <v>0.25468754788808201</v>
      </c>
      <c r="Q784">
        <v>0.17930983120563099</v>
      </c>
      <c r="R784">
        <v>4.7705035583275599</v>
      </c>
      <c r="S784">
        <v>0.198835959960032</v>
      </c>
      <c r="T784">
        <v>0.134822688629645</v>
      </c>
      <c r="U784">
        <v>5.29027019571829</v>
      </c>
      <c r="V784">
        <v>0.25793573157675798</v>
      </c>
      <c r="W784">
        <v>0.18259657030481</v>
      </c>
      <c r="X784" t="s">
        <v>58</v>
      </c>
      <c r="Y784" t="s">
        <v>59</v>
      </c>
      <c r="Z784" t="s">
        <v>60</v>
      </c>
    </row>
    <row r="785" spans="1:26" x14ac:dyDescent="0.45">
      <c r="A785">
        <v>146</v>
      </c>
      <c r="B785">
        <v>176</v>
      </c>
      <c r="C785">
        <v>3.8</v>
      </c>
      <c r="D785">
        <v>0</v>
      </c>
      <c r="E785">
        <v>5</v>
      </c>
      <c r="F785">
        <v>146</v>
      </c>
      <c r="G785">
        <v>10</v>
      </c>
      <c r="H785">
        <v>5</v>
      </c>
      <c r="I785">
        <v>722</v>
      </c>
      <c r="J785">
        <v>81.015986182766994</v>
      </c>
      <c r="K785">
        <v>0.61909143187982396</v>
      </c>
      <c r="L785">
        <v>0.28796272979098397</v>
      </c>
      <c r="M785">
        <v>0.201035633341727</v>
      </c>
      <c r="N785">
        <v>0.81918488040192805</v>
      </c>
      <c r="O785">
        <v>5.2438924784030396</v>
      </c>
      <c r="P785">
        <v>0.25096949705840998</v>
      </c>
      <c r="Q785">
        <v>0.185693433197371</v>
      </c>
      <c r="R785">
        <v>4.4043073000034001</v>
      </c>
      <c r="S785">
        <v>0.241395880064705</v>
      </c>
      <c r="T785">
        <v>0.178890029438283</v>
      </c>
      <c r="U785">
        <v>5.3329393912635998</v>
      </c>
      <c r="V785">
        <v>0.24877461019040301</v>
      </c>
      <c r="W785">
        <v>0.184135053555288</v>
      </c>
      <c r="X785" t="s">
        <v>58</v>
      </c>
      <c r="Y785" t="s">
        <v>59</v>
      </c>
      <c r="Z785" t="s">
        <v>60</v>
      </c>
    </row>
    <row r="786" spans="1:26" x14ac:dyDescent="0.45">
      <c r="A786">
        <v>146</v>
      </c>
      <c r="B786">
        <v>176</v>
      </c>
      <c r="C786">
        <v>3.8</v>
      </c>
      <c r="D786">
        <v>0</v>
      </c>
      <c r="E786">
        <v>5</v>
      </c>
      <c r="F786">
        <v>146</v>
      </c>
      <c r="G786">
        <v>10</v>
      </c>
      <c r="H786">
        <v>6</v>
      </c>
      <c r="I786">
        <v>714</v>
      </c>
      <c r="J786">
        <v>72.889302022178697</v>
      </c>
      <c r="K786">
        <v>0.63740994114540706</v>
      </c>
      <c r="L786">
        <v>0.26900305576776101</v>
      </c>
      <c r="M786">
        <v>0.18601986249044999</v>
      </c>
      <c r="N786">
        <v>0.82958594821034304</v>
      </c>
      <c r="O786">
        <v>5.0390585751990598</v>
      </c>
      <c r="P786">
        <v>0.25693741318618601</v>
      </c>
      <c r="Q786">
        <v>0.18366622133104901</v>
      </c>
      <c r="R786">
        <v>3.42005309440089</v>
      </c>
      <c r="S786">
        <v>0.30826376605181199</v>
      </c>
      <c r="T786">
        <v>0.229997676044188</v>
      </c>
      <c r="U786">
        <v>5.25241588662207</v>
      </c>
      <c r="V786">
        <v>0.24266471620295099</v>
      </c>
      <c r="W786">
        <v>0.175384339551721</v>
      </c>
      <c r="X786" t="s">
        <v>58</v>
      </c>
      <c r="Y786" t="s">
        <v>59</v>
      </c>
      <c r="Z786" t="s">
        <v>60</v>
      </c>
    </row>
    <row r="787" spans="1:26" x14ac:dyDescent="0.45">
      <c r="A787">
        <v>146</v>
      </c>
      <c r="B787">
        <v>176</v>
      </c>
      <c r="C787">
        <v>3.8</v>
      </c>
      <c r="D787">
        <v>0</v>
      </c>
      <c r="E787">
        <v>5</v>
      </c>
      <c r="F787">
        <v>146</v>
      </c>
      <c r="G787">
        <v>10</v>
      </c>
      <c r="H787">
        <v>7</v>
      </c>
      <c r="I787">
        <v>713</v>
      </c>
      <c r="J787">
        <v>84.098189823874705</v>
      </c>
      <c r="K787">
        <v>0.62258318397773504</v>
      </c>
      <c r="L787">
        <v>0.298203812316715</v>
      </c>
      <c r="M787">
        <v>0.208450210378681</v>
      </c>
      <c r="N787">
        <v>0.80080580832754999</v>
      </c>
      <c r="O787">
        <v>5.2766718250790401</v>
      </c>
      <c r="P787">
        <v>0.27413149486192501</v>
      </c>
      <c r="Q787">
        <v>0.19766205330585401</v>
      </c>
      <c r="R787">
        <v>3.9826663216982299</v>
      </c>
      <c r="S787">
        <v>0.34009185591929902</v>
      </c>
      <c r="T787">
        <v>0.27751582032101701</v>
      </c>
      <c r="U787">
        <v>5.3925529149340399</v>
      </c>
      <c r="V787">
        <v>0.26601497075517999</v>
      </c>
      <c r="W787">
        <v>0.191506405075275</v>
      </c>
      <c r="X787" t="s">
        <v>58</v>
      </c>
      <c r="Y787" t="s">
        <v>59</v>
      </c>
      <c r="Z787" t="s">
        <v>60</v>
      </c>
    </row>
    <row r="788" spans="1:26" x14ac:dyDescent="0.45">
      <c r="A788">
        <v>146</v>
      </c>
      <c r="B788">
        <v>176</v>
      </c>
      <c r="C788">
        <v>3.8</v>
      </c>
      <c r="D788">
        <v>0</v>
      </c>
      <c r="E788">
        <v>5</v>
      </c>
      <c r="F788">
        <v>146</v>
      </c>
      <c r="G788">
        <v>10</v>
      </c>
      <c r="H788">
        <v>8</v>
      </c>
      <c r="I788">
        <v>727</v>
      </c>
      <c r="J788">
        <v>81.492742987605993</v>
      </c>
      <c r="K788">
        <v>0.61417779506519099</v>
      </c>
      <c r="L788">
        <v>0.29791640615230702</v>
      </c>
      <c r="M788">
        <v>0.206843191196698</v>
      </c>
      <c r="N788">
        <v>0.81680942204258999</v>
      </c>
      <c r="O788">
        <v>5.2186452088207602</v>
      </c>
      <c r="P788">
        <v>0.25962563828568302</v>
      </c>
      <c r="Q788">
        <v>0.18647970662889801</v>
      </c>
      <c r="R788">
        <v>4.5123054720317697</v>
      </c>
      <c r="S788">
        <v>0.20463452511584401</v>
      </c>
      <c r="T788">
        <v>0.14359569154860199</v>
      </c>
      <c r="U788">
        <v>5.3179742343067096</v>
      </c>
      <c r="V788">
        <v>0.26272355440137102</v>
      </c>
      <c r="W788">
        <v>0.18968150325301</v>
      </c>
      <c r="X788" t="s">
        <v>58</v>
      </c>
      <c r="Y788" t="s">
        <v>59</v>
      </c>
      <c r="Z788" t="s">
        <v>60</v>
      </c>
    </row>
    <row r="789" spans="1:26" x14ac:dyDescent="0.45">
      <c r="A789">
        <v>146</v>
      </c>
      <c r="B789">
        <v>176</v>
      </c>
      <c r="C789">
        <v>3.8</v>
      </c>
      <c r="D789">
        <v>0</v>
      </c>
      <c r="E789">
        <v>5</v>
      </c>
      <c r="F789">
        <v>146</v>
      </c>
      <c r="G789">
        <v>10</v>
      </c>
      <c r="H789">
        <v>9</v>
      </c>
      <c r="I789">
        <v>724</v>
      </c>
      <c r="J789">
        <v>86.362969222558206</v>
      </c>
      <c r="K789">
        <v>0.60999589886386896</v>
      </c>
      <c r="L789">
        <v>0.30747739829231502</v>
      </c>
      <c r="M789">
        <v>0.21584630838774399</v>
      </c>
      <c r="N789">
        <v>0.80076955457594301</v>
      </c>
      <c r="O789">
        <v>5.3221124739511403</v>
      </c>
      <c r="P789">
        <v>0.27741869526270602</v>
      </c>
      <c r="Q789">
        <v>0.202241958927946</v>
      </c>
      <c r="R789">
        <v>3.8095497897264399</v>
      </c>
      <c r="S789">
        <v>0.32537307384247599</v>
      </c>
      <c r="T789">
        <v>0.23957056945024499</v>
      </c>
      <c r="U789">
        <v>5.5762230049008901</v>
      </c>
      <c r="V789">
        <v>0.25990880090715401</v>
      </c>
      <c r="W789">
        <v>0.185908842613038</v>
      </c>
      <c r="X789" t="s">
        <v>58</v>
      </c>
      <c r="Y789" t="s">
        <v>59</v>
      </c>
      <c r="Z789" t="s">
        <v>60</v>
      </c>
    </row>
    <row r="790" spans="1:26" x14ac:dyDescent="0.45">
      <c r="A790">
        <v>146</v>
      </c>
      <c r="B790">
        <v>176</v>
      </c>
      <c r="C790">
        <v>3.8</v>
      </c>
      <c r="D790">
        <v>0</v>
      </c>
      <c r="E790">
        <v>5</v>
      </c>
      <c r="F790">
        <v>146</v>
      </c>
      <c r="G790">
        <v>10</v>
      </c>
      <c r="H790">
        <v>10</v>
      </c>
      <c r="I790">
        <v>730</v>
      </c>
      <c r="J790">
        <v>82.260093103243804</v>
      </c>
      <c r="K790">
        <v>0.61060261218733702</v>
      </c>
      <c r="L790">
        <v>0.29881693648816898</v>
      </c>
      <c r="M790">
        <v>0.21419676214196701</v>
      </c>
      <c r="N790">
        <v>0.82161380193412104</v>
      </c>
      <c r="O790">
        <v>5.2564737819390004</v>
      </c>
      <c r="P790">
        <v>0.25658929299747502</v>
      </c>
      <c r="Q790">
        <v>0.18584195469425199</v>
      </c>
      <c r="R790">
        <v>5.0709086787097801</v>
      </c>
      <c r="S790">
        <v>0.19131336242573599</v>
      </c>
      <c r="T790">
        <v>0.14068056770396301</v>
      </c>
      <c r="U790">
        <v>5.2761549292511898</v>
      </c>
      <c r="V790">
        <v>0.26194370486089003</v>
      </c>
      <c r="W790">
        <v>0.19009424962302399</v>
      </c>
      <c r="X790" t="s">
        <v>58</v>
      </c>
      <c r="Y790" t="s">
        <v>59</v>
      </c>
      <c r="Z790" t="s">
        <v>60</v>
      </c>
    </row>
    <row r="791" spans="1:26" x14ac:dyDescent="0.45">
      <c r="A791">
        <v>146</v>
      </c>
      <c r="B791">
        <v>176</v>
      </c>
      <c r="C791">
        <v>3.8</v>
      </c>
      <c r="D791">
        <v>0</v>
      </c>
      <c r="E791">
        <v>5</v>
      </c>
      <c r="F791">
        <v>146</v>
      </c>
      <c r="G791">
        <v>10</v>
      </c>
      <c r="H791">
        <v>11</v>
      </c>
      <c r="I791">
        <v>710</v>
      </c>
      <c r="J791">
        <v>83.222961513372496</v>
      </c>
      <c r="K791">
        <v>0.62644653307975695</v>
      </c>
      <c r="L791">
        <v>0.290653008962868</v>
      </c>
      <c r="M791">
        <v>0.20232074263764399</v>
      </c>
      <c r="N791">
        <v>0.79446604388443898</v>
      </c>
      <c r="O791">
        <v>5.2541417082101898</v>
      </c>
      <c r="P791">
        <v>0.267745551819216</v>
      </c>
      <c r="Q791">
        <v>0.19761707132538101</v>
      </c>
      <c r="R791">
        <v>4.5757282216183999</v>
      </c>
      <c r="S791">
        <v>0.25676360858578401</v>
      </c>
      <c r="T791">
        <v>0.185944631729655</v>
      </c>
      <c r="U791">
        <v>5.3376387527137901</v>
      </c>
      <c r="V791">
        <v>0.26712262210117499</v>
      </c>
      <c r="W791">
        <v>0.197587183754805</v>
      </c>
      <c r="X791" t="s">
        <v>58</v>
      </c>
      <c r="Y791" t="s">
        <v>59</v>
      </c>
      <c r="Z791" t="s">
        <v>60</v>
      </c>
    </row>
    <row r="792" spans="1:26" x14ac:dyDescent="0.45">
      <c r="A792">
        <v>146</v>
      </c>
      <c r="B792">
        <v>176</v>
      </c>
      <c r="C792">
        <v>3.8</v>
      </c>
      <c r="D792">
        <v>0</v>
      </c>
      <c r="E792">
        <v>5</v>
      </c>
      <c r="F792">
        <v>146</v>
      </c>
      <c r="G792">
        <v>10</v>
      </c>
      <c r="H792">
        <v>12</v>
      </c>
      <c r="I792">
        <v>724</v>
      </c>
      <c r="J792">
        <v>86.793715531044299</v>
      </c>
      <c r="K792">
        <v>0.60940094539911005</v>
      </c>
      <c r="L792">
        <v>0.30619035660472099</v>
      </c>
      <c r="M792">
        <v>0.21446509291813101</v>
      </c>
      <c r="N792">
        <v>0.792668494234122</v>
      </c>
      <c r="O792">
        <v>5.3114978930536401</v>
      </c>
      <c r="P792">
        <v>0.27717724183352999</v>
      </c>
      <c r="Q792">
        <v>0.20005237176512999</v>
      </c>
      <c r="R792">
        <v>3.99450295387649</v>
      </c>
      <c r="S792">
        <v>0.26203025713396799</v>
      </c>
      <c r="T792">
        <v>0.20137731269797801</v>
      </c>
      <c r="U792">
        <v>5.5327530428354104</v>
      </c>
      <c r="V792">
        <v>0.27105677848891302</v>
      </c>
      <c r="W792">
        <v>0.19590170372169199</v>
      </c>
      <c r="X792" t="s">
        <v>58</v>
      </c>
      <c r="Y792" t="s">
        <v>59</v>
      </c>
      <c r="Z792" t="s">
        <v>60</v>
      </c>
    </row>
    <row r="793" spans="1:26" x14ac:dyDescent="0.45">
      <c r="A793">
        <v>146</v>
      </c>
      <c r="B793">
        <v>176</v>
      </c>
      <c r="C793">
        <v>3.8</v>
      </c>
      <c r="D793">
        <v>0</v>
      </c>
      <c r="E793">
        <v>5</v>
      </c>
      <c r="F793">
        <v>146</v>
      </c>
      <c r="G793">
        <v>10</v>
      </c>
      <c r="H793">
        <v>13</v>
      </c>
      <c r="I793">
        <v>731</v>
      </c>
      <c r="J793">
        <v>78.649899757776495</v>
      </c>
      <c r="K793">
        <v>0.61470601948320502</v>
      </c>
      <c r="L793">
        <v>0.29872683745802697</v>
      </c>
      <c r="M793">
        <v>0.212395846287775</v>
      </c>
      <c r="N793">
        <v>0.80986869846930398</v>
      </c>
      <c r="O793">
        <v>5.1330058282840296</v>
      </c>
      <c r="P793">
        <v>0.28373381282800703</v>
      </c>
      <c r="Q793">
        <v>0.20856394925942001</v>
      </c>
      <c r="R793">
        <v>4.0178133278438803</v>
      </c>
      <c r="S793">
        <v>0.22536523764781399</v>
      </c>
      <c r="T793">
        <v>0.16692025547804601</v>
      </c>
      <c r="U793">
        <v>5.27026028987666</v>
      </c>
      <c r="V793">
        <v>0.283870887686339</v>
      </c>
      <c r="W793">
        <v>0.20910106959053301</v>
      </c>
      <c r="X793" t="s">
        <v>58</v>
      </c>
      <c r="Y793" t="s">
        <v>59</v>
      </c>
      <c r="Z793" t="s">
        <v>60</v>
      </c>
    </row>
    <row r="794" spans="1:26" x14ac:dyDescent="0.45">
      <c r="A794">
        <v>146</v>
      </c>
      <c r="B794">
        <v>176</v>
      </c>
      <c r="C794">
        <v>3.8</v>
      </c>
      <c r="D794">
        <v>0</v>
      </c>
      <c r="E794">
        <v>5</v>
      </c>
      <c r="F794">
        <v>146</v>
      </c>
      <c r="G794">
        <v>10</v>
      </c>
      <c r="H794">
        <v>14</v>
      </c>
      <c r="I794">
        <v>716</v>
      </c>
      <c r="J794">
        <v>82.740541422048196</v>
      </c>
      <c r="K794">
        <v>0.62187075220384302</v>
      </c>
      <c r="L794">
        <v>0.29001079228034499</v>
      </c>
      <c r="M794">
        <v>0.20311706449974601</v>
      </c>
      <c r="N794">
        <v>0.79922557375064796</v>
      </c>
      <c r="O794">
        <v>5.2314397824763903</v>
      </c>
      <c r="P794">
        <v>0.29052599794906703</v>
      </c>
      <c r="Q794">
        <v>0.21168247732846901</v>
      </c>
      <c r="R794">
        <v>3.7102410173439502</v>
      </c>
      <c r="S794">
        <v>0.29134200957697698</v>
      </c>
      <c r="T794">
        <v>0.20981751911318899</v>
      </c>
      <c r="U794">
        <v>5.4453583588231398</v>
      </c>
      <c r="V794">
        <v>0.28129703422625302</v>
      </c>
      <c r="W794">
        <v>0.203253969672788</v>
      </c>
      <c r="X794" t="s">
        <v>58</v>
      </c>
      <c r="Y794" t="s">
        <v>59</v>
      </c>
      <c r="Z794" t="s">
        <v>60</v>
      </c>
    </row>
    <row r="795" spans="1:26" x14ac:dyDescent="0.45">
      <c r="A795">
        <v>146</v>
      </c>
      <c r="B795">
        <v>176</v>
      </c>
      <c r="C795">
        <v>3.8</v>
      </c>
      <c r="D795">
        <v>0</v>
      </c>
      <c r="E795">
        <v>5</v>
      </c>
      <c r="F795">
        <v>146</v>
      </c>
      <c r="G795">
        <v>10</v>
      </c>
      <c r="H795">
        <v>15</v>
      </c>
      <c r="I795">
        <v>722</v>
      </c>
      <c r="J795">
        <v>81.701964359841</v>
      </c>
      <c r="K795">
        <v>0.61814132360132801</v>
      </c>
      <c r="L795">
        <v>0.29038655250566597</v>
      </c>
      <c r="M795">
        <v>0.201177285318559</v>
      </c>
      <c r="N795">
        <v>0.81490308573456505</v>
      </c>
      <c r="O795">
        <v>5.2275525039956303</v>
      </c>
      <c r="P795">
        <v>0.26043465179273201</v>
      </c>
      <c r="Q795">
        <v>0.18941985451058699</v>
      </c>
      <c r="R795">
        <v>3.7829386120762001</v>
      </c>
      <c r="S795">
        <v>0.22787078342178099</v>
      </c>
      <c r="T795">
        <v>0.18265134487517801</v>
      </c>
      <c r="U795">
        <v>5.3337741136955898</v>
      </c>
      <c r="V795">
        <v>0.25731066897133598</v>
      </c>
      <c r="W795">
        <v>0.18771117149327601</v>
      </c>
      <c r="X795" t="s">
        <v>58</v>
      </c>
      <c r="Y795" t="s">
        <v>59</v>
      </c>
      <c r="Z795" t="s">
        <v>60</v>
      </c>
    </row>
    <row r="796" spans="1:26" x14ac:dyDescent="0.45">
      <c r="A796">
        <v>146</v>
      </c>
      <c r="B796">
        <v>176</v>
      </c>
      <c r="C796">
        <v>3.8</v>
      </c>
      <c r="D796">
        <v>0</v>
      </c>
      <c r="E796">
        <v>5</v>
      </c>
      <c r="F796">
        <v>146</v>
      </c>
      <c r="G796">
        <v>10</v>
      </c>
      <c r="H796">
        <v>16</v>
      </c>
      <c r="I796">
        <v>722</v>
      </c>
      <c r="J796">
        <v>81.029681847832506</v>
      </c>
      <c r="K796">
        <v>0.61907246281463602</v>
      </c>
      <c r="L796">
        <v>0.28856081591538602</v>
      </c>
      <c r="M796">
        <v>0.20863762276504599</v>
      </c>
      <c r="N796">
        <v>0.81666175817110698</v>
      </c>
      <c r="O796">
        <v>5.2239603659636602</v>
      </c>
      <c r="P796">
        <v>0.27046334816577</v>
      </c>
      <c r="Q796">
        <v>0.19633106608768799</v>
      </c>
      <c r="R796">
        <v>3.5163378678537498</v>
      </c>
      <c r="S796">
        <v>0.30564610072864901</v>
      </c>
      <c r="T796">
        <v>0.22962596984884501</v>
      </c>
      <c r="U796">
        <v>5.4050718430359304</v>
      </c>
      <c r="V796">
        <v>0.25990175193189402</v>
      </c>
      <c r="W796">
        <v>0.18963172181483201</v>
      </c>
      <c r="X796" t="s">
        <v>58</v>
      </c>
      <c r="Y796" t="s">
        <v>59</v>
      </c>
      <c r="Z796" t="s">
        <v>60</v>
      </c>
    </row>
    <row r="797" spans="1:26" x14ac:dyDescent="0.45">
      <c r="A797">
        <v>146</v>
      </c>
      <c r="B797">
        <v>176</v>
      </c>
      <c r="C797">
        <v>3.8</v>
      </c>
      <c r="D797">
        <v>0</v>
      </c>
      <c r="E797">
        <v>5</v>
      </c>
      <c r="F797">
        <v>146</v>
      </c>
      <c r="G797">
        <v>10</v>
      </c>
      <c r="H797">
        <v>17</v>
      </c>
      <c r="I797">
        <v>709</v>
      </c>
      <c r="J797">
        <v>82.9926703433553</v>
      </c>
      <c r="K797">
        <v>0.62765490783729805</v>
      </c>
      <c r="L797">
        <v>0.29942140017951002</v>
      </c>
      <c r="M797">
        <v>0.202109244774971</v>
      </c>
      <c r="N797">
        <v>0.79027147076178195</v>
      </c>
      <c r="O797">
        <v>5.1908425451563103</v>
      </c>
      <c r="P797">
        <v>0.27864984592716602</v>
      </c>
      <c r="Q797">
        <v>0.20332341345046101</v>
      </c>
      <c r="R797">
        <v>4.3920151590211898</v>
      </c>
      <c r="S797">
        <v>0.24891772622407901</v>
      </c>
      <c r="T797">
        <v>0.18592944219742399</v>
      </c>
      <c r="U797">
        <v>5.27556666186761</v>
      </c>
      <c r="V797">
        <v>0.27880499448373097</v>
      </c>
      <c r="W797">
        <v>0.203229139169192</v>
      </c>
      <c r="X797" t="s">
        <v>58</v>
      </c>
      <c r="Y797" t="s">
        <v>59</v>
      </c>
      <c r="Z797" t="s">
        <v>60</v>
      </c>
    </row>
    <row r="798" spans="1:26" x14ac:dyDescent="0.45">
      <c r="A798">
        <v>146</v>
      </c>
      <c r="B798">
        <v>176</v>
      </c>
      <c r="C798">
        <v>3.8</v>
      </c>
      <c r="D798">
        <v>0</v>
      </c>
      <c r="E798">
        <v>5</v>
      </c>
      <c r="F798">
        <v>146</v>
      </c>
      <c r="G798">
        <v>10</v>
      </c>
      <c r="H798">
        <v>18</v>
      </c>
      <c r="I798">
        <v>721</v>
      </c>
      <c r="J798">
        <v>81.453359425962105</v>
      </c>
      <c r="K798">
        <v>0.61934346820254904</v>
      </c>
      <c r="L798">
        <v>0.29059229605346099</v>
      </c>
      <c r="M798">
        <v>0.204348442819316</v>
      </c>
      <c r="N798">
        <v>0.82066063151360202</v>
      </c>
      <c r="O798">
        <v>5.2488599417916202</v>
      </c>
      <c r="P798">
        <v>0.26519389943114102</v>
      </c>
      <c r="Q798">
        <v>0.18977181281508099</v>
      </c>
      <c r="R798">
        <v>3.2303548299550102</v>
      </c>
      <c r="S798">
        <v>0.29307569460531702</v>
      </c>
      <c r="T798">
        <v>0.208014317863463</v>
      </c>
      <c r="U798">
        <v>5.5508410215152004</v>
      </c>
      <c r="V798">
        <v>0.2458940434578</v>
      </c>
      <c r="W798">
        <v>0.17608639954066799</v>
      </c>
      <c r="X798" t="s">
        <v>58</v>
      </c>
      <c r="Y798" t="s">
        <v>59</v>
      </c>
      <c r="Z798" t="s">
        <v>60</v>
      </c>
    </row>
    <row r="799" spans="1:26" x14ac:dyDescent="0.45">
      <c r="A799">
        <v>146</v>
      </c>
      <c r="B799">
        <v>176</v>
      </c>
      <c r="C799">
        <v>3.8</v>
      </c>
      <c r="D799">
        <v>0</v>
      </c>
      <c r="E799">
        <v>5</v>
      </c>
      <c r="F799">
        <v>146</v>
      </c>
      <c r="G799">
        <v>10</v>
      </c>
      <c r="H799">
        <v>19</v>
      </c>
      <c r="I799">
        <v>713</v>
      </c>
      <c r="J799">
        <v>82.566226353555095</v>
      </c>
      <c r="K799">
        <v>0.62473180034564402</v>
      </c>
      <c r="L799">
        <v>0.29147806961621803</v>
      </c>
      <c r="M799">
        <v>0.19884769858472501</v>
      </c>
      <c r="N799">
        <v>0.81825212411514703</v>
      </c>
      <c r="O799">
        <v>5.29196796012313</v>
      </c>
      <c r="P799">
        <v>0.251326179338695</v>
      </c>
      <c r="Q799">
        <v>0.186375849435897</v>
      </c>
      <c r="R799">
        <v>3.14947114912788</v>
      </c>
      <c r="S799">
        <v>0.31860568366886299</v>
      </c>
      <c r="T799">
        <v>0.266909410590698</v>
      </c>
      <c r="U799">
        <v>5.5556598753225401</v>
      </c>
      <c r="V799">
        <v>0.22963623720501899</v>
      </c>
      <c r="W799">
        <v>0.17118312679140099</v>
      </c>
      <c r="X799" t="s">
        <v>58</v>
      </c>
      <c r="Y799" t="s">
        <v>59</v>
      </c>
      <c r="Z799" t="s">
        <v>60</v>
      </c>
    </row>
    <row r="800" spans="1:26" x14ac:dyDescent="0.45">
      <c r="A800">
        <v>146</v>
      </c>
      <c r="B800">
        <v>176</v>
      </c>
      <c r="C800">
        <v>3.8</v>
      </c>
      <c r="D800">
        <v>0</v>
      </c>
      <c r="E800">
        <v>5</v>
      </c>
      <c r="F800">
        <v>146</v>
      </c>
      <c r="G800">
        <v>10</v>
      </c>
      <c r="H800">
        <v>20</v>
      </c>
      <c r="I800">
        <v>716</v>
      </c>
      <c r="J800">
        <v>78.272684279191097</v>
      </c>
      <c r="K800">
        <v>0.628110776146381</v>
      </c>
      <c r="L800">
        <v>0.27574276282376797</v>
      </c>
      <c r="M800">
        <v>0.194165820213306</v>
      </c>
      <c r="N800">
        <v>0.81871255981754798</v>
      </c>
      <c r="O800">
        <v>5.1554009072542604</v>
      </c>
      <c r="P800">
        <v>0.26047501144465202</v>
      </c>
      <c r="Q800">
        <v>0.188648749455301</v>
      </c>
      <c r="R800">
        <v>3.2167935011605899</v>
      </c>
      <c r="S800">
        <v>0.30154306976616602</v>
      </c>
      <c r="T800">
        <v>0.20814815315523699</v>
      </c>
      <c r="U800">
        <v>5.4108763018557502</v>
      </c>
      <c r="V800">
        <v>0.24357582326639199</v>
      </c>
      <c r="W800">
        <v>0.17775274672267999</v>
      </c>
      <c r="X800" t="s">
        <v>58</v>
      </c>
      <c r="Y800" t="s">
        <v>59</v>
      </c>
      <c r="Z800" t="s">
        <v>60</v>
      </c>
    </row>
    <row r="801" spans="1:26" x14ac:dyDescent="0.45">
      <c r="A801">
        <v>146</v>
      </c>
      <c r="B801">
        <v>176</v>
      </c>
      <c r="C801">
        <v>3.8</v>
      </c>
      <c r="D801">
        <v>0</v>
      </c>
      <c r="E801">
        <v>5</v>
      </c>
      <c r="F801">
        <v>146</v>
      </c>
      <c r="G801">
        <v>10</v>
      </c>
      <c r="H801">
        <v>21</v>
      </c>
      <c r="I801">
        <v>714</v>
      </c>
      <c r="J801">
        <v>91.175318745181698</v>
      </c>
      <c r="K801">
        <v>0.61179927346613105</v>
      </c>
      <c r="L801">
        <v>0.315746753246753</v>
      </c>
      <c r="M801">
        <v>0.221320346320346</v>
      </c>
      <c r="N801">
        <v>0.790751037657353</v>
      </c>
      <c r="O801">
        <v>5.42762178633643</v>
      </c>
      <c r="P801">
        <v>0.26056975164876101</v>
      </c>
      <c r="Q801">
        <v>0.184361848851644</v>
      </c>
      <c r="R801">
        <v>4.4604171004449897</v>
      </c>
      <c r="S801">
        <v>0.35990019666419298</v>
      </c>
      <c r="T801">
        <v>0.26987011815241702</v>
      </c>
      <c r="U801">
        <v>5.5064310570386903</v>
      </c>
      <c r="V801">
        <v>0.25159285398079501</v>
      </c>
      <c r="W801">
        <v>0.17800013954419899</v>
      </c>
      <c r="X801" t="s">
        <v>58</v>
      </c>
      <c r="Y801" t="s">
        <v>59</v>
      </c>
      <c r="Z801" t="s">
        <v>60</v>
      </c>
    </row>
    <row r="802" spans="1:26" x14ac:dyDescent="0.45">
      <c r="A802">
        <v>146</v>
      </c>
      <c r="B802">
        <v>176</v>
      </c>
      <c r="C802">
        <v>3.8</v>
      </c>
      <c r="D802">
        <v>0</v>
      </c>
      <c r="E802">
        <v>5</v>
      </c>
      <c r="F802">
        <v>146</v>
      </c>
      <c r="G802">
        <v>10</v>
      </c>
      <c r="H802">
        <v>22</v>
      </c>
      <c r="I802">
        <v>718</v>
      </c>
      <c r="J802">
        <v>78.537991460594199</v>
      </c>
      <c r="K802">
        <v>0.62599165534736101</v>
      </c>
      <c r="L802">
        <v>0.28219169409977202</v>
      </c>
      <c r="M802">
        <v>0.19859458090655799</v>
      </c>
      <c r="N802">
        <v>0.83151359969455096</v>
      </c>
      <c r="O802">
        <v>5.2034029870960898</v>
      </c>
      <c r="P802">
        <v>0.25290635774209003</v>
      </c>
      <c r="Q802">
        <v>0.17971178825966699</v>
      </c>
      <c r="R802">
        <v>4.1197880327338501</v>
      </c>
      <c r="S802">
        <v>0.291436410181448</v>
      </c>
      <c r="T802">
        <v>0.229243665642405</v>
      </c>
      <c r="U802">
        <v>5.3655186101896497</v>
      </c>
      <c r="V802">
        <v>0.24365188097973001</v>
      </c>
      <c r="W802">
        <v>0.17411649918011299</v>
      </c>
      <c r="X802" t="s">
        <v>58</v>
      </c>
      <c r="Y802" t="s">
        <v>59</v>
      </c>
      <c r="Z802" t="s">
        <v>60</v>
      </c>
    </row>
    <row r="803" spans="1:26" x14ac:dyDescent="0.45">
      <c r="A803">
        <v>146</v>
      </c>
      <c r="B803">
        <v>176</v>
      </c>
      <c r="C803">
        <v>3.8</v>
      </c>
      <c r="D803">
        <v>0</v>
      </c>
      <c r="E803">
        <v>5</v>
      </c>
      <c r="F803">
        <v>146</v>
      </c>
      <c r="G803">
        <v>10</v>
      </c>
      <c r="H803">
        <v>23</v>
      </c>
      <c r="I803">
        <v>735</v>
      </c>
      <c r="J803">
        <v>85.058032264539094</v>
      </c>
      <c r="K803">
        <v>0.60264213297341596</v>
      </c>
      <c r="L803">
        <v>0.307892702535559</v>
      </c>
      <c r="M803">
        <v>0.22036178107606599</v>
      </c>
      <c r="N803">
        <v>0.81135696769638599</v>
      </c>
      <c r="O803">
        <v>5.3425444407877203</v>
      </c>
      <c r="P803">
        <v>0.27294800674562802</v>
      </c>
      <c r="Q803">
        <v>0.20048357454079299</v>
      </c>
      <c r="R803">
        <v>4.3552208182304097</v>
      </c>
      <c r="S803">
        <v>0.24934601971395101</v>
      </c>
      <c r="T803">
        <v>0.17296705116535099</v>
      </c>
      <c r="U803">
        <v>5.4902542740836999</v>
      </c>
      <c r="V803">
        <v>0.27064590657906501</v>
      </c>
      <c r="W803">
        <v>0.20093106998108101</v>
      </c>
      <c r="X803" t="s">
        <v>58</v>
      </c>
      <c r="Y803" t="s">
        <v>59</v>
      </c>
      <c r="Z803" t="s">
        <v>60</v>
      </c>
    </row>
    <row r="804" spans="1:26" x14ac:dyDescent="0.45">
      <c r="A804">
        <v>146</v>
      </c>
      <c r="B804">
        <v>176</v>
      </c>
      <c r="C804">
        <v>3.8</v>
      </c>
      <c r="D804">
        <v>0</v>
      </c>
      <c r="E804">
        <v>5</v>
      </c>
      <c r="F804">
        <v>146</v>
      </c>
      <c r="G804">
        <v>10</v>
      </c>
      <c r="H804">
        <v>24</v>
      </c>
      <c r="I804">
        <v>725</v>
      </c>
      <c r="J804">
        <v>76.796950195922804</v>
      </c>
      <c r="K804">
        <v>0.62234903421251997</v>
      </c>
      <c r="L804">
        <v>0.29071316614420001</v>
      </c>
      <c r="M804">
        <v>0.20480407523510899</v>
      </c>
      <c r="N804">
        <v>0.83505495525206097</v>
      </c>
      <c r="O804">
        <v>5.17287210810799</v>
      </c>
      <c r="P804">
        <v>0.254443324011635</v>
      </c>
      <c r="Q804">
        <v>0.18584776310701501</v>
      </c>
      <c r="R804">
        <v>4.2363511693608302</v>
      </c>
      <c r="S804">
        <v>0.29557948118237198</v>
      </c>
      <c r="T804">
        <v>0.22506051094819199</v>
      </c>
      <c r="U804">
        <v>5.2722000864599696</v>
      </c>
      <c r="V804">
        <v>0.24811782769434201</v>
      </c>
      <c r="W804">
        <v>0.180654178973253</v>
      </c>
      <c r="X804" t="s">
        <v>58</v>
      </c>
      <c r="Y804" t="s">
        <v>59</v>
      </c>
      <c r="Z804" t="s">
        <v>60</v>
      </c>
    </row>
    <row r="805" spans="1:26" x14ac:dyDescent="0.45">
      <c r="A805">
        <v>146</v>
      </c>
      <c r="B805">
        <v>176</v>
      </c>
      <c r="C805">
        <v>3.8</v>
      </c>
      <c r="D805">
        <v>0</v>
      </c>
      <c r="E805">
        <v>5</v>
      </c>
      <c r="F805">
        <v>146</v>
      </c>
      <c r="G805">
        <v>10</v>
      </c>
      <c r="H805">
        <v>25</v>
      </c>
      <c r="I805">
        <v>711</v>
      </c>
      <c r="J805">
        <v>81.357977524758297</v>
      </c>
      <c r="K805">
        <v>0.62818849855870795</v>
      </c>
      <c r="L805">
        <v>0.289852640327323</v>
      </c>
      <c r="M805">
        <v>0.20041394962281001</v>
      </c>
      <c r="N805">
        <v>0.83380813627927997</v>
      </c>
      <c r="O805">
        <v>5.2818225674270902</v>
      </c>
      <c r="P805">
        <v>0.239294006166303</v>
      </c>
      <c r="Q805">
        <v>0.173247301009195</v>
      </c>
      <c r="R805">
        <v>4.2507244559550799</v>
      </c>
      <c r="S805">
        <v>0.248984240027116</v>
      </c>
      <c r="T805">
        <v>0.20918568561433501</v>
      </c>
      <c r="U805">
        <v>5.3658379691025901</v>
      </c>
      <c r="V805">
        <v>0.235692783764786</v>
      </c>
      <c r="W805">
        <v>0.17167118776370399</v>
      </c>
      <c r="X805" t="s">
        <v>58</v>
      </c>
      <c r="Y805" t="s">
        <v>59</v>
      </c>
      <c r="Z805" t="s">
        <v>60</v>
      </c>
    </row>
    <row r="806" spans="1:26" x14ac:dyDescent="0.45">
      <c r="A806">
        <v>146</v>
      </c>
      <c r="B806">
        <v>176</v>
      </c>
      <c r="C806">
        <v>3.8</v>
      </c>
      <c r="D806">
        <v>0</v>
      </c>
      <c r="E806">
        <v>5</v>
      </c>
      <c r="F806">
        <v>146</v>
      </c>
      <c r="G806">
        <v>10</v>
      </c>
      <c r="H806">
        <v>26</v>
      </c>
      <c r="I806">
        <v>734</v>
      </c>
      <c r="J806">
        <v>80.631895273676093</v>
      </c>
      <c r="K806">
        <v>0.60949333068981404</v>
      </c>
      <c r="L806">
        <v>0.30164726281892401</v>
      </c>
      <c r="M806">
        <v>0.21491825613078999</v>
      </c>
      <c r="N806">
        <v>0.82690099010479101</v>
      </c>
      <c r="O806">
        <v>5.2644579454545797</v>
      </c>
      <c r="P806">
        <v>0.28333852494788803</v>
      </c>
      <c r="Q806">
        <v>0.205284016245948</v>
      </c>
      <c r="R806">
        <v>3.2884755501227598</v>
      </c>
      <c r="S806">
        <v>0.37598983895883198</v>
      </c>
      <c r="T806">
        <v>0.30511139837385798</v>
      </c>
      <c r="U806">
        <v>5.4575990818403897</v>
      </c>
      <c r="V806">
        <v>0.268705192835409</v>
      </c>
      <c r="W806">
        <v>0.19529576715871899</v>
      </c>
      <c r="X806" t="s">
        <v>58</v>
      </c>
      <c r="Y806" t="s">
        <v>59</v>
      </c>
      <c r="Z806" t="s">
        <v>60</v>
      </c>
    </row>
    <row r="807" spans="1:26" x14ac:dyDescent="0.45">
      <c r="A807">
        <v>146</v>
      </c>
      <c r="B807">
        <v>176</v>
      </c>
      <c r="C807">
        <v>3.8</v>
      </c>
      <c r="D807">
        <v>0</v>
      </c>
      <c r="E807">
        <v>5</v>
      </c>
      <c r="F807">
        <v>146</v>
      </c>
      <c r="G807">
        <v>10</v>
      </c>
      <c r="H807">
        <v>27</v>
      </c>
      <c r="I807">
        <v>710</v>
      </c>
      <c r="J807">
        <v>81.259288086342806</v>
      </c>
      <c r="K807">
        <v>0.62921227030092497</v>
      </c>
      <c r="L807">
        <v>0.294830345710627</v>
      </c>
      <c r="M807">
        <v>0.20406530089628599</v>
      </c>
      <c r="N807">
        <v>0.80232556886845197</v>
      </c>
      <c r="O807">
        <v>5.18779294128018</v>
      </c>
      <c r="P807">
        <v>0.26213102001377497</v>
      </c>
      <c r="Q807">
        <v>0.18885385803217999</v>
      </c>
      <c r="R807">
        <v>4.2680926186389296</v>
      </c>
      <c r="S807">
        <v>0.250803018796179</v>
      </c>
      <c r="T807">
        <v>0.21130198402967801</v>
      </c>
      <c r="U807">
        <v>5.2554179650038</v>
      </c>
      <c r="V807">
        <v>0.26073680945155497</v>
      </c>
      <c r="W807">
        <v>0.18726285037232199</v>
      </c>
      <c r="X807" t="s">
        <v>58</v>
      </c>
      <c r="Y807" t="s">
        <v>59</v>
      </c>
      <c r="Z807" t="s">
        <v>60</v>
      </c>
    </row>
    <row r="808" spans="1:26" x14ac:dyDescent="0.45">
      <c r="A808">
        <v>146</v>
      </c>
      <c r="B808">
        <v>176</v>
      </c>
      <c r="C808">
        <v>3.8</v>
      </c>
      <c r="D808">
        <v>0</v>
      </c>
      <c r="E808">
        <v>5</v>
      </c>
      <c r="F808">
        <v>146</v>
      </c>
      <c r="G808">
        <v>10</v>
      </c>
      <c r="H808">
        <v>28</v>
      </c>
      <c r="I808">
        <v>721</v>
      </c>
      <c r="J808">
        <v>75.819221075727896</v>
      </c>
      <c r="K808">
        <v>0.62715780710717295</v>
      </c>
      <c r="L808">
        <v>0.283090089522128</v>
      </c>
      <c r="M808">
        <v>0.19432448619341799</v>
      </c>
      <c r="N808">
        <v>0.819056410358175</v>
      </c>
      <c r="O808">
        <v>5.0737310164309299</v>
      </c>
      <c r="P808">
        <v>0.26231575273785701</v>
      </c>
      <c r="Q808">
        <v>0.18726116017247099</v>
      </c>
      <c r="R808">
        <v>3.9141260250547298</v>
      </c>
      <c r="S808">
        <v>0.338351595804192</v>
      </c>
      <c r="T808">
        <v>0.25228991267887002</v>
      </c>
      <c r="U808">
        <v>5.1682173490615799</v>
      </c>
      <c r="V808">
        <v>0.25438325063006201</v>
      </c>
      <c r="W808">
        <v>0.181444213763921</v>
      </c>
      <c r="X808" t="s">
        <v>58</v>
      </c>
      <c r="Y808" t="s">
        <v>59</v>
      </c>
      <c r="Z808" t="s">
        <v>60</v>
      </c>
    </row>
    <row r="809" spans="1:26" x14ac:dyDescent="0.45">
      <c r="A809">
        <v>146</v>
      </c>
      <c r="B809">
        <v>176</v>
      </c>
      <c r="C809">
        <v>3.8</v>
      </c>
      <c r="D809">
        <v>0</v>
      </c>
      <c r="E809">
        <v>5</v>
      </c>
      <c r="F809">
        <v>146</v>
      </c>
      <c r="G809">
        <v>10</v>
      </c>
      <c r="H809">
        <v>29</v>
      </c>
      <c r="I809">
        <v>727</v>
      </c>
      <c r="J809">
        <v>85.940986182767006</v>
      </c>
      <c r="K809">
        <v>0.60805916618601497</v>
      </c>
      <c r="L809">
        <v>0.30105820932849803</v>
      </c>
      <c r="M809">
        <v>0.21025071901963199</v>
      </c>
      <c r="N809">
        <v>0.80651095660878103</v>
      </c>
      <c r="O809">
        <v>5.3419597348250898</v>
      </c>
      <c r="P809">
        <v>0.27232119948204098</v>
      </c>
      <c r="Q809">
        <v>0.19715071556567201</v>
      </c>
      <c r="R809">
        <v>4.1765227938671199</v>
      </c>
      <c r="S809">
        <v>0.309647434219955</v>
      </c>
      <c r="T809">
        <v>0.219508929754716</v>
      </c>
      <c r="U809">
        <v>5.5163164425274704</v>
      </c>
      <c r="V809">
        <v>0.26270749031886398</v>
      </c>
      <c r="W809">
        <v>0.19288402128461701</v>
      </c>
      <c r="X809" t="s">
        <v>58</v>
      </c>
      <c r="Y809" t="s">
        <v>59</v>
      </c>
      <c r="Z809" t="s">
        <v>60</v>
      </c>
    </row>
    <row r="810" spans="1:26" x14ac:dyDescent="0.45">
      <c r="A810">
        <v>146</v>
      </c>
      <c r="B810">
        <v>176</v>
      </c>
      <c r="C810">
        <v>3.8</v>
      </c>
      <c r="D810">
        <v>0</v>
      </c>
      <c r="E810">
        <v>5</v>
      </c>
      <c r="F810">
        <v>146</v>
      </c>
      <c r="G810">
        <v>10</v>
      </c>
      <c r="H810">
        <v>30</v>
      </c>
      <c r="I810">
        <v>712</v>
      </c>
      <c r="J810">
        <v>83.489399869536797</v>
      </c>
      <c r="K810">
        <v>0.624312640632673</v>
      </c>
      <c r="L810">
        <v>0.30268449948927401</v>
      </c>
      <c r="M810">
        <v>0.21322778345250201</v>
      </c>
      <c r="N810">
        <v>0.81934157558099496</v>
      </c>
      <c r="O810">
        <v>5.26577437946316</v>
      </c>
      <c r="P810">
        <v>0.25261052818306801</v>
      </c>
      <c r="Q810">
        <v>0.18461486415115999</v>
      </c>
      <c r="R810">
        <v>4.0396460342443197</v>
      </c>
      <c r="S810">
        <v>0.27017628914768899</v>
      </c>
      <c r="T810">
        <v>0.21371777474525999</v>
      </c>
      <c r="U810">
        <v>5.3656811335180299</v>
      </c>
      <c r="V810">
        <v>0.24738542577782799</v>
      </c>
      <c r="W810">
        <v>0.18138072147268999</v>
      </c>
      <c r="X810" t="s">
        <v>58</v>
      </c>
      <c r="Y810" t="s">
        <v>59</v>
      </c>
      <c r="Z810" t="s">
        <v>60</v>
      </c>
    </row>
    <row r="811" spans="1:26" x14ac:dyDescent="0.45">
      <c r="A811">
        <v>146</v>
      </c>
      <c r="B811">
        <v>176</v>
      </c>
      <c r="C811">
        <v>3.8</v>
      </c>
      <c r="D811">
        <v>0</v>
      </c>
      <c r="E811">
        <v>5</v>
      </c>
      <c r="F811">
        <v>146</v>
      </c>
      <c r="G811">
        <v>10</v>
      </c>
      <c r="H811">
        <v>31</v>
      </c>
      <c r="I811">
        <v>720</v>
      </c>
      <c r="J811">
        <v>81.045555357884098</v>
      </c>
      <c r="K811">
        <v>0.62077006200293805</v>
      </c>
      <c r="L811">
        <v>0.29250315656565601</v>
      </c>
      <c r="M811">
        <v>0.20530303030302999</v>
      </c>
      <c r="N811">
        <v>0.82917891840069302</v>
      </c>
      <c r="O811">
        <v>5.2576308856370098</v>
      </c>
      <c r="P811">
        <v>0.25808041393692399</v>
      </c>
      <c r="Q811">
        <v>0.190887149876695</v>
      </c>
      <c r="R811">
        <v>3.85200343358219</v>
      </c>
      <c r="S811">
        <v>0.34944453249827201</v>
      </c>
      <c r="T811">
        <v>0.27952393278792498</v>
      </c>
      <c r="U811">
        <v>5.3609858453469297</v>
      </c>
      <c r="V811">
        <v>0.24923709490100601</v>
      </c>
      <c r="W811">
        <v>0.18442548649902399</v>
      </c>
      <c r="X811" t="s">
        <v>58</v>
      </c>
      <c r="Y811" t="s">
        <v>59</v>
      </c>
      <c r="Z811" t="s">
        <v>60</v>
      </c>
    </row>
    <row r="812" spans="1:26" x14ac:dyDescent="0.45">
      <c r="A812">
        <v>146</v>
      </c>
      <c r="B812">
        <v>176</v>
      </c>
      <c r="C812">
        <v>3.8</v>
      </c>
      <c r="D812">
        <v>0</v>
      </c>
      <c r="E812">
        <v>5</v>
      </c>
      <c r="F812">
        <v>146</v>
      </c>
      <c r="G812">
        <v>10</v>
      </c>
      <c r="H812">
        <v>32</v>
      </c>
      <c r="I812">
        <v>723</v>
      </c>
      <c r="J812">
        <v>80.087654924983696</v>
      </c>
      <c r="K812">
        <v>0.61951914948135001</v>
      </c>
      <c r="L812">
        <v>0.28658210738086198</v>
      </c>
      <c r="M812">
        <v>0.20176348547717801</v>
      </c>
      <c r="N812">
        <v>0.80732027721627198</v>
      </c>
      <c r="O812">
        <v>5.1743345636250604</v>
      </c>
      <c r="P812">
        <v>0.26998609995390299</v>
      </c>
      <c r="Q812">
        <v>0.19593464772247501</v>
      </c>
      <c r="R812">
        <v>3.41101203722069</v>
      </c>
      <c r="S812">
        <v>0.298045628517354</v>
      </c>
      <c r="T812">
        <v>0.21760157017894199</v>
      </c>
      <c r="U812">
        <v>5.3762417231370199</v>
      </c>
      <c r="V812">
        <v>0.25811351908310698</v>
      </c>
      <c r="W812">
        <v>0.18745528476541201</v>
      </c>
      <c r="X812" t="s">
        <v>58</v>
      </c>
      <c r="Y812" t="s">
        <v>59</v>
      </c>
      <c r="Z812" t="s">
        <v>60</v>
      </c>
    </row>
    <row r="813" spans="1:26" x14ac:dyDescent="0.45">
      <c r="A813">
        <v>146</v>
      </c>
      <c r="B813">
        <v>176</v>
      </c>
      <c r="C813">
        <v>3.8</v>
      </c>
      <c r="D813">
        <v>0</v>
      </c>
      <c r="E813">
        <v>5</v>
      </c>
      <c r="F813">
        <v>146</v>
      </c>
      <c r="G813">
        <v>10</v>
      </c>
      <c r="H813">
        <v>33</v>
      </c>
      <c r="I813">
        <v>703</v>
      </c>
      <c r="J813">
        <v>81.1890737116764</v>
      </c>
      <c r="K813">
        <v>0.63557742004028905</v>
      </c>
      <c r="L813">
        <v>0.27853840682788</v>
      </c>
      <c r="M813">
        <v>0.19003782490624599</v>
      </c>
      <c r="N813">
        <v>0.81251866772037895</v>
      </c>
      <c r="O813">
        <v>5.2092894120678102</v>
      </c>
      <c r="P813">
        <v>0.25089601745281198</v>
      </c>
      <c r="Q813">
        <v>0.18320804722804199</v>
      </c>
      <c r="R813">
        <v>4.79264371209291</v>
      </c>
      <c r="S813">
        <v>0.19906630817012699</v>
      </c>
      <c r="T813">
        <v>0.14611767018645699</v>
      </c>
      <c r="U813">
        <v>5.2569969349656898</v>
      </c>
      <c r="V813">
        <v>0.254475129999505</v>
      </c>
      <c r="W813">
        <v>0.18745432388269401</v>
      </c>
      <c r="X813" t="s">
        <v>58</v>
      </c>
      <c r="Y813" t="s">
        <v>59</v>
      </c>
      <c r="Z813" t="s">
        <v>60</v>
      </c>
    </row>
    <row r="814" spans="1:26" x14ac:dyDescent="0.45">
      <c r="A814">
        <v>146</v>
      </c>
      <c r="B814">
        <v>176</v>
      </c>
      <c r="C814">
        <v>3.8</v>
      </c>
      <c r="D814">
        <v>0</v>
      </c>
      <c r="E814">
        <v>5</v>
      </c>
      <c r="F814">
        <v>146</v>
      </c>
      <c r="G814">
        <v>10</v>
      </c>
      <c r="H814">
        <v>34</v>
      </c>
      <c r="I814">
        <v>705</v>
      </c>
      <c r="J814">
        <v>80.077842020992705</v>
      </c>
      <c r="K814">
        <v>0.63535057869362699</v>
      </c>
      <c r="L814">
        <v>0.28011766602192101</v>
      </c>
      <c r="M814">
        <v>0.19240006447453201</v>
      </c>
      <c r="N814">
        <v>0.82391383431248599</v>
      </c>
      <c r="O814">
        <v>5.21486450780304</v>
      </c>
      <c r="P814">
        <v>0.254136565107003</v>
      </c>
      <c r="Q814">
        <v>0.17977674032957899</v>
      </c>
      <c r="R814">
        <v>3.4233513992996301</v>
      </c>
      <c r="S814">
        <v>0.26726737836397302</v>
      </c>
      <c r="T814">
        <v>0.20759904321490599</v>
      </c>
      <c r="U814">
        <v>5.4353584288496197</v>
      </c>
      <c r="V814">
        <v>0.241629493364657</v>
      </c>
      <c r="W814">
        <v>0.17078109509418199</v>
      </c>
      <c r="X814" t="s">
        <v>58</v>
      </c>
      <c r="Y814" t="s">
        <v>59</v>
      </c>
      <c r="Z814" t="s">
        <v>60</v>
      </c>
    </row>
    <row r="815" spans="1:26" x14ac:dyDescent="0.45">
      <c r="A815">
        <v>146</v>
      </c>
      <c r="B815">
        <v>176</v>
      </c>
      <c r="C815">
        <v>3.8</v>
      </c>
      <c r="D815">
        <v>0</v>
      </c>
      <c r="E815">
        <v>5</v>
      </c>
      <c r="F815">
        <v>146</v>
      </c>
      <c r="G815">
        <v>10</v>
      </c>
      <c r="H815">
        <v>35</v>
      </c>
      <c r="I815">
        <v>718</v>
      </c>
      <c r="J815">
        <v>81.552999169779994</v>
      </c>
      <c r="K815">
        <v>0.62179248026492995</v>
      </c>
      <c r="L815">
        <v>0.29930045581159698</v>
      </c>
      <c r="M815">
        <v>0.213914915168397</v>
      </c>
      <c r="N815">
        <v>0.82796594072288998</v>
      </c>
      <c r="O815">
        <v>5.2677097443753897</v>
      </c>
      <c r="P815">
        <v>0.25115967564828501</v>
      </c>
      <c r="Q815">
        <v>0.182818420715543</v>
      </c>
      <c r="R815">
        <v>4.6057660201130997</v>
      </c>
      <c r="S815">
        <v>0.24725868537927201</v>
      </c>
      <c r="T815">
        <v>0.18374216530351301</v>
      </c>
      <c r="U815">
        <v>5.34350482730619</v>
      </c>
      <c r="V815">
        <v>0.249266451245476</v>
      </c>
      <c r="W815">
        <v>0.18111567491323599</v>
      </c>
      <c r="X815" t="s">
        <v>58</v>
      </c>
      <c r="Y815" t="s">
        <v>59</v>
      </c>
      <c r="Z815" t="s">
        <v>60</v>
      </c>
    </row>
    <row r="816" spans="1:26" x14ac:dyDescent="0.45">
      <c r="A816">
        <v>146</v>
      </c>
      <c r="B816">
        <v>176</v>
      </c>
      <c r="C816">
        <v>3.8</v>
      </c>
      <c r="D816">
        <v>0</v>
      </c>
      <c r="E816">
        <v>5</v>
      </c>
      <c r="F816">
        <v>146</v>
      </c>
      <c r="G816">
        <v>10</v>
      </c>
      <c r="H816">
        <v>36</v>
      </c>
      <c r="I816">
        <v>717</v>
      </c>
      <c r="J816">
        <v>86.566503587736406</v>
      </c>
      <c r="K816">
        <v>0.61566735901291902</v>
      </c>
      <c r="L816">
        <v>0.306984594903004</v>
      </c>
      <c r="M816">
        <v>0.21288988208444201</v>
      </c>
      <c r="N816">
        <v>0.83372233359771097</v>
      </c>
      <c r="O816">
        <v>5.4182294091044403</v>
      </c>
      <c r="P816">
        <v>0.25017104692805098</v>
      </c>
      <c r="Q816">
        <v>0.18278505619584201</v>
      </c>
      <c r="R816">
        <v>3.9598977465562699</v>
      </c>
      <c r="S816">
        <v>0.27417675564070598</v>
      </c>
      <c r="T816">
        <v>0.218108775094215</v>
      </c>
      <c r="U816">
        <v>5.59771638295652</v>
      </c>
      <c r="V816">
        <v>0.24090198024977799</v>
      </c>
      <c r="W816">
        <v>0.17632438096550401</v>
      </c>
      <c r="X816" t="s">
        <v>58</v>
      </c>
      <c r="Y816" t="s">
        <v>59</v>
      </c>
      <c r="Z816" t="s">
        <v>60</v>
      </c>
    </row>
    <row r="817" spans="1:26" x14ac:dyDescent="0.45">
      <c r="A817">
        <v>146</v>
      </c>
      <c r="B817">
        <v>176</v>
      </c>
      <c r="C817">
        <v>3.8</v>
      </c>
      <c r="D817">
        <v>0</v>
      </c>
      <c r="E817">
        <v>5</v>
      </c>
      <c r="F817">
        <v>146</v>
      </c>
      <c r="G817">
        <v>10</v>
      </c>
      <c r="H817">
        <v>37</v>
      </c>
      <c r="I817">
        <v>729</v>
      </c>
      <c r="J817">
        <v>87.384805491312306</v>
      </c>
      <c r="K817">
        <v>0.60441041770739001</v>
      </c>
      <c r="L817">
        <v>0.32085515650330398</v>
      </c>
      <c r="M817">
        <v>0.223664110238184</v>
      </c>
      <c r="N817">
        <v>0.80989536802989504</v>
      </c>
      <c r="O817">
        <v>5.3765596047647302</v>
      </c>
      <c r="P817">
        <v>0.26694297551843299</v>
      </c>
      <c r="Q817">
        <v>0.190571588622235</v>
      </c>
      <c r="R817">
        <v>4.3298702512252598</v>
      </c>
      <c r="S817">
        <v>0.31016614258256497</v>
      </c>
      <c r="T817">
        <v>0.24971687474213899</v>
      </c>
      <c r="U817">
        <v>5.4875721119583103</v>
      </c>
      <c r="V817">
        <v>0.260076197102934</v>
      </c>
      <c r="W817">
        <v>0.184999512137002</v>
      </c>
      <c r="X817" t="s">
        <v>58</v>
      </c>
      <c r="Y817" t="s">
        <v>59</v>
      </c>
      <c r="Z817" t="s">
        <v>60</v>
      </c>
    </row>
    <row r="818" spans="1:26" x14ac:dyDescent="0.45">
      <c r="A818">
        <v>146</v>
      </c>
      <c r="B818">
        <v>176</v>
      </c>
      <c r="C818">
        <v>3.8</v>
      </c>
      <c r="D818">
        <v>0</v>
      </c>
      <c r="E818">
        <v>5</v>
      </c>
      <c r="F818">
        <v>146</v>
      </c>
      <c r="G818">
        <v>10</v>
      </c>
      <c r="H818">
        <v>38</v>
      </c>
      <c r="I818">
        <v>714</v>
      </c>
      <c r="J818">
        <v>84.065313111546004</v>
      </c>
      <c r="K818">
        <v>0.62175726454965496</v>
      </c>
      <c r="L818">
        <v>0.30056340718105401</v>
      </c>
      <c r="M818">
        <v>0.21059332824038701</v>
      </c>
      <c r="N818">
        <v>0.81421831996670302</v>
      </c>
      <c r="O818">
        <v>5.3074254795661</v>
      </c>
      <c r="P818">
        <v>0.26063401025273197</v>
      </c>
      <c r="Q818">
        <v>0.19145947840199201</v>
      </c>
      <c r="R818">
        <v>4.2685033140640103</v>
      </c>
      <c r="S818">
        <v>0.181193827124638</v>
      </c>
      <c r="T818">
        <v>0.13198141867353499</v>
      </c>
      <c r="U818">
        <v>5.3838168152647796</v>
      </c>
      <c r="V818">
        <v>0.26181584876550701</v>
      </c>
      <c r="W818">
        <v>0.19343765322620701</v>
      </c>
      <c r="X818" t="s">
        <v>58</v>
      </c>
      <c r="Y818" t="s">
        <v>59</v>
      </c>
      <c r="Z818" t="s">
        <v>60</v>
      </c>
    </row>
    <row r="819" spans="1:26" x14ac:dyDescent="0.45">
      <c r="A819">
        <v>146</v>
      </c>
      <c r="B819">
        <v>176</v>
      </c>
      <c r="C819">
        <v>3.8</v>
      </c>
      <c r="D819">
        <v>0</v>
      </c>
      <c r="E819">
        <v>5</v>
      </c>
      <c r="F819">
        <v>146</v>
      </c>
      <c r="G819">
        <v>10</v>
      </c>
      <c r="H819">
        <v>39</v>
      </c>
      <c r="I819">
        <v>728</v>
      </c>
      <c r="J819">
        <v>87.302326098558893</v>
      </c>
      <c r="K819">
        <v>0.60535394766681405</v>
      </c>
      <c r="L819">
        <v>0.305585039960039</v>
      </c>
      <c r="M819">
        <v>0.21553446553446501</v>
      </c>
      <c r="N819">
        <v>0.81391340886677399</v>
      </c>
      <c r="O819">
        <v>5.3962015039105502</v>
      </c>
      <c r="P819">
        <v>0.260625190594717</v>
      </c>
      <c r="Q819">
        <v>0.190847319285155</v>
      </c>
      <c r="R819">
        <v>3.6803956971755798</v>
      </c>
      <c r="S819">
        <v>0.28344375989113202</v>
      </c>
      <c r="T819">
        <v>0.19624449898476401</v>
      </c>
      <c r="U819">
        <v>5.59266781765883</v>
      </c>
      <c r="V819">
        <v>0.24972510045148</v>
      </c>
      <c r="W819">
        <v>0.18308499319091501</v>
      </c>
      <c r="X819" t="s">
        <v>58</v>
      </c>
      <c r="Y819" t="s">
        <v>59</v>
      </c>
      <c r="Z819" t="s">
        <v>60</v>
      </c>
    </row>
    <row r="820" spans="1:26" x14ac:dyDescent="0.45">
      <c r="A820">
        <v>146</v>
      </c>
      <c r="B820">
        <v>176</v>
      </c>
      <c r="C820">
        <v>3.8</v>
      </c>
      <c r="D820">
        <v>0</v>
      </c>
      <c r="E820">
        <v>5</v>
      </c>
      <c r="F820">
        <v>146</v>
      </c>
      <c r="G820">
        <v>10</v>
      </c>
      <c r="H820">
        <v>40</v>
      </c>
      <c r="I820">
        <v>708</v>
      </c>
      <c r="J820">
        <v>86.215086055496997</v>
      </c>
      <c r="K820">
        <v>0.62398999144703804</v>
      </c>
      <c r="L820">
        <v>0.30402542372881303</v>
      </c>
      <c r="M820">
        <v>0.20573317925012799</v>
      </c>
      <c r="N820">
        <v>0.782312789382971</v>
      </c>
      <c r="O820">
        <v>5.2634198899013702</v>
      </c>
      <c r="P820">
        <v>0.25594542270487602</v>
      </c>
      <c r="Q820">
        <v>0.18151187370295399</v>
      </c>
      <c r="R820">
        <v>4.8548910851851899</v>
      </c>
      <c r="S820">
        <v>0.29325760968877801</v>
      </c>
      <c r="T820">
        <v>0.220812037654079</v>
      </c>
      <c r="U820">
        <v>5.3000045589804303</v>
      </c>
      <c r="V820">
        <v>0.25224515090308702</v>
      </c>
      <c r="W820">
        <v>0.17842795211571499</v>
      </c>
      <c r="X820" t="s">
        <v>58</v>
      </c>
      <c r="Y820" t="s">
        <v>59</v>
      </c>
      <c r="Z820" t="s">
        <v>60</v>
      </c>
    </row>
    <row r="821" spans="1:26" x14ac:dyDescent="0.45">
      <c r="A821">
        <v>146</v>
      </c>
      <c r="B821">
        <v>176</v>
      </c>
      <c r="C821">
        <v>3.8</v>
      </c>
      <c r="D821">
        <v>0</v>
      </c>
      <c r="E821">
        <v>5</v>
      </c>
      <c r="F821">
        <v>146</v>
      </c>
      <c r="G821">
        <v>10</v>
      </c>
      <c r="H821">
        <v>41</v>
      </c>
      <c r="I821">
        <v>720</v>
      </c>
      <c r="J821">
        <v>80.347613117476101</v>
      </c>
      <c r="K821">
        <v>0.62173942622572698</v>
      </c>
      <c r="L821">
        <v>0.30279356060606</v>
      </c>
      <c r="M821">
        <v>0.21666666666666601</v>
      </c>
      <c r="N821">
        <v>0.824812910580626</v>
      </c>
      <c r="O821">
        <v>5.2396974556948503</v>
      </c>
      <c r="P821">
        <v>0.23648681635959601</v>
      </c>
      <c r="Q821">
        <v>0.16854987990669801</v>
      </c>
      <c r="R821">
        <v>4.13451609777937</v>
      </c>
      <c r="S821">
        <v>0.29709125109803702</v>
      </c>
      <c r="T821">
        <v>0.22042594901464799</v>
      </c>
      <c r="U821">
        <v>5.3853415106139497</v>
      </c>
      <c r="V821">
        <v>0.225587100195978</v>
      </c>
      <c r="W821">
        <v>0.16264521610326599</v>
      </c>
      <c r="X821" t="s">
        <v>58</v>
      </c>
      <c r="Y821" t="s">
        <v>59</v>
      </c>
      <c r="Z821" t="s">
        <v>60</v>
      </c>
    </row>
    <row r="822" spans="1:26" x14ac:dyDescent="0.45">
      <c r="A822">
        <v>146</v>
      </c>
      <c r="B822">
        <v>176</v>
      </c>
      <c r="C822">
        <v>3.8</v>
      </c>
      <c r="D822">
        <v>0</v>
      </c>
      <c r="E822">
        <v>5</v>
      </c>
      <c r="F822">
        <v>146</v>
      </c>
      <c r="G822">
        <v>10</v>
      </c>
      <c r="H822">
        <v>42</v>
      </c>
      <c r="I822">
        <v>718</v>
      </c>
      <c r="J822">
        <v>77.976773112732005</v>
      </c>
      <c r="K822">
        <v>0.62677329650037295</v>
      </c>
      <c r="L822">
        <v>0.292621549759432</v>
      </c>
      <c r="M822">
        <v>0.20695112686756101</v>
      </c>
      <c r="N822">
        <v>0.82293716103071002</v>
      </c>
      <c r="O822">
        <v>5.1432555731412704</v>
      </c>
      <c r="P822">
        <v>0.25192880218828501</v>
      </c>
      <c r="Q822">
        <v>0.18115228068327599</v>
      </c>
      <c r="R822">
        <v>4.5652633029187397</v>
      </c>
      <c r="S822">
        <v>0.258777794074598</v>
      </c>
      <c r="T822">
        <v>0.19939647502091101</v>
      </c>
      <c r="U822">
        <v>5.2143930833225101</v>
      </c>
      <c r="V822">
        <v>0.24987756047241</v>
      </c>
      <c r="W822">
        <v>0.17929846411395101</v>
      </c>
      <c r="X822" t="s">
        <v>58</v>
      </c>
      <c r="Y822" t="s">
        <v>59</v>
      </c>
      <c r="Z822" t="s">
        <v>60</v>
      </c>
    </row>
    <row r="823" spans="1:26" x14ac:dyDescent="0.45">
      <c r="A823">
        <v>146</v>
      </c>
      <c r="B823">
        <v>176</v>
      </c>
      <c r="C823">
        <v>3.8</v>
      </c>
      <c r="D823">
        <v>0</v>
      </c>
      <c r="E823">
        <v>5</v>
      </c>
      <c r="F823">
        <v>146</v>
      </c>
      <c r="G823">
        <v>10</v>
      </c>
      <c r="H823">
        <v>43</v>
      </c>
      <c r="I823">
        <v>729</v>
      </c>
      <c r="J823">
        <v>84.933735100515904</v>
      </c>
      <c r="K823">
        <v>0.607772654183105</v>
      </c>
      <c r="L823">
        <v>0.29103535353535298</v>
      </c>
      <c r="M823">
        <v>0.200539344057862</v>
      </c>
      <c r="N823">
        <v>0.81977910240906304</v>
      </c>
      <c r="O823">
        <v>5.3454161282457999</v>
      </c>
      <c r="P823">
        <v>0.272505906795803</v>
      </c>
      <c r="Q823">
        <v>0.19966825444853101</v>
      </c>
      <c r="R823">
        <v>4.3571844921690497</v>
      </c>
      <c r="S823">
        <v>0.245429940335954</v>
      </c>
      <c r="T823">
        <v>0.17984811354036601</v>
      </c>
      <c r="U823">
        <v>5.4502285744963599</v>
      </c>
      <c r="V823">
        <v>0.27180879589005702</v>
      </c>
      <c r="W823">
        <v>0.199737135375885</v>
      </c>
      <c r="X823" t="s">
        <v>58</v>
      </c>
      <c r="Y823" t="s">
        <v>59</v>
      </c>
      <c r="Z823" t="s">
        <v>60</v>
      </c>
    </row>
    <row r="824" spans="1:26" x14ac:dyDescent="0.45">
      <c r="A824">
        <v>146</v>
      </c>
      <c r="B824">
        <v>176</v>
      </c>
      <c r="C824">
        <v>3.8</v>
      </c>
      <c r="D824">
        <v>0</v>
      </c>
      <c r="E824">
        <v>5</v>
      </c>
      <c r="F824">
        <v>146</v>
      </c>
      <c r="G824">
        <v>10</v>
      </c>
      <c r="H824">
        <v>44</v>
      </c>
      <c r="I824">
        <v>723</v>
      </c>
      <c r="J824">
        <v>78.303540295321099</v>
      </c>
      <c r="K824">
        <v>0.62198680457078603</v>
      </c>
      <c r="L824">
        <v>0.293686344775556</v>
      </c>
      <c r="M824">
        <v>0.206997359486986</v>
      </c>
      <c r="N824">
        <v>0.82577724753269899</v>
      </c>
      <c r="O824">
        <v>5.1842842553842701</v>
      </c>
      <c r="P824">
        <v>0.26691957479788903</v>
      </c>
      <c r="Q824">
        <v>0.19104803007746701</v>
      </c>
      <c r="R824">
        <v>3.8537862762458501</v>
      </c>
      <c r="S824">
        <v>0.36708194977167002</v>
      </c>
      <c r="T824">
        <v>0.30253966149150802</v>
      </c>
      <c r="U824">
        <v>5.3596211983715101</v>
      </c>
      <c r="V824">
        <v>0.24999576634894199</v>
      </c>
      <c r="W824">
        <v>0.17768465601393499</v>
      </c>
      <c r="X824" t="s">
        <v>58</v>
      </c>
      <c r="Y824" t="s">
        <v>59</v>
      </c>
      <c r="Z824" t="s">
        <v>60</v>
      </c>
    </row>
    <row r="825" spans="1:26" x14ac:dyDescent="0.45">
      <c r="A825">
        <v>146</v>
      </c>
      <c r="B825">
        <v>176</v>
      </c>
      <c r="C825">
        <v>3.8</v>
      </c>
      <c r="D825">
        <v>0</v>
      </c>
      <c r="E825">
        <v>5</v>
      </c>
      <c r="F825">
        <v>146</v>
      </c>
      <c r="G825">
        <v>10</v>
      </c>
      <c r="H825">
        <v>45</v>
      </c>
      <c r="I825">
        <v>722</v>
      </c>
      <c r="J825">
        <v>82.261296922255795</v>
      </c>
      <c r="K825">
        <v>0.61736662476141801</v>
      </c>
      <c r="L825">
        <v>0.304048098715688</v>
      </c>
      <c r="M825">
        <v>0.21502770083102399</v>
      </c>
      <c r="N825">
        <v>0.82285013681610997</v>
      </c>
      <c r="O825">
        <v>5.2594337289690296</v>
      </c>
      <c r="P825">
        <v>0.24545037318902299</v>
      </c>
      <c r="Q825">
        <v>0.18021891217483699</v>
      </c>
      <c r="R825">
        <v>4.27290609865147</v>
      </c>
      <c r="S825">
        <v>0.32407872135537202</v>
      </c>
      <c r="T825">
        <v>0.23370924974698701</v>
      </c>
      <c r="U825">
        <v>5.3558612417068403</v>
      </c>
      <c r="V825">
        <v>0.23610777831515001</v>
      </c>
      <c r="W825">
        <v>0.17278919498508499</v>
      </c>
      <c r="X825" t="s">
        <v>58</v>
      </c>
      <c r="Y825" t="s">
        <v>59</v>
      </c>
      <c r="Z825" t="s">
        <v>60</v>
      </c>
    </row>
    <row r="826" spans="1:26" x14ac:dyDescent="0.45">
      <c r="A826">
        <v>146</v>
      </c>
      <c r="B826">
        <v>176</v>
      </c>
      <c r="C826">
        <v>3.8</v>
      </c>
      <c r="D826">
        <v>0</v>
      </c>
      <c r="E826">
        <v>5</v>
      </c>
      <c r="F826">
        <v>146</v>
      </c>
      <c r="G826">
        <v>10</v>
      </c>
      <c r="H826">
        <v>46</v>
      </c>
      <c r="I826">
        <v>726</v>
      </c>
      <c r="J826">
        <v>85.663833540888305</v>
      </c>
      <c r="K826">
        <v>0.609278466197123</v>
      </c>
      <c r="L826">
        <v>0.30240420736288498</v>
      </c>
      <c r="M826">
        <v>0.21418732782369099</v>
      </c>
      <c r="N826">
        <v>0.82537418513622196</v>
      </c>
      <c r="O826">
        <v>5.3663781236389001</v>
      </c>
      <c r="P826">
        <v>0.25966486915275999</v>
      </c>
      <c r="Q826">
        <v>0.186811524391297</v>
      </c>
      <c r="R826">
        <v>4.4767543078349599</v>
      </c>
      <c r="S826">
        <v>0.27441260316470001</v>
      </c>
      <c r="T826">
        <v>0.20650783659399399</v>
      </c>
      <c r="U826">
        <v>5.4607321647090199</v>
      </c>
      <c r="V826">
        <v>0.25590648162338098</v>
      </c>
      <c r="W826">
        <v>0.18276721341872301</v>
      </c>
      <c r="X826" t="s">
        <v>58</v>
      </c>
      <c r="Y826" t="s">
        <v>59</v>
      </c>
      <c r="Z826" t="s">
        <v>60</v>
      </c>
    </row>
    <row r="827" spans="1:26" x14ac:dyDescent="0.45">
      <c r="A827">
        <v>146</v>
      </c>
      <c r="B827">
        <v>176</v>
      </c>
      <c r="C827">
        <v>3.8</v>
      </c>
      <c r="D827">
        <v>0</v>
      </c>
      <c r="E827">
        <v>5</v>
      </c>
      <c r="F827">
        <v>146</v>
      </c>
      <c r="G827">
        <v>10</v>
      </c>
      <c r="H827">
        <v>47</v>
      </c>
      <c r="I827">
        <v>725</v>
      </c>
      <c r="J827">
        <v>80.004411912288603</v>
      </c>
      <c r="K827">
        <v>0.61792494908649798</v>
      </c>
      <c r="L827">
        <v>0.29375391849529697</v>
      </c>
      <c r="M827">
        <v>0.207233542319749</v>
      </c>
      <c r="N827">
        <v>0.81944500033970202</v>
      </c>
      <c r="O827">
        <v>5.1827279023968096</v>
      </c>
      <c r="P827">
        <v>0.27038605486057798</v>
      </c>
      <c r="Q827">
        <v>0.19489580385986499</v>
      </c>
      <c r="R827">
        <v>3.8768137606329698</v>
      </c>
      <c r="S827">
        <v>0.27220930096782398</v>
      </c>
      <c r="T827">
        <v>0.20400431986211401</v>
      </c>
      <c r="U827">
        <v>5.3434557967677403</v>
      </c>
      <c r="V827">
        <v>0.26447730941002001</v>
      </c>
      <c r="W827">
        <v>0.19097207524816301</v>
      </c>
      <c r="X827" t="s">
        <v>58</v>
      </c>
      <c r="Y827" t="s">
        <v>59</v>
      </c>
      <c r="Z827" t="s">
        <v>60</v>
      </c>
    </row>
    <row r="828" spans="1:26" x14ac:dyDescent="0.45">
      <c r="A828">
        <v>146</v>
      </c>
      <c r="B828">
        <v>176</v>
      </c>
      <c r="C828">
        <v>3.8</v>
      </c>
      <c r="D828">
        <v>0</v>
      </c>
      <c r="E828">
        <v>5</v>
      </c>
      <c r="F828">
        <v>146</v>
      </c>
      <c r="G828">
        <v>10</v>
      </c>
      <c r="H828">
        <v>48</v>
      </c>
      <c r="I828">
        <v>726</v>
      </c>
      <c r="J828">
        <v>81.269124710905501</v>
      </c>
      <c r="K828">
        <v>0.61533178414475798</v>
      </c>
      <c r="L828">
        <v>0.30450162784873502</v>
      </c>
      <c r="M828">
        <v>0.214876033057851</v>
      </c>
      <c r="N828">
        <v>0.83265839661003505</v>
      </c>
      <c r="O828">
        <v>5.3002536010417298</v>
      </c>
      <c r="P828">
        <v>0.25933596457320002</v>
      </c>
      <c r="Q828">
        <v>0.18872253583509499</v>
      </c>
      <c r="R828">
        <v>3.8589809677048499</v>
      </c>
      <c r="S828">
        <v>0.341048943964808</v>
      </c>
      <c r="T828">
        <v>0.26267375073179899</v>
      </c>
      <c r="U828">
        <v>5.4531158500320096</v>
      </c>
      <c r="V828">
        <v>0.24618681288458899</v>
      </c>
      <c r="W828">
        <v>0.17742570765128399</v>
      </c>
      <c r="X828" t="s">
        <v>58</v>
      </c>
      <c r="Y828" t="s">
        <v>59</v>
      </c>
      <c r="Z828" t="s">
        <v>60</v>
      </c>
    </row>
    <row r="829" spans="1:26" x14ac:dyDescent="0.45">
      <c r="A829">
        <v>146</v>
      </c>
      <c r="B829">
        <v>176</v>
      </c>
      <c r="C829">
        <v>3.8</v>
      </c>
      <c r="D829">
        <v>0</v>
      </c>
      <c r="E829">
        <v>5</v>
      </c>
      <c r="F829">
        <v>146</v>
      </c>
      <c r="G829">
        <v>10</v>
      </c>
      <c r="H829">
        <v>49</v>
      </c>
      <c r="I829">
        <v>715</v>
      </c>
      <c r="J829">
        <v>75.5794772579019</v>
      </c>
      <c r="K829">
        <v>0.63275597586307397</v>
      </c>
      <c r="L829">
        <v>0.28611729179911</v>
      </c>
      <c r="M829">
        <v>0.20148601398601301</v>
      </c>
      <c r="N829">
        <v>0.81713108257445599</v>
      </c>
      <c r="O829">
        <v>5.0781215722935</v>
      </c>
      <c r="P829">
        <v>0.26409669893269599</v>
      </c>
      <c r="Q829">
        <v>0.19157616834847799</v>
      </c>
      <c r="R829">
        <v>3.3975780962197901</v>
      </c>
      <c r="S829">
        <v>0.31977617682019999</v>
      </c>
      <c r="T829">
        <v>0.23827709664868699</v>
      </c>
      <c r="U829">
        <v>5.2423852203307799</v>
      </c>
      <c r="V829">
        <v>0.25283948965706998</v>
      </c>
      <c r="W829">
        <v>0.18226808540307601</v>
      </c>
      <c r="X829" t="s">
        <v>58</v>
      </c>
      <c r="Y829" t="s">
        <v>59</v>
      </c>
      <c r="Z829" t="s">
        <v>60</v>
      </c>
    </row>
    <row r="830" spans="1:26" x14ac:dyDescent="0.45">
      <c r="A830">
        <v>146</v>
      </c>
      <c r="B830">
        <v>176</v>
      </c>
      <c r="C830">
        <v>3.8</v>
      </c>
      <c r="D830">
        <v>0</v>
      </c>
      <c r="E830">
        <v>5</v>
      </c>
      <c r="F830">
        <v>146</v>
      </c>
      <c r="G830">
        <v>25</v>
      </c>
      <c r="H830">
        <v>0</v>
      </c>
      <c r="I830">
        <v>755</v>
      </c>
      <c r="J830">
        <v>87.295159520844393</v>
      </c>
      <c r="K830">
        <v>0.58371502050219204</v>
      </c>
      <c r="L830">
        <v>0.32807796508127601</v>
      </c>
      <c r="M830">
        <v>0.23346628537025799</v>
      </c>
      <c r="N830">
        <v>0.82368725288063105</v>
      </c>
      <c r="O830">
        <v>5.4325811271166602</v>
      </c>
      <c r="P830">
        <v>0.264563032275765</v>
      </c>
      <c r="Q830">
        <v>0.19190910128327601</v>
      </c>
      <c r="R830">
        <v>4.9267376429432703</v>
      </c>
      <c r="S830">
        <v>0.27587452113613198</v>
      </c>
      <c r="T830">
        <v>0.20341631777549599</v>
      </c>
      <c r="U830">
        <v>5.6301009637938799</v>
      </c>
      <c r="V830">
        <v>0.25672243752260399</v>
      </c>
      <c r="W830">
        <v>0.18531011296876099</v>
      </c>
      <c r="X830" t="s">
        <v>58</v>
      </c>
      <c r="Y830" t="s">
        <v>59</v>
      </c>
      <c r="Z830" t="s">
        <v>60</v>
      </c>
    </row>
    <row r="831" spans="1:26" x14ac:dyDescent="0.45">
      <c r="A831">
        <v>146</v>
      </c>
      <c r="B831">
        <v>176</v>
      </c>
      <c r="C831">
        <v>3.8</v>
      </c>
      <c r="D831">
        <v>0</v>
      </c>
      <c r="E831">
        <v>5</v>
      </c>
      <c r="F831">
        <v>146</v>
      </c>
      <c r="G831">
        <v>25</v>
      </c>
      <c r="H831">
        <v>1</v>
      </c>
      <c r="I831">
        <v>771</v>
      </c>
      <c r="J831">
        <v>83.918475360256195</v>
      </c>
      <c r="K831">
        <v>0.57598122521367501</v>
      </c>
      <c r="L831">
        <v>0.31782071689659203</v>
      </c>
      <c r="M831">
        <v>0.22805388515505201</v>
      </c>
      <c r="N831">
        <v>0.83503627242206302</v>
      </c>
      <c r="O831">
        <v>5.3825941670781603</v>
      </c>
      <c r="P831">
        <v>0.27003323579335597</v>
      </c>
      <c r="Q831">
        <v>0.19468853811099801</v>
      </c>
      <c r="R831">
        <v>4.4032950166256004</v>
      </c>
      <c r="S831">
        <v>0.30358340688427699</v>
      </c>
      <c r="T831">
        <v>0.21613773888035601</v>
      </c>
      <c r="U831">
        <v>5.7030920708626303</v>
      </c>
      <c r="V831">
        <v>0.25234595895505602</v>
      </c>
      <c r="W831">
        <v>0.183691251942705</v>
      </c>
      <c r="X831" t="s">
        <v>58</v>
      </c>
      <c r="Y831" t="s">
        <v>59</v>
      </c>
      <c r="Z831" t="s">
        <v>60</v>
      </c>
    </row>
    <row r="832" spans="1:26" x14ac:dyDescent="0.45">
      <c r="A832">
        <v>146</v>
      </c>
      <c r="B832">
        <v>176</v>
      </c>
      <c r="C832">
        <v>3.8</v>
      </c>
      <c r="D832">
        <v>0</v>
      </c>
      <c r="E832">
        <v>5</v>
      </c>
      <c r="F832">
        <v>146</v>
      </c>
      <c r="G832">
        <v>25</v>
      </c>
      <c r="H832">
        <v>2</v>
      </c>
      <c r="I832">
        <v>753</v>
      </c>
      <c r="J832">
        <v>80.329911640870506</v>
      </c>
      <c r="K832">
        <v>0.59451538958715699</v>
      </c>
      <c r="L832">
        <v>0.30048744416274298</v>
      </c>
      <c r="M832">
        <v>0.21131383556682301</v>
      </c>
      <c r="N832">
        <v>0.85206223932925795</v>
      </c>
      <c r="O832">
        <v>5.3168662417916401</v>
      </c>
      <c r="P832">
        <v>0.246453925344466</v>
      </c>
      <c r="Q832">
        <v>0.17829262072968399</v>
      </c>
      <c r="R832">
        <v>4.6567923822040003</v>
      </c>
      <c r="S832">
        <v>0.22166258174266601</v>
      </c>
      <c r="T832">
        <v>0.161040643218126</v>
      </c>
      <c r="U832">
        <v>5.4947991952457</v>
      </c>
      <c r="V832">
        <v>0.24768309096205501</v>
      </c>
      <c r="W832">
        <v>0.179649257977472</v>
      </c>
      <c r="X832" t="s">
        <v>58</v>
      </c>
      <c r="Y832" t="s">
        <v>59</v>
      </c>
      <c r="Z832" t="s">
        <v>60</v>
      </c>
    </row>
    <row r="833" spans="1:26" x14ac:dyDescent="0.45">
      <c r="A833">
        <v>146</v>
      </c>
      <c r="B833">
        <v>176</v>
      </c>
      <c r="C833">
        <v>3.8</v>
      </c>
      <c r="D833">
        <v>0</v>
      </c>
      <c r="E833">
        <v>5</v>
      </c>
      <c r="F833">
        <v>146</v>
      </c>
      <c r="G833">
        <v>25</v>
      </c>
      <c r="H833">
        <v>3</v>
      </c>
      <c r="I833">
        <v>766</v>
      </c>
      <c r="J833">
        <v>82.895026092628797</v>
      </c>
      <c r="K833">
        <v>0.58107698943521002</v>
      </c>
      <c r="L833">
        <v>0.30232316638974599</v>
      </c>
      <c r="M833">
        <v>0.21439591739852801</v>
      </c>
      <c r="N833">
        <v>0.84625028105239997</v>
      </c>
      <c r="O833">
        <v>5.35988761742201</v>
      </c>
      <c r="P833">
        <v>0.26970414204655901</v>
      </c>
      <c r="Q833">
        <v>0.19311204756778899</v>
      </c>
      <c r="R833">
        <v>4.4081204696352101</v>
      </c>
      <c r="S833">
        <v>0.302818701727534</v>
      </c>
      <c r="T833">
        <v>0.218512454657664</v>
      </c>
      <c r="U833">
        <v>5.7442551194128404</v>
      </c>
      <c r="V833">
        <v>0.249512267738563</v>
      </c>
      <c r="W833">
        <v>0.17869017299426901</v>
      </c>
      <c r="X833" t="s">
        <v>58</v>
      </c>
      <c r="Y833" t="s">
        <v>59</v>
      </c>
      <c r="Z833" t="s">
        <v>60</v>
      </c>
    </row>
    <row r="834" spans="1:26" x14ac:dyDescent="0.45">
      <c r="A834">
        <v>146</v>
      </c>
      <c r="B834">
        <v>176</v>
      </c>
      <c r="C834">
        <v>3.8</v>
      </c>
      <c r="D834">
        <v>0</v>
      </c>
      <c r="E834">
        <v>5</v>
      </c>
      <c r="F834">
        <v>146</v>
      </c>
      <c r="G834">
        <v>25</v>
      </c>
      <c r="H834">
        <v>4</v>
      </c>
      <c r="I834">
        <v>744</v>
      </c>
      <c r="J834">
        <v>84.398646444879304</v>
      </c>
      <c r="K834">
        <v>0.59623837843430105</v>
      </c>
      <c r="L834">
        <v>0.31378299120234598</v>
      </c>
      <c r="M834">
        <v>0.22146871945259</v>
      </c>
      <c r="N834">
        <v>0.83656105029630601</v>
      </c>
      <c r="O834">
        <v>5.3820900536316101</v>
      </c>
      <c r="P834">
        <v>0.251433923835994</v>
      </c>
      <c r="Q834">
        <v>0.18001831250432701</v>
      </c>
      <c r="R834">
        <v>4.6753482541437599</v>
      </c>
      <c r="S834">
        <v>0.28099198000548697</v>
      </c>
      <c r="T834">
        <v>0.202981355934644</v>
      </c>
      <c r="U834">
        <v>5.54244323502801</v>
      </c>
      <c r="V834">
        <v>0.242768509223522</v>
      </c>
      <c r="W834">
        <v>0.17362544465810201</v>
      </c>
      <c r="X834" t="s">
        <v>58</v>
      </c>
      <c r="Y834" t="s">
        <v>59</v>
      </c>
      <c r="Z834" t="s">
        <v>60</v>
      </c>
    </row>
    <row r="835" spans="1:26" x14ac:dyDescent="0.45">
      <c r="A835">
        <v>146</v>
      </c>
      <c r="B835">
        <v>176</v>
      </c>
      <c r="C835">
        <v>3.8</v>
      </c>
      <c r="D835">
        <v>0</v>
      </c>
      <c r="E835">
        <v>5</v>
      </c>
      <c r="F835">
        <v>146</v>
      </c>
      <c r="G835">
        <v>25</v>
      </c>
      <c r="H835">
        <v>5</v>
      </c>
      <c r="I835">
        <v>735</v>
      </c>
      <c r="J835">
        <v>91.425895451580402</v>
      </c>
      <c r="K835">
        <v>0.59397837353526395</v>
      </c>
      <c r="L835">
        <v>0.32002937538651799</v>
      </c>
      <c r="M835">
        <v>0.22628324056895399</v>
      </c>
      <c r="N835">
        <v>0.81425368839407297</v>
      </c>
      <c r="O835">
        <v>5.4912505031578496</v>
      </c>
      <c r="P835">
        <v>0.264637298568344</v>
      </c>
      <c r="Q835">
        <v>0.19317781033356701</v>
      </c>
      <c r="R835">
        <v>4.6289441123735102</v>
      </c>
      <c r="S835">
        <v>0.26811806771410202</v>
      </c>
      <c r="T835">
        <v>0.18652516662169299</v>
      </c>
      <c r="U835">
        <v>5.6780835544944601</v>
      </c>
      <c r="V835">
        <v>0.25856868896262902</v>
      </c>
      <c r="W835">
        <v>0.18883626848812901</v>
      </c>
      <c r="X835" t="s">
        <v>58</v>
      </c>
      <c r="Y835" t="s">
        <v>59</v>
      </c>
      <c r="Z835" t="s">
        <v>60</v>
      </c>
    </row>
    <row r="836" spans="1:26" x14ac:dyDescent="0.45">
      <c r="A836">
        <v>146</v>
      </c>
      <c r="B836">
        <v>176</v>
      </c>
      <c r="C836">
        <v>3.8</v>
      </c>
      <c r="D836">
        <v>0</v>
      </c>
      <c r="E836">
        <v>5</v>
      </c>
      <c r="F836">
        <v>146</v>
      </c>
      <c r="G836">
        <v>25</v>
      </c>
      <c r="H836">
        <v>6</v>
      </c>
      <c r="I836">
        <v>761</v>
      </c>
      <c r="J836">
        <v>77.982940461365104</v>
      </c>
      <c r="K836">
        <v>0.59134961831620803</v>
      </c>
      <c r="L836">
        <v>0.30421245968223598</v>
      </c>
      <c r="M836">
        <v>0.21416198781507501</v>
      </c>
      <c r="N836">
        <v>0.83635031479841004</v>
      </c>
      <c r="O836">
        <v>5.19744424978132</v>
      </c>
      <c r="P836">
        <v>0.27779382027729599</v>
      </c>
      <c r="Q836">
        <v>0.201179828365327</v>
      </c>
      <c r="R836">
        <v>4.5302291776135899</v>
      </c>
      <c r="S836">
        <v>0.29263665366775798</v>
      </c>
      <c r="T836">
        <v>0.209434209349871</v>
      </c>
      <c r="U836">
        <v>5.4668964904644497</v>
      </c>
      <c r="V836">
        <v>0.26670646761544198</v>
      </c>
      <c r="W836">
        <v>0.19221540757539901</v>
      </c>
      <c r="X836" t="s">
        <v>58</v>
      </c>
      <c r="Y836" t="s">
        <v>59</v>
      </c>
      <c r="Z836" t="s">
        <v>60</v>
      </c>
    </row>
    <row r="837" spans="1:26" x14ac:dyDescent="0.45">
      <c r="A837">
        <v>146</v>
      </c>
      <c r="B837">
        <v>176</v>
      </c>
      <c r="C837">
        <v>3.8</v>
      </c>
      <c r="D837">
        <v>0</v>
      </c>
      <c r="E837">
        <v>5</v>
      </c>
      <c r="F837">
        <v>146</v>
      </c>
      <c r="G837">
        <v>25</v>
      </c>
      <c r="H837">
        <v>7</v>
      </c>
      <c r="I837">
        <v>767</v>
      </c>
      <c r="J837">
        <v>80.802422463381305</v>
      </c>
      <c r="K837">
        <v>0.58304768909598204</v>
      </c>
      <c r="L837">
        <v>0.31741881000355499</v>
      </c>
      <c r="M837">
        <v>0.23022845798269501</v>
      </c>
      <c r="N837">
        <v>0.83981653692310698</v>
      </c>
      <c r="O837">
        <v>5.2943684829181299</v>
      </c>
      <c r="P837">
        <v>0.27010432138181001</v>
      </c>
      <c r="Q837">
        <v>0.19364848737870999</v>
      </c>
      <c r="R837">
        <v>4.2316037299077198</v>
      </c>
      <c r="S837">
        <v>0.235277658275481</v>
      </c>
      <c r="T837">
        <v>0.165893956049215</v>
      </c>
      <c r="U837">
        <v>5.7832402693029099</v>
      </c>
      <c r="V837">
        <v>0.26522059158093703</v>
      </c>
      <c r="W837">
        <v>0.19186726844165999</v>
      </c>
      <c r="X837" t="s">
        <v>58</v>
      </c>
      <c r="Y837" t="s">
        <v>59</v>
      </c>
      <c r="Z837" t="s">
        <v>60</v>
      </c>
    </row>
    <row r="838" spans="1:26" x14ac:dyDescent="0.45">
      <c r="A838">
        <v>146</v>
      </c>
      <c r="B838">
        <v>176</v>
      </c>
      <c r="C838">
        <v>3.8</v>
      </c>
      <c r="D838">
        <v>0</v>
      </c>
      <c r="E838">
        <v>5</v>
      </c>
      <c r="F838">
        <v>146</v>
      </c>
      <c r="G838">
        <v>25</v>
      </c>
      <c r="H838">
        <v>8</v>
      </c>
      <c r="I838">
        <v>732</v>
      </c>
      <c r="J838">
        <v>90.5738525173456</v>
      </c>
      <c r="K838">
        <v>0.59757670421127596</v>
      </c>
      <c r="L838">
        <v>0.32599043715846898</v>
      </c>
      <c r="M838">
        <v>0.234569051167411</v>
      </c>
      <c r="N838">
        <v>0.80718413226368901</v>
      </c>
      <c r="O838">
        <v>5.4585895636655701</v>
      </c>
      <c r="P838">
        <v>0.243352435432863</v>
      </c>
      <c r="Q838">
        <v>0.17186794751637799</v>
      </c>
      <c r="R838">
        <v>4.2489800886539699</v>
      </c>
      <c r="S838">
        <v>0.24134110139592599</v>
      </c>
      <c r="T838">
        <v>0.17561118295620201</v>
      </c>
      <c r="U838">
        <v>5.7584072967880999</v>
      </c>
      <c r="V838">
        <v>0.234211764313803</v>
      </c>
      <c r="W838">
        <v>0.167685533836131</v>
      </c>
      <c r="X838" t="s">
        <v>58</v>
      </c>
      <c r="Y838" t="s">
        <v>59</v>
      </c>
      <c r="Z838" t="s">
        <v>60</v>
      </c>
    </row>
    <row r="839" spans="1:26" x14ac:dyDescent="0.45">
      <c r="A839">
        <v>146</v>
      </c>
      <c r="B839">
        <v>176</v>
      </c>
      <c r="C839">
        <v>3.8</v>
      </c>
      <c r="D839">
        <v>0</v>
      </c>
      <c r="E839">
        <v>5</v>
      </c>
      <c r="F839">
        <v>146</v>
      </c>
      <c r="G839">
        <v>25</v>
      </c>
      <c r="H839">
        <v>9</v>
      </c>
      <c r="I839">
        <v>766</v>
      </c>
      <c r="J839">
        <v>81.3664654979723</v>
      </c>
      <c r="K839">
        <v>0.58307249934990502</v>
      </c>
      <c r="L839">
        <v>0.30779729408972201</v>
      </c>
      <c r="M839">
        <v>0.21669534773320601</v>
      </c>
      <c r="N839">
        <v>0.85113710801323295</v>
      </c>
      <c r="O839">
        <v>5.3272612345908597</v>
      </c>
      <c r="P839">
        <v>0.26401465136159002</v>
      </c>
      <c r="Q839">
        <v>0.18829040839382799</v>
      </c>
      <c r="R839">
        <v>4.2171341218174403</v>
      </c>
      <c r="S839">
        <v>0.27777101032413098</v>
      </c>
      <c r="T839">
        <v>0.20133555781462401</v>
      </c>
      <c r="U839">
        <v>5.7318870046671604</v>
      </c>
      <c r="V839">
        <v>0.24780555592130599</v>
      </c>
      <c r="W839">
        <v>0.176702067969805</v>
      </c>
      <c r="X839" t="s">
        <v>58</v>
      </c>
      <c r="Y839" t="s">
        <v>59</v>
      </c>
      <c r="Z839" t="s">
        <v>60</v>
      </c>
    </row>
    <row r="840" spans="1:26" x14ac:dyDescent="0.45">
      <c r="A840">
        <v>146</v>
      </c>
      <c r="B840">
        <v>176</v>
      </c>
      <c r="C840">
        <v>3.8</v>
      </c>
      <c r="D840">
        <v>0</v>
      </c>
      <c r="E840">
        <v>5</v>
      </c>
      <c r="F840">
        <v>146</v>
      </c>
      <c r="G840">
        <v>25</v>
      </c>
      <c r="H840">
        <v>10</v>
      </c>
      <c r="I840">
        <v>734</v>
      </c>
      <c r="J840">
        <v>82.591659253987999</v>
      </c>
      <c r="K840">
        <v>0.60682335251500197</v>
      </c>
      <c r="L840">
        <v>0.29255945008669798</v>
      </c>
      <c r="M840">
        <v>0.20627941540747999</v>
      </c>
      <c r="N840">
        <v>0.81599055547885402</v>
      </c>
      <c r="O840">
        <v>5.2667926454661202</v>
      </c>
      <c r="P840">
        <v>0.26796625220863501</v>
      </c>
      <c r="Q840">
        <v>0.19257933686473799</v>
      </c>
      <c r="R840">
        <v>4.0400263823104199</v>
      </c>
      <c r="S840">
        <v>0.28763128479158001</v>
      </c>
      <c r="T840">
        <v>0.209273367592158</v>
      </c>
      <c r="U840">
        <v>5.6392038324955296</v>
      </c>
      <c r="V840">
        <v>0.25065672856995902</v>
      </c>
      <c r="W840">
        <v>0.18184047469999201</v>
      </c>
      <c r="X840" t="s">
        <v>58</v>
      </c>
      <c r="Y840" t="s">
        <v>59</v>
      </c>
      <c r="Z840" t="s">
        <v>60</v>
      </c>
    </row>
    <row r="841" spans="1:26" x14ac:dyDescent="0.45">
      <c r="A841">
        <v>146</v>
      </c>
      <c r="B841">
        <v>176</v>
      </c>
      <c r="C841">
        <v>3.8</v>
      </c>
      <c r="D841">
        <v>0</v>
      </c>
      <c r="E841">
        <v>5</v>
      </c>
      <c r="F841">
        <v>146</v>
      </c>
      <c r="G841">
        <v>25</v>
      </c>
      <c r="H841">
        <v>11</v>
      </c>
      <c r="I841">
        <v>754</v>
      </c>
      <c r="J841">
        <v>84.223117179623998</v>
      </c>
      <c r="K841">
        <v>0.58856350506681099</v>
      </c>
      <c r="L841">
        <v>0.31123402459609301</v>
      </c>
      <c r="M841">
        <v>0.223535085604051</v>
      </c>
      <c r="N841">
        <v>0.83944966261981901</v>
      </c>
      <c r="O841">
        <v>5.3853719778850699</v>
      </c>
      <c r="P841">
        <v>0.26372151258078202</v>
      </c>
      <c r="Q841">
        <v>0.19264024802281199</v>
      </c>
      <c r="R841">
        <v>4.3853559474180299</v>
      </c>
      <c r="S841">
        <v>0.25795179652585098</v>
      </c>
      <c r="T841">
        <v>0.181471063759716</v>
      </c>
      <c r="U841">
        <v>5.7627365176839396</v>
      </c>
      <c r="V841">
        <v>0.25281819852159798</v>
      </c>
      <c r="W841">
        <v>0.18650581499591701</v>
      </c>
      <c r="X841" t="s">
        <v>58</v>
      </c>
      <c r="Y841" t="s">
        <v>59</v>
      </c>
      <c r="Z841" t="s">
        <v>60</v>
      </c>
    </row>
    <row r="842" spans="1:26" x14ac:dyDescent="0.45">
      <c r="A842">
        <v>146</v>
      </c>
      <c r="B842">
        <v>176</v>
      </c>
      <c r="C842">
        <v>3.8</v>
      </c>
      <c r="D842">
        <v>0</v>
      </c>
      <c r="E842">
        <v>5</v>
      </c>
      <c r="F842">
        <v>146</v>
      </c>
      <c r="G842">
        <v>25</v>
      </c>
      <c r="H842">
        <v>12</v>
      </c>
      <c r="I842">
        <v>740</v>
      </c>
      <c r="J842">
        <v>80.391263416948306</v>
      </c>
      <c r="K842">
        <v>0.604876671058177</v>
      </c>
      <c r="L842">
        <v>0.29843366093366003</v>
      </c>
      <c r="M842">
        <v>0.21117936117936101</v>
      </c>
      <c r="N842">
        <v>0.82486551385245599</v>
      </c>
      <c r="O842">
        <v>5.2522779707323402</v>
      </c>
      <c r="P842">
        <v>0.26733856115671201</v>
      </c>
      <c r="Q842">
        <v>0.19099106299426299</v>
      </c>
      <c r="R842">
        <v>3.7717182704662102</v>
      </c>
      <c r="S842">
        <v>0.300015410448011</v>
      </c>
      <c r="T842">
        <v>0.21693862118381199</v>
      </c>
      <c r="U842">
        <v>5.6513853681953803</v>
      </c>
      <c r="V842">
        <v>0.245838766321128</v>
      </c>
      <c r="W842">
        <v>0.176581619065352</v>
      </c>
      <c r="X842" t="s">
        <v>58</v>
      </c>
      <c r="Y842" t="s">
        <v>59</v>
      </c>
      <c r="Z842" t="s">
        <v>60</v>
      </c>
    </row>
    <row r="843" spans="1:26" x14ac:dyDescent="0.45">
      <c r="A843">
        <v>146</v>
      </c>
      <c r="B843">
        <v>176</v>
      </c>
      <c r="C843">
        <v>3.8</v>
      </c>
      <c r="D843">
        <v>0</v>
      </c>
      <c r="E843">
        <v>5</v>
      </c>
      <c r="F843">
        <v>146</v>
      </c>
      <c r="G843">
        <v>25</v>
      </c>
      <c r="H843">
        <v>13</v>
      </c>
      <c r="I843">
        <v>747</v>
      </c>
      <c r="J843">
        <v>83.591479867164793</v>
      </c>
      <c r="K843">
        <v>0.59492439107474504</v>
      </c>
      <c r="L843">
        <v>0.30935104052573897</v>
      </c>
      <c r="M843">
        <v>0.22110411342339001</v>
      </c>
      <c r="N843">
        <v>0.83256032706322403</v>
      </c>
      <c r="O843">
        <v>5.3373820934091096</v>
      </c>
      <c r="P843">
        <v>0.25722942057836601</v>
      </c>
      <c r="Q843">
        <v>0.18525372967269199</v>
      </c>
      <c r="R843">
        <v>4.18718755386449</v>
      </c>
      <c r="S843">
        <v>0.29622765915390897</v>
      </c>
      <c r="T843">
        <v>0.22008388955420299</v>
      </c>
      <c r="U843">
        <v>5.7000560473195696</v>
      </c>
      <c r="V843">
        <v>0.23634730925588901</v>
      </c>
      <c r="W843">
        <v>0.168670098574671</v>
      </c>
      <c r="X843" t="s">
        <v>58</v>
      </c>
      <c r="Y843" t="s">
        <v>59</v>
      </c>
      <c r="Z843" t="s">
        <v>60</v>
      </c>
    </row>
    <row r="844" spans="1:26" x14ac:dyDescent="0.45">
      <c r="A844">
        <v>146</v>
      </c>
      <c r="B844">
        <v>176</v>
      </c>
      <c r="C844">
        <v>3.8</v>
      </c>
      <c r="D844">
        <v>0</v>
      </c>
      <c r="E844">
        <v>5</v>
      </c>
      <c r="F844">
        <v>146</v>
      </c>
      <c r="G844">
        <v>25</v>
      </c>
      <c r="H844">
        <v>14</v>
      </c>
      <c r="I844">
        <v>749</v>
      </c>
      <c r="J844">
        <v>79.763196050524797</v>
      </c>
      <c r="K844">
        <v>0.59844700126765704</v>
      </c>
      <c r="L844">
        <v>0.28872587692681101</v>
      </c>
      <c r="M844">
        <v>0.20372618036169399</v>
      </c>
      <c r="N844">
        <v>0.84468043543718296</v>
      </c>
      <c r="O844">
        <v>5.2556017673491304</v>
      </c>
      <c r="P844">
        <v>0.25370461481448398</v>
      </c>
      <c r="Q844">
        <v>0.18916842000786499</v>
      </c>
      <c r="R844">
        <v>4.1603948271914497</v>
      </c>
      <c r="S844">
        <v>0.284577210328261</v>
      </c>
      <c r="T844">
        <v>0.20447498245246201</v>
      </c>
      <c r="U844">
        <v>5.6409523574046103</v>
      </c>
      <c r="V844">
        <v>0.23076976903413299</v>
      </c>
      <c r="W844">
        <v>0.17442847358546801</v>
      </c>
      <c r="X844" t="s">
        <v>58</v>
      </c>
      <c r="Y844" t="s">
        <v>59</v>
      </c>
      <c r="Z844" t="s">
        <v>60</v>
      </c>
    </row>
    <row r="845" spans="1:26" x14ac:dyDescent="0.45">
      <c r="A845">
        <v>146</v>
      </c>
      <c r="B845">
        <v>176</v>
      </c>
      <c r="C845">
        <v>3.8</v>
      </c>
      <c r="D845">
        <v>0</v>
      </c>
      <c r="E845">
        <v>5</v>
      </c>
      <c r="F845">
        <v>146</v>
      </c>
      <c r="G845">
        <v>25</v>
      </c>
      <c r="H845">
        <v>15</v>
      </c>
      <c r="I845">
        <v>732</v>
      </c>
      <c r="J845">
        <v>81.982253249034002</v>
      </c>
      <c r="K845">
        <v>0.60931386168164703</v>
      </c>
      <c r="L845">
        <v>0.29907165921510098</v>
      </c>
      <c r="M845">
        <v>0.21379781420765001</v>
      </c>
      <c r="N845">
        <v>0.80822604478990301</v>
      </c>
      <c r="O845">
        <v>5.2219807929820297</v>
      </c>
      <c r="P845">
        <v>0.27489914667958998</v>
      </c>
      <c r="Q845">
        <v>0.199256819797104</v>
      </c>
      <c r="R845">
        <v>3.5538025835323901</v>
      </c>
      <c r="S845">
        <v>0.31748220228306301</v>
      </c>
      <c r="T845">
        <v>0.24160149348407101</v>
      </c>
      <c r="U845">
        <v>5.6902413430029899</v>
      </c>
      <c r="V845">
        <v>0.24594358490322299</v>
      </c>
      <c r="W845">
        <v>0.180052529133122</v>
      </c>
      <c r="X845" t="s">
        <v>58</v>
      </c>
      <c r="Y845" t="s">
        <v>59</v>
      </c>
      <c r="Z845" t="s">
        <v>60</v>
      </c>
    </row>
    <row r="846" spans="1:26" x14ac:dyDescent="0.45">
      <c r="A846">
        <v>146</v>
      </c>
      <c r="B846">
        <v>176</v>
      </c>
      <c r="C846">
        <v>3.8</v>
      </c>
      <c r="D846">
        <v>0</v>
      </c>
      <c r="E846">
        <v>5</v>
      </c>
      <c r="F846">
        <v>146</v>
      </c>
      <c r="G846">
        <v>25</v>
      </c>
      <c r="H846">
        <v>16</v>
      </c>
      <c r="I846">
        <v>735</v>
      </c>
      <c r="J846">
        <v>93.456391211528199</v>
      </c>
      <c r="K846">
        <v>0.59121579427002902</v>
      </c>
      <c r="L846">
        <v>0.32254947433518799</v>
      </c>
      <c r="M846">
        <v>0.22564162028447701</v>
      </c>
      <c r="N846">
        <v>0.79924621666857498</v>
      </c>
      <c r="O846">
        <v>5.5345887957625202</v>
      </c>
      <c r="P846">
        <v>0.26554472939422502</v>
      </c>
      <c r="Q846">
        <v>0.18827844809873101</v>
      </c>
      <c r="R846">
        <v>4.5730976570218402</v>
      </c>
      <c r="S846">
        <v>0.30940434401383898</v>
      </c>
      <c r="T846">
        <v>0.21988223802325099</v>
      </c>
      <c r="U846">
        <v>5.7627392354636999</v>
      </c>
      <c r="V846">
        <v>0.25210171080946298</v>
      </c>
      <c r="W846">
        <v>0.178624322643338</v>
      </c>
      <c r="X846" t="s">
        <v>58</v>
      </c>
      <c r="Y846" t="s">
        <v>59</v>
      </c>
      <c r="Z846" t="s">
        <v>60</v>
      </c>
    </row>
    <row r="847" spans="1:26" x14ac:dyDescent="0.45">
      <c r="A847">
        <v>146</v>
      </c>
      <c r="B847">
        <v>176</v>
      </c>
      <c r="C847">
        <v>3.8</v>
      </c>
      <c r="D847">
        <v>0</v>
      </c>
      <c r="E847">
        <v>5</v>
      </c>
      <c r="F847">
        <v>146</v>
      </c>
      <c r="G847">
        <v>25</v>
      </c>
      <c r="H847">
        <v>17</v>
      </c>
      <c r="I847">
        <v>748</v>
      </c>
      <c r="J847">
        <v>78.717692581391205</v>
      </c>
      <c r="K847">
        <v>0.60064479601418197</v>
      </c>
      <c r="L847">
        <v>0.29085136120563898</v>
      </c>
      <c r="M847">
        <v>0.20320855614973199</v>
      </c>
      <c r="N847">
        <v>0.83505440147617904</v>
      </c>
      <c r="O847">
        <v>5.2123302871631099</v>
      </c>
      <c r="P847">
        <v>0.28551668740193498</v>
      </c>
      <c r="Q847">
        <v>0.20567238859261999</v>
      </c>
      <c r="R847">
        <v>3.7139199227484401</v>
      </c>
      <c r="S847">
        <v>0.30219999226564398</v>
      </c>
      <c r="T847">
        <v>0.231817003959982</v>
      </c>
      <c r="U847">
        <v>5.6672048620747102</v>
      </c>
      <c r="V847">
        <v>0.26426474925587701</v>
      </c>
      <c r="W847">
        <v>0.19158443584385701</v>
      </c>
      <c r="X847" t="s">
        <v>58</v>
      </c>
      <c r="Y847" t="s">
        <v>59</v>
      </c>
      <c r="Z847" t="s">
        <v>60</v>
      </c>
    </row>
    <row r="848" spans="1:26" x14ac:dyDescent="0.45">
      <c r="A848">
        <v>146</v>
      </c>
      <c r="B848">
        <v>176</v>
      </c>
      <c r="C848">
        <v>3.8</v>
      </c>
      <c r="D848">
        <v>0</v>
      </c>
      <c r="E848">
        <v>5</v>
      </c>
      <c r="F848">
        <v>146</v>
      </c>
      <c r="G848">
        <v>25</v>
      </c>
      <c r="H848">
        <v>18</v>
      </c>
      <c r="I848">
        <v>748</v>
      </c>
      <c r="J848">
        <v>79.287966257486801</v>
      </c>
      <c r="K848">
        <v>0.59988239805148802</v>
      </c>
      <c r="L848">
        <v>0.29589511424404402</v>
      </c>
      <c r="M848">
        <v>0.206216577540106</v>
      </c>
      <c r="N848">
        <v>0.83264119485426702</v>
      </c>
      <c r="O848">
        <v>5.2442406085609496</v>
      </c>
      <c r="P848">
        <v>0.275576087590584</v>
      </c>
      <c r="Q848">
        <v>0.19805250251972301</v>
      </c>
      <c r="R848">
        <v>4.0816268648012004</v>
      </c>
      <c r="S848">
        <v>0.29531158785943201</v>
      </c>
      <c r="T848">
        <v>0.209344373998577</v>
      </c>
      <c r="U848">
        <v>5.6388893105711402</v>
      </c>
      <c r="V848">
        <v>0.25699702193550999</v>
      </c>
      <c r="W848">
        <v>0.186775923873334</v>
      </c>
      <c r="X848" t="s">
        <v>58</v>
      </c>
      <c r="Y848" t="s">
        <v>59</v>
      </c>
      <c r="Z848" t="s">
        <v>60</v>
      </c>
    </row>
    <row r="849" spans="1:26" x14ac:dyDescent="0.45">
      <c r="A849">
        <v>146</v>
      </c>
      <c r="B849">
        <v>176</v>
      </c>
      <c r="C849">
        <v>3.8</v>
      </c>
      <c r="D849">
        <v>0</v>
      </c>
      <c r="E849">
        <v>5</v>
      </c>
      <c r="F849">
        <v>146</v>
      </c>
      <c r="G849">
        <v>25</v>
      </c>
      <c r="H849">
        <v>19</v>
      </c>
      <c r="I849">
        <v>751</v>
      </c>
      <c r="J849">
        <v>76.422503409832103</v>
      </c>
      <c r="K849">
        <v>0.60130159332911803</v>
      </c>
      <c r="L849">
        <v>0.28736684420772302</v>
      </c>
      <c r="M849">
        <v>0.205377678247185</v>
      </c>
      <c r="N849">
        <v>0.83897913354541098</v>
      </c>
      <c r="O849">
        <v>5.1676999173051099</v>
      </c>
      <c r="P849">
        <v>0.272171822049252</v>
      </c>
      <c r="Q849">
        <v>0.19866037400016301</v>
      </c>
      <c r="R849">
        <v>3.9638410331232001</v>
      </c>
      <c r="S849">
        <v>0.29695247120399598</v>
      </c>
      <c r="T849">
        <v>0.215948426077299</v>
      </c>
      <c r="U849">
        <v>5.5472950609660803</v>
      </c>
      <c r="V849">
        <v>0.252308863925368</v>
      </c>
      <c r="W849">
        <v>0.185153259377975</v>
      </c>
      <c r="X849" t="s">
        <v>58</v>
      </c>
      <c r="Y849" t="s">
        <v>59</v>
      </c>
      <c r="Z849" t="s">
        <v>60</v>
      </c>
    </row>
    <row r="850" spans="1:26" x14ac:dyDescent="0.45">
      <c r="A850">
        <v>146</v>
      </c>
      <c r="B850">
        <v>176</v>
      </c>
      <c r="C850">
        <v>3.8</v>
      </c>
      <c r="D850">
        <v>0</v>
      </c>
      <c r="E850">
        <v>5</v>
      </c>
      <c r="F850">
        <v>146</v>
      </c>
      <c r="G850">
        <v>25</v>
      </c>
      <c r="H850">
        <v>20</v>
      </c>
      <c r="I850">
        <v>756</v>
      </c>
      <c r="J850">
        <v>78.132881159935906</v>
      </c>
      <c r="K850">
        <v>0.59506232650802104</v>
      </c>
      <c r="L850">
        <v>0.29886664261664198</v>
      </c>
      <c r="M850">
        <v>0.21362433862433799</v>
      </c>
      <c r="N850">
        <v>0.85903357617226095</v>
      </c>
      <c r="O850">
        <v>5.2584400382157401</v>
      </c>
      <c r="P850">
        <v>0.26239890334334398</v>
      </c>
      <c r="Q850">
        <v>0.193413299822602</v>
      </c>
      <c r="R850">
        <v>4.7680918890970698</v>
      </c>
      <c r="S850">
        <v>0.26186548840738499</v>
      </c>
      <c r="T850">
        <v>0.19222291814369</v>
      </c>
      <c r="U850">
        <v>5.4371650645300296</v>
      </c>
      <c r="V850">
        <v>0.25904834129263898</v>
      </c>
      <c r="W850">
        <v>0.191745346093224</v>
      </c>
      <c r="X850" t="s">
        <v>58</v>
      </c>
      <c r="Y850" t="s">
        <v>59</v>
      </c>
      <c r="Z850" t="s">
        <v>60</v>
      </c>
    </row>
    <row r="851" spans="1:26" x14ac:dyDescent="0.45">
      <c r="A851">
        <v>146</v>
      </c>
      <c r="B851">
        <v>176</v>
      </c>
      <c r="C851">
        <v>3.8</v>
      </c>
      <c r="D851">
        <v>0</v>
      </c>
      <c r="E851">
        <v>5</v>
      </c>
      <c r="F851">
        <v>146</v>
      </c>
      <c r="G851">
        <v>25</v>
      </c>
      <c r="H851">
        <v>21</v>
      </c>
      <c r="I851">
        <v>752</v>
      </c>
      <c r="J851">
        <v>88.811873628654396</v>
      </c>
      <c r="K851">
        <v>0.58402676379168195</v>
      </c>
      <c r="L851">
        <v>0.32106806092843299</v>
      </c>
      <c r="M851">
        <v>0.22618471953578301</v>
      </c>
      <c r="N851">
        <v>0.83504073101600795</v>
      </c>
      <c r="O851">
        <v>5.4891745874203703</v>
      </c>
      <c r="P851">
        <v>0.266432424880575</v>
      </c>
      <c r="Q851">
        <v>0.19632569785401399</v>
      </c>
      <c r="R851">
        <v>4.8676793536847098</v>
      </c>
      <c r="S851">
        <v>0.270380733746792</v>
      </c>
      <c r="T851">
        <v>0.19889854213022501</v>
      </c>
      <c r="U851">
        <v>5.7401630471982399</v>
      </c>
      <c r="V851">
        <v>0.26024146491758199</v>
      </c>
      <c r="W851">
        <v>0.19194193805809201</v>
      </c>
      <c r="X851" t="s">
        <v>58</v>
      </c>
      <c r="Y851" t="s">
        <v>59</v>
      </c>
      <c r="Z851" t="s">
        <v>60</v>
      </c>
    </row>
    <row r="852" spans="1:26" x14ac:dyDescent="0.45">
      <c r="A852">
        <v>146</v>
      </c>
      <c r="B852">
        <v>176</v>
      </c>
      <c r="C852">
        <v>3.8</v>
      </c>
      <c r="D852">
        <v>0</v>
      </c>
      <c r="E852">
        <v>5</v>
      </c>
      <c r="F852">
        <v>146</v>
      </c>
      <c r="G852">
        <v>25</v>
      </c>
      <c r="H852">
        <v>22</v>
      </c>
      <c r="I852">
        <v>726</v>
      </c>
      <c r="J852">
        <v>86.513949862922402</v>
      </c>
      <c r="K852">
        <v>0.60810750707586403</v>
      </c>
      <c r="L852">
        <v>0.31121650388179301</v>
      </c>
      <c r="M852">
        <v>0.21763085399449</v>
      </c>
      <c r="N852">
        <v>0.80845747224312403</v>
      </c>
      <c r="O852">
        <v>5.3672236370835202</v>
      </c>
      <c r="P852">
        <v>0.277272362060135</v>
      </c>
      <c r="Q852">
        <v>0.19839221230552301</v>
      </c>
      <c r="R852">
        <v>4.2808570875216496</v>
      </c>
      <c r="S852">
        <v>0.37122817588418899</v>
      </c>
      <c r="T852">
        <v>0.27006184967256602</v>
      </c>
      <c r="U852">
        <v>5.6600702721828</v>
      </c>
      <c r="V852">
        <v>0.24668425554918899</v>
      </c>
      <c r="W852">
        <v>0.17491704739290501</v>
      </c>
      <c r="X852" t="s">
        <v>58</v>
      </c>
      <c r="Y852" t="s">
        <v>59</v>
      </c>
      <c r="Z852" t="s">
        <v>60</v>
      </c>
    </row>
    <row r="853" spans="1:26" x14ac:dyDescent="0.45">
      <c r="A853">
        <v>146</v>
      </c>
      <c r="B853">
        <v>176</v>
      </c>
      <c r="C853">
        <v>3.8</v>
      </c>
      <c r="D853">
        <v>0</v>
      </c>
      <c r="E853">
        <v>5</v>
      </c>
      <c r="F853">
        <v>146</v>
      </c>
      <c r="G853">
        <v>25</v>
      </c>
      <c r="H853">
        <v>23</v>
      </c>
      <c r="I853">
        <v>754</v>
      </c>
      <c r="J853">
        <v>81.769112850619706</v>
      </c>
      <c r="K853">
        <v>0.59181815271801097</v>
      </c>
      <c r="L853">
        <v>0.29941825415963302</v>
      </c>
      <c r="M853">
        <v>0.21482396913431301</v>
      </c>
      <c r="N853">
        <v>0.83760665702977699</v>
      </c>
      <c r="O853">
        <v>5.3019637258219898</v>
      </c>
      <c r="P853">
        <v>0.26638648504683499</v>
      </c>
      <c r="Q853">
        <v>0.189701718389997</v>
      </c>
      <c r="R853">
        <v>4.6414554972784501</v>
      </c>
      <c r="S853">
        <v>0.22668803757037001</v>
      </c>
      <c r="T853">
        <v>0.15976651266946501</v>
      </c>
      <c r="U853">
        <v>5.5181300551635104</v>
      </c>
      <c r="V853">
        <v>0.27089125477058401</v>
      </c>
      <c r="W853">
        <v>0.19459983958528901</v>
      </c>
      <c r="X853" t="s">
        <v>58</v>
      </c>
      <c r="Y853" t="s">
        <v>59</v>
      </c>
      <c r="Z853" t="s">
        <v>60</v>
      </c>
    </row>
    <row r="854" spans="1:26" x14ac:dyDescent="0.45">
      <c r="A854">
        <v>146</v>
      </c>
      <c r="B854">
        <v>176</v>
      </c>
      <c r="C854">
        <v>3.8</v>
      </c>
      <c r="D854">
        <v>0</v>
      </c>
      <c r="E854">
        <v>5</v>
      </c>
      <c r="F854">
        <v>146</v>
      </c>
      <c r="G854">
        <v>25</v>
      </c>
      <c r="H854">
        <v>24</v>
      </c>
      <c r="I854">
        <v>753</v>
      </c>
      <c r="J854">
        <v>84.525293542074294</v>
      </c>
      <c r="K854">
        <v>0.58894383327745703</v>
      </c>
      <c r="L854">
        <v>0.30266056984184397</v>
      </c>
      <c r="M854">
        <v>0.21220421344923299</v>
      </c>
      <c r="N854">
        <v>0.84225701568953804</v>
      </c>
      <c r="O854">
        <v>5.4114653994493302</v>
      </c>
      <c r="P854">
        <v>0.266934411625871</v>
      </c>
      <c r="Q854">
        <v>0.187353006758401</v>
      </c>
      <c r="R854">
        <v>4.3418608151464397</v>
      </c>
      <c r="S854">
        <v>0.29899433025571298</v>
      </c>
      <c r="T854">
        <v>0.229896712461892</v>
      </c>
      <c r="U854">
        <v>5.7878077531855396</v>
      </c>
      <c r="V854">
        <v>0.248506207890658</v>
      </c>
      <c r="W854">
        <v>0.174836901193821</v>
      </c>
      <c r="X854" t="s">
        <v>58</v>
      </c>
      <c r="Y854" t="s">
        <v>59</v>
      </c>
      <c r="Z854" t="s">
        <v>60</v>
      </c>
    </row>
    <row r="855" spans="1:26" x14ac:dyDescent="0.45">
      <c r="A855">
        <v>146</v>
      </c>
      <c r="B855">
        <v>176</v>
      </c>
      <c r="C855">
        <v>3.8</v>
      </c>
      <c r="D855">
        <v>0</v>
      </c>
      <c r="E855">
        <v>5</v>
      </c>
      <c r="F855">
        <v>146</v>
      </c>
      <c r="G855">
        <v>25</v>
      </c>
      <c r="H855">
        <v>25</v>
      </c>
      <c r="I855">
        <v>744</v>
      </c>
      <c r="J855">
        <v>86.9211928482476</v>
      </c>
      <c r="K855">
        <v>0.59284785907493598</v>
      </c>
      <c r="L855">
        <v>0.31103372434017501</v>
      </c>
      <c r="M855">
        <v>0.21713098729227701</v>
      </c>
      <c r="N855">
        <v>0.82077640344073599</v>
      </c>
      <c r="O855">
        <v>5.3915194255443897</v>
      </c>
      <c r="P855">
        <v>0.26955340730229699</v>
      </c>
      <c r="Q855">
        <v>0.19569731680004401</v>
      </c>
      <c r="R855">
        <v>4.6196122504809498</v>
      </c>
      <c r="S855">
        <v>0.27083179463324503</v>
      </c>
      <c r="T855">
        <v>0.19504293664248201</v>
      </c>
      <c r="U855">
        <v>5.6169436448107</v>
      </c>
      <c r="V855">
        <v>0.26351215435790698</v>
      </c>
      <c r="W855">
        <v>0.19083231319879601</v>
      </c>
      <c r="X855" t="s">
        <v>58</v>
      </c>
      <c r="Y855" t="s">
        <v>59</v>
      </c>
      <c r="Z855" t="s">
        <v>60</v>
      </c>
    </row>
    <row r="856" spans="1:26" x14ac:dyDescent="0.45">
      <c r="A856">
        <v>146</v>
      </c>
      <c r="B856">
        <v>176</v>
      </c>
      <c r="C856">
        <v>3.8</v>
      </c>
      <c r="D856">
        <v>0</v>
      </c>
      <c r="E856">
        <v>5</v>
      </c>
      <c r="F856">
        <v>146</v>
      </c>
      <c r="G856">
        <v>25</v>
      </c>
      <c r="H856">
        <v>26</v>
      </c>
      <c r="I856">
        <v>768</v>
      </c>
      <c r="J856">
        <v>86.927251173483995</v>
      </c>
      <c r="K856">
        <v>0.57431347503452601</v>
      </c>
      <c r="L856">
        <v>0.32417436079545398</v>
      </c>
      <c r="M856">
        <v>0.23046875</v>
      </c>
      <c r="N856">
        <v>0.82553883570864695</v>
      </c>
      <c r="O856">
        <v>5.4288552893954298</v>
      </c>
      <c r="P856">
        <v>0.26888272483454001</v>
      </c>
      <c r="Q856">
        <v>0.19118424793667399</v>
      </c>
      <c r="R856">
        <v>4.9139443928914197</v>
      </c>
      <c r="S856">
        <v>0.26386953251643402</v>
      </c>
      <c r="T856">
        <v>0.18391259508093999</v>
      </c>
      <c r="U856">
        <v>5.6733079372306703</v>
      </c>
      <c r="V856">
        <v>0.26654205609555198</v>
      </c>
      <c r="W856">
        <v>0.19152533255249701</v>
      </c>
      <c r="X856" t="s">
        <v>58</v>
      </c>
      <c r="Y856" t="s">
        <v>59</v>
      </c>
      <c r="Z856" t="s">
        <v>60</v>
      </c>
    </row>
    <row r="857" spans="1:26" x14ac:dyDescent="0.45">
      <c r="A857">
        <v>146</v>
      </c>
      <c r="B857">
        <v>176</v>
      </c>
      <c r="C857">
        <v>3.8</v>
      </c>
      <c r="D857">
        <v>0</v>
      </c>
      <c r="E857">
        <v>5</v>
      </c>
      <c r="F857">
        <v>146</v>
      </c>
      <c r="G857">
        <v>25</v>
      </c>
      <c r="H857">
        <v>27</v>
      </c>
      <c r="I857">
        <v>730</v>
      </c>
      <c r="J857">
        <v>88.481739607424501</v>
      </c>
      <c r="K857">
        <v>0.602079808756952</v>
      </c>
      <c r="L857">
        <v>0.305339352428393</v>
      </c>
      <c r="M857">
        <v>0.21439912826899099</v>
      </c>
      <c r="N857">
        <v>0.83066415247852599</v>
      </c>
      <c r="O857">
        <v>5.4625473636994899</v>
      </c>
      <c r="P857">
        <v>0.25251317063418399</v>
      </c>
      <c r="Q857">
        <v>0.18212544987749299</v>
      </c>
      <c r="R857">
        <v>4.1916842717520701</v>
      </c>
      <c r="S857">
        <v>0.27331276983060099</v>
      </c>
      <c r="T857">
        <v>0.199501969876169</v>
      </c>
      <c r="U857">
        <v>5.7641080973819196</v>
      </c>
      <c r="V857">
        <v>0.23812581419363801</v>
      </c>
      <c r="W857">
        <v>0.17057088617538399</v>
      </c>
      <c r="X857" t="s">
        <v>58</v>
      </c>
      <c r="Y857" t="s">
        <v>59</v>
      </c>
      <c r="Z857" t="s">
        <v>60</v>
      </c>
    </row>
    <row r="858" spans="1:26" x14ac:dyDescent="0.45">
      <c r="A858">
        <v>146</v>
      </c>
      <c r="B858">
        <v>176</v>
      </c>
      <c r="C858">
        <v>3.8</v>
      </c>
      <c r="D858">
        <v>0</v>
      </c>
      <c r="E858">
        <v>5</v>
      </c>
      <c r="F858">
        <v>146</v>
      </c>
      <c r="G858">
        <v>25</v>
      </c>
      <c r="H858">
        <v>28</v>
      </c>
      <c r="I858">
        <v>773</v>
      </c>
      <c r="J858">
        <v>87.096855541718497</v>
      </c>
      <c r="K858">
        <v>0.57037922957086795</v>
      </c>
      <c r="L858">
        <v>0.31948282958955598</v>
      </c>
      <c r="M858">
        <v>0.22845613312948301</v>
      </c>
      <c r="N858">
        <v>0.82809470944989805</v>
      </c>
      <c r="O858">
        <v>5.4258704141632697</v>
      </c>
      <c r="P858">
        <v>0.25425545163986402</v>
      </c>
      <c r="Q858">
        <v>0.182608889806259</v>
      </c>
      <c r="R858">
        <v>4.4839907574206102</v>
      </c>
      <c r="S858">
        <v>0.262417582598784</v>
      </c>
      <c r="T858">
        <v>0.19612790614419201</v>
      </c>
      <c r="U858">
        <v>5.8321714425620703</v>
      </c>
      <c r="V858">
        <v>0.241120302426411</v>
      </c>
      <c r="W858">
        <v>0.17582200912329299</v>
      </c>
      <c r="X858" t="s">
        <v>58</v>
      </c>
      <c r="Y858" t="s">
        <v>59</v>
      </c>
      <c r="Z858" t="s">
        <v>60</v>
      </c>
    </row>
    <row r="859" spans="1:26" x14ac:dyDescent="0.45">
      <c r="A859">
        <v>146</v>
      </c>
      <c r="B859">
        <v>176</v>
      </c>
      <c r="C859">
        <v>3.8</v>
      </c>
      <c r="D859">
        <v>0</v>
      </c>
      <c r="E859">
        <v>5</v>
      </c>
      <c r="F859">
        <v>146</v>
      </c>
      <c r="G859">
        <v>25</v>
      </c>
      <c r="H859">
        <v>29</v>
      </c>
      <c r="I859">
        <v>743</v>
      </c>
      <c r="J859">
        <v>87.775436549751603</v>
      </c>
      <c r="K859">
        <v>0.59249604771231201</v>
      </c>
      <c r="L859">
        <v>0.31959653737917498</v>
      </c>
      <c r="M859">
        <v>0.22781567355928001</v>
      </c>
      <c r="N859">
        <v>0.80900541569728401</v>
      </c>
      <c r="O859">
        <v>5.3882137986033198</v>
      </c>
      <c r="P859">
        <v>0.26918784568215098</v>
      </c>
      <c r="Q859">
        <v>0.19401281541409901</v>
      </c>
      <c r="R859">
        <v>4.6542432783867502</v>
      </c>
      <c r="S859">
        <v>0.29859196452231601</v>
      </c>
      <c r="T859">
        <v>0.226601309501791</v>
      </c>
      <c r="U859">
        <v>5.6464626853461901</v>
      </c>
      <c r="V859">
        <v>0.25462359731837098</v>
      </c>
      <c r="W859">
        <v>0.18617129741434699</v>
      </c>
      <c r="X859" t="s">
        <v>58</v>
      </c>
      <c r="Y859" t="s">
        <v>59</v>
      </c>
      <c r="Z859" t="s">
        <v>60</v>
      </c>
    </row>
    <row r="860" spans="1:26" x14ac:dyDescent="0.45">
      <c r="A860">
        <v>146</v>
      </c>
      <c r="B860">
        <v>176</v>
      </c>
      <c r="C860">
        <v>3.8</v>
      </c>
      <c r="D860">
        <v>0</v>
      </c>
      <c r="E860">
        <v>5</v>
      </c>
      <c r="F860">
        <v>146</v>
      </c>
      <c r="G860">
        <v>25</v>
      </c>
      <c r="H860">
        <v>30</v>
      </c>
      <c r="I860">
        <v>760</v>
      </c>
      <c r="J860">
        <v>81.849387598702606</v>
      </c>
      <c r="K860">
        <v>0.58704027947539095</v>
      </c>
      <c r="L860">
        <v>0.31258971291866</v>
      </c>
      <c r="M860">
        <v>0.224282296650717</v>
      </c>
      <c r="N860">
        <v>0.84449717800848501</v>
      </c>
      <c r="O860">
        <v>5.33181201716513</v>
      </c>
      <c r="P860">
        <v>0.25638198731547301</v>
      </c>
      <c r="Q860">
        <v>0.184831942831019</v>
      </c>
      <c r="R860">
        <v>4.6403762335761396</v>
      </c>
      <c r="S860">
        <v>0.23990316396276001</v>
      </c>
      <c r="T860">
        <v>0.17938534591912</v>
      </c>
      <c r="U860">
        <v>5.6204696743916003</v>
      </c>
      <c r="V860">
        <v>0.25499626117461499</v>
      </c>
      <c r="W860">
        <v>0.18522630101224499</v>
      </c>
      <c r="X860" t="s">
        <v>58</v>
      </c>
      <c r="Y860" t="s">
        <v>59</v>
      </c>
      <c r="Z860" t="s">
        <v>60</v>
      </c>
    </row>
    <row r="861" spans="1:26" x14ac:dyDescent="0.45">
      <c r="A861">
        <v>146</v>
      </c>
      <c r="B861">
        <v>176</v>
      </c>
      <c r="C861">
        <v>3.8</v>
      </c>
      <c r="D861">
        <v>0</v>
      </c>
      <c r="E861">
        <v>5</v>
      </c>
      <c r="F861">
        <v>146</v>
      </c>
      <c r="G861">
        <v>25</v>
      </c>
      <c r="H861">
        <v>31</v>
      </c>
      <c r="I861">
        <v>752</v>
      </c>
      <c r="J861">
        <v>84.623622724307594</v>
      </c>
      <c r="K861">
        <v>0.58959624637725006</v>
      </c>
      <c r="L861">
        <v>0.32232229206963198</v>
      </c>
      <c r="M861">
        <v>0.22594294003868401</v>
      </c>
      <c r="N861">
        <v>0.81428343875675202</v>
      </c>
      <c r="O861">
        <v>5.3135858990726197</v>
      </c>
      <c r="P861">
        <v>0.27231263174134601</v>
      </c>
      <c r="Q861">
        <v>0.196861604432609</v>
      </c>
      <c r="R861">
        <v>4.4316589653204996</v>
      </c>
      <c r="S861">
        <v>0.26666031152018199</v>
      </c>
      <c r="T861">
        <v>0.192411179600746</v>
      </c>
      <c r="U861">
        <v>5.6463885155828502</v>
      </c>
      <c r="V861">
        <v>0.26468803219641102</v>
      </c>
      <c r="W861">
        <v>0.19168842334932501</v>
      </c>
      <c r="X861" t="s">
        <v>58</v>
      </c>
      <c r="Y861" t="s">
        <v>59</v>
      </c>
      <c r="Z861" t="s">
        <v>60</v>
      </c>
    </row>
    <row r="862" spans="1:26" x14ac:dyDescent="0.45">
      <c r="A862">
        <v>146</v>
      </c>
      <c r="B862">
        <v>176</v>
      </c>
      <c r="C862">
        <v>3.8</v>
      </c>
      <c r="D862">
        <v>0</v>
      </c>
      <c r="E862">
        <v>5</v>
      </c>
      <c r="F862">
        <v>146</v>
      </c>
      <c r="G862">
        <v>25</v>
      </c>
      <c r="H862">
        <v>32</v>
      </c>
      <c r="I862">
        <v>744</v>
      </c>
      <c r="J862">
        <v>85.795580560991496</v>
      </c>
      <c r="K862">
        <v>0.59436077881587102</v>
      </c>
      <c r="L862">
        <v>0.313706622678396</v>
      </c>
      <c r="M862">
        <v>0.223973607038123</v>
      </c>
      <c r="N862">
        <v>0.83418006430349401</v>
      </c>
      <c r="O862">
        <v>5.3878175168318903</v>
      </c>
      <c r="P862">
        <v>0.239837644368803</v>
      </c>
      <c r="Q862">
        <v>0.17236302268881501</v>
      </c>
      <c r="R862">
        <v>4.4357989454386804</v>
      </c>
      <c r="S862">
        <v>0.26822370285181502</v>
      </c>
      <c r="T862">
        <v>0.18926059085296501</v>
      </c>
      <c r="U862">
        <v>5.7227870141739503</v>
      </c>
      <c r="V862">
        <v>0.222010270526804</v>
      </c>
      <c r="W862">
        <v>0.15931955155216401</v>
      </c>
      <c r="X862" t="s">
        <v>58</v>
      </c>
      <c r="Y862" t="s">
        <v>59</v>
      </c>
      <c r="Z862" t="s">
        <v>60</v>
      </c>
    </row>
    <row r="863" spans="1:26" x14ac:dyDescent="0.45">
      <c r="A863">
        <v>146</v>
      </c>
      <c r="B863">
        <v>176</v>
      </c>
      <c r="C863">
        <v>3.8</v>
      </c>
      <c r="D863">
        <v>0</v>
      </c>
      <c r="E863">
        <v>5</v>
      </c>
      <c r="F863">
        <v>146</v>
      </c>
      <c r="G863">
        <v>25</v>
      </c>
      <c r="H863">
        <v>33</v>
      </c>
      <c r="I863">
        <v>761</v>
      </c>
      <c r="J863">
        <v>88.711777263832005</v>
      </c>
      <c r="K863">
        <v>0.57725127823412303</v>
      </c>
      <c r="L863">
        <v>0.31339595030462303</v>
      </c>
      <c r="M863">
        <v>0.22123252896905901</v>
      </c>
      <c r="N863">
        <v>0.83829089468173201</v>
      </c>
      <c r="O863">
        <v>5.4993368760943104</v>
      </c>
      <c r="P863">
        <v>0.26281084790212</v>
      </c>
      <c r="Q863">
        <v>0.18753820121877801</v>
      </c>
      <c r="R863">
        <v>4.30986524832936</v>
      </c>
      <c r="S863">
        <v>0.30705944883832298</v>
      </c>
      <c r="T863">
        <v>0.22585627405689901</v>
      </c>
      <c r="U863">
        <v>5.8743954974616299</v>
      </c>
      <c r="V863">
        <v>0.24055120067045899</v>
      </c>
      <c r="W863">
        <v>0.170233851917302</v>
      </c>
      <c r="X863" t="s">
        <v>58</v>
      </c>
      <c r="Y863" t="s">
        <v>59</v>
      </c>
      <c r="Z863" t="s">
        <v>60</v>
      </c>
    </row>
    <row r="864" spans="1:26" x14ac:dyDescent="0.45">
      <c r="A864">
        <v>146</v>
      </c>
      <c r="B864">
        <v>176</v>
      </c>
      <c r="C864">
        <v>3.8</v>
      </c>
      <c r="D864">
        <v>0</v>
      </c>
      <c r="E864">
        <v>5</v>
      </c>
      <c r="F864">
        <v>146</v>
      </c>
      <c r="G864">
        <v>25</v>
      </c>
      <c r="H864">
        <v>34</v>
      </c>
      <c r="I864">
        <v>722</v>
      </c>
      <c r="J864">
        <v>81.232412678645503</v>
      </c>
      <c r="K864">
        <v>0.618791672190241</v>
      </c>
      <c r="L864">
        <v>0.29942080080584199</v>
      </c>
      <c r="M864">
        <v>0.20920423067237401</v>
      </c>
      <c r="N864">
        <v>0.81779514699939704</v>
      </c>
      <c r="O864">
        <v>5.2595019695905201</v>
      </c>
      <c r="P864">
        <v>0.26808049012179302</v>
      </c>
      <c r="Q864">
        <v>0.196268096895371</v>
      </c>
      <c r="R864">
        <v>4.0876988831227701</v>
      </c>
      <c r="S864">
        <v>0.23391889131198501</v>
      </c>
      <c r="T864">
        <v>0.176172567241761</v>
      </c>
      <c r="U864">
        <v>5.4900206095513902</v>
      </c>
      <c r="V864">
        <v>0.26349436742457699</v>
      </c>
      <c r="W864">
        <v>0.19184888121760699</v>
      </c>
      <c r="X864" t="s">
        <v>58</v>
      </c>
      <c r="Y864" t="s">
        <v>59</v>
      </c>
      <c r="Z864" t="s">
        <v>60</v>
      </c>
    </row>
    <row r="865" spans="1:26" x14ac:dyDescent="0.45">
      <c r="A865">
        <v>146</v>
      </c>
      <c r="B865">
        <v>176</v>
      </c>
      <c r="C865">
        <v>3.8</v>
      </c>
      <c r="D865">
        <v>0</v>
      </c>
      <c r="E865">
        <v>5</v>
      </c>
      <c r="F865">
        <v>146</v>
      </c>
      <c r="G865">
        <v>25</v>
      </c>
      <c r="H865">
        <v>35</v>
      </c>
      <c r="I865">
        <v>787</v>
      </c>
      <c r="J865">
        <v>76.115673367728107</v>
      </c>
      <c r="K865">
        <v>0.57418592964710502</v>
      </c>
      <c r="L865">
        <v>0.28767904585884202</v>
      </c>
      <c r="M865">
        <v>0.20619152131223201</v>
      </c>
      <c r="N865">
        <v>0.86443601606327203</v>
      </c>
      <c r="O865">
        <v>5.2214391038942001</v>
      </c>
      <c r="P865">
        <v>0.27118831755040301</v>
      </c>
      <c r="Q865">
        <v>0.198308403804306</v>
      </c>
      <c r="R865">
        <v>4.3420745587654501</v>
      </c>
      <c r="S865">
        <v>0.26055950890213703</v>
      </c>
      <c r="T865">
        <v>0.18472157001707101</v>
      </c>
      <c r="U865">
        <v>5.6132351883574998</v>
      </c>
      <c r="V865">
        <v>0.26144730202278899</v>
      </c>
      <c r="W865">
        <v>0.192548322687523</v>
      </c>
      <c r="X865" t="s">
        <v>58</v>
      </c>
      <c r="Y865" t="s">
        <v>59</v>
      </c>
      <c r="Z865" t="s">
        <v>60</v>
      </c>
    </row>
    <row r="866" spans="1:26" x14ac:dyDescent="0.45">
      <c r="A866">
        <v>146</v>
      </c>
      <c r="B866">
        <v>176</v>
      </c>
      <c r="C866">
        <v>3.8</v>
      </c>
      <c r="D866">
        <v>0</v>
      </c>
      <c r="E866">
        <v>5</v>
      </c>
      <c r="F866">
        <v>146</v>
      </c>
      <c r="G866">
        <v>25</v>
      </c>
      <c r="H866">
        <v>36</v>
      </c>
      <c r="I866">
        <v>747</v>
      </c>
      <c r="J866">
        <v>77.7368009844037</v>
      </c>
      <c r="K866">
        <v>0.60276197994055702</v>
      </c>
      <c r="L866">
        <v>0.30204910551295999</v>
      </c>
      <c r="M866">
        <v>0.214737738834124</v>
      </c>
      <c r="N866">
        <v>0.83317339109873501</v>
      </c>
      <c r="O866">
        <v>5.1977643528753896</v>
      </c>
      <c r="P866">
        <v>0.273777279505101</v>
      </c>
      <c r="Q866">
        <v>0.19752717612056001</v>
      </c>
      <c r="R866">
        <v>4.4351150518771103</v>
      </c>
      <c r="S866">
        <v>0.25854375214908798</v>
      </c>
      <c r="T866">
        <v>0.18614256706958801</v>
      </c>
      <c r="U866">
        <v>5.5161519251367999</v>
      </c>
      <c r="V866">
        <v>0.27057165489999002</v>
      </c>
      <c r="W866">
        <v>0.19532817165862401</v>
      </c>
      <c r="X866" t="s">
        <v>58</v>
      </c>
      <c r="Y866" t="s">
        <v>59</v>
      </c>
      <c r="Z866" t="s">
        <v>60</v>
      </c>
    </row>
    <row r="867" spans="1:26" x14ac:dyDescent="0.45">
      <c r="A867">
        <v>146</v>
      </c>
      <c r="B867">
        <v>176</v>
      </c>
      <c r="C867">
        <v>3.8</v>
      </c>
      <c r="D867">
        <v>0</v>
      </c>
      <c r="E867">
        <v>5</v>
      </c>
      <c r="F867">
        <v>146</v>
      </c>
      <c r="G867">
        <v>25</v>
      </c>
      <c r="H867">
        <v>37</v>
      </c>
      <c r="I867">
        <v>752</v>
      </c>
      <c r="J867">
        <v>87.274739073711601</v>
      </c>
      <c r="K867">
        <v>0.58607082569985103</v>
      </c>
      <c r="L867">
        <v>0.30417371856866499</v>
      </c>
      <c r="M867">
        <v>0.220502901353965</v>
      </c>
      <c r="N867">
        <v>0.83849828949387795</v>
      </c>
      <c r="O867">
        <v>5.4626191551744299</v>
      </c>
      <c r="P867">
        <v>0.262073765398184</v>
      </c>
      <c r="Q867">
        <v>0.19062206316150801</v>
      </c>
      <c r="R867">
        <v>4.4456138484664596</v>
      </c>
      <c r="S867">
        <v>0.28685308438256801</v>
      </c>
      <c r="T867">
        <v>0.221475418656742</v>
      </c>
      <c r="U867">
        <v>5.8463947426113902</v>
      </c>
      <c r="V867">
        <v>0.24253019635173401</v>
      </c>
      <c r="W867">
        <v>0.17581520995595201</v>
      </c>
      <c r="X867" t="s">
        <v>58</v>
      </c>
      <c r="Y867" t="s">
        <v>59</v>
      </c>
      <c r="Z867" t="s">
        <v>60</v>
      </c>
    </row>
    <row r="868" spans="1:26" x14ac:dyDescent="0.45">
      <c r="A868">
        <v>146</v>
      </c>
      <c r="B868">
        <v>176</v>
      </c>
      <c r="C868">
        <v>3.8</v>
      </c>
      <c r="D868">
        <v>0</v>
      </c>
      <c r="E868">
        <v>5</v>
      </c>
      <c r="F868">
        <v>146</v>
      </c>
      <c r="G868">
        <v>25</v>
      </c>
      <c r="H868">
        <v>38</v>
      </c>
      <c r="I868">
        <v>767</v>
      </c>
      <c r="J868">
        <v>79.662751289806096</v>
      </c>
      <c r="K868">
        <v>0.58453357067821798</v>
      </c>
      <c r="L868">
        <v>0.31055914424558401</v>
      </c>
      <c r="M868">
        <v>0.221664987554818</v>
      </c>
      <c r="N868">
        <v>0.84045045032655397</v>
      </c>
      <c r="O868">
        <v>5.2784769566890599</v>
      </c>
      <c r="P868">
        <v>0.27620303137344498</v>
      </c>
      <c r="Q868">
        <v>0.201665901017829</v>
      </c>
      <c r="R868">
        <v>4.6092548282548602</v>
      </c>
      <c r="S868">
        <v>0.25798566382266402</v>
      </c>
      <c r="T868">
        <v>0.18603940993042201</v>
      </c>
      <c r="U868">
        <v>5.5397922639824104</v>
      </c>
      <c r="V868">
        <v>0.27689375614467099</v>
      </c>
      <c r="W868">
        <v>0.20188567434447599</v>
      </c>
      <c r="X868" t="s">
        <v>58</v>
      </c>
      <c r="Y868" t="s">
        <v>59</v>
      </c>
      <c r="Z868" t="s">
        <v>60</v>
      </c>
    </row>
    <row r="869" spans="1:26" x14ac:dyDescent="0.45">
      <c r="A869">
        <v>146</v>
      </c>
      <c r="B869">
        <v>176</v>
      </c>
      <c r="C869">
        <v>3.8</v>
      </c>
      <c r="D869">
        <v>0</v>
      </c>
      <c r="E869">
        <v>5</v>
      </c>
      <c r="F869">
        <v>146</v>
      </c>
      <c r="G869">
        <v>25</v>
      </c>
      <c r="H869">
        <v>39</v>
      </c>
      <c r="I869">
        <v>751</v>
      </c>
      <c r="J869">
        <v>84.314651900610798</v>
      </c>
      <c r="K869">
        <v>0.59079274047854702</v>
      </c>
      <c r="L869">
        <v>0.307113242948795</v>
      </c>
      <c r="M869">
        <v>0.21807287253359101</v>
      </c>
      <c r="N869">
        <v>0.82983193112894704</v>
      </c>
      <c r="O869">
        <v>5.3286179265421199</v>
      </c>
      <c r="P869">
        <v>0.26065707859978199</v>
      </c>
      <c r="Q869">
        <v>0.18524659398728599</v>
      </c>
      <c r="R869">
        <v>4.5881716179699401</v>
      </c>
      <c r="S869">
        <v>0.250797703499129</v>
      </c>
      <c r="T869">
        <v>0.181924069808477</v>
      </c>
      <c r="U869">
        <v>5.5709458093475597</v>
      </c>
      <c r="V869">
        <v>0.258183178573961</v>
      </c>
      <c r="W869">
        <v>0.184158908510276</v>
      </c>
      <c r="X869" t="s">
        <v>58</v>
      </c>
      <c r="Y869" t="s">
        <v>59</v>
      </c>
      <c r="Z869" t="s">
        <v>60</v>
      </c>
    </row>
    <row r="870" spans="1:26" x14ac:dyDescent="0.45">
      <c r="A870">
        <v>146</v>
      </c>
      <c r="B870">
        <v>176</v>
      </c>
      <c r="C870">
        <v>3.8</v>
      </c>
      <c r="D870">
        <v>0</v>
      </c>
      <c r="E870">
        <v>5</v>
      </c>
      <c r="F870">
        <v>146</v>
      </c>
      <c r="G870">
        <v>25</v>
      </c>
      <c r="H870">
        <v>40</v>
      </c>
      <c r="I870">
        <v>746</v>
      </c>
      <c r="J870">
        <v>84.472731720334394</v>
      </c>
      <c r="K870">
        <v>0.59454057410142802</v>
      </c>
      <c r="L870">
        <v>0.30601084572264198</v>
      </c>
      <c r="M870">
        <v>0.21729527175237601</v>
      </c>
      <c r="N870">
        <v>0.84422747728185898</v>
      </c>
      <c r="O870">
        <v>5.4141650181780303</v>
      </c>
      <c r="P870">
        <v>0.26905068049687902</v>
      </c>
      <c r="Q870">
        <v>0.19323674822269901</v>
      </c>
      <c r="R870">
        <v>3.8619124160877099</v>
      </c>
      <c r="S870">
        <v>0.26176591425048101</v>
      </c>
      <c r="T870">
        <v>0.20224936975177801</v>
      </c>
      <c r="U870">
        <v>5.7989113896363103</v>
      </c>
      <c r="V870">
        <v>0.25412810863666602</v>
      </c>
      <c r="W870">
        <v>0.18370056143632699</v>
      </c>
      <c r="X870" t="s">
        <v>58</v>
      </c>
      <c r="Y870" t="s">
        <v>59</v>
      </c>
      <c r="Z870" t="s">
        <v>60</v>
      </c>
    </row>
    <row r="871" spans="1:26" x14ac:dyDescent="0.45">
      <c r="A871">
        <v>146</v>
      </c>
      <c r="B871">
        <v>176</v>
      </c>
      <c r="C871">
        <v>3.8</v>
      </c>
      <c r="D871">
        <v>0</v>
      </c>
      <c r="E871">
        <v>5</v>
      </c>
      <c r="F871">
        <v>146</v>
      </c>
      <c r="G871">
        <v>25</v>
      </c>
      <c r="H871">
        <v>41</v>
      </c>
      <c r="I871">
        <v>751</v>
      </c>
      <c r="J871">
        <v>80.623369210698002</v>
      </c>
      <c r="K871">
        <v>0.59570789718948303</v>
      </c>
      <c r="L871">
        <v>0.290468768914175</v>
      </c>
      <c r="M871">
        <v>0.20608885122866399</v>
      </c>
      <c r="N871">
        <v>0.83032942663129605</v>
      </c>
      <c r="O871">
        <v>5.2831010104486298</v>
      </c>
      <c r="P871">
        <v>0.27562908524212798</v>
      </c>
      <c r="Q871">
        <v>0.19910404755601899</v>
      </c>
      <c r="R871">
        <v>4.1242007765719197</v>
      </c>
      <c r="S871">
        <v>0.27945475652615398</v>
      </c>
      <c r="T871">
        <v>0.20090118421189601</v>
      </c>
      <c r="U871">
        <v>5.6215409017577498</v>
      </c>
      <c r="V871">
        <v>0.26472609450274598</v>
      </c>
      <c r="W871">
        <v>0.19354703302201301</v>
      </c>
      <c r="X871" t="s">
        <v>58</v>
      </c>
      <c r="Y871" t="s">
        <v>59</v>
      </c>
      <c r="Z871" t="s">
        <v>60</v>
      </c>
    </row>
    <row r="872" spans="1:26" x14ac:dyDescent="0.45">
      <c r="A872">
        <v>146</v>
      </c>
      <c r="B872">
        <v>176</v>
      </c>
      <c r="C872">
        <v>3.8</v>
      </c>
      <c r="D872">
        <v>0</v>
      </c>
      <c r="E872">
        <v>5</v>
      </c>
      <c r="F872">
        <v>146</v>
      </c>
      <c r="G872">
        <v>25</v>
      </c>
      <c r="H872">
        <v>42</v>
      </c>
      <c r="I872">
        <v>753</v>
      </c>
      <c r="J872">
        <v>81.092694063926899</v>
      </c>
      <c r="K872">
        <v>0.593502398321478</v>
      </c>
      <c r="L872">
        <v>0.302253108777013</v>
      </c>
      <c r="M872">
        <v>0.215448810817336</v>
      </c>
      <c r="N872">
        <v>0.83709209411847896</v>
      </c>
      <c r="O872">
        <v>5.2846308389864696</v>
      </c>
      <c r="P872">
        <v>0.26100361936481897</v>
      </c>
      <c r="Q872">
        <v>0.18681604546085101</v>
      </c>
      <c r="R872">
        <v>4.2784451240210704</v>
      </c>
      <c r="S872">
        <v>0.240255221577237</v>
      </c>
      <c r="T872">
        <v>0.17077013059326199</v>
      </c>
      <c r="U872">
        <v>5.6775224038777097</v>
      </c>
      <c r="V872">
        <v>0.25335277745825802</v>
      </c>
      <c r="W872">
        <v>0.18441396640314101</v>
      </c>
      <c r="X872" t="s">
        <v>58</v>
      </c>
      <c r="Y872" t="s">
        <v>59</v>
      </c>
      <c r="Z872" t="s">
        <v>60</v>
      </c>
    </row>
    <row r="873" spans="1:26" x14ac:dyDescent="0.45">
      <c r="A873">
        <v>146</v>
      </c>
      <c r="B873">
        <v>176</v>
      </c>
      <c r="C873">
        <v>3.8</v>
      </c>
      <c r="D873">
        <v>0</v>
      </c>
      <c r="E873">
        <v>5</v>
      </c>
      <c r="F873">
        <v>146</v>
      </c>
      <c r="G873">
        <v>25</v>
      </c>
      <c r="H873">
        <v>43</v>
      </c>
      <c r="I873">
        <v>734</v>
      </c>
      <c r="J873">
        <v>82.575342465753394</v>
      </c>
      <c r="K873">
        <v>0.60684558247172504</v>
      </c>
      <c r="L873">
        <v>0.29858186772355699</v>
      </c>
      <c r="M873">
        <v>0.208771984146643</v>
      </c>
      <c r="N873">
        <v>0.83528543348500695</v>
      </c>
      <c r="O873">
        <v>5.3161452660312403</v>
      </c>
      <c r="P873">
        <v>0.25151811620811199</v>
      </c>
      <c r="Q873">
        <v>0.185054898432433</v>
      </c>
      <c r="R873">
        <v>4.30224007892798</v>
      </c>
      <c r="S873">
        <v>0.24703110283806001</v>
      </c>
      <c r="T873">
        <v>0.17118350187241099</v>
      </c>
      <c r="U873">
        <v>5.5894588382068999</v>
      </c>
      <c r="V873">
        <v>0.24229837708941401</v>
      </c>
      <c r="W873">
        <v>0.17975583738292999</v>
      </c>
      <c r="X873" t="s">
        <v>58</v>
      </c>
      <c r="Y873" t="s">
        <v>59</v>
      </c>
      <c r="Z873" t="s">
        <v>60</v>
      </c>
    </row>
    <row r="874" spans="1:26" x14ac:dyDescent="0.45">
      <c r="A874">
        <v>146</v>
      </c>
      <c r="B874">
        <v>176</v>
      </c>
      <c r="C874">
        <v>3.8</v>
      </c>
      <c r="D874">
        <v>0</v>
      </c>
      <c r="E874">
        <v>5</v>
      </c>
      <c r="F874">
        <v>146</v>
      </c>
      <c r="G874">
        <v>25</v>
      </c>
      <c r="H874">
        <v>44</v>
      </c>
      <c r="I874">
        <v>739</v>
      </c>
      <c r="J874">
        <v>93.785287315424299</v>
      </c>
      <c r="K874">
        <v>0.58757065315910095</v>
      </c>
      <c r="L874">
        <v>0.33056802804773</v>
      </c>
      <c r="M874">
        <v>0.239359084758272</v>
      </c>
      <c r="N874">
        <v>0.817594217870388</v>
      </c>
      <c r="O874">
        <v>5.5875957054741203</v>
      </c>
      <c r="P874">
        <v>0.263142051888346</v>
      </c>
      <c r="Q874">
        <v>0.191819180488601</v>
      </c>
      <c r="R874">
        <v>4.9841795563647002</v>
      </c>
      <c r="S874">
        <v>0.22054732435739399</v>
      </c>
      <c r="T874">
        <v>0.15133878085149299</v>
      </c>
      <c r="U874">
        <v>5.7371603920055101</v>
      </c>
      <c r="V874">
        <v>0.26831221642362402</v>
      </c>
      <c r="W874">
        <v>0.19835515996724001</v>
      </c>
      <c r="X874" t="s">
        <v>58</v>
      </c>
      <c r="Y874" t="s">
        <v>59</v>
      </c>
      <c r="Z874" t="s">
        <v>60</v>
      </c>
    </row>
    <row r="875" spans="1:26" x14ac:dyDescent="0.45">
      <c r="A875">
        <v>146</v>
      </c>
      <c r="B875">
        <v>176</v>
      </c>
      <c r="C875">
        <v>3.8</v>
      </c>
      <c r="D875">
        <v>0</v>
      </c>
      <c r="E875">
        <v>5</v>
      </c>
      <c r="F875">
        <v>146</v>
      </c>
      <c r="G875">
        <v>25</v>
      </c>
      <c r="H875">
        <v>45</v>
      </c>
      <c r="I875">
        <v>733</v>
      </c>
      <c r="J875">
        <v>87.576484018264793</v>
      </c>
      <c r="K875">
        <v>0.60085063571860098</v>
      </c>
      <c r="L875">
        <v>0.30488806895696302</v>
      </c>
      <c r="M875">
        <v>0.21983132828971799</v>
      </c>
      <c r="N875">
        <v>0.82100680372778101</v>
      </c>
      <c r="O875">
        <v>5.4243908373136902</v>
      </c>
      <c r="P875">
        <v>0.25757239552648598</v>
      </c>
      <c r="Q875">
        <v>0.18574262506960401</v>
      </c>
      <c r="R875">
        <v>4.2317880730674302</v>
      </c>
      <c r="S875">
        <v>0.28162090539670198</v>
      </c>
      <c r="T875">
        <v>0.19147100279121601</v>
      </c>
      <c r="U875">
        <v>5.73282258668773</v>
      </c>
      <c r="V875">
        <v>0.24180678412600601</v>
      </c>
      <c r="W875">
        <v>0.17449928037030801</v>
      </c>
      <c r="X875" t="s">
        <v>58</v>
      </c>
      <c r="Y875" t="s">
        <v>59</v>
      </c>
      <c r="Z875" t="s">
        <v>60</v>
      </c>
    </row>
    <row r="876" spans="1:26" x14ac:dyDescent="0.45">
      <c r="A876">
        <v>146</v>
      </c>
      <c r="B876">
        <v>176</v>
      </c>
      <c r="C876">
        <v>3.8</v>
      </c>
      <c r="D876">
        <v>0</v>
      </c>
      <c r="E876">
        <v>5</v>
      </c>
      <c r="F876">
        <v>146</v>
      </c>
      <c r="G876">
        <v>25</v>
      </c>
      <c r="H876">
        <v>46</v>
      </c>
      <c r="I876">
        <v>768</v>
      </c>
      <c r="J876">
        <v>80.648237265018096</v>
      </c>
      <c r="K876">
        <v>0.58248927439450704</v>
      </c>
      <c r="L876">
        <v>0.29835464015151503</v>
      </c>
      <c r="M876">
        <v>0.211884469696969</v>
      </c>
      <c r="N876">
        <v>0.84845757816258105</v>
      </c>
      <c r="O876">
        <v>5.3129090510883197</v>
      </c>
      <c r="P876">
        <v>0.25637294301442398</v>
      </c>
      <c r="Q876">
        <v>0.184546639698039</v>
      </c>
      <c r="R876">
        <v>4.3947655907417902</v>
      </c>
      <c r="S876">
        <v>0.28118429234183001</v>
      </c>
      <c r="T876">
        <v>0.20918435386607601</v>
      </c>
      <c r="U876">
        <v>5.6593782814077702</v>
      </c>
      <c r="V876">
        <v>0.23979732982671301</v>
      </c>
      <c r="W876">
        <v>0.17447964390559501</v>
      </c>
      <c r="X876" t="s">
        <v>58</v>
      </c>
      <c r="Y876" t="s">
        <v>59</v>
      </c>
      <c r="Z876" t="s">
        <v>60</v>
      </c>
    </row>
    <row r="877" spans="1:26" x14ac:dyDescent="0.45">
      <c r="A877">
        <v>146</v>
      </c>
      <c r="B877">
        <v>176</v>
      </c>
      <c r="C877">
        <v>3.8</v>
      </c>
      <c r="D877">
        <v>0</v>
      </c>
      <c r="E877">
        <v>5</v>
      </c>
      <c r="F877">
        <v>146</v>
      </c>
      <c r="G877">
        <v>25</v>
      </c>
      <c r="H877">
        <v>47</v>
      </c>
      <c r="I877">
        <v>737</v>
      </c>
      <c r="J877">
        <v>81.011836565261206</v>
      </c>
      <c r="K877">
        <v>0.60649682962651097</v>
      </c>
      <c r="L877">
        <v>0.30013414333292199</v>
      </c>
      <c r="M877">
        <v>0.20844640434192599</v>
      </c>
      <c r="N877">
        <v>0.83055360993612803</v>
      </c>
      <c r="O877">
        <v>5.2660042959811699</v>
      </c>
      <c r="P877">
        <v>0.27514081951372099</v>
      </c>
      <c r="Q877">
        <v>0.20113307100688799</v>
      </c>
      <c r="R877">
        <v>3.7569941679760701</v>
      </c>
      <c r="S877">
        <v>0.23400976502599399</v>
      </c>
      <c r="T877">
        <v>0.17058230517160899</v>
      </c>
      <c r="U877">
        <v>5.7418183003071004</v>
      </c>
      <c r="V877">
        <v>0.25869018236060998</v>
      </c>
      <c r="W877">
        <v>0.18878561290578</v>
      </c>
      <c r="X877" t="s">
        <v>58</v>
      </c>
      <c r="Y877" t="s">
        <v>59</v>
      </c>
      <c r="Z877" t="s">
        <v>60</v>
      </c>
    </row>
    <row r="878" spans="1:26" x14ac:dyDescent="0.45">
      <c r="A878">
        <v>146</v>
      </c>
      <c r="B878">
        <v>176</v>
      </c>
      <c r="C878">
        <v>3.8</v>
      </c>
      <c r="D878">
        <v>0</v>
      </c>
      <c r="E878">
        <v>5</v>
      </c>
      <c r="F878">
        <v>146</v>
      </c>
      <c r="G878">
        <v>25</v>
      </c>
      <c r="H878">
        <v>48</v>
      </c>
      <c r="I878">
        <v>745</v>
      </c>
      <c r="J878">
        <v>76.512639301337899</v>
      </c>
      <c r="K878">
        <v>0.60602330295122397</v>
      </c>
      <c r="L878">
        <v>0.28045302013422801</v>
      </c>
      <c r="M878">
        <v>0.199679682733374</v>
      </c>
      <c r="N878">
        <v>0.84414066033340995</v>
      </c>
      <c r="O878">
        <v>5.1809681924763398</v>
      </c>
      <c r="P878">
        <v>0.26678097093485398</v>
      </c>
      <c r="Q878">
        <v>0.19012484482037001</v>
      </c>
      <c r="R878">
        <v>4.2867126112317102</v>
      </c>
      <c r="S878">
        <v>0.28083446809745999</v>
      </c>
      <c r="T878">
        <v>0.20555790513766101</v>
      </c>
      <c r="U878">
        <v>5.4845228393208503</v>
      </c>
      <c r="V878">
        <v>0.25486019677456301</v>
      </c>
      <c r="W878">
        <v>0.183644580293022</v>
      </c>
      <c r="X878" t="s">
        <v>58</v>
      </c>
      <c r="Y878" t="s">
        <v>59</v>
      </c>
      <c r="Z878" t="s">
        <v>60</v>
      </c>
    </row>
    <row r="879" spans="1:26" x14ac:dyDescent="0.45">
      <c r="A879">
        <v>146</v>
      </c>
      <c r="B879">
        <v>176</v>
      </c>
      <c r="C879">
        <v>3.8</v>
      </c>
      <c r="D879">
        <v>0</v>
      </c>
      <c r="E879">
        <v>5</v>
      </c>
      <c r="F879">
        <v>146</v>
      </c>
      <c r="G879">
        <v>25</v>
      </c>
      <c r="H879">
        <v>49</v>
      </c>
      <c r="I879">
        <v>746</v>
      </c>
      <c r="J879">
        <v>85.472479689260496</v>
      </c>
      <c r="K879">
        <v>0.59320042937096396</v>
      </c>
      <c r="L879">
        <v>0.30512734584450402</v>
      </c>
      <c r="M879">
        <v>0.214873263465756</v>
      </c>
      <c r="N879">
        <v>0.81485280342977295</v>
      </c>
      <c r="O879">
        <v>5.3410566765865504</v>
      </c>
      <c r="P879">
        <v>0.27877020618486298</v>
      </c>
      <c r="Q879">
        <v>0.201806288093972</v>
      </c>
      <c r="R879">
        <v>3.7322164137618499</v>
      </c>
      <c r="S879">
        <v>0.30274570628636899</v>
      </c>
      <c r="T879">
        <v>0.21167094153530799</v>
      </c>
      <c r="U879">
        <v>5.8108949834291597</v>
      </c>
      <c r="V879">
        <v>0.251215937304262</v>
      </c>
      <c r="W879">
        <v>0.17921369345934501</v>
      </c>
      <c r="X879" t="s">
        <v>58</v>
      </c>
      <c r="Y879" t="s">
        <v>59</v>
      </c>
      <c r="Z879" t="s">
        <v>60</v>
      </c>
    </row>
    <row r="880" spans="1:26" x14ac:dyDescent="0.45">
      <c r="A880">
        <v>146</v>
      </c>
      <c r="B880">
        <v>176</v>
      </c>
      <c r="C880">
        <v>3.8</v>
      </c>
      <c r="D880">
        <v>0</v>
      </c>
      <c r="E880">
        <v>5</v>
      </c>
      <c r="F880">
        <v>146</v>
      </c>
      <c r="G880">
        <v>50</v>
      </c>
      <c r="H880">
        <v>0</v>
      </c>
      <c r="I880">
        <v>790</v>
      </c>
      <c r="J880">
        <v>88.291468006878901</v>
      </c>
      <c r="K880">
        <v>0.55659307847230499</v>
      </c>
      <c r="L880">
        <v>0.338607594936708</v>
      </c>
      <c r="M880">
        <v>0.243541426927502</v>
      </c>
      <c r="N880">
        <v>0.84299995569389596</v>
      </c>
      <c r="O880">
        <v>5.5256777078922896</v>
      </c>
      <c r="P880">
        <v>0.25617871259784902</v>
      </c>
      <c r="Q880">
        <v>0.18091415787116299</v>
      </c>
      <c r="R880">
        <v>4.82013309516869</v>
      </c>
      <c r="S880">
        <v>0.24538334794695801</v>
      </c>
      <c r="T880">
        <v>0.17218564351335</v>
      </c>
      <c r="U880">
        <v>6.2121535472990299</v>
      </c>
      <c r="V880">
        <v>0.24474058757203901</v>
      </c>
      <c r="W880">
        <v>0.17592230079692001</v>
      </c>
      <c r="X880" t="s">
        <v>58</v>
      </c>
      <c r="Y880" t="s">
        <v>59</v>
      </c>
      <c r="Z880" t="s">
        <v>60</v>
      </c>
    </row>
    <row r="881" spans="1:26" x14ac:dyDescent="0.45">
      <c r="A881">
        <v>146</v>
      </c>
      <c r="B881">
        <v>176</v>
      </c>
      <c r="C881">
        <v>3.8</v>
      </c>
      <c r="D881">
        <v>0</v>
      </c>
      <c r="E881">
        <v>5</v>
      </c>
      <c r="F881">
        <v>146</v>
      </c>
      <c r="G881">
        <v>50</v>
      </c>
      <c r="H881">
        <v>1</v>
      </c>
      <c r="I881">
        <v>800</v>
      </c>
      <c r="J881">
        <v>91.129228191899401</v>
      </c>
      <c r="K881">
        <v>0.54608846476012496</v>
      </c>
      <c r="L881">
        <v>0.33825284090909002</v>
      </c>
      <c r="M881">
        <v>0.241022727272727</v>
      </c>
      <c r="N881">
        <v>0.82243814733538001</v>
      </c>
      <c r="O881">
        <v>5.5208439433119096</v>
      </c>
      <c r="P881">
        <v>0.27723213950363201</v>
      </c>
      <c r="Q881">
        <v>0.19966830494632101</v>
      </c>
      <c r="R881">
        <v>4.6651183334418702</v>
      </c>
      <c r="S881">
        <v>0.28146984062692099</v>
      </c>
      <c r="T881">
        <v>0.19876866608763699</v>
      </c>
      <c r="U881">
        <v>6.3534418339962802</v>
      </c>
      <c r="V881">
        <v>0.24770293321600101</v>
      </c>
      <c r="W881">
        <v>0.18033534026345799</v>
      </c>
      <c r="X881" t="s">
        <v>58</v>
      </c>
      <c r="Y881" t="s">
        <v>59</v>
      </c>
      <c r="Z881" t="s">
        <v>60</v>
      </c>
    </row>
    <row r="882" spans="1:26" x14ac:dyDescent="0.45">
      <c r="A882">
        <v>146</v>
      </c>
      <c r="B882">
        <v>176</v>
      </c>
      <c r="C882">
        <v>3.8</v>
      </c>
      <c r="D882">
        <v>0</v>
      </c>
      <c r="E882">
        <v>5</v>
      </c>
      <c r="F882">
        <v>146</v>
      </c>
      <c r="G882">
        <v>50</v>
      </c>
      <c r="H882">
        <v>2</v>
      </c>
      <c r="I882">
        <v>801</v>
      </c>
      <c r="J882">
        <v>85.939051473640504</v>
      </c>
      <c r="K882">
        <v>0.55188632774826396</v>
      </c>
      <c r="L882">
        <v>0.33946912949721902</v>
      </c>
      <c r="M882">
        <v>0.24651713766882299</v>
      </c>
      <c r="N882">
        <v>0.84015521127665005</v>
      </c>
      <c r="O882">
        <v>5.4365632955775096</v>
      </c>
      <c r="P882">
        <v>0.25092536490978501</v>
      </c>
      <c r="Q882">
        <v>0.175575165921143</v>
      </c>
      <c r="R882">
        <v>5.0806930660883998</v>
      </c>
      <c r="S882">
        <v>0.23333206780888299</v>
      </c>
      <c r="T882">
        <v>0.16511005489521599</v>
      </c>
      <c r="U882">
        <v>5.8124825520800796</v>
      </c>
      <c r="V882">
        <v>0.259751653918537</v>
      </c>
      <c r="W882">
        <v>0.18895385659368499</v>
      </c>
      <c r="X882" t="s">
        <v>58</v>
      </c>
      <c r="Y882" t="s">
        <v>59</v>
      </c>
      <c r="Z882" t="s">
        <v>60</v>
      </c>
    </row>
    <row r="883" spans="1:26" x14ac:dyDescent="0.45">
      <c r="A883">
        <v>146</v>
      </c>
      <c r="B883">
        <v>176</v>
      </c>
      <c r="C883">
        <v>3.8</v>
      </c>
      <c r="D883">
        <v>0</v>
      </c>
      <c r="E883">
        <v>5</v>
      </c>
      <c r="F883">
        <v>146</v>
      </c>
      <c r="G883">
        <v>50</v>
      </c>
      <c r="H883">
        <v>3</v>
      </c>
      <c r="I883">
        <v>807</v>
      </c>
      <c r="J883">
        <v>88.953337187926195</v>
      </c>
      <c r="K883">
        <v>0.544047909308641</v>
      </c>
      <c r="L883">
        <v>0.33649459276782601</v>
      </c>
      <c r="M883">
        <v>0.23959389433367101</v>
      </c>
      <c r="N883">
        <v>0.85531230023780302</v>
      </c>
      <c r="O883">
        <v>5.5346525216645102</v>
      </c>
      <c r="P883">
        <v>0.24946277497934</v>
      </c>
      <c r="Q883">
        <v>0.18144226633291399</v>
      </c>
      <c r="R883">
        <v>4.9142879969794002</v>
      </c>
      <c r="S883">
        <v>0.26009629931141498</v>
      </c>
      <c r="T883">
        <v>0.189891511107458</v>
      </c>
      <c r="U883">
        <v>6.2269433680522503</v>
      </c>
      <c r="V883">
        <v>0.22309995719269199</v>
      </c>
      <c r="W883">
        <v>0.16971485448489801</v>
      </c>
      <c r="X883" t="s">
        <v>58</v>
      </c>
      <c r="Y883" t="s">
        <v>59</v>
      </c>
      <c r="Z883" t="s">
        <v>60</v>
      </c>
    </row>
    <row r="884" spans="1:26" x14ac:dyDescent="0.45">
      <c r="A884">
        <v>146</v>
      </c>
      <c r="B884">
        <v>176</v>
      </c>
      <c r="C884">
        <v>3.8</v>
      </c>
      <c r="D884">
        <v>0</v>
      </c>
      <c r="E884">
        <v>5</v>
      </c>
      <c r="F884">
        <v>146</v>
      </c>
      <c r="G884">
        <v>50</v>
      </c>
      <c r="H884">
        <v>4</v>
      </c>
      <c r="I884">
        <v>808</v>
      </c>
      <c r="J884">
        <v>88.469517468832507</v>
      </c>
      <c r="K884">
        <v>0.543973369469266</v>
      </c>
      <c r="L884">
        <v>0.34841921692169198</v>
      </c>
      <c r="M884">
        <v>0.25067506750675</v>
      </c>
      <c r="N884">
        <v>0.83611049500731704</v>
      </c>
      <c r="O884">
        <v>5.5101740340964902</v>
      </c>
      <c r="P884">
        <v>0.264500163305943</v>
      </c>
      <c r="Q884">
        <v>0.188761881913454</v>
      </c>
      <c r="R884">
        <v>5.31088793632538</v>
      </c>
      <c r="S884">
        <v>0.26708193014744303</v>
      </c>
      <c r="T884">
        <v>0.19113053540625999</v>
      </c>
      <c r="U884">
        <v>5.75173294048572</v>
      </c>
      <c r="V884">
        <v>0.258795867745164</v>
      </c>
      <c r="W884">
        <v>0.18424255972148301</v>
      </c>
      <c r="X884" t="s">
        <v>58</v>
      </c>
      <c r="Y884" t="s">
        <v>59</v>
      </c>
      <c r="Z884" t="s">
        <v>60</v>
      </c>
    </row>
    <row r="885" spans="1:26" x14ac:dyDescent="0.45">
      <c r="A885">
        <v>146</v>
      </c>
      <c r="B885">
        <v>176</v>
      </c>
      <c r="C885">
        <v>3.8</v>
      </c>
      <c r="D885">
        <v>0</v>
      </c>
      <c r="E885">
        <v>5</v>
      </c>
      <c r="F885">
        <v>146</v>
      </c>
      <c r="G885">
        <v>50</v>
      </c>
      <c r="H885">
        <v>5</v>
      </c>
      <c r="I885">
        <v>799</v>
      </c>
      <c r="J885">
        <v>89.929633380318293</v>
      </c>
      <c r="K885">
        <v>0.54827329989947604</v>
      </c>
      <c r="L885">
        <v>0.33825662760268499</v>
      </c>
      <c r="M885">
        <v>0.23892081010353799</v>
      </c>
      <c r="N885">
        <v>0.84323583011888503</v>
      </c>
      <c r="O885">
        <v>5.56232022629497</v>
      </c>
      <c r="P885">
        <v>0.264948642939552</v>
      </c>
      <c r="Q885">
        <v>0.18852441192759301</v>
      </c>
      <c r="R885">
        <v>4.9430331005492301</v>
      </c>
      <c r="S885">
        <v>0.26780078424883902</v>
      </c>
      <c r="T885">
        <v>0.189425745160541</v>
      </c>
      <c r="U885">
        <v>6.2346891056760603</v>
      </c>
      <c r="V885">
        <v>0.24716533991028999</v>
      </c>
      <c r="W885">
        <v>0.18290465812826201</v>
      </c>
      <c r="X885" t="s">
        <v>58</v>
      </c>
      <c r="Y885" t="s">
        <v>59</v>
      </c>
      <c r="Z885" t="s">
        <v>60</v>
      </c>
    </row>
    <row r="886" spans="1:26" x14ac:dyDescent="0.45">
      <c r="A886">
        <v>146</v>
      </c>
      <c r="B886">
        <v>176</v>
      </c>
      <c r="C886">
        <v>3.8</v>
      </c>
      <c r="D886">
        <v>0</v>
      </c>
      <c r="E886">
        <v>5</v>
      </c>
      <c r="F886">
        <v>146</v>
      </c>
      <c r="G886">
        <v>50</v>
      </c>
      <c r="H886">
        <v>6</v>
      </c>
      <c r="I886">
        <v>790</v>
      </c>
      <c r="J886">
        <v>83.922564193797001</v>
      </c>
      <c r="K886">
        <v>0.56212333646354795</v>
      </c>
      <c r="L886">
        <v>0.32035385500575297</v>
      </c>
      <c r="M886">
        <v>0.22829401611047101</v>
      </c>
      <c r="N886">
        <v>0.844864120702705</v>
      </c>
      <c r="O886">
        <v>5.3903349669557601</v>
      </c>
      <c r="P886">
        <v>0.27169318501707401</v>
      </c>
      <c r="Q886">
        <v>0.19390590031154001</v>
      </c>
      <c r="R886">
        <v>4.4977902909757699</v>
      </c>
      <c r="S886">
        <v>0.24433532811588299</v>
      </c>
      <c r="T886">
        <v>0.173797353027066</v>
      </c>
      <c r="U886">
        <v>6.3331638500332099</v>
      </c>
      <c r="V886">
        <v>0.25706552698688201</v>
      </c>
      <c r="W886">
        <v>0.18799400969962601</v>
      </c>
      <c r="X886" t="s">
        <v>58</v>
      </c>
      <c r="Y886" t="s">
        <v>59</v>
      </c>
      <c r="Z886" t="s">
        <v>60</v>
      </c>
    </row>
    <row r="887" spans="1:26" x14ac:dyDescent="0.45">
      <c r="A887">
        <v>146</v>
      </c>
      <c r="B887">
        <v>176</v>
      </c>
      <c r="C887">
        <v>3.8</v>
      </c>
      <c r="D887">
        <v>0</v>
      </c>
      <c r="E887">
        <v>5</v>
      </c>
      <c r="F887">
        <v>146</v>
      </c>
      <c r="G887">
        <v>50</v>
      </c>
      <c r="H887">
        <v>7</v>
      </c>
      <c r="I887">
        <v>796</v>
      </c>
      <c r="J887">
        <v>91.6419735515626</v>
      </c>
      <c r="K887">
        <v>0.54818847543773497</v>
      </c>
      <c r="L887">
        <v>0.33525582457743203</v>
      </c>
      <c r="M887">
        <v>0.23952147099132001</v>
      </c>
      <c r="N887">
        <v>0.83733085679651398</v>
      </c>
      <c r="O887">
        <v>5.5823332242789396</v>
      </c>
      <c r="P887">
        <v>0.27379958761325202</v>
      </c>
      <c r="Q887">
        <v>0.19718891253382601</v>
      </c>
      <c r="R887">
        <v>4.7132668193842404</v>
      </c>
      <c r="S887">
        <v>0.29409664519468698</v>
      </c>
      <c r="T887">
        <v>0.210333289730635</v>
      </c>
      <c r="U887">
        <v>6.3827891235240699</v>
      </c>
      <c r="V887">
        <v>0.23632735895385601</v>
      </c>
      <c r="W887">
        <v>0.17667095953776699</v>
      </c>
      <c r="X887" t="s">
        <v>58</v>
      </c>
      <c r="Y887" t="s">
        <v>59</v>
      </c>
      <c r="Z887" t="s">
        <v>60</v>
      </c>
    </row>
    <row r="888" spans="1:26" x14ac:dyDescent="0.45">
      <c r="A888">
        <v>146</v>
      </c>
      <c r="B888">
        <v>176</v>
      </c>
      <c r="C888">
        <v>3.8</v>
      </c>
      <c r="D888">
        <v>0</v>
      </c>
      <c r="E888">
        <v>5</v>
      </c>
      <c r="F888">
        <v>146</v>
      </c>
      <c r="G888">
        <v>50</v>
      </c>
      <c r="H888">
        <v>8</v>
      </c>
      <c r="I888">
        <v>787</v>
      </c>
      <c r="J888">
        <v>80.653498670279504</v>
      </c>
      <c r="K888">
        <v>0.56841995086368502</v>
      </c>
      <c r="L888">
        <v>0.31050739286126799</v>
      </c>
      <c r="M888">
        <v>0.221367101767355</v>
      </c>
      <c r="N888">
        <v>0.85450147815815503</v>
      </c>
      <c r="O888">
        <v>5.35684207159197</v>
      </c>
      <c r="P888">
        <v>0.262123643678842</v>
      </c>
      <c r="Q888">
        <v>0.19241272116846</v>
      </c>
      <c r="R888">
        <v>4.6643901197732198</v>
      </c>
      <c r="S888">
        <v>0.27663987442412702</v>
      </c>
      <c r="T888">
        <v>0.19618070428139001</v>
      </c>
      <c r="U888">
        <v>5.9605181321519103</v>
      </c>
      <c r="V888">
        <v>0.23363127115763899</v>
      </c>
      <c r="W888">
        <v>0.17473242187003099</v>
      </c>
      <c r="X888" t="s">
        <v>58</v>
      </c>
      <c r="Y888" t="s">
        <v>59</v>
      </c>
      <c r="Z888" t="s">
        <v>60</v>
      </c>
    </row>
    <row r="889" spans="1:26" x14ac:dyDescent="0.45">
      <c r="A889">
        <v>146</v>
      </c>
      <c r="B889">
        <v>176</v>
      </c>
      <c r="C889">
        <v>3.8</v>
      </c>
      <c r="D889">
        <v>0</v>
      </c>
      <c r="E889">
        <v>5</v>
      </c>
      <c r="F889">
        <v>146</v>
      </c>
      <c r="G889">
        <v>50</v>
      </c>
      <c r="H889">
        <v>9</v>
      </c>
      <c r="I889">
        <v>806</v>
      </c>
      <c r="J889">
        <v>90.639448793215905</v>
      </c>
      <c r="K889">
        <v>0.54263095683223805</v>
      </c>
      <c r="L889">
        <v>0.35025659824046901</v>
      </c>
      <c r="M889">
        <v>0.24736352357320099</v>
      </c>
      <c r="N889">
        <v>0.84543690585514997</v>
      </c>
      <c r="O889">
        <v>5.5769124816342197</v>
      </c>
      <c r="P889">
        <v>0.26050739233150799</v>
      </c>
      <c r="Q889">
        <v>0.18676234440502701</v>
      </c>
      <c r="R889">
        <v>5.2043397901463502</v>
      </c>
      <c r="S889">
        <v>0.24876927878583099</v>
      </c>
      <c r="T889">
        <v>0.17734890856463401</v>
      </c>
      <c r="U889">
        <v>6.0162146104035097</v>
      </c>
      <c r="V889">
        <v>0.26451904108547097</v>
      </c>
      <c r="W889">
        <v>0.19374390043651599</v>
      </c>
      <c r="X889" t="s">
        <v>58</v>
      </c>
      <c r="Y889" t="s">
        <v>59</v>
      </c>
      <c r="Z889" t="s">
        <v>60</v>
      </c>
    </row>
    <row r="890" spans="1:26" x14ac:dyDescent="0.45">
      <c r="A890">
        <v>146</v>
      </c>
      <c r="B890">
        <v>176</v>
      </c>
      <c r="C890">
        <v>3.8</v>
      </c>
      <c r="D890">
        <v>0</v>
      </c>
      <c r="E890">
        <v>5</v>
      </c>
      <c r="F890">
        <v>146</v>
      </c>
      <c r="G890">
        <v>50</v>
      </c>
      <c r="H890">
        <v>10</v>
      </c>
      <c r="I890">
        <v>800</v>
      </c>
      <c r="J890">
        <v>94.063944274903207</v>
      </c>
      <c r="K890">
        <v>0.54242006965637102</v>
      </c>
      <c r="L890">
        <v>0.35693181818181802</v>
      </c>
      <c r="M890">
        <v>0.25511363636363599</v>
      </c>
      <c r="N890">
        <v>0.83292822753597395</v>
      </c>
      <c r="O890">
        <v>5.6232702095181297</v>
      </c>
      <c r="P890">
        <v>0.273604695922887</v>
      </c>
      <c r="Q890">
        <v>0.195820330393326</v>
      </c>
      <c r="R890">
        <v>5.0482928962876201</v>
      </c>
      <c r="S890">
        <v>0.27269180736688098</v>
      </c>
      <c r="T890">
        <v>0.19341810115953401</v>
      </c>
      <c r="U890">
        <v>6.3202124073732904</v>
      </c>
      <c r="V890">
        <v>0.25888789533347301</v>
      </c>
      <c r="W890">
        <v>0.193121655308298</v>
      </c>
      <c r="X890" t="s">
        <v>58</v>
      </c>
      <c r="Y890" t="s">
        <v>59</v>
      </c>
      <c r="Z890" t="s">
        <v>60</v>
      </c>
    </row>
    <row r="891" spans="1:26" x14ac:dyDescent="0.45">
      <c r="A891">
        <v>146</v>
      </c>
      <c r="B891">
        <v>176</v>
      </c>
      <c r="C891">
        <v>3.8</v>
      </c>
      <c r="D891">
        <v>0</v>
      </c>
      <c r="E891">
        <v>5</v>
      </c>
      <c r="F891">
        <v>146</v>
      </c>
      <c r="G891">
        <v>50</v>
      </c>
      <c r="H891">
        <v>11</v>
      </c>
      <c r="I891">
        <v>783</v>
      </c>
      <c r="J891">
        <v>87.859200274611197</v>
      </c>
      <c r="K891">
        <v>0.56212107244621801</v>
      </c>
      <c r="L891">
        <v>0.33032189713224103</v>
      </c>
      <c r="M891">
        <v>0.23471786833855701</v>
      </c>
      <c r="N891">
        <v>0.83561733949371997</v>
      </c>
      <c r="O891">
        <v>5.4553964428912201</v>
      </c>
      <c r="P891">
        <v>0.26417445871379902</v>
      </c>
      <c r="Q891">
        <v>0.19089536473073401</v>
      </c>
      <c r="R891">
        <v>5.1263311835352603</v>
      </c>
      <c r="S891">
        <v>0.27564677272251498</v>
      </c>
      <c r="T891">
        <v>0.19604248904851601</v>
      </c>
      <c r="U891">
        <v>5.71946115718921</v>
      </c>
      <c r="V891">
        <v>0.25247235802192702</v>
      </c>
      <c r="W891">
        <v>0.18520848541222901</v>
      </c>
      <c r="X891" t="s">
        <v>58</v>
      </c>
      <c r="Y891" t="s">
        <v>59</v>
      </c>
      <c r="Z891" t="s">
        <v>60</v>
      </c>
    </row>
    <row r="892" spans="1:26" x14ac:dyDescent="0.45">
      <c r="A892">
        <v>146</v>
      </c>
      <c r="B892">
        <v>176</v>
      </c>
      <c r="C892">
        <v>3.8</v>
      </c>
      <c r="D892">
        <v>0</v>
      </c>
      <c r="E892">
        <v>5</v>
      </c>
      <c r="F892">
        <v>146</v>
      </c>
      <c r="G892">
        <v>50</v>
      </c>
      <c r="H892">
        <v>12</v>
      </c>
      <c r="I892">
        <v>795</v>
      </c>
      <c r="J892">
        <v>96.053090912579194</v>
      </c>
      <c r="K892">
        <v>0.543329445392982</v>
      </c>
      <c r="L892">
        <v>0.357225557461406</v>
      </c>
      <c r="M892">
        <v>0.25310891938250402</v>
      </c>
      <c r="N892">
        <v>0.84801398091260705</v>
      </c>
      <c r="O892">
        <v>5.7439690644745101</v>
      </c>
      <c r="P892">
        <v>0.26786290914025102</v>
      </c>
      <c r="Q892">
        <v>0.19304343438569199</v>
      </c>
      <c r="R892">
        <v>5.2521514168025201</v>
      </c>
      <c r="S892">
        <v>0.25654877457064601</v>
      </c>
      <c r="T892">
        <v>0.177954575665972</v>
      </c>
      <c r="U892">
        <v>6.2779425105183897</v>
      </c>
      <c r="V892">
        <v>0.26644490131667398</v>
      </c>
      <c r="W892">
        <v>0.195468186386417</v>
      </c>
      <c r="X892" t="s">
        <v>58</v>
      </c>
      <c r="Y892" t="s">
        <v>59</v>
      </c>
      <c r="Z892" t="s">
        <v>60</v>
      </c>
    </row>
    <row r="893" spans="1:26" x14ac:dyDescent="0.45">
      <c r="A893">
        <v>146</v>
      </c>
      <c r="B893">
        <v>176</v>
      </c>
      <c r="C893">
        <v>3.8</v>
      </c>
      <c r="D893">
        <v>0</v>
      </c>
      <c r="E893">
        <v>5</v>
      </c>
      <c r="F893">
        <v>146</v>
      </c>
      <c r="G893">
        <v>50</v>
      </c>
      <c r="H893">
        <v>13</v>
      </c>
      <c r="I893">
        <v>803</v>
      </c>
      <c r="J893">
        <v>81.101363932870797</v>
      </c>
      <c r="K893">
        <v>0.55653628401884003</v>
      </c>
      <c r="L893">
        <v>0.31395760217366597</v>
      </c>
      <c r="M893">
        <v>0.22221357409713499</v>
      </c>
      <c r="N893">
        <v>0.87248768317956504</v>
      </c>
      <c r="O893">
        <v>5.39024459944903</v>
      </c>
      <c r="P893">
        <v>0.23868188322649</v>
      </c>
      <c r="Q893">
        <v>0.16713515093755801</v>
      </c>
      <c r="R893">
        <v>5.0105399571272899</v>
      </c>
      <c r="S893">
        <v>0.23050491483962299</v>
      </c>
      <c r="T893">
        <v>0.160500019637037</v>
      </c>
      <c r="U893">
        <v>5.7913410526057998</v>
      </c>
      <c r="V893">
        <v>0.239508202304207</v>
      </c>
      <c r="W893">
        <v>0.16874253384308999</v>
      </c>
      <c r="X893" t="s">
        <v>58</v>
      </c>
      <c r="Y893" t="s">
        <v>59</v>
      </c>
      <c r="Z893" t="s">
        <v>60</v>
      </c>
    </row>
    <row r="894" spans="1:26" x14ac:dyDescent="0.45">
      <c r="A894">
        <v>146</v>
      </c>
      <c r="B894">
        <v>176</v>
      </c>
      <c r="C894">
        <v>3.8</v>
      </c>
      <c r="D894">
        <v>0</v>
      </c>
      <c r="E894">
        <v>5</v>
      </c>
      <c r="F894">
        <v>146</v>
      </c>
      <c r="G894">
        <v>50</v>
      </c>
      <c r="H894">
        <v>14</v>
      </c>
      <c r="I894">
        <v>798</v>
      </c>
      <c r="J894">
        <v>73.826899014227806</v>
      </c>
      <c r="K894">
        <v>0.56913922429294705</v>
      </c>
      <c r="L894">
        <v>0.30696058327637199</v>
      </c>
      <c r="M894">
        <v>0.21872863978127099</v>
      </c>
      <c r="N894">
        <v>0.86897399176315404</v>
      </c>
      <c r="O894">
        <v>5.1847386906380004</v>
      </c>
      <c r="P894">
        <v>0.25078963737542398</v>
      </c>
      <c r="Q894">
        <v>0.173816268766742</v>
      </c>
      <c r="R894">
        <v>4.8069764298632496</v>
      </c>
      <c r="S894">
        <v>0.236894001807362</v>
      </c>
      <c r="T894">
        <v>0.16916679574077001</v>
      </c>
      <c r="U894">
        <v>5.5326776150357899</v>
      </c>
      <c r="V894">
        <v>0.25596381224178899</v>
      </c>
      <c r="W894">
        <v>0.18125995601050099</v>
      </c>
      <c r="X894" t="s">
        <v>58</v>
      </c>
      <c r="Y894" t="s">
        <v>59</v>
      </c>
      <c r="Z894" t="s">
        <v>60</v>
      </c>
    </row>
    <row r="895" spans="1:26" x14ac:dyDescent="0.45">
      <c r="A895">
        <v>146</v>
      </c>
      <c r="B895">
        <v>176</v>
      </c>
      <c r="C895">
        <v>3.8</v>
      </c>
      <c r="D895">
        <v>0</v>
      </c>
      <c r="E895">
        <v>5</v>
      </c>
      <c r="F895">
        <v>146</v>
      </c>
      <c r="G895">
        <v>50</v>
      </c>
      <c r="H895">
        <v>15</v>
      </c>
      <c r="I895">
        <v>776</v>
      </c>
      <c r="J895">
        <v>89.582003498784303</v>
      </c>
      <c r="K895">
        <v>0.564971644975793</v>
      </c>
      <c r="L895">
        <v>0.33478795688847202</v>
      </c>
      <c r="M895">
        <v>0.242443767572633</v>
      </c>
      <c r="N895">
        <v>0.81095216890329802</v>
      </c>
      <c r="O895">
        <v>5.4750525052050101</v>
      </c>
      <c r="P895">
        <v>0.29547425936674299</v>
      </c>
      <c r="Q895">
        <v>0.213612504116024</v>
      </c>
      <c r="R895">
        <v>4.13856082805348</v>
      </c>
      <c r="S895">
        <v>0.284447252004917</v>
      </c>
      <c r="T895">
        <v>0.20774430215797801</v>
      </c>
      <c r="U895">
        <v>6.4615106478644702</v>
      </c>
      <c r="V895">
        <v>0.262903461619093</v>
      </c>
      <c r="W895">
        <v>0.18944306995919299</v>
      </c>
      <c r="X895" t="s">
        <v>58</v>
      </c>
      <c r="Y895" t="s">
        <v>59</v>
      </c>
      <c r="Z895" t="s">
        <v>60</v>
      </c>
    </row>
    <row r="896" spans="1:26" x14ac:dyDescent="0.45">
      <c r="A896">
        <v>146</v>
      </c>
      <c r="B896">
        <v>176</v>
      </c>
      <c r="C896">
        <v>3.8</v>
      </c>
      <c r="D896">
        <v>0</v>
      </c>
      <c r="E896">
        <v>5</v>
      </c>
      <c r="F896">
        <v>146</v>
      </c>
      <c r="G896">
        <v>50</v>
      </c>
      <c r="H896">
        <v>16</v>
      </c>
      <c r="I896">
        <v>809</v>
      </c>
      <c r="J896">
        <v>89.933591294550197</v>
      </c>
      <c r="K896">
        <v>0.54149123449375702</v>
      </c>
      <c r="L896">
        <v>0.33594364535340998</v>
      </c>
      <c r="M896">
        <v>0.23916310821440601</v>
      </c>
      <c r="N896">
        <v>0.84330769215407897</v>
      </c>
      <c r="O896">
        <v>5.5785252504219898</v>
      </c>
      <c r="P896">
        <v>0.260457834132928</v>
      </c>
      <c r="Q896">
        <v>0.187867042687479</v>
      </c>
      <c r="R896">
        <v>5.1864897324522099</v>
      </c>
      <c r="S896">
        <v>0.26241236032648801</v>
      </c>
      <c r="T896">
        <v>0.185033867566154</v>
      </c>
      <c r="U896">
        <v>6.0282130504461602</v>
      </c>
      <c r="V896">
        <v>0.25034298501409202</v>
      </c>
      <c r="W896">
        <v>0.18576537956171299</v>
      </c>
      <c r="X896" t="s">
        <v>58</v>
      </c>
      <c r="Y896" t="s">
        <v>59</v>
      </c>
      <c r="Z896" t="s">
        <v>60</v>
      </c>
    </row>
    <row r="897" spans="1:26" x14ac:dyDescent="0.45">
      <c r="A897">
        <v>146</v>
      </c>
      <c r="B897">
        <v>176</v>
      </c>
      <c r="C897">
        <v>3.8</v>
      </c>
      <c r="D897">
        <v>0</v>
      </c>
      <c r="E897">
        <v>5</v>
      </c>
      <c r="F897">
        <v>146</v>
      </c>
      <c r="G897">
        <v>50</v>
      </c>
      <c r="H897">
        <v>17</v>
      </c>
      <c r="I897">
        <v>791</v>
      </c>
      <c r="J897">
        <v>85.020051295736195</v>
      </c>
      <c r="K897">
        <v>0.56002521960083895</v>
      </c>
      <c r="L897">
        <v>0.32451011378002498</v>
      </c>
      <c r="M897">
        <v>0.23189863234110999</v>
      </c>
      <c r="N897">
        <v>0.84418616805651703</v>
      </c>
      <c r="O897">
        <v>5.4030782680782297</v>
      </c>
      <c r="P897">
        <v>0.27410227090226602</v>
      </c>
      <c r="Q897">
        <v>0.19572516453199801</v>
      </c>
      <c r="R897">
        <v>4.8150725331844999</v>
      </c>
      <c r="S897">
        <v>0.26372899120399701</v>
      </c>
      <c r="T897">
        <v>0.188747279790072</v>
      </c>
      <c r="U897">
        <v>5.9446624975856199</v>
      </c>
      <c r="V897">
        <v>0.26980237859296402</v>
      </c>
      <c r="W897">
        <v>0.197128262997876</v>
      </c>
      <c r="X897" t="s">
        <v>58</v>
      </c>
      <c r="Y897" t="s">
        <v>59</v>
      </c>
      <c r="Z897" t="s">
        <v>60</v>
      </c>
    </row>
    <row r="898" spans="1:26" x14ac:dyDescent="0.45">
      <c r="A898">
        <v>146</v>
      </c>
      <c r="B898">
        <v>176</v>
      </c>
      <c r="C898">
        <v>3.8</v>
      </c>
      <c r="D898">
        <v>0</v>
      </c>
      <c r="E898">
        <v>5</v>
      </c>
      <c r="F898">
        <v>146</v>
      </c>
      <c r="G898">
        <v>50</v>
      </c>
      <c r="H898">
        <v>18</v>
      </c>
      <c r="I898">
        <v>806</v>
      </c>
      <c r="J898">
        <v>86.558514088651094</v>
      </c>
      <c r="K898">
        <v>0.54769415125477505</v>
      </c>
      <c r="L898">
        <v>0.33865328220166901</v>
      </c>
      <c r="M898">
        <v>0.24252763365666499</v>
      </c>
      <c r="N898">
        <v>0.84885996593078505</v>
      </c>
      <c r="O898">
        <v>5.4846751979514199</v>
      </c>
      <c r="P898">
        <v>0.25268693518163299</v>
      </c>
      <c r="Q898">
        <v>0.17976912932418601</v>
      </c>
      <c r="R898">
        <v>5.2051122503130101</v>
      </c>
      <c r="S898">
        <v>0.25304697885948502</v>
      </c>
      <c r="T898">
        <v>0.17769455381590801</v>
      </c>
      <c r="U898">
        <v>5.8428652246131501</v>
      </c>
      <c r="V898">
        <v>0.24544565405128799</v>
      </c>
      <c r="W898">
        <v>0.173667698895204</v>
      </c>
      <c r="X898" t="s">
        <v>58</v>
      </c>
      <c r="Y898" t="s">
        <v>59</v>
      </c>
      <c r="Z898" t="s">
        <v>60</v>
      </c>
    </row>
    <row r="899" spans="1:26" x14ac:dyDescent="0.45">
      <c r="A899">
        <v>146</v>
      </c>
      <c r="B899">
        <v>176</v>
      </c>
      <c r="C899">
        <v>3.8</v>
      </c>
      <c r="D899">
        <v>0</v>
      </c>
      <c r="E899">
        <v>5</v>
      </c>
      <c r="F899">
        <v>146</v>
      </c>
      <c r="G899">
        <v>50</v>
      </c>
      <c r="H899">
        <v>19</v>
      </c>
      <c r="I899">
        <v>781</v>
      </c>
      <c r="J899">
        <v>83.543437498574406</v>
      </c>
      <c r="K899">
        <v>0.56908650768428304</v>
      </c>
      <c r="L899">
        <v>0.33174979629845103</v>
      </c>
      <c r="M899">
        <v>0.234154929577464</v>
      </c>
      <c r="N899">
        <v>0.84773772428027105</v>
      </c>
      <c r="O899">
        <v>5.3770820101939201</v>
      </c>
      <c r="P899">
        <v>0.26062090802716897</v>
      </c>
      <c r="Q899">
        <v>0.18895569091954501</v>
      </c>
      <c r="R899">
        <v>4.8963368470541999</v>
      </c>
      <c r="S899">
        <v>0.29340710517316299</v>
      </c>
      <c r="T899">
        <v>0.214768796932126</v>
      </c>
      <c r="U899">
        <v>5.8321874312995297</v>
      </c>
      <c r="V899">
        <v>0.22445123760868699</v>
      </c>
      <c r="W899">
        <v>0.164763232922854</v>
      </c>
      <c r="X899" t="s">
        <v>58</v>
      </c>
      <c r="Y899" t="s">
        <v>59</v>
      </c>
      <c r="Z899" t="s">
        <v>60</v>
      </c>
    </row>
    <row r="900" spans="1:26" x14ac:dyDescent="0.45">
      <c r="A900">
        <v>146</v>
      </c>
      <c r="B900">
        <v>176</v>
      </c>
      <c r="C900">
        <v>3.8</v>
      </c>
      <c r="D900">
        <v>0</v>
      </c>
      <c r="E900">
        <v>5</v>
      </c>
      <c r="F900">
        <v>146</v>
      </c>
      <c r="G900">
        <v>50</v>
      </c>
      <c r="H900">
        <v>20</v>
      </c>
      <c r="I900">
        <v>777</v>
      </c>
      <c r="J900">
        <v>91.798254143117106</v>
      </c>
      <c r="K900">
        <v>0.56139220831001602</v>
      </c>
      <c r="L900">
        <v>0.34188165438165402</v>
      </c>
      <c r="M900">
        <v>0.24643149643149601</v>
      </c>
      <c r="N900">
        <v>0.82554347819641405</v>
      </c>
      <c r="O900">
        <v>5.5467399365516501</v>
      </c>
      <c r="P900">
        <v>0.26048444777737101</v>
      </c>
      <c r="Q900">
        <v>0.188265068178016</v>
      </c>
      <c r="R900">
        <v>5.2521788097375799</v>
      </c>
      <c r="S900">
        <v>0.27469821124786598</v>
      </c>
      <c r="T900">
        <v>0.200374965604564</v>
      </c>
      <c r="U900">
        <v>5.7581308628535099</v>
      </c>
      <c r="V900">
        <v>0.248696032988307</v>
      </c>
      <c r="W900">
        <v>0.17970054461648799</v>
      </c>
      <c r="X900" t="s">
        <v>58</v>
      </c>
      <c r="Y900" t="s">
        <v>59</v>
      </c>
      <c r="Z900" t="s">
        <v>60</v>
      </c>
    </row>
    <row r="901" spans="1:26" x14ac:dyDescent="0.45">
      <c r="A901">
        <v>146</v>
      </c>
      <c r="B901">
        <v>176</v>
      </c>
      <c r="C901">
        <v>3.8</v>
      </c>
      <c r="D901">
        <v>0</v>
      </c>
      <c r="E901">
        <v>5</v>
      </c>
      <c r="F901">
        <v>146</v>
      </c>
      <c r="G901">
        <v>50</v>
      </c>
      <c r="H901">
        <v>21</v>
      </c>
      <c r="I901">
        <v>805</v>
      </c>
      <c r="J901">
        <v>87.426416391827303</v>
      </c>
      <c r="K901">
        <v>0.54729637715300905</v>
      </c>
      <c r="L901">
        <v>0.32375070581592302</v>
      </c>
      <c r="M901">
        <v>0.229376058723884</v>
      </c>
      <c r="N901">
        <v>0.865847554520774</v>
      </c>
      <c r="O901">
        <v>5.5474978829516601</v>
      </c>
      <c r="P901">
        <v>0.249490868230166</v>
      </c>
      <c r="Q901">
        <v>0.180132115932405</v>
      </c>
      <c r="R901">
        <v>5.1430266504702802</v>
      </c>
      <c r="S901">
        <v>0.24399559150432901</v>
      </c>
      <c r="T901">
        <v>0.17367787803658799</v>
      </c>
      <c r="U901">
        <v>5.90011382921747</v>
      </c>
      <c r="V901">
        <v>0.24770275941029399</v>
      </c>
      <c r="W901">
        <v>0.181464215992752</v>
      </c>
      <c r="X901" t="s">
        <v>58</v>
      </c>
      <c r="Y901" t="s">
        <v>59</v>
      </c>
      <c r="Z901" t="s">
        <v>60</v>
      </c>
    </row>
    <row r="902" spans="1:26" x14ac:dyDescent="0.45">
      <c r="A902">
        <v>146</v>
      </c>
      <c r="B902">
        <v>176</v>
      </c>
      <c r="C902">
        <v>3.8</v>
      </c>
      <c r="D902">
        <v>0</v>
      </c>
      <c r="E902">
        <v>5</v>
      </c>
      <c r="F902">
        <v>146</v>
      </c>
      <c r="G902">
        <v>50</v>
      </c>
      <c r="H902">
        <v>22</v>
      </c>
      <c r="I902">
        <v>800</v>
      </c>
      <c r="J902">
        <v>87.1597305662374</v>
      </c>
      <c r="K902">
        <v>0.55105033679220305</v>
      </c>
      <c r="L902">
        <v>0.328366477272727</v>
      </c>
      <c r="M902">
        <v>0.23499999999999999</v>
      </c>
      <c r="N902">
        <v>0.83950542734974598</v>
      </c>
      <c r="O902">
        <v>5.4532120463480496</v>
      </c>
      <c r="P902">
        <v>0.27623005988397398</v>
      </c>
      <c r="Q902">
        <v>0.19567069273486901</v>
      </c>
      <c r="R902">
        <v>4.4384695083594403</v>
      </c>
      <c r="S902">
        <v>0.26581668988305901</v>
      </c>
      <c r="T902">
        <v>0.19403639780711601</v>
      </c>
      <c r="U902">
        <v>6.55493251616425</v>
      </c>
      <c r="V902">
        <v>0.24280177130113501</v>
      </c>
      <c r="W902">
        <v>0.174855061007469</v>
      </c>
      <c r="X902" t="s">
        <v>58</v>
      </c>
      <c r="Y902" t="s">
        <v>59</v>
      </c>
      <c r="Z902" t="s">
        <v>60</v>
      </c>
    </row>
    <row r="903" spans="1:26" x14ac:dyDescent="0.45">
      <c r="A903">
        <v>146</v>
      </c>
      <c r="B903">
        <v>176</v>
      </c>
      <c r="C903">
        <v>3.8</v>
      </c>
      <c r="D903">
        <v>0</v>
      </c>
      <c r="E903">
        <v>5</v>
      </c>
      <c r="F903">
        <v>146</v>
      </c>
      <c r="G903">
        <v>50</v>
      </c>
      <c r="H903">
        <v>23</v>
      </c>
      <c r="I903">
        <v>801</v>
      </c>
      <c r="J903">
        <v>88.374498104635094</v>
      </c>
      <c r="K903">
        <v>0.548845820094088</v>
      </c>
      <c r="L903">
        <v>0.334900976052661</v>
      </c>
      <c r="M903">
        <v>0.23721768244240099</v>
      </c>
      <c r="N903">
        <v>0.83717494162860695</v>
      </c>
      <c r="O903">
        <v>5.5047932868243903</v>
      </c>
      <c r="P903">
        <v>0.26944339416562901</v>
      </c>
      <c r="Q903">
        <v>0.192223741533359</v>
      </c>
      <c r="R903">
        <v>4.9226496898831504</v>
      </c>
      <c r="S903">
        <v>0.27234045870377499</v>
      </c>
      <c r="T903">
        <v>0.19132165142032601</v>
      </c>
      <c r="U903">
        <v>6.0869368837656399</v>
      </c>
      <c r="V903">
        <v>0.25338647193647101</v>
      </c>
      <c r="W903">
        <v>0.18584143678611401</v>
      </c>
      <c r="X903" t="s">
        <v>58</v>
      </c>
      <c r="Y903" t="s">
        <v>59</v>
      </c>
      <c r="Z903" t="s">
        <v>60</v>
      </c>
    </row>
    <row r="904" spans="1:26" x14ac:dyDescent="0.45">
      <c r="A904">
        <v>146</v>
      </c>
      <c r="B904">
        <v>176</v>
      </c>
      <c r="C904">
        <v>3.8</v>
      </c>
      <c r="D904">
        <v>0</v>
      </c>
      <c r="E904">
        <v>5</v>
      </c>
      <c r="F904">
        <v>146</v>
      </c>
      <c r="G904">
        <v>50</v>
      </c>
      <c r="H904">
        <v>24</v>
      </c>
      <c r="I904">
        <v>787</v>
      </c>
      <c r="J904">
        <v>80.431053193381899</v>
      </c>
      <c r="K904">
        <v>0.56870260077079704</v>
      </c>
      <c r="L904">
        <v>0.31895431442763</v>
      </c>
      <c r="M904">
        <v>0.229518020099341</v>
      </c>
      <c r="N904">
        <v>0.86136193280151796</v>
      </c>
      <c r="O904">
        <v>5.3357814967419301</v>
      </c>
      <c r="P904">
        <v>0.25806753715741998</v>
      </c>
      <c r="Q904">
        <v>0.18468573415220299</v>
      </c>
      <c r="R904">
        <v>4.69750811933985</v>
      </c>
      <c r="S904">
        <v>0.26211515519655898</v>
      </c>
      <c r="T904">
        <v>0.188241197440432</v>
      </c>
      <c r="U904">
        <v>5.95680424232234</v>
      </c>
      <c r="V904">
        <v>0.23790996439953399</v>
      </c>
      <c r="W904">
        <v>0.170381055066334</v>
      </c>
      <c r="X904" t="s">
        <v>58</v>
      </c>
      <c r="Y904" t="s">
        <v>59</v>
      </c>
      <c r="Z904" t="s">
        <v>60</v>
      </c>
    </row>
    <row r="905" spans="1:26" x14ac:dyDescent="0.45">
      <c r="A905">
        <v>146</v>
      </c>
      <c r="B905">
        <v>176</v>
      </c>
      <c r="C905">
        <v>3.8</v>
      </c>
      <c r="D905">
        <v>0</v>
      </c>
      <c r="E905">
        <v>5</v>
      </c>
      <c r="F905">
        <v>146</v>
      </c>
      <c r="G905">
        <v>50</v>
      </c>
      <c r="H905">
        <v>25</v>
      </c>
      <c r="I905">
        <v>805</v>
      </c>
      <c r="J905">
        <v>91.250594496827304</v>
      </c>
      <c r="K905">
        <v>0.54254584534555605</v>
      </c>
      <c r="L905">
        <v>0.34430406549971698</v>
      </c>
      <c r="M905">
        <v>0.24395821569734599</v>
      </c>
      <c r="N905">
        <v>0.83747252831662999</v>
      </c>
      <c r="O905">
        <v>5.5829098017310397</v>
      </c>
      <c r="P905">
        <v>0.26885499795408002</v>
      </c>
      <c r="Q905">
        <v>0.19098924371874501</v>
      </c>
      <c r="R905">
        <v>5.0415101045059103</v>
      </c>
      <c r="S905">
        <v>0.27385472448264297</v>
      </c>
      <c r="T905">
        <v>0.19553588507244599</v>
      </c>
      <c r="U905">
        <v>6.2212766089069502</v>
      </c>
      <c r="V905">
        <v>0.25219039889983103</v>
      </c>
      <c r="W905">
        <v>0.18226723962236099</v>
      </c>
      <c r="X905" t="s">
        <v>58</v>
      </c>
      <c r="Y905" t="s">
        <v>59</v>
      </c>
      <c r="Z905" t="s">
        <v>60</v>
      </c>
    </row>
    <row r="906" spans="1:26" x14ac:dyDescent="0.45">
      <c r="A906">
        <v>146</v>
      </c>
      <c r="B906">
        <v>176</v>
      </c>
      <c r="C906">
        <v>3.8</v>
      </c>
      <c r="D906">
        <v>0</v>
      </c>
      <c r="E906">
        <v>5</v>
      </c>
      <c r="F906">
        <v>146</v>
      </c>
      <c r="G906">
        <v>50</v>
      </c>
      <c r="H906">
        <v>26</v>
      </c>
      <c r="I906">
        <v>810</v>
      </c>
      <c r="J906">
        <v>75.041843658624401</v>
      </c>
      <c r="K906">
        <v>0.55920760042145101</v>
      </c>
      <c r="L906">
        <v>0.31437991021324302</v>
      </c>
      <c r="M906">
        <v>0.222236251402918</v>
      </c>
      <c r="N906">
        <v>0.89632570922057098</v>
      </c>
      <c r="O906">
        <v>5.2812283138458902</v>
      </c>
      <c r="P906">
        <v>0.24974111764364901</v>
      </c>
      <c r="Q906">
        <v>0.178005386599211</v>
      </c>
      <c r="R906">
        <v>4.6062193526032296</v>
      </c>
      <c r="S906">
        <v>0.276922172328878</v>
      </c>
      <c r="T906">
        <v>0.20270761254747799</v>
      </c>
      <c r="U906">
        <v>5.9749875240119596</v>
      </c>
      <c r="V906">
        <v>0.208674423581865</v>
      </c>
      <c r="W906">
        <v>0.152780316995105</v>
      </c>
      <c r="X906" t="s">
        <v>58</v>
      </c>
      <c r="Y906" t="s">
        <v>59</v>
      </c>
      <c r="Z906" t="s">
        <v>60</v>
      </c>
    </row>
    <row r="907" spans="1:26" x14ac:dyDescent="0.45">
      <c r="A907">
        <v>146</v>
      </c>
      <c r="B907">
        <v>176</v>
      </c>
      <c r="C907">
        <v>3.8</v>
      </c>
      <c r="D907">
        <v>0</v>
      </c>
      <c r="E907">
        <v>5</v>
      </c>
      <c r="F907">
        <v>146</v>
      </c>
      <c r="G907">
        <v>50</v>
      </c>
      <c r="H907">
        <v>27</v>
      </c>
      <c r="I907">
        <v>798</v>
      </c>
      <c r="J907">
        <v>77.789585072461705</v>
      </c>
      <c r="K907">
        <v>0.56417345229014804</v>
      </c>
      <c r="L907">
        <v>0.32303770790612801</v>
      </c>
      <c r="M907">
        <v>0.233096946912736</v>
      </c>
      <c r="N907">
        <v>0.85641321185394303</v>
      </c>
      <c r="O907">
        <v>5.2677654717576496</v>
      </c>
      <c r="P907">
        <v>0.26617037406294503</v>
      </c>
      <c r="Q907">
        <v>0.18656963477046101</v>
      </c>
      <c r="R907">
        <v>4.7782585788771996</v>
      </c>
      <c r="S907">
        <v>0.26411119691007101</v>
      </c>
      <c r="T907">
        <v>0.188100220959904</v>
      </c>
      <c r="U907">
        <v>5.77086977832922</v>
      </c>
      <c r="V907">
        <v>0.25848928476611599</v>
      </c>
      <c r="W907">
        <v>0.18801284115134301</v>
      </c>
      <c r="X907" t="s">
        <v>58</v>
      </c>
      <c r="Y907" t="s">
        <v>59</v>
      </c>
      <c r="Z907" t="s">
        <v>60</v>
      </c>
    </row>
    <row r="908" spans="1:26" x14ac:dyDescent="0.45">
      <c r="A908">
        <v>146</v>
      </c>
      <c r="B908">
        <v>176</v>
      </c>
      <c r="C908">
        <v>3.8</v>
      </c>
      <c r="D908">
        <v>0</v>
      </c>
      <c r="E908">
        <v>5</v>
      </c>
      <c r="F908">
        <v>146</v>
      </c>
      <c r="G908">
        <v>50</v>
      </c>
      <c r="H908">
        <v>28</v>
      </c>
      <c r="I908">
        <v>784</v>
      </c>
      <c r="J908">
        <v>82.384519133834203</v>
      </c>
      <c r="K908">
        <v>0.568387092941538</v>
      </c>
      <c r="L908">
        <v>0.322834531539888</v>
      </c>
      <c r="M908">
        <v>0.22773654916512001</v>
      </c>
      <c r="N908">
        <v>0.83979555915799797</v>
      </c>
      <c r="O908">
        <v>5.3315861142930796</v>
      </c>
      <c r="P908">
        <v>0.26662365826740297</v>
      </c>
      <c r="Q908">
        <v>0.19176753507822999</v>
      </c>
      <c r="R908">
        <v>4.9660356044792602</v>
      </c>
      <c r="S908">
        <v>0.25483474912802401</v>
      </c>
      <c r="T908">
        <v>0.17644083300171201</v>
      </c>
      <c r="U908">
        <v>5.6416099643883504</v>
      </c>
      <c r="V908">
        <v>0.26781298263002101</v>
      </c>
      <c r="W908">
        <v>0.20118469576945</v>
      </c>
      <c r="X908" t="s">
        <v>58</v>
      </c>
      <c r="Y908" t="s">
        <v>59</v>
      </c>
      <c r="Z908" t="s">
        <v>60</v>
      </c>
    </row>
    <row r="909" spans="1:26" x14ac:dyDescent="0.45">
      <c r="A909">
        <v>146</v>
      </c>
      <c r="B909">
        <v>176</v>
      </c>
      <c r="C909">
        <v>3.8</v>
      </c>
      <c r="D909">
        <v>0</v>
      </c>
      <c r="E909">
        <v>5</v>
      </c>
      <c r="F909">
        <v>146</v>
      </c>
      <c r="G909">
        <v>50</v>
      </c>
      <c r="H909">
        <v>29</v>
      </c>
      <c r="I909">
        <v>805</v>
      </c>
      <c r="J909">
        <v>83.125495623098303</v>
      </c>
      <c r="K909">
        <v>0.55263913587192703</v>
      </c>
      <c r="L909">
        <v>0.326136363636363</v>
      </c>
      <c r="M909">
        <v>0.230477131564088</v>
      </c>
      <c r="N909">
        <v>0.86260159610670495</v>
      </c>
      <c r="O909">
        <v>5.4221186570850604</v>
      </c>
      <c r="P909">
        <v>0.26064762556489202</v>
      </c>
      <c r="Q909">
        <v>0.18835332407056901</v>
      </c>
      <c r="R909">
        <v>4.8497139372619902</v>
      </c>
      <c r="S909">
        <v>0.27264596704223698</v>
      </c>
      <c r="T909">
        <v>0.197090011636331</v>
      </c>
      <c r="U909">
        <v>6.0787005415879998</v>
      </c>
      <c r="V909">
        <v>0.23429428833881399</v>
      </c>
      <c r="W909">
        <v>0.17423994702506301</v>
      </c>
      <c r="X909" t="s">
        <v>58</v>
      </c>
      <c r="Y909" t="s">
        <v>59</v>
      </c>
      <c r="Z909" t="s">
        <v>60</v>
      </c>
    </row>
    <row r="910" spans="1:26" x14ac:dyDescent="0.45">
      <c r="A910">
        <v>146</v>
      </c>
      <c r="B910">
        <v>176</v>
      </c>
      <c r="C910">
        <v>3.8</v>
      </c>
      <c r="D910">
        <v>0</v>
      </c>
      <c r="E910">
        <v>5</v>
      </c>
      <c r="F910">
        <v>146</v>
      </c>
      <c r="G910">
        <v>50</v>
      </c>
      <c r="H910">
        <v>30</v>
      </c>
      <c r="I910">
        <v>799</v>
      </c>
      <c r="J910">
        <v>92.533100119059</v>
      </c>
      <c r="K910">
        <v>0.54501489346801102</v>
      </c>
      <c r="L910">
        <v>0.34798469678006599</v>
      </c>
      <c r="M910">
        <v>0.24720531346000599</v>
      </c>
      <c r="N910">
        <v>0.84110179431949395</v>
      </c>
      <c r="O910">
        <v>5.6190732233055201</v>
      </c>
      <c r="P910">
        <v>0.26313138975692102</v>
      </c>
      <c r="Q910">
        <v>0.186509285875578</v>
      </c>
      <c r="R910">
        <v>4.9592658509788103</v>
      </c>
      <c r="S910">
        <v>0.276345966100843</v>
      </c>
      <c r="T910">
        <v>0.19491261865193599</v>
      </c>
      <c r="U910">
        <v>6.4412947180511102</v>
      </c>
      <c r="V910">
        <v>0.22988364477899201</v>
      </c>
      <c r="W910">
        <v>0.16490762465905301</v>
      </c>
      <c r="X910" t="s">
        <v>58</v>
      </c>
      <c r="Y910" t="s">
        <v>59</v>
      </c>
      <c r="Z910" t="s">
        <v>60</v>
      </c>
    </row>
    <row r="911" spans="1:26" x14ac:dyDescent="0.45">
      <c r="A911">
        <v>146</v>
      </c>
      <c r="B911">
        <v>176</v>
      </c>
      <c r="C911">
        <v>3.8</v>
      </c>
      <c r="D911">
        <v>0</v>
      </c>
      <c r="E911">
        <v>5</v>
      </c>
      <c r="F911">
        <v>146</v>
      </c>
      <c r="G911">
        <v>50</v>
      </c>
      <c r="H911">
        <v>31</v>
      </c>
      <c r="I911">
        <v>798</v>
      </c>
      <c r="J911">
        <v>84.428213339172203</v>
      </c>
      <c r="K911">
        <v>0.55585436924915699</v>
      </c>
      <c r="L911">
        <v>0.33606744133059901</v>
      </c>
      <c r="M911">
        <v>0.239362611073137</v>
      </c>
      <c r="N911">
        <v>0.85581295898649101</v>
      </c>
      <c r="O911">
        <v>5.4384548923260603</v>
      </c>
      <c r="P911">
        <v>0.24030318116535199</v>
      </c>
      <c r="Q911">
        <v>0.17096999727355</v>
      </c>
      <c r="R911">
        <v>5.0556071775131199</v>
      </c>
      <c r="S911">
        <v>0.23556319041113</v>
      </c>
      <c r="T911">
        <v>0.169031469482439</v>
      </c>
      <c r="U911">
        <v>5.8541181255515502</v>
      </c>
      <c r="V911">
        <v>0.236682815799449</v>
      </c>
      <c r="W911">
        <v>0.16701656330494999</v>
      </c>
      <c r="X911" t="s">
        <v>58</v>
      </c>
      <c r="Y911" t="s">
        <v>59</v>
      </c>
      <c r="Z911" t="s">
        <v>60</v>
      </c>
    </row>
    <row r="912" spans="1:26" x14ac:dyDescent="0.45">
      <c r="A912">
        <v>146</v>
      </c>
      <c r="B912">
        <v>176</v>
      </c>
      <c r="C912">
        <v>3.8</v>
      </c>
      <c r="D912">
        <v>0</v>
      </c>
      <c r="E912">
        <v>5</v>
      </c>
      <c r="F912">
        <v>146</v>
      </c>
      <c r="G912">
        <v>50</v>
      </c>
      <c r="H912">
        <v>32</v>
      </c>
      <c r="I912">
        <v>783</v>
      </c>
      <c r="J912">
        <v>86.225895451580399</v>
      </c>
      <c r="K912">
        <v>0.56420703007461004</v>
      </c>
      <c r="L912">
        <v>0.32511174968071499</v>
      </c>
      <c r="M912">
        <v>0.23044380587484001</v>
      </c>
      <c r="N912">
        <v>0.83792974033339096</v>
      </c>
      <c r="O912">
        <v>5.4362455814668502</v>
      </c>
      <c r="P912">
        <v>0.26073028121244801</v>
      </c>
      <c r="Q912">
        <v>0.186856840983984</v>
      </c>
      <c r="R912">
        <v>4.7026287284797297</v>
      </c>
      <c r="S912">
        <v>0.27302697463136799</v>
      </c>
      <c r="T912">
        <v>0.19857151997938799</v>
      </c>
      <c r="U912">
        <v>6.0758089917633198</v>
      </c>
      <c r="V912">
        <v>0.23642978904151099</v>
      </c>
      <c r="W912">
        <v>0.17309104657730501</v>
      </c>
      <c r="X912" t="s">
        <v>58</v>
      </c>
      <c r="Y912" t="s">
        <v>59</v>
      </c>
      <c r="Z912" t="s">
        <v>60</v>
      </c>
    </row>
    <row r="913" spans="1:26" x14ac:dyDescent="0.45">
      <c r="A913">
        <v>146</v>
      </c>
      <c r="B913">
        <v>176</v>
      </c>
      <c r="C913">
        <v>3.8</v>
      </c>
      <c r="D913">
        <v>0</v>
      </c>
      <c r="E913">
        <v>5</v>
      </c>
      <c r="F913">
        <v>146</v>
      </c>
      <c r="G913">
        <v>50</v>
      </c>
      <c r="H913">
        <v>33</v>
      </c>
      <c r="I913">
        <v>791</v>
      </c>
      <c r="J913">
        <v>79.843872679831605</v>
      </c>
      <c r="K913">
        <v>0.56656906108744398</v>
      </c>
      <c r="L913">
        <v>0.311307608320882</v>
      </c>
      <c r="M913">
        <v>0.21925640730950399</v>
      </c>
      <c r="N913">
        <v>0.85284946850717303</v>
      </c>
      <c r="O913">
        <v>5.3256126086651401</v>
      </c>
      <c r="P913">
        <v>0.26181288256306101</v>
      </c>
      <c r="Q913">
        <v>0.18720631809392299</v>
      </c>
      <c r="R913">
        <v>5.0083056922192899</v>
      </c>
      <c r="S913">
        <v>0.22944892316221699</v>
      </c>
      <c r="T913">
        <v>0.16025643639555501</v>
      </c>
      <c r="U913">
        <v>5.6343436625043397</v>
      </c>
      <c r="V913">
        <v>0.28135907467091498</v>
      </c>
      <c r="W913">
        <v>0.20800554120901399</v>
      </c>
      <c r="X913" t="s">
        <v>58</v>
      </c>
      <c r="Y913" t="s">
        <v>59</v>
      </c>
      <c r="Z913" t="s">
        <v>60</v>
      </c>
    </row>
    <row r="914" spans="1:26" x14ac:dyDescent="0.45">
      <c r="A914">
        <v>146</v>
      </c>
      <c r="B914">
        <v>176</v>
      </c>
      <c r="C914">
        <v>3.8</v>
      </c>
      <c r="D914">
        <v>0</v>
      </c>
      <c r="E914">
        <v>5</v>
      </c>
      <c r="F914">
        <v>146</v>
      </c>
      <c r="G914">
        <v>50</v>
      </c>
      <c r="H914">
        <v>34</v>
      </c>
      <c r="I914">
        <v>778</v>
      </c>
      <c r="J914">
        <v>87.2913901737532</v>
      </c>
      <c r="K914">
        <v>0.56646350877409601</v>
      </c>
      <c r="L914">
        <v>0.33221839214769799</v>
      </c>
      <c r="M914">
        <v>0.23723416686141599</v>
      </c>
      <c r="N914">
        <v>0.82302179463585201</v>
      </c>
      <c r="O914">
        <v>5.4223466681263801</v>
      </c>
      <c r="P914">
        <v>0.27351497909619998</v>
      </c>
      <c r="Q914">
        <v>0.20076696498193999</v>
      </c>
      <c r="R914">
        <v>5.1029850475451903</v>
      </c>
      <c r="S914">
        <v>0.263372344539683</v>
      </c>
      <c r="T914">
        <v>0.19203217816207599</v>
      </c>
      <c r="U914">
        <v>5.7085278605952299</v>
      </c>
      <c r="V914">
        <v>0.27677055135467699</v>
      </c>
      <c r="W914">
        <v>0.20379490969769101</v>
      </c>
      <c r="X914" t="s">
        <v>58</v>
      </c>
      <c r="Y914" t="s">
        <v>59</v>
      </c>
      <c r="Z914" t="s">
        <v>60</v>
      </c>
    </row>
    <row r="915" spans="1:26" x14ac:dyDescent="0.45">
      <c r="A915">
        <v>146</v>
      </c>
      <c r="B915">
        <v>176</v>
      </c>
      <c r="C915">
        <v>3.8</v>
      </c>
      <c r="D915">
        <v>0</v>
      </c>
      <c r="E915">
        <v>5</v>
      </c>
      <c r="F915">
        <v>146</v>
      </c>
      <c r="G915">
        <v>50</v>
      </c>
      <c r="H915">
        <v>35</v>
      </c>
      <c r="I915">
        <v>799</v>
      </c>
      <c r="J915">
        <v>91.709950779813795</v>
      </c>
      <c r="K915">
        <v>0.54604511792263599</v>
      </c>
      <c r="L915">
        <v>0.34354733189213699</v>
      </c>
      <c r="M915">
        <v>0.24758220502901301</v>
      </c>
      <c r="N915">
        <v>0.84554569515238898</v>
      </c>
      <c r="O915">
        <v>5.6072310866327397</v>
      </c>
      <c r="P915">
        <v>0.26077984863054099</v>
      </c>
      <c r="Q915">
        <v>0.18103565997154</v>
      </c>
      <c r="R915">
        <v>4.7638221947400803</v>
      </c>
      <c r="S915">
        <v>0.24848551555100701</v>
      </c>
      <c r="T915">
        <v>0.17902863164760499</v>
      </c>
      <c r="U915">
        <v>6.6016982875211099</v>
      </c>
      <c r="V915">
        <v>0.24219238844288901</v>
      </c>
      <c r="W915">
        <v>0.167952126382413</v>
      </c>
      <c r="X915" t="s">
        <v>58</v>
      </c>
      <c r="Y915" t="s">
        <v>59</v>
      </c>
      <c r="Z915" t="s">
        <v>60</v>
      </c>
    </row>
    <row r="916" spans="1:26" x14ac:dyDescent="0.45">
      <c r="A916">
        <v>146</v>
      </c>
      <c r="B916">
        <v>176</v>
      </c>
      <c r="C916">
        <v>3.8</v>
      </c>
      <c r="D916">
        <v>0</v>
      </c>
      <c r="E916">
        <v>5</v>
      </c>
      <c r="F916">
        <v>146</v>
      </c>
      <c r="G916">
        <v>50</v>
      </c>
      <c r="H916">
        <v>36</v>
      </c>
      <c r="I916">
        <v>797</v>
      </c>
      <c r="J916">
        <v>84.037533357053903</v>
      </c>
      <c r="K916">
        <v>0.55704199076906602</v>
      </c>
      <c r="L916">
        <v>0.314524637846469</v>
      </c>
      <c r="M916">
        <v>0.224984316185696</v>
      </c>
      <c r="N916">
        <v>0.87194240553565106</v>
      </c>
      <c r="O916">
        <v>5.4664401964879801</v>
      </c>
      <c r="P916">
        <v>0.26017420733053898</v>
      </c>
      <c r="Q916">
        <v>0.19121479441688199</v>
      </c>
      <c r="R916">
        <v>5.0365686890057901</v>
      </c>
      <c r="S916">
        <v>0.24733453662691099</v>
      </c>
      <c r="T916">
        <v>0.17924996117550501</v>
      </c>
      <c r="U916">
        <v>5.8113988136033097</v>
      </c>
      <c r="V916">
        <v>0.26137958744894302</v>
      </c>
      <c r="W916">
        <v>0.19545148154446601</v>
      </c>
      <c r="X916" t="s">
        <v>58</v>
      </c>
      <c r="Y916" t="s">
        <v>59</v>
      </c>
      <c r="Z916" t="s">
        <v>60</v>
      </c>
    </row>
    <row r="917" spans="1:26" x14ac:dyDescent="0.45">
      <c r="A917">
        <v>146</v>
      </c>
      <c r="B917">
        <v>176</v>
      </c>
      <c r="C917">
        <v>3.8</v>
      </c>
      <c r="D917">
        <v>0</v>
      </c>
      <c r="E917">
        <v>5</v>
      </c>
      <c r="F917">
        <v>146</v>
      </c>
      <c r="G917">
        <v>50</v>
      </c>
      <c r="H917">
        <v>37</v>
      </c>
      <c r="I917">
        <v>800</v>
      </c>
      <c r="J917">
        <v>87.777133368914207</v>
      </c>
      <c r="K917">
        <v>0.55027858328885704</v>
      </c>
      <c r="L917">
        <v>0.33325284090909002</v>
      </c>
      <c r="M917">
        <v>0.23613636363636301</v>
      </c>
      <c r="N917">
        <v>0.82111466423051505</v>
      </c>
      <c r="O917">
        <v>5.4339229391895598</v>
      </c>
      <c r="P917">
        <v>0.28252844174805503</v>
      </c>
      <c r="Q917">
        <v>0.20084382018067901</v>
      </c>
      <c r="R917">
        <v>4.7594895743809698</v>
      </c>
      <c r="S917">
        <v>0.29008362030682</v>
      </c>
      <c r="T917">
        <v>0.20617028600877599</v>
      </c>
      <c r="U917">
        <v>6.05511156467115</v>
      </c>
      <c r="V917">
        <v>0.26177253535449602</v>
      </c>
      <c r="W917">
        <v>0.18723348255026101</v>
      </c>
      <c r="X917" t="s">
        <v>58</v>
      </c>
      <c r="Y917" t="s">
        <v>59</v>
      </c>
      <c r="Z917" t="s">
        <v>60</v>
      </c>
    </row>
    <row r="918" spans="1:26" x14ac:dyDescent="0.45">
      <c r="A918">
        <v>146</v>
      </c>
      <c r="B918">
        <v>176</v>
      </c>
      <c r="C918">
        <v>3.8</v>
      </c>
      <c r="D918">
        <v>0</v>
      </c>
      <c r="E918">
        <v>5</v>
      </c>
      <c r="F918">
        <v>146</v>
      </c>
      <c r="G918">
        <v>50</v>
      </c>
      <c r="H918">
        <v>38</v>
      </c>
      <c r="I918">
        <v>783</v>
      </c>
      <c r="J918">
        <v>79.875116207992903</v>
      </c>
      <c r="K918">
        <v>0.57231785924905099</v>
      </c>
      <c r="L918">
        <v>0.30978607918263001</v>
      </c>
      <c r="M918">
        <v>0.218376291652153</v>
      </c>
      <c r="N918">
        <v>0.84718656768282596</v>
      </c>
      <c r="O918">
        <v>5.2857757782341297</v>
      </c>
      <c r="P918">
        <v>0.27237984729025799</v>
      </c>
      <c r="Q918">
        <v>0.198348075731232</v>
      </c>
      <c r="R918">
        <v>4.76153701522232</v>
      </c>
      <c r="S918">
        <v>0.26407432055074098</v>
      </c>
      <c r="T918">
        <v>0.19135147337528799</v>
      </c>
      <c r="U918">
        <v>5.6727139128380797</v>
      </c>
      <c r="V918">
        <v>0.26684139396110201</v>
      </c>
      <c r="W918">
        <v>0.193750494215469</v>
      </c>
      <c r="X918" t="s">
        <v>58</v>
      </c>
      <c r="Y918" t="s">
        <v>59</v>
      </c>
      <c r="Z918" t="s">
        <v>60</v>
      </c>
    </row>
    <row r="919" spans="1:26" x14ac:dyDescent="0.45">
      <c r="A919">
        <v>146</v>
      </c>
      <c r="B919">
        <v>176</v>
      </c>
      <c r="C919">
        <v>3.8</v>
      </c>
      <c r="D919">
        <v>0</v>
      </c>
      <c r="E919">
        <v>5</v>
      </c>
      <c r="F919">
        <v>146</v>
      </c>
      <c r="G919">
        <v>50</v>
      </c>
      <c r="H919">
        <v>39</v>
      </c>
      <c r="I919">
        <v>784</v>
      </c>
      <c r="J919">
        <v>82.155381376614201</v>
      </c>
      <c r="K919">
        <v>0.56867936048901202</v>
      </c>
      <c r="L919">
        <v>0.32879174397031502</v>
      </c>
      <c r="M919">
        <v>0.232954545454545</v>
      </c>
      <c r="N919">
        <v>0.83965539714050197</v>
      </c>
      <c r="O919">
        <v>5.3025745441215699</v>
      </c>
      <c r="P919">
        <v>0.26367290489770601</v>
      </c>
      <c r="Q919">
        <v>0.18851196934546899</v>
      </c>
      <c r="R919">
        <v>4.6586646006189403</v>
      </c>
      <c r="S919">
        <v>0.25363908912883099</v>
      </c>
      <c r="T919">
        <v>0.173952924215803</v>
      </c>
      <c r="U919">
        <v>5.8795847532343197</v>
      </c>
      <c r="V919">
        <v>0.25161208901568699</v>
      </c>
      <c r="W919">
        <v>0.18203670382639001</v>
      </c>
      <c r="X919" t="s">
        <v>58</v>
      </c>
      <c r="Y919" t="s">
        <v>59</v>
      </c>
      <c r="Z919" t="s">
        <v>60</v>
      </c>
    </row>
    <row r="920" spans="1:26" x14ac:dyDescent="0.45">
      <c r="A920">
        <v>146</v>
      </c>
      <c r="B920">
        <v>176</v>
      </c>
      <c r="C920">
        <v>3.8</v>
      </c>
      <c r="D920">
        <v>0</v>
      </c>
      <c r="E920">
        <v>5</v>
      </c>
      <c r="F920">
        <v>146</v>
      </c>
      <c r="G920">
        <v>50</v>
      </c>
      <c r="H920">
        <v>40</v>
      </c>
      <c r="I920">
        <v>781</v>
      </c>
      <c r="J920">
        <v>84.496542726679706</v>
      </c>
      <c r="K920">
        <v>0.56786614247544198</v>
      </c>
      <c r="L920">
        <v>0.32917442672564301</v>
      </c>
      <c r="M920">
        <v>0.23399487836107499</v>
      </c>
      <c r="N920">
        <v>0.83250097471248896</v>
      </c>
      <c r="O920">
        <v>5.3929309732514001</v>
      </c>
      <c r="P920">
        <v>0.27774754228073301</v>
      </c>
      <c r="Q920">
        <v>0.20118010524125399</v>
      </c>
      <c r="R920">
        <v>4.6635516719924004</v>
      </c>
      <c r="S920">
        <v>0.29319545450602502</v>
      </c>
      <c r="T920">
        <v>0.209842870648561</v>
      </c>
      <c r="U920">
        <v>5.9163678835666698</v>
      </c>
      <c r="V920">
        <v>0.25664080229570901</v>
      </c>
      <c r="W920">
        <v>0.18770351628669299</v>
      </c>
      <c r="X920" t="s">
        <v>58</v>
      </c>
      <c r="Y920" t="s">
        <v>59</v>
      </c>
      <c r="Z920" t="s">
        <v>60</v>
      </c>
    </row>
    <row r="921" spans="1:26" x14ac:dyDescent="0.45">
      <c r="A921">
        <v>146</v>
      </c>
      <c r="B921">
        <v>176</v>
      </c>
      <c r="C921">
        <v>3.8</v>
      </c>
      <c r="D921">
        <v>0</v>
      </c>
      <c r="E921">
        <v>5</v>
      </c>
      <c r="F921">
        <v>146</v>
      </c>
      <c r="G921">
        <v>50</v>
      </c>
      <c r="H921">
        <v>41</v>
      </c>
      <c r="I921">
        <v>795</v>
      </c>
      <c r="J921">
        <v>82.762595623554503</v>
      </c>
      <c r="K921">
        <v>0.56004704953011997</v>
      </c>
      <c r="L921">
        <v>0.32497855917667201</v>
      </c>
      <c r="M921">
        <v>0.23545597484276701</v>
      </c>
      <c r="N921">
        <v>0.85308490253592195</v>
      </c>
      <c r="O921">
        <v>5.3669215354491602</v>
      </c>
      <c r="P921">
        <v>0.26110723148182702</v>
      </c>
      <c r="Q921">
        <v>0.18571793966494499</v>
      </c>
      <c r="R921">
        <v>4.9639800770087499</v>
      </c>
      <c r="S921">
        <v>0.237762906086568</v>
      </c>
      <c r="T921">
        <v>0.16890933988804899</v>
      </c>
      <c r="U921">
        <v>5.7483727827727398</v>
      </c>
      <c r="V921">
        <v>0.27226429705514099</v>
      </c>
      <c r="W921">
        <v>0.19648475926098699</v>
      </c>
      <c r="X921" t="s">
        <v>58</v>
      </c>
      <c r="Y921" t="s">
        <v>59</v>
      </c>
      <c r="Z921" t="s">
        <v>60</v>
      </c>
    </row>
    <row r="922" spans="1:26" x14ac:dyDescent="0.45">
      <c r="A922">
        <v>146</v>
      </c>
      <c r="B922">
        <v>176</v>
      </c>
      <c r="C922">
        <v>3.8</v>
      </c>
      <c r="D922">
        <v>0</v>
      </c>
      <c r="E922">
        <v>5</v>
      </c>
      <c r="F922">
        <v>146</v>
      </c>
      <c r="G922">
        <v>50</v>
      </c>
      <c r="H922">
        <v>42</v>
      </c>
      <c r="I922">
        <v>800</v>
      </c>
      <c r="J922">
        <v>89.988480583343602</v>
      </c>
      <c r="K922">
        <v>0.54751439927082002</v>
      </c>
      <c r="L922">
        <v>0.35028409090909002</v>
      </c>
      <c r="M922">
        <v>0.24954545454545399</v>
      </c>
      <c r="N922">
        <v>0.84643048016542899</v>
      </c>
      <c r="O922">
        <v>5.5535972461297503</v>
      </c>
      <c r="P922">
        <v>0.256569510493522</v>
      </c>
      <c r="Q922">
        <v>0.18404257470046001</v>
      </c>
      <c r="R922">
        <v>5.2226513290791701</v>
      </c>
      <c r="S922">
        <v>0.26869457152360998</v>
      </c>
      <c r="T922">
        <v>0.19172409878317501</v>
      </c>
      <c r="U922">
        <v>5.9896053590694098</v>
      </c>
      <c r="V922">
        <v>0.23535638843978701</v>
      </c>
      <c r="W922">
        <v>0.169783890636233</v>
      </c>
      <c r="X922" t="s">
        <v>58</v>
      </c>
      <c r="Y922" t="s">
        <v>59</v>
      </c>
      <c r="Z922" t="s">
        <v>60</v>
      </c>
    </row>
    <row r="923" spans="1:26" x14ac:dyDescent="0.45">
      <c r="A923">
        <v>146</v>
      </c>
      <c r="B923">
        <v>176</v>
      </c>
      <c r="C923">
        <v>3.8</v>
      </c>
      <c r="D923">
        <v>0</v>
      </c>
      <c r="E923">
        <v>5</v>
      </c>
      <c r="F923">
        <v>146</v>
      </c>
      <c r="G923">
        <v>50</v>
      </c>
      <c r="H923">
        <v>43</v>
      </c>
      <c r="I923">
        <v>791</v>
      </c>
      <c r="J923">
        <v>91.704641705326594</v>
      </c>
      <c r="K923">
        <v>0.55157440998062301</v>
      </c>
      <c r="L923">
        <v>0.33440840133318001</v>
      </c>
      <c r="M923">
        <v>0.23696988851856099</v>
      </c>
      <c r="N923">
        <v>0.84212960191851105</v>
      </c>
      <c r="O923">
        <v>5.5841792614129</v>
      </c>
      <c r="P923">
        <v>0.25785376911541202</v>
      </c>
      <c r="Q923">
        <v>0.18176989301396801</v>
      </c>
      <c r="R923">
        <v>4.8957971963272398</v>
      </c>
      <c r="S923">
        <v>0.27920092073084501</v>
      </c>
      <c r="T923">
        <v>0.19846473595156899</v>
      </c>
      <c r="U923">
        <v>6.3113434146724101</v>
      </c>
      <c r="V923">
        <v>0.221852653973104</v>
      </c>
      <c r="W923">
        <v>0.158566605222382</v>
      </c>
      <c r="X923" t="s">
        <v>58</v>
      </c>
      <c r="Y923" t="s">
        <v>59</v>
      </c>
      <c r="Z923" t="s">
        <v>60</v>
      </c>
    </row>
    <row r="924" spans="1:26" x14ac:dyDescent="0.45">
      <c r="A924">
        <v>146</v>
      </c>
      <c r="B924">
        <v>176</v>
      </c>
      <c r="C924">
        <v>3.8</v>
      </c>
      <c r="D924">
        <v>0</v>
      </c>
      <c r="E924">
        <v>5</v>
      </c>
      <c r="F924">
        <v>146</v>
      </c>
      <c r="G924">
        <v>50</v>
      </c>
      <c r="H924">
        <v>44</v>
      </c>
      <c r="I924">
        <v>802</v>
      </c>
      <c r="J924">
        <v>88.827268051583104</v>
      </c>
      <c r="K924">
        <v>0.54759692262894799</v>
      </c>
      <c r="L924">
        <v>0.33766436182271498</v>
      </c>
      <c r="M924">
        <v>0.239004760825209</v>
      </c>
      <c r="N924">
        <v>0.83837942336775095</v>
      </c>
      <c r="O924">
        <v>5.5340981455236298</v>
      </c>
      <c r="P924">
        <v>0.27117455449983602</v>
      </c>
      <c r="Q924">
        <v>0.19724957501530699</v>
      </c>
      <c r="R924">
        <v>5.0995033833736203</v>
      </c>
      <c r="S924">
        <v>0.27693527970687498</v>
      </c>
      <c r="T924">
        <v>0.19742376873796699</v>
      </c>
      <c r="U924">
        <v>5.9931771196257602</v>
      </c>
      <c r="V924">
        <v>0.25832611248759502</v>
      </c>
      <c r="W924">
        <v>0.191491714749848</v>
      </c>
      <c r="X924" t="s">
        <v>58</v>
      </c>
      <c r="Y924" t="s">
        <v>59</v>
      </c>
      <c r="Z924" t="s">
        <v>60</v>
      </c>
    </row>
    <row r="925" spans="1:26" x14ac:dyDescent="0.45">
      <c r="A925">
        <v>146</v>
      </c>
      <c r="B925">
        <v>176</v>
      </c>
      <c r="C925">
        <v>3.8</v>
      </c>
      <c r="D925">
        <v>0</v>
      </c>
      <c r="E925">
        <v>5</v>
      </c>
      <c r="F925">
        <v>146</v>
      </c>
      <c r="G925">
        <v>50</v>
      </c>
      <c r="H925">
        <v>45</v>
      </c>
      <c r="I925">
        <v>802</v>
      </c>
      <c r="J925">
        <v>83.148016253153202</v>
      </c>
      <c r="K925">
        <v>0.55467828397362395</v>
      </c>
      <c r="L925">
        <v>0.336020743595556</v>
      </c>
      <c r="M925">
        <v>0.23720528224892301</v>
      </c>
      <c r="N925">
        <v>0.85795535998091399</v>
      </c>
      <c r="O925">
        <v>5.3892938584583003</v>
      </c>
      <c r="P925">
        <v>0.26453690049665501</v>
      </c>
      <c r="Q925">
        <v>0.18759452526883999</v>
      </c>
      <c r="R925">
        <v>5.0507421393572001</v>
      </c>
      <c r="S925">
        <v>0.268012557573724</v>
      </c>
      <c r="T925">
        <v>0.189184751093874</v>
      </c>
      <c r="U925">
        <v>5.7278455775594104</v>
      </c>
      <c r="V925">
        <v>0.25650234922982801</v>
      </c>
      <c r="W925">
        <v>0.18472611317280699</v>
      </c>
      <c r="X925" t="s">
        <v>58</v>
      </c>
      <c r="Y925" t="s">
        <v>59</v>
      </c>
      <c r="Z925" t="s">
        <v>60</v>
      </c>
    </row>
    <row r="926" spans="1:26" x14ac:dyDescent="0.45">
      <c r="A926">
        <v>146</v>
      </c>
      <c r="B926">
        <v>176</v>
      </c>
      <c r="C926">
        <v>3.8</v>
      </c>
      <c r="D926">
        <v>0</v>
      </c>
      <c r="E926">
        <v>5</v>
      </c>
      <c r="F926">
        <v>146</v>
      </c>
      <c r="G926">
        <v>50</v>
      </c>
      <c r="H926">
        <v>46</v>
      </c>
      <c r="I926">
        <v>802</v>
      </c>
      <c r="J926">
        <v>91.849946628713695</v>
      </c>
      <c r="K926">
        <v>0.54382799672230198</v>
      </c>
      <c r="L926">
        <v>0.34892881432781597</v>
      </c>
      <c r="M926">
        <v>0.24648605758331399</v>
      </c>
      <c r="N926">
        <v>0.83841250141549495</v>
      </c>
      <c r="O926">
        <v>5.58787970837</v>
      </c>
      <c r="P926">
        <v>0.25993208880205898</v>
      </c>
      <c r="Q926">
        <v>0.19031520217988901</v>
      </c>
      <c r="R926">
        <v>5.3010451671837897</v>
      </c>
      <c r="S926">
        <v>0.26046472483918698</v>
      </c>
      <c r="T926">
        <v>0.18655265669474999</v>
      </c>
      <c r="U926">
        <v>5.9553864642648398</v>
      </c>
      <c r="V926">
        <v>0.25324680278091399</v>
      </c>
      <c r="W926">
        <v>0.18889248910665099</v>
      </c>
      <c r="X926" t="s">
        <v>58</v>
      </c>
      <c r="Y926" t="s">
        <v>59</v>
      </c>
      <c r="Z926" t="s">
        <v>60</v>
      </c>
    </row>
    <row r="927" spans="1:26" x14ac:dyDescent="0.45">
      <c r="A927">
        <v>146</v>
      </c>
      <c r="B927">
        <v>176</v>
      </c>
      <c r="C927">
        <v>3.8</v>
      </c>
      <c r="D927">
        <v>0</v>
      </c>
      <c r="E927">
        <v>5</v>
      </c>
      <c r="F927">
        <v>146</v>
      </c>
      <c r="G927">
        <v>50</v>
      </c>
      <c r="H927">
        <v>47</v>
      </c>
      <c r="I927">
        <v>787</v>
      </c>
      <c r="J927">
        <v>99.699544747489895</v>
      </c>
      <c r="K927">
        <v>0.54421912992694998</v>
      </c>
      <c r="L927">
        <v>0.36416339378537599</v>
      </c>
      <c r="M927">
        <v>0.260013572831234</v>
      </c>
      <c r="N927">
        <v>0.80371731770529797</v>
      </c>
      <c r="O927">
        <v>5.7140659133613596</v>
      </c>
      <c r="P927">
        <v>0.27116241102340799</v>
      </c>
      <c r="Q927">
        <v>0.19406398253875801</v>
      </c>
      <c r="R927">
        <v>5.1052467365820302</v>
      </c>
      <c r="S927">
        <v>0.264759009699017</v>
      </c>
      <c r="T927">
        <v>0.18585769095298399</v>
      </c>
      <c r="U927">
        <v>6.2596311496960704</v>
      </c>
      <c r="V927">
        <v>0.26429070065113502</v>
      </c>
      <c r="W927">
        <v>0.19535370259702001</v>
      </c>
      <c r="X927" t="s">
        <v>58</v>
      </c>
      <c r="Y927" t="s">
        <v>59</v>
      </c>
      <c r="Z927" t="s">
        <v>60</v>
      </c>
    </row>
    <row r="928" spans="1:26" x14ac:dyDescent="0.45">
      <c r="A928">
        <v>146</v>
      </c>
      <c r="B928">
        <v>176</v>
      </c>
      <c r="C928">
        <v>3.8</v>
      </c>
      <c r="D928">
        <v>0</v>
      </c>
      <c r="E928">
        <v>5</v>
      </c>
      <c r="F928">
        <v>146</v>
      </c>
      <c r="G928">
        <v>50</v>
      </c>
      <c r="H928">
        <v>48</v>
      </c>
      <c r="I928">
        <v>801</v>
      </c>
      <c r="J928">
        <v>93.835501484816504</v>
      </c>
      <c r="K928">
        <v>0.54202808803393698</v>
      </c>
      <c r="L928">
        <v>0.34498779934173102</v>
      </c>
      <c r="M928">
        <v>0.24514101691067899</v>
      </c>
      <c r="N928">
        <v>0.84689466320089402</v>
      </c>
      <c r="O928">
        <v>5.6824416289592996</v>
      </c>
      <c r="P928">
        <v>0.25582910394664299</v>
      </c>
      <c r="Q928">
        <v>0.181606441792801</v>
      </c>
      <c r="R928">
        <v>5.191240679561</v>
      </c>
      <c r="S928">
        <v>0.27277647335168198</v>
      </c>
      <c r="T928">
        <v>0.19161486076444201</v>
      </c>
      <c r="U928">
        <v>6.3479396894344102</v>
      </c>
      <c r="V928">
        <v>0.22311327993423</v>
      </c>
      <c r="W928">
        <v>0.15761503990977199</v>
      </c>
      <c r="X928" t="s">
        <v>58</v>
      </c>
      <c r="Y928" t="s">
        <v>59</v>
      </c>
      <c r="Z928" t="s">
        <v>60</v>
      </c>
    </row>
    <row r="929" spans="1:26" x14ac:dyDescent="0.45">
      <c r="A929">
        <v>146</v>
      </c>
      <c r="B929">
        <v>176</v>
      </c>
      <c r="C929">
        <v>3.8</v>
      </c>
      <c r="D929">
        <v>0</v>
      </c>
      <c r="E929">
        <v>5</v>
      </c>
      <c r="F929">
        <v>146</v>
      </c>
      <c r="G929">
        <v>50</v>
      </c>
      <c r="H929">
        <v>49</v>
      </c>
      <c r="I929">
        <v>793</v>
      </c>
      <c r="J929">
        <v>85.851548337507197</v>
      </c>
      <c r="K929">
        <v>0.55756425178120095</v>
      </c>
      <c r="L929">
        <v>0.32084002063510197</v>
      </c>
      <c r="M929">
        <v>0.22644159119568899</v>
      </c>
      <c r="N929">
        <v>0.848047050003369</v>
      </c>
      <c r="O929">
        <v>5.4462992621897097</v>
      </c>
      <c r="P929">
        <v>0.271172877018661</v>
      </c>
      <c r="Q929">
        <v>0.19323729989480701</v>
      </c>
      <c r="R929">
        <v>4.4144892797811996</v>
      </c>
      <c r="S929">
        <v>0.32116453670848899</v>
      </c>
      <c r="T929">
        <v>0.24079797618992099</v>
      </c>
      <c r="U929">
        <v>6.5067706329984496</v>
      </c>
      <c r="V929">
        <v>0.19620843000420601</v>
      </c>
      <c r="W929">
        <v>0.14115819834107601</v>
      </c>
      <c r="X929" t="s">
        <v>58</v>
      </c>
      <c r="Y929" t="s">
        <v>59</v>
      </c>
      <c r="Z929" t="s">
        <v>60</v>
      </c>
    </row>
    <row r="930" spans="1:26" x14ac:dyDescent="0.45">
      <c r="A930">
        <v>146</v>
      </c>
      <c r="B930">
        <v>176</v>
      </c>
      <c r="C930">
        <v>3.8</v>
      </c>
      <c r="D930">
        <v>0</v>
      </c>
      <c r="E930">
        <v>5</v>
      </c>
      <c r="F930">
        <v>146</v>
      </c>
      <c r="G930">
        <v>75</v>
      </c>
      <c r="H930">
        <v>0</v>
      </c>
      <c r="I930">
        <v>830</v>
      </c>
      <c r="J930">
        <v>91.042262646029698</v>
      </c>
      <c r="K930">
        <v>0.52645510524574701</v>
      </c>
      <c r="L930">
        <v>0.35588718510405198</v>
      </c>
      <c r="M930">
        <v>0.25130065717415101</v>
      </c>
      <c r="N930">
        <v>0.84704321553426198</v>
      </c>
      <c r="O930">
        <v>5.5974434197046197</v>
      </c>
      <c r="P930">
        <v>0.25310466620530397</v>
      </c>
      <c r="Q930">
        <v>0.17961140807739201</v>
      </c>
      <c r="R930">
        <v>5.4887227971822199</v>
      </c>
      <c r="S930">
        <v>0.255306323150431</v>
      </c>
      <c r="T930">
        <v>0.179874917824449</v>
      </c>
      <c r="U930">
        <v>5.8957282045737598</v>
      </c>
      <c r="V930">
        <v>0.24382958908417399</v>
      </c>
      <c r="W930">
        <v>0.17967280350943199</v>
      </c>
      <c r="X930" t="s">
        <v>58</v>
      </c>
      <c r="Y930" t="s">
        <v>59</v>
      </c>
      <c r="Z930" t="s">
        <v>60</v>
      </c>
    </row>
    <row r="931" spans="1:26" x14ac:dyDescent="0.45">
      <c r="A931">
        <v>146</v>
      </c>
      <c r="B931">
        <v>176</v>
      </c>
      <c r="C931">
        <v>3.8</v>
      </c>
      <c r="D931">
        <v>0</v>
      </c>
      <c r="E931">
        <v>5</v>
      </c>
      <c r="F931">
        <v>146</v>
      </c>
      <c r="G931">
        <v>75</v>
      </c>
      <c r="H931">
        <v>1</v>
      </c>
      <c r="I931">
        <v>837</v>
      </c>
      <c r="J931">
        <v>90.486915052446804</v>
      </c>
      <c r="K931">
        <v>0.52271575262551095</v>
      </c>
      <c r="L931">
        <v>0.36001819267948298</v>
      </c>
      <c r="M931">
        <v>0.25422911914847401</v>
      </c>
      <c r="N931">
        <v>0.85224714092535403</v>
      </c>
      <c r="O931">
        <v>5.5919993799920498</v>
      </c>
      <c r="P931">
        <v>0.25194231247054699</v>
      </c>
      <c r="Q931">
        <v>0.18014310837337499</v>
      </c>
      <c r="R931">
        <v>5.3713299062241697</v>
      </c>
      <c r="S931">
        <v>0.24476403790933199</v>
      </c>
      <c r="T931">
        <v>0.17166149290395999</v>
      </c>
      <c r="U931">
        <v>6.2191652528060297</v>
      </c>
      <c r="V931">
        <v>0.25164665130369901</v>
      </c>
      <c r="W931">
        <v>0.18683459015182899</v>
      </c>
      <c r="X931" t="s">
        <v>58</v>
      </c>
      <c r="Y931" t="s">
        <v>59</v>
      </c>
      <c r="Z931" t="s">
        <v>60</v>
      </c>
    </row>
    <row r="932" spans="1:26" x14ac:dyDescent="0.45">
      <c r="A932">
        <v>146</v>
      </c>
      <c r="B932">
        <v>176</v>
      </c>
      <c r="C932">
        <v>3.8</v>
      </c>
      <c r="D932">
        <v>0</v>
      </c>
      <c r="E932">
        <v>5</v>
      </c>
      <c r="F932">
        <v>146</v>
      </c>
      <c r="G932">
        <v>75</v>
      </c>
      <c r="H932">
        <v>2</v>
      </c>
      <c r="I932">
        <v>842</v>
      </c>
      <c r="J932">
        <v>86.831771881086894</v>
      </c>
      <c r="K932">
        <v>0.52395276498683196</v>
      </c>
      <c r="L932">
        <v>0.35398671993089997</v>
      </c>
      <c r="M932">
        <v>0.25210537680846401</v>
      </c>
      <c r="N932">
        <v>0.87012064824504498</v>
      </c>
      <c r="O932">
        <v>5.5535185524447197</v>
      </c>
      <c r="P932">
        <v>0.25217629235029099</v>
      </c>
      <c r="Q932">
        <v>0.17880047454260101</v>
      </c>
      <c r="R932">
        <v>5.2483516650667301</v>
      </c>
      <c r="S932">
        <v>0.26359627782731998</v>
      </c>
      <c r="T932">
        <v>0.18335249923958599</v>
      </c>
      <c r="U932">
        <v>6.5984839546784002</v>
      </c>
      <c r="V932">
        <v>0.19363947730661599</v>
      </c>
      <c r="W932">
        <v>0.14188462822862</v>
      </c>
      <c r="X932" t="s">
        <v>58</v>
      </c>
      <c r="Y932" t="s">
        <v>59</v>
      </c>
      <c r="Z932" t="s">
        <v>60</v>
      </c>
    </row>
    <row r="933" spans="1:26" x14ac:dyDescent="0.45">
      <c r="A933">
        <v>146</v>
      </c>
      <c r="B933">
        <v>176</v>
      </c>
      <c r="C933">
        <v>3.8</v>
      </c>
      <c r="D933">
        <v>0</v>
      </c>
      <c r="E933">
        <v>5</v>
      </c>
      <c r="F933">
        <v>146</v>
      </c>
      <c r="G933">
        <v>75</v>
      </c>
      <c r="H933">
        <v>3</v>
      </c>
      <c r="I933">
        <v>846</v>
      </c>
      <c r="J933">
        <v>92.055906080221106</v>
      </c>
      <c r="K933">
        <v>0.51530034742290598</v>
      </c>
      <c r="L933">
        <v>0.36362293144208002</v>
      </c>
      <c r="M933">
        <v>0.25822050290135301</v>
      </c>
      <c r="N933">
        <v>0.86524924881710696</v>
      </c>
      <c r="O933">
        <v>5.6777702061349302</v>
      </c>
      <c r="P933">
        <v>0.236120350040816</v>
      </c>
      <c r="Q933">
        <v>0.166534218168856</v>
      </c>
      <c r="R933">
        <v>5.5123246536221702</v>
      </c>
      <c r="S933">
        <v>0.25385210439745698</v>
      </c>
      <c r="T933">
        <v>0.17889141534029701</v>
      </c>
      <c r="U933">
        <v>6.2227673202946203</v>
      </c>
      <c r="V933">
        <v>0.17125211493064499</v>
      </c>
      <c r="W933">
        <v>0.119401807717306</v>
      </c>
      <c r="X933" t="s">
        <v>58</v>
      </c>
      <c r="Y933" t="s">
        <v>59</v>
      </c>
      <c r="Z933" t="s">
        <v>60</v>
      </c>
    </row>
    <row r="934" spans="1:26" x14ac:dyDescent="0.45">
      <c r="A934">
        <v>146</v>
      </c>
      <c r="B934">
        <v>176</v>
      </c>
      <c r="C934">
        <v>3.8</v>
      </c>
      <c r="D934">
        <v>0</v>
      </c>
      <c r="E934">
        <v>5</v>
      </c>
      <c r="F934">
        <v>146</v>
      </c>
      <c r="G934">
        <v>75</v>
      </c>
      <c r="H934">
        <v>4</v>
      </c>
      <c r="I934">
        <v>828</v>
      </c>
      <c r="J934">
        <v>96.017243057774905</v>
      </c>
      <c r="K934">
        <v>0.52171830548577902</v>
      </c>
      <c r="L934">
        <v>0.37014163372858999</v>
      </c>
      <c r="M934">
        <v>0.26078722002635002</v>
      </c>
      <c r="N934">
        <v>0.83605127050392603</v>
      </c>
      <c r="O934">
        <v>5.6873379844144596</v>
      </c>
      <c r="P934">
        <v>0.25263924099590201</v>
      </c>
      <c r="Q934">
        <v>0.176599989711507</v>
      </c>
      <c r="R934">
        <v>5.5601897665411402</v>
      </c>
      <c r="S934">
        <v>0.25345517800925499</v>
      </c>
      <c r="T934">
        <v>0.17581600084495</v>
      </c>
      <c r="U934">
        <v>6.0129614692119802</v>
      </c>
      <c r="V934">
        <v>0.24656507832942101</v>
      </c>
      <c r="W934">
        <v>0.180749255746948</v>
      </c>
      <c r="X934" t="s">
        <v>58</v>
      </c>
      <c r="Y934" t="s">
        <v>59</v>
      </c>
      <c r="Z934" t="s">
        <v>60</v>
      </c>
    </row>
    <row r="935" spans="1:26" x14ac:dyDescent="0.45">
      <c r="A935">
        <v>146</v>
      </c>
      <c r="B935">
        <v>176</v>
      </c>
      <c r="C935">
        <v>3.8</v>
      </c>
      <c r="D935">
        <v>0</v>
      </c>
      <c r="E935">
        <v>5</v>
      </c>
      <c r="F935">
        <v>146</v>
      </c>
      <c r="G935">
        <v>75</v>
      </c>
      <c r="H935">
        <v>5</v>
      </c>
      <c r="I935">
        <v>847</v>
      </c>
      <c r="J935">
        <v>85.061088367716096</v>
      </c>
      <c r="K935">
        <v>0.52295030889289695</v>
      </c>
      <c r="L935">
        <v>0.35069630782440597</v>
      </c>
      <c r="M935">
        <v>0.24697461629279799</v>
      </c>
      <c r="N935">
        <v>0.87642307232994998</v>
      </c>
      <c r="O935">
        <v>5.5071272727273399</v>
      </c>
      <c r="P935">
        <v>0.25417382202433902</v>
      </c>
      <c r="Q935">
        <v>0.18139692895815801</v>
      </c>
      <c r="R935">
        <v>5.2969841836992702</v>
      </c>
      <c r="S935">
        <v>0.26525756384577598</v>
      </c>
      <c r="T935">
        <v>0.185218891146123</v>
      </c>
      <c r="U935">
        <v>6.0836736964710303</v>
      </c>
      <c r="V935">
        <v>0.215420277657982</v>
      </c>
      <c r="W935">
        <v>0.16217400536653401</v>
      </c>
      <c r="X935" t="s">
        <v>58</v>
      </c>
      <c r="Y935" t="s">
        <v>59</v>
      </c>
      <c r="Z935" t="s">
        <v>60</v>
      </c>
    </row>
    <row r="936" spans="1:26" x14ac:dyDescent="0.45">
      <c r="A936">
        <v>146</v>
      </c>
      <c r="B936">
        <v>176</v>
      </c>
      <c r="C936">
        <v>3.8</v>
      </c>
      <c r="D936">
        <v>0</v>
      </c>
      <c r="E936">
        <v>5</v>
      </c>
      <c r="F936">
        <v>146</v>
      </c>
      <c r="G936">
        <v>75</v>
      </c>
      <c r="H936">
        <v>6</v>
      </c>
      <c r="I936">
        <v>834</v>
      </c>
      <c r="J936">
        <v>93.667236644633903</v>
      </c>
      <c r="K936">
        <v>0.52078268987453902</v>
      </c>
      <c r="L936">
        <v>0.36186505341181602</v>
      </c>
      <c r="M936">
        <v>0.255286679747111</v>
      </c>
      <c r="N936">
        <v>0.85184403342426496</v>
      </c>
      <c r="O936">
        <v>5.69953548821419</v>
      </c>
      <c r="P936">
        <v>0.248248362228221</v>
      </c>
      <c r="Q936">
        <v>0.17372681526695999</v>
      </c>
      <c r="R936">
        <v>5.5584843051507802</v>
      </c>
      <c r="S936">
        <v>0.24639486237085001</v>
      </c>
      <c r="T936">
        <v>0.17365379222431701</v>
      </c>
      <c r="U936">
        <v>6.1004177979733498</v>
      </c>
      <c r="V936">
        <v>0.248729219966385</v>
      </c>
      <c r="W936">
        <v>0.17351989504450599</v>
      </c>
      <c r="X936" t="s">
        <v>58</v>
      </c>
      <c r="Y936" t="s">
        <v>59</v>
      </c>
      <c r="Z936" t="s">
        <v>60</v>
      </c>
    </row>
    <row r="937" spans="1:26" x14ac:dyDescent="0.45">
      <c r="A937">
        <v>146</v>
      </c>
      <c r="B937">
        <v>176</v>
      </c>
      <c r="C937">
        <v>3.8</v>
      </c>
      <c r="D937">
        <v>0</v>
      </c>
      <c r="E937">
        <v>5</v>
      </c>
      <c r="F937">
        <v>146</v>
      </c>
      <c r="G937">
        <v>75</v>
      </c>
      <c r="H937">
        <v>7</v>
      </c>
      <c r="I937">
        <v>858</v>
      </c>
      <c r="J937">
        <v>92.518774429974997</v>
      </c>
      <c r="K937">
        <v>0.50755387595573997</v>
      </c>
      <c r="L937">
        <v>0.37122536554354701</v>
      </c>
      <c r="M937">
        <v>0.26325757575757502</v>
      </c>
      <c r="N937">
        <v>0.85207217209688302</v>
      </c>
      <c r="O937">
        <v>5.6664611003189904</v>
      </c>
      <c r="P937">
        <v>0.25034013659048798</v>
      </c>
      <c r="Q937">
        <v>0.17830289367660401</v>
      </c>
      <c r="R937">
        <v>5.5985618929061296</v>
      </c>
      <c r="S937">
        <v>0.24900199037606899</v>
      </c>
      <c r="T937">
        <v>0.17728531002008599</v>
      </c>
      <c r="U937">
        <v>5.9290047023154004</v>
      </c>
      <c r="V937">
        <v>0.252843523144753</v>
      </c>
      <c r="W937">
        <v>0.18095938143927601</v>
      </c>
      <c r="X937" t="s">
        <v>58</v>
      </c>
      <c r="Y937" t="s">
        <v>59</v>
      </c>
      <c r="Z937" t="s">
        <v>60</v>
      </c>
    </row>
    <row r="938" spans="1:26" x14ac:dyDescent="0.45">
      <c r="A938">
        <v>146</v>
      </c>
      <c r="B938">
        <v>176</v>
      </c>
      <c r="C938">
        <v>3.8</v>
      </c>
      <c r="D938">
        <v>0</v>
      </c>
      <c r="E938">
        <v>5</v>
      </c>
      <c r="F938">
        <v>146</v>
      </c>
      <c r="G938">
        <v>75</v>
      </c>
      <c r="H938">
        <v>8</v>
      </c>
      <c r="I938">
        <v>836</v>
      </c>
      <c r="J938">
        <v>90.037797932660894</v>
      </c>
      <c r="K938">
        <v>0.52387823213796503</v>
      </c>
      <c r="L938">
        <v>0.35123966942148699</v>
      </c>
      <c r="M938">
        <v>0.25029904306220002</v>
      </c>
      <c r="N938">
        <v>0.84769616587150298</v>
      </c>
      <c r="O938">
        <v>5.5762566416328703</v>
      </c>
      <c r="P938">
        <v>0.26063542806088802</v>
      </c>
      <c r="Q938">
        <v>0.18746448861872</v>
      </c>
      <c r="R938">
        <v>5.5333615689189104</v>
      </c>
      <c r="S938">
        <v>0.244635764853357</v>
      </c>
      <c r="T938">
        <v>0.17492121584647899</v>
      </c>
      <c r="U938">
        <v>5.7073249193699596</v>
      </c>
      <c r="V938">
        <v>0.29996497330670802</v>
      </c>
      <c r="W938">
        <v>0.22214693227058299</v>
      </c>
      <c r="X938" t="s">
        <v>58</v>
      </c>
      <c r="Y938" t="s">
        <v>59</v>
      </c>
      <c r="Z938" t="s">
        <v>60</v>
      </c>
    </row>
    <row r="939" spans="1:26" x14ac:dyDescent="0.45">
      <c r="A939">
        <v>146</v>
      </c>
      <c r="B939">
        <v>176</v>
      </c>
      <c r="C939">
        <v>3.8</v>
      </c>
      <c r="D939">
        <v>0</v>
      </c>
      <c r="E939">
        <v>5</v>
      </c>
      <c r="F939">
        <v>146</v>
      </c>
      <c r="G939">
        <v>75</v>
      </c>
      <c r="H939">
        <v>9</v>
      </c>
      <c r="I939">
        <v>846</v>
      </c>
      <c r="J939">
        <v>91.628549076494295</v>
      </c>
      <c r="K939">
        <v>0.51580549754551497</v>
      </c>
      <c r="L939">
        <v>0.36121856866537699</v>
      </c>
      <c r="M939">
        <v>0.25917418869546499</v>
      </c>
      <c r="N939">
        <v>0.84850692034476305</v>
      </c>
      <c r="O939">
        <v>5.61043451093885</v>
      </c>
      <c r="P939">
        <v>0.24870089669905299</v>
      </c>
      <c r="Q939">
        <v>0.17343707616162299</v>
      </c>
      <c r="R939">
        <v>5.5660962149903197</v>
      </c>
      <c r="S939">
        <v>0.23159492807905799</v>
      </c>
      <c r="T939">
        <v>0.16112318199447001</v>
      </c>
      <c r="U939">
        <v>5.7893166014897997</v>
      </c>
      <c r="V939">
        <v>0.30107382923912601</v>
      </c>
      <c r="W939">
        <v>0.22348633154800099</v>
      </c>
      <c r="X939" t="s">
        <v>58</v>
      </c>
      <c r="Y939" t="s">
        <v>59</v>
      </c>
      <c r="Z939" t="s">
        <v>60</v>
      </c>
    </row>
    <row r="940" spans="1:26" x14ac:dyDescent="0.45">
      <c r="A940">
        <v>146</v>
      </c>
      <c r="B940">
        <v>176</v>
      </c>
      <c r="C940">
        <v>3.8</v>
      </c>
      <c r="D940">
        <v>0</v>
      </c>
      <c r="E940">
        <v>5</v>
      </c>
      <c r="F940">
        <v>146</v>
      </c>
      <c r="G940">
        <v>75</v>
      </c>
      <c r="H940">
        <v>10</v>
      </c>
      <c r="I940">
        <v>837</v>
      </c>
      <c r="J940">
        <v>94.007833517543403</v>
      </c>
      <c r="K940">
        <v>0.51850915947724796</v>
      </c>
      <c r="L940">
        <v>0.36816416856739398</v>
      </c>
      <c r="M940">
        <v>0.26171662865211198</v>
      </c>
      <c r="N940">
        <v>0.84215185711454998</v>
      </c>
      <c r="O940">
        <v>5.6580672229261699</v>
      </c>
      <c r="P940">
        <v>0.24790242711253399</v>
      </c>
      <c r="Q940">
        <v>0.17682129901058399</v>
      </c>
      <c r="R940">
        <v>5.36894329503256</v>
      </c>
      <c r="S940">
        <v>0.24308664424641999</v>
      </c>
      <c r="T940">
        <v>0.17029315472946199</v>
      </c>
      <c r="U940">
        <v>6.6880712160471596</v>
      </c>
      <c r="V940">
        <v>0.23335671895212501</v>
      </c>
      <c r="W940">
        <v>0.17311444832825301</v>
      </c>
      <c r="X940" t="s">
        <v>58</v>
      </c>
      <c r="Y940" t="s">
        <v>59</v>
      </c>
      <c r="Z940" t="s">
        <v>60</v>
      </c>
    </row>
    <row r="941" spans="1:26" x14ac:dyDescent="0.45">
      <c r="A941">
        <v>146</v>
      </c>
      <c r="B941">
        <v>176</v>
      </c>
      <c r="C941">
        <v>3.8</v>
      </c>
      <c r="D941">
        <v>0</v>
      </c>
      <c r="E941">
        <v>5</v>
      </c>
      <c r="F941">
        <v>146</v>
      </c>
      <c r="G941">
        <v>75</v>
      </c>
      <c r="H941">
        <v>11</v>
      </c>
      <c r="I941">
        <v>834</v>
      </c>
      <c r="J941">
        <v>95.758689141908306</v>
      </c>
      <c r="K941">
        <v>0.51827495306725602</v>
      </c>
      <c r="L941">
        <v>0.37035371702637798</v>
      </c>
      <c r="M941">
        <v>0.26519239154131202</v>
      </c>
      <c r="N941">
        <v>0.83125283056474297</v>
      </c>
      <c r="O941">
        <v>5.6629920838637702</v>
      </c>
      <c r="P941">
        <v>0.26572675569714799</v>
      </c>
      <c r="Q941">
        <v>0.18962427894503001</v>
      </c>
      <c r="R941">
        <v>5.3592466541644503</v>
      </c>
      <c r="S941">
        <v>0.247800620093788</v>
      </c>
      <c r="T941">
        <v>0.17695389291427799</v>
      </c>
      <c r="U941">
        <v>6.4963449294490596</v>
      </c>
      <c r="V941">
        <v>0.28578330416690201</v>
      </c>
      <c r="W941">
        <v>0.212466236247213</v>
      </c>
      <c r="X941" t="s">
        <v>58</v>
      </c>
      <c r="Y941" t="s">
        <v>59</v>
      </c>
      <c r="Z941" t="s">
        <v>60</v>
      </c>
    </row>
    <row r="942" spans="1:26" x14ac:dyDescent="0.45">
      <c r="A942">
        <v>146</v>
      </c>
      <c r="B942">
        <v>176</v>
      </c>
      <c r="C942">
        <v>3.8</v>
      </c>
      <c r="D942">
        <v>0</v>
      </c>
      <c r="E942">
        <v>5</v>
      </c>
      <c r="F942">
        <v>146</v>
      </c>
      <c r="G942">
        <v>75</v>
      </c>
      <c r="H942">
        <v>12</v>
      </c>
      <c r="I942">
        <v>840</v>
      </c>
      <c r="J942">
        <v>88.169565537202502</v>
      </c>
      <c r="K942">
        <v>0.52360766007475801</v>
      </c>
      <c r="L942">
        <v>0.35073051948051898</v>
      </c>
      <c r="M942">
        <v>0.24940476190476099</v>
      </c>
      <c r="N942">
        <v>0.866851095868581</v>
      </c>
      <c r="O942">
        <v>5.5625514686045197</v>
      </c>
      <c r="P942">
        <v>0.25439424955684897</v>
      </c>
      <c r="Q942">
        <v>0.18285249586075</v>
      </c>
      <c r="R942">
        <v>5.3921859937372298</v>
      </c>
      <c r="S942">
        <v>0.258156131523891</v>
      </c>
      <c r="T942">
        <v>0.182625397844211</v>
      </c>
      <c r="U942">
        <v>6.0299644381122297</v>
      </c>
      <c r="V942">
        <v>0.23495870501374999</v>
      </c>
      <c r="W942">
        <v>0.173103508367799</v>
      </c>
      <c r="X942" t="s">
        <v>58</v>
      </c>
      <c r="Y942" t="s">
        <v>59</v>
      </c>
      <c r="Z942" t="s">
        <v>60</v>
      </c>
    </row>
    <row r="943" spans="1:26" x14ac:dyDescent="0.45">
      <c r="A943">
        <v>146</v>
      </c>
      <c r="B943">
        <v>176</v>
      </c>
      <c r="C943">
        <v>3.8</v>
      </c>
      <c r="D943">
        <v>0</v>
      </c>
      <c r="E943">
        <v>5</v>
      </c>
      <c r="F943">
        <v>146</v>
      </c>
      <c r="G943">
        <v>75</v>
      </c>
      <c r="H943">
        <v>13</v>
      </c>
      <c r="I943">
        <v>849</v>
      </c>
      <c r="J943">
        <v>86.126927752612701</v>
      </c>
      <c r="K943">
        <v>0.52046298262354196</v>
      </c>
      <c r="L943">
        <v>0.35273450048185001</v>
      </c>
      <c r="M943">
        <v>0.25002007709604801</v>
      </c>
      <c r="N943">
        <v>0.87567442384749705</v>
      </c>
      <c r="O943">
        <v>5.5357942357456498</v>
      </c>
      <c r="P943">
        <v>0.23805267812136599</v>
      </c>
      <c r="Q943">
        <v>0.16770481511667901</v>
      </c>
      <c r="R943">
        <v>5.4350634601444199</v>
      </c>
      <c r="S943">
        <v>0.24362055039774799</v>
      </c>
      <c r="T943">
        <v>0.17052723926955399</v>
      </c>
      <c r="U943">
        <v>5.8946476238250201</v>
      </c>
      <c r="V943">
        <v>0.215079588946227</v>
      </c>
      <c r="W943">
        <v>0.15474608928299899</v>
      </c>
      <c r="X943" t="s">
        <v>58</v>
      </c>
      <c r="Y943" t="s">
        <v>59</v>
      </c>
      <c r="Z943" t="s">
        <v>60</v>
      </c>
    </row>
    <row r="944" spans="1:26" x14ac:dyDescent="0.45">
      <c r="A944">
        <v>146</v>
      </c>
      <c r="B944">
        <v>176</v>
      </c>
      <c r="C944">
        <v>3.8</v>
      </c>
      <c r="D944">
        <v>0</v>
      </c>
      <c r="E944">
        <v>5</v>
      </c>
      <c r="F944">
        <v>146</v>
      </c>
      <c r="G944">
        <v>75</v>
      </c>
      <c r="H944">
        <v>14</v>
      </c>
      <c r="I944">
        <v>833</v>
      </c>
      <c r="J944">
        <v>89.931114373136893</v>
      </c>
      <c r="K944">
        <v>0.52589301996021898</v>
      </c>
      <c r="L944">
        <v>0.35438038851904302</v>
      </c>
      <c r="M944">
        <v>0.25141874931790897</v>
      </c>
      <c r="N944">
        <v>0.85509477176064996</v>
      </c>
      <c r="O944">
        <v>5.5837510374432897</v>
      </c>
      <c r="P944">
        <v>0.25452761344177999</v>
      </c>
      <c r="Q944">
        <v>0.17764634991779099</v>
      </c>
      <c r="R944">
        <v>5.3572869015543798</v>
      </c>
      <c r="S944">
        <v>0.25097742137676998</v>
      </c>
      <c r="T944">
        <v>0.17513212321261201</v>
      </c>
      <c r="U944">
        <v>6.2050757179590201</v>
      </c>
      <c r="V944">
        <v>0.25284044039395698</v>
      </c>
      <c r="W944">
        <v>0.17946762470423</v>
      </c>
      <c r="X944" t="s">
        <v>58</v>
      </c>
      <c r="Y944" t="s">
        <v>59</v>
      </c>
      <c r="Z944" t="s">
        <v>60</v>
      </c>
    </row>
    <row r="945" spans="1:26" x14ac:dyDescent="0.45">
      <c r="A945">
        <v>146</v>
      </c>
      <c r="B945">
        <v>176</v>
      </c>
      <c r="C945">
        <v>3.8</v>
      </c>
      <c r="D945">
        <v>0</v>
      </c>
      <c r="E945">
        <v>5</v>
      </c>
      <c r="F945">
        <v>146</v>
      </c>
      <c r="G945">
        <v>75</v>
      </c>
      <c r="H945">
        <v>15</v>
      </c>
      <c r="I945">
        <v>838</v>
      </c>
      <c r="J945">
        <v>87.367465753424597</v>
      </c>
      <c r="K945">
        <v>0.52581448000784603</v>
      </c>
      <c r="L945">
        <v>0.35088956389672299</v>
      </c>
      <c r="M945">
        <v>0.25195270123670999</v>
      </c>
      <c r="N945">
        <v>0.85874450461444096</v>
      </c>
      <c r="O945">
        <v>5.5159092910831298</v>
      </c>
      <c r="P945">
        <v>0.25458512475711798</v>
      </c>
      <c r="Q945">
        <v>0.17974163591508999</v>
      </c>
      <c r="R945">
        <v>5.2363105262550302</v>
      </c>
      <c r="S945">
        <v>0.26762840601245602</v>
      </c>
      <c r="T945">
        <v>0.18744095747721001</v>
      </c>
      <c r="U945">
        <v>6.2082490897050899</v>
      </c>
      <c r="V945">
        <v>0.21382876469095399</v>
      </c>
      <c r="W945">
        <v>0.15801628862594599</v>
      </c>
      <c r="X945" t="s">
        <v>58</v>
      </c>
      <c r="Y945" t="s">
        <v>59</v>
      </c>
      <c r="Z945" t="s">
        <v>60</v>
      </c>
    </row>
    <row r="946" spans="1:26" x14ac:dyDescent="0.45">
      <c r="A946">
        <v>146</v>
      </c>
      <c r="B946">
        <v>176</v>
      </c>
      <c r="C946">
        <v>3.8</v>
      </c>
      <c r="D946">
        <v>0</v>
      </c>
      <c r="E946">
        <v>5</v>
      </c>
      <c r="F946">
        <v>146</v>
      </c>
      <c r="G946">
        <v>75</v>
      </c>
      <c r="H946">
        <v>16</v>
      </c>
      <c r="I946">
        <v>835</v>
      </c>
      <c r="J946">
        <v>93.690190574265898</v>
      </c>
      <c r="K946">
        <v>0.520131508294292</v>
      </c>
      <c r="L946">
        <v>0.36999863908546499</v>
      </c>
      <c r="M946">
        <v>0.26340500816548701</v>
      </c>
      <c r="N946">
        <v>0.85122981704834499</v>
      </c>
      <c r="O946">
        <v>5.6834595734024598</v>
      </c>
      <c r="P946">
        <v>0.245817956848526</v>
      </c>
      <c r="Q946">
        <v>0.176468427201489</v>
      </c>
      <c r="R946">
        <v>5.6067109857339696</v>
      </c>
      <c r="S946">
        <v>0.23710000712909099</v>
      </c>
      <c r="T946">
        <v>0.167692223618542</v>
      </c>
      <c r="U946">
        <v>5.92686223715108</v>
      </c>
      <c r="V946">
        <v>0.26235110093175101</v>
      </c>
      <c r="W946">
        <v>0.19942949429217899</v>
      </c>
      <c r="X946" t="s">
        <v>58</v>
      </c>
      <c r="Y946" t="s">
        <v>59</v>
      </c>
      <c r="Z946" t="s">
        <v>60</v>
      </c>
    </row>
    <row r="947" spans="1:26" x14ac:dyDescent="0.45">
      <c r="A947">
        <v>146</v>
      </c>
      <c r="B947">
        <v>176</v>
      </c>
      <c r="C947">
        <v>3.8</v>
      </c>
      <c r="D947">
        <v>0</v>
      </c>
      <c r="E947">
        <v>5</v>
      </c>
      <c r="F947">
        <v>146</v>
      </c>
      <c r="G947">
        <v>75</v>
      </c>
      <c r="H947">
        <v>17</v>
      </c>
      <c r="I947">
        <v>844</v>
      </c>
      <c r="J947">
        <v>90.677761108754197</v>
      </c>
      <c r="K947">
        <v>0.518154311482518</v>
      </c>
      <c r="L947">
        <v>0.35480396380870299</v>
      </c>
      <c r="M947">
        <v>0.25094248168892702</v>
      </c>
      <c r="N947">
        <v>0.85562654021879203</v>
      </c>
      <c r="O947">
        <v>5.6085957912012399</v>
      </c>
      <c r="P947">
        <v>0.25366297056665299</v>
      </c>
      <c r="Q947">
        <v>0.18053778108656299</v>
      </c>
      <c r="R947">
        <v>5.3232381577590502</v>
      </c>
      <c r="S947">
        <v>0.24703769603068301</v>
      </c>
      <c r="T947">
        <v>0.17320441815804799</v>
      </c>
      <c r="U947">
        <v>6.4196122230895796</v>
      </c>
      <c r="V947">
        <v>0.249417123821221</v>
      </c>
      <c r="W947">
        <v>0.187097453514951</v>
      </c>
      <c r="X947" t="s">
        <v>58</v>
      </c>
      <c r="Y947" t="s">
        <v>59</v>
      </c>
      <c r="Z947" t="s">
        <v>60</v>
      </c>
    </row>
    <row r="948" spans="1:26" x14ac:dyDescent="0.45">
      <c r="A948">
        <v>146</v>
      </c>
      <c r="B948">
        <v>176</v>
      </c>
      <c r="C948">
        <v>3.8</v>
      </c>
      <c r="D948">
        <v>0</v>
      </c>
      <c r="E948">
        <v>5</v>
      </c>
      <c r="F948">
        <v>146</v>
      </c>
      <c r="G948">
        <v>75</v>
      </c>
      <c r="H948">
        <v>18</v>
      </c>
      <c r="I948">
        <v>835</v>
      </c>
      <c r="J948">
        <v>87.278448948311905</v>
      </c>
      <c r="K948">
        <v>0.52781024078046401</v>
      </c>
      <c r="L948">
        <v>0.35116358192705499</v>
      </c>
      <c r="M948">
        <v>0.25084376701143102</v>
      </c>
      <c r="N948">
        <v>0.85609778430475603</v>
      </c>
      <c r="O948">
        <v>5.5189469741986104</v>
      </c>
      <c r="P948">
        <v>0.247149606099625</v>
      </c>
      <c r="Q948">
        <v>0.17790247797154701</v>
      </c>
      <c r="R948">
        <v>5.2126731232195302</v>
      </c>
      <c r="S948">
        <v>0.24558125080609899</v>
      </c>
      <c r="T948">
        <v>0.176367873755262</v>
      </c>
      <c r="U948">
        <v>6.2063616175072296</v>
      </c>
      <c r="V948">
        <v>0.235770175706222</v>
      </c>
      <c r="W948">
        <v>0.17168863458478401</v>
      </c>
      <c r="X948" t="s">
        <v>58</v>
      </c>
      <c r="Y948" t="s">
        <v>59</v>
      </c>
      <c r="Z948" t="s">
        <v>60</v>
      </c>
    </row>
    <row r="949" spans="1:26" x14ac:dyDescent="0.45">
      <c r="A949">
        <v>146</v>
      </c>
      <c r="B949">
        <v>176</v>
      </c>
      <c r="C949">
        <v>3.8</v>
      </c>
      <c r="D949">
        <v>0</v>
      </c>
      <c r="E949">
        <v>5</v>
      </c>
      <c r="F949">
        <v>146</v>
      </c>
      <c r="G949">
        <v>75</v>
      </c>
      <c r="H949">
        <v>19</v>
      </c>
      <c r="I949">
        <v>822</v>
      </c>
      <c r="J949">
        <v>95.267310087173101</v>
      </c>
      <c r="K949">
        <v>0.52643879551438799</v>
      </c>
      <c r="L949">
        <v>0.35805131608051299</v>
      </c>
      <c r="M949">
        <v>0.25633156381331501</v>
      </c>
      <c r="N949">
        <v>0.849944880624248</v>
      </c>
      <c r="O949">
        <v>5.7361042239143503</v>
      </c>
      <c r="P949">
        <v>0.26132724328764201</v>
      </c>
      <c r="Q949">
        <v>0.189244392385161</v>
      </c>
      <c r="R949">
        <v>5.6498931800134198</v>
      </c>
      <c r="S949">
        <v>0.24444452673635</v>
      </c>
      <c r="T949">
        <v>0.175940655352404</v>
      </c>
      <c r="U949">
        <v>5.9016294282041297</v>
      </c>
      <c r="V949">
        <v>0.28776405449993703</v>
      </c>
      <c r="W949">
        <v>0.21315034715320499</v>
      </c>
      <c r="X949" t="s">
        <v>58</v>
      </c>
      <c r="Y949" t="s">
        <v>59</v>
      </c>
      <c r="Z949" t="s">
        <v>60</v>
      </c>
    </row>
    <row r="950" spans="1:26" x14ac:dyDescent="0.45">
      <c r="A950">
        <v>146</v>
      </c>
      <c r="B950">
        <v>176</v>
      </c>
      <c r="C950">
        <v>3.8</v>
      </c>
      <c r="D950">
        <v>0</v>
      </c>
      <c r="E950">
        <v>5</v>
      </c>
      <c r="F950">
        <v>146</v>
      </c>
      <c r="G950">
        <v>75</v>
      </c>
      <c r="H950">
        <v>20</v>
      </c>
      <c r="I950">
        <v>839</v>
      </c>
      <c r="J950">
        <v>90.231789785556899</v>
      </c>
      <c r="K950">
        <v>0.52177379048205297</v>
      </c>
      <c r="L950">
        <v>0.36300655542312199</v>
      </c>
      <c r="M950">
        <v>0.25820782316610602</v>
      </c>
      <c r="N950">
        <v>0.85102129131776005</v>
      </c>
      <c r="O950">
        <v>5.5923713164597704</v>
      </c>
      <c r="P950">
        <v>0.262567300127655</v>
      </c>
      <c r="Q950">
        <v>0.18665494517407299</v>
      </c>
      <c r="R950">
        <v>5.2886399837805396</v>
      </c>
      <c r="S950">
        <v>0.27423055285591702</v>
      </c>
      <c r="T950">
        <v>0.194619882108926</v>
      </c>
      <c r="U950">
        <v>6.5556335429567598</v>
      </c>
      <c r="V950">
        <v>0.21138527641028301</v>
      </c>
      <c r="W950">
        <v>0.15636480375669101</v>
      </c>
      <c r="X950" t="s">
        <v>58</v>
      </c>
      <c r="Y950" t="s">
        <v>59</v>
      </c>
      <c r="Z950" t="s">
        <v>60</v>
      </c>
    </row>
    <row r="951" spans="1:26" x14ac:dyDescent="0.45">
      <c r="A951">
        <v>146</v>
      </c>
      <c r="B951">
        <v>176</v>
      </c>
      <c r="C951">
        <v>3.8</v>
      </c>
      <c r="D951">
        <v>0</v>
      </c>
      <c r="E951">
        <v>5</v>
      </c>
      <c r="F951">
        <v>146</v>
      </c>
      <c r="G951">
        <v>75</v>
      </c>
      <c r="H951">
        <v>21</v>
      </c>
      <c r="I951">
        <v>828</v>
      </c>
      <c r="J951">
        <v>95.285955824996904</v>
      </c>
      <c r="K951">
        <v>0.52260150262681504</v>
      </c>
      <c r="L951">
        <v>0.36131697408871299</v>
      </c>
      <c r="M951">
        <v>0.25680720245937599</v>
      </c>
      <c r="N951">
        <v>0.84577710737804701</v>
      </c>
      <c r="O951">
        <v>5.7111961123677197</v>
      </c>
      <c r="P951">
        <v>0.25431362532364699</v>
      </c>
      <c r="Q951">
        <v>0.18361777639443499</v>
      </c>
      <c r="R951">
        <v>5.5446560447703197</v>
      </c>
      <c r="S951">
        <v>0.244775627360482</v>
      </c>
      <c r="T951">
        <v>0.17524242284171501</v>
      </c>
      <c r="U951">
        <v>6.1681137337246801</v>
      </c>
      <c r="V951">
        <v>0.27110139400303701</v>
      </c>
      <c r="W951">
        <v>0.20008279126317</v>
      </c>
      <c r="X951" t="s">
        <v>58</v>
      </c>
      <c r="Y951" t="s">
        <v>59</v>
      </c>
      <c r="Z951" t="s">
        <v>60</v>
      </c>
    </row>
    <row r="952" spans="1:26" x14ac:dyDescent="0.45">
      <c r="A952">
        <v>146</v>
      </c>
      <c r="B952">
        <v>176</v>
      </c>
      <c r="C952">
        <v>3.8</v>
      </c>
      <c r="D952">
        <v>0</v>
      </c>
      <c r="E952">
        <v>5</v>
      </c>
      <c r="F952">
        <v>146</v>
      </c>
      <c r="G952">
        <v>75</v>
      </c>
      <c r="H952">
        <v>22</v>
      </c>
      <c r="I952">
        <v>846</v>
      </c>
      <c r="J952">
        <v>92.241331499550597</v>
      </c>
      <c r="K952">
        <v>0.51508116844024698</v>
      </c>
      <c r="L952">
        <v>0.362521491510853</v>
      </c>
      <c r="M952">
        <v>0.25867719750698398</v>
      </c>
      <c r="N952">
        <v>0.85683284341250299</v>
      </c>
      <c r="O952">
        <v>5.6531116546198898</v>
      </c>
      <c r="P952">
        <v>0.24459995146173999</v>
      </c>
      <c r="Q952">
        <v>0.178345526088932</v>
      </c>
      <c r="R952">
        <v>5.5768352275398696</v>
      </c>
      <c r="S952">
        <v>0.24379811628320699</v>
      </c>
      <c r="T952">
        <v>0.17517520627062</v>
      </c>
      <c r="U952">
        <v>5.8950168947879398</v>
      </c>
      <c r="V952">
        <v>0.242150283919913</v>
      </c>
      <c r="W952">
        <v>0.18666299154916799</v>
      </c>
      <c r="X952" t="s">
        <v>58</v>
      </c>
      <c r="Y952" t="s">
        <v>59</v>
      </c>
      <c r="Z952" t="s">
        <v>60</v>
      </c>
    </row>
    <row r="953" spans="1:26" x14ac:dyDescent="0.45">
      <c r="A953">
        <v>146</v>
      </c>
      <c r="B953">
        <v>176</v>
      </c>
      <c r="C953">
        <v>3.8</v>
      </c>
      <c r="D953">
        <v>0</v>
      </c>
      <c r="E953">
        <v>5</v>
      </c>
      <c r="F953">
        <v>146</v>
      </c>
      <c r="G953">
        <v>75</v>
      </c>
      <c r="H953">
        <v>23</v>
      </c>
      <c r="I953">
        <v>841</v>
      </c>
      <c r="J953">
        <v>91.122250580469697</v>
      </c>
      <c r="K953">
        <v>0.51947413724082003</v>
      </c>
      <c r="L953">
        <v>0.36381877634850202</v>
      </c>
      <c r="M953">
        <v>0.25955302129499502</v>
      </c>
      <c r="N953">
        <v>0.84751212607416604</v>
      </c>
      <c r="O953">
        <v>5.5882979852281096</v>
      </c>
      <c r="P953">
        <v>0.262713062781391</v>
      </c>
      <c r="Q953">
        <v>0.18763791472900701</v>
      </c>
      <c r="R953">
        <v>5.2639303955803802</v>
      </c>
      <c r="S953">
        <v>0.26743217881596398</v>
      </c>
      <c r="T953">
        <v>0.189574413831438</v>
      </c>
      <c r="U953">
        <v>6.5438673709470701</v>
      </c>
      <c r="V953">
        <v>0.23112468350493501</v>
      </c>
      <c r="W953">
        <v>0.17713527781296001</v>
      </c>
      <c r="X953" t="s">
        <v>58</v>
      </c>
      <c r="Y953" t="s">
        <v>59</v>
      </c>
      <c r="Z953" t="s">
        <v>60</v>
      </c>
    </row>
    <row r="954" spans="1:26" x14ac:dyDescent="0.45">
      <c r="A954">
        <v>146</v>
      </c>
      <c r="B954">
        <v>176</v>
      </c>
      <c r="C954">
        <v>3.8</v>
      </c>
      <c r="D954">
        <v>0</v>
      </c>
      <c r="E954">
        <v>5</v>
      </c>
      <c r="F954">
        <v>146</v>
      </c>
      <c r="G954">
        <v>75</v>
      </c>
      <c r="H954">
        <v>24</v>
      </c>
      <c r="I954">
        <v>821</v>
      </c>
      <c r="J954">
        <v>98.3703181521674</v>
      </c>
      <c r="K954">
        <v>0.52330046510089201</v>
      </c>
      <c r="L954">
        <v>0.37932537924925203</v>
      </c>
      <c r="M954">
        <v>0.27139851622190198</v>
      </c>
      <c r="N954">
        <v>0.83114862498339004</v>
      </c>
      <c r="O954">
        <v>5.7495145481189596</v>
      </c>
      <c r="P954">
        <v>0.26061962410669098</v>
      </c>
      <c r="Q954">
        <v>0.18705843121250601</v>
      </c>
      <c r="R954">
        <v>5.70139981025679</v>
      </c>
      <c r="S954">
        <v>0.24033637394661</v>
      </c>
      <c r="T954">
        <v>0.17238510454355199</v>
      </c>
      <c r="U954">
        <v>5.8770186034537097</v>
      </c>
      <c r="V954">
        <v>0.30686615201672601</v>
      </c>
      <c r="W954">
        <v>0.22471920078235399</v>
      </c>
      <c r="X954" t="s">
        <v>58</v>
      </c>
      <c r="Y954" t="s">
        <v>59</v>
      </c>
      <c r="Z954" t="s">
        <v>60</v>
      </c>
    </row>
    <row r="955" spans="1:26" x14ac:dyDescent="0.45">
      <c r="A955">
        <v>146</v>
      </c>
      <c r="B955">
        <v>176</v>
      </c>
      <c r="C955">
        <v>3.8</v>
      </c>
      <c r="D955">
        <v>0</v>
      </c>
      <c r="E955">
        <v>5</v>
      </c>
      <c r="F955">
        <v>146</v>
      </c>
      <c r="G955">
        <v>75</v>
      </c>
      <c r="H955">
        <v>25</v>
      </c>
      <c r="I955">
        <v>832</v>
      </c>
      <c r="J955">
        <v>96.574121426518701</v>
      </c>
      <c r="K955">
        <v>0.51854071943928004</v>
      </c>
      <c r="L955">
        <v>0.37072497814685301</v>
      </c>
      <c r="M955">
        <v>0.26573426573426501</v>
      </c>
      <c r="N955">
        <v>0.82718203685191904</v>
      </c>
      <c r="O955">
        <v>5.7028238384448704</v>
      </c>
      <c r="P955">
        <v>0.25923635353692498</v>
      </c>
      <c r="Q955">
        <v>0.18508479963577901</v>
      </c>
      <c r="R955">
        <v>5.4128633922866696</v>
      </c>
      <c r="S955">
        <v>0.26618950928847501</v>
      </c>
      <c r="T955">
        <v>0.18807115284565801</v>
      </c>
      <c r="U955">
        <v>6.4454054688500202</v>
      </c>
      <c r="V955">
        <v>0.23001498176989699</v>
      </c>
      <c r="W955">
        <v>0.166921620886441</v>
      </c>
      <c r="X955" t="s">
        <v>58</v>
      </c>
      <c r="Y955" t="s">
        <v>59</v>
      </c>
      <c r="Z955" t="s">
        <v>60</v>
      </c>
    </row>
    <row r="956" spans="1:26" x14ac:dyDescent="0.45">
      <c r="A956">
        <v>146</v>
      </c>
      <c r="B956">
        <v>176</v>
      </c>
      <c r="C956">
        <v>3.8</v>
      </c>
      <c r="D956">
        <v>0</v>
      </c>
      <c r="E956">
        <v>5</v>
      </c>
      <c r="F956">
        <v>146</v>
      </c>
      <c r="G956">
        <v>75</v>
      </c>
      <c r="H956">
        <v>26</v>
      </c>
      <c r="I956">
        <v>834</v>
      </c>
      <c r="J956">
        <v>95.8884753944685</v>
      </c>
      <c r="K956">
        <v>0.51811933405939004</v>
      </c>
      <c r="L956">
        <v>0.36408600392413298</v>
      </c>
      <c r="M956">
        <v>0.25857041639415701</v>
      </c>
      <c r="N956">
        <v>0.84633057458383898</v>
      </c>
      <c r="O956">
        <v>5.71737129934459</v>
      </c>
      <c r="P956">
        <v>0.25431200493058798</v>
      </c>
      <c r="Q956">
        <v>0.181528156343925</v>
      </c>
      <c r="R956">
        <v>5.5113841056545096</v>
      </c>
      <c r="S956">
        <v>0.25385070879833999</v>
      </c>
      <c r="T956">
        <v>0.18078993989664699</v>
      </c>
      <c r="U956">
        <v>6.3467766133976102</v>
      </c>
      <c r="V956">
        <v>0.244727738876236</v>
      </c>
      <c r="W956">
        <v>0.17376092637420601</v>
      </c>
      <c r="X956" t="s">
        <v>58</v>
      </c>
      <c r="Y956" t="s">
        <v>59</v>
      </c>
      <c r="Z956" t="s">
        <v>60</v>
      </c>
    </row>
    <row r="957" spans="1:26" x14ac:dyDescent="0.45">
      <c r="A957">
        <v>146</v>
      </c>
      <c r="B957">
        <v>176</v>
      </c>
      <c r="C957">
        <v>3.8</v>
      </c>
      <c r="D957">
        <v>0</v>
      </c>
      <c r="E957">
        <v>5</v>
      </c>
      <c r="F957">
        <v>146</v>
      </c>
      <c r="G957">
        <v>75</v>
      </c>
      <c r="H957">
        <v>27</v>
      </c>
      <c r="I957">
        <v>832</v>
      </c>
      <c r="J957">
        <v>89.697443679071398</v>
      </c>
      <c r="K957">
        <v>0.52680595711650002</v>
      </c>
      <c r="L957">
        <v>0.35876038024475498</v>
      </c>
      <c r="M957">
        <v>0.25600961538461497</v>
      </c>
      <c r="N957">
        <v>0.85918898326320603</v>
      </c>
      <c r="O957">
        <v>5.58868224002424</v>
      </c>
      <c r="P957">
        <v>0.24566315355332699</v>
      </c>
      <c r="Q957">
        <v>0.17653635471971699</v>
      </c>
      <c r="R957">
        <v>5.5140084512526997</v>
      </c>
      <c r="S957">
        <v>0.23765389263710601</v>
      </c>
      <c r="T957">
        <v>0.169659601278143</v>
      </c>
      <c r="U957">
        <v>5.7510165634406398</v>
      </c>
      <c r="V957">
        <v>0.25942466917058199</v>
      </c>
      <c r="W957">
        <v>0.19095413935375299</v>
      </c>
      <c r="X957" t="s">
        <v>58</v>
      </c>
      <c r="Y957" t="s">
        <v>59</v>
      </c>
      <c r="Z957" t="s">
        <v>60</v>
      </c>
    </row>
    <row r="958" spans="1:26" x14ac:dyDescent="0.45">
      <c r="A958">
        <v>146</v>
      </c>
      <c r="B958">
        <v>176</v>
      </c>
      <c r="C958">
        <v>3.8</v>
      </c>
      <c r="D958">
        <v>0</v>
      </c>
      <c r="E958">
        <v>5</v>
      </c>
      <c r="F958">
        <v>146</v>
      </c>
      <c r="G958">
        <v>75</v>
      </c>
      <c r="H958">
        <v>28</v>
      </c>
      <c r="I958">
        <v>823</v>
      </c>
      <c r="J958">
        <v>97.322482654331907</v>
      </c>
      <c r="K958">
        <v>0.52330196518307104</v>
      </c>
      <c r="L958">
        <v>0.37308765050259501</v>
      </c>
      <c r="M958">
        <v>0.26520214293604299</v>
      </c>
      <c r="N958">
        <v>0.82327514105447797</v>
      </c>
      <c r="O958">
        <v>5.7216385949269002</v>
      </c>
      <c r="P958">
        <v>0.25906964900125901</v>
      </c>
      <c r="Q958">
        <v>0.184249501243788</v>
      </c>
      <c r="R958">
        <v>5.3903051405852702</v>
      </c>
      <c r="S958">
        <v>0.25584841780369799</v>
      </c>
      <c r="T958">
        <v>0.181618954456613</v>
      </c>
      <c r="U958">
        <v>6.5996722489322197</v>
      </c>
      <c r="V958">
        <v>0.24963405526683899</v>
      </c>
      <c r="W958">
        <v>0.1804016077234</v>
      </c>
      <c r="X958" t="s">
        <v>58</v>
      </c>
      <c r="Y958" t="s">
        <v>59</v>
      </c>
      <c r="Z958" t="s">
        <v>60</v>
      </c>
    </row>
    <row r="959" spans="1:26" x14ac:dyDescent="0.45">
      <c r="A959">
        <v>146</v>
      </c>
      <c r="B959">
        <v>176</v>
      </c>
      <c r="C959">
        <v>3.8</v>
      </c>
      <c r="D959">
        <v>0</v>
      </c>
      <c r="E959">
        <v>5</v>
      </c>
      <c r="F959">
        <v>146</v>
      </c>
      <c r="G959">
        <v>75</v>
      </c>
      <c r="H959">
        <v>29</v>
      </c>
      <c r="I959">
        <v>820</v>
      </c>
      <c r="J959">
        <v>100.10132607118901</v>
      </c>
      <c r="K959">
        <v>0.52182765113269602</v>
      </c>
      <c r="L959">
        <v>0.36977549889135197</v>
      </c>
      <c r="M959">
        <v>0.26613082039911301</v>
      </c>
      <c r="N959">
        <v>0.82392839425463005</v>
      </c>
      <c r="O959">
        <v>5.7743127531014196</v>
      </c>
      <c r="P959">
        <v>0.25441609608815602</v>
      </c>
      <c r="Q959">
        <v>0.18194213548937499</v>
      </c>
      <c r="R959">
        <v>5.45697264486106</v>
      </c>
      <c r="S959">
        <v>0.25054173810330999</v>
      </c>
      <c r="T959">
        <v>0.17617913832974999</v>
      </c>
      <c r="U959">
        <v>6.4865649960408902</v>
      </c>
      <c r="V959">
        <v>0.24605112896752401</v>
      </c>
      <c r="W959">
        <v>0.17295967096179199</v>
      </c>
      <c r="X959" t="s">
        <v>58</v>
      </c>
      <c r="Y959" t="s">
        <v>59</v>
      </c>
      <c r="Z959" t="s">
        <v>60</v>
      </c>
    </row>
    <row r="960" spans="1:26" x14ac:dyDescent="0.45">
      <c r="A960">
        <v>146</v>
      </c>
      <c r="B960">
        <v>176</v>
      </c>
      <c r="C960">
        <v>3.8</v>
      </c>
      <c r="D960">
        <v>0</v>
      </c>
      <c r="E960">
        <v>5</v>
      </c>
      <c r="F960">
        <v>146</v>
      </c>
      <c r="G960">
        <v>75</v>
      </c>
      <c r="H960">
        <v>30</v>
      </c>
      <c r="I960">
        <v>829</v>
      </c>
      <c r="J960">
        <v>95.057742371783405</v>
      </c>
      <c r="K960">
        <v>0.52224639038385501</v>
      </c>
      <c r="L960">
        <v>0.37160735826296698</v>
      </c>
      <c r="M960">
        <v>0.26283720802719501</v>
      </c>
      <c r="N960">
        <v>0.84828341433862398</v>
      </c>
      <c r="O960">
        <v>5.7008419639299897</v>
      </c>
      <c r="P960">
        <v>0.25845437369798102</v>
      </c>
      <c r="Q960">
        <v>0.18106708608783401</v>
      </c>
      <c r="R960">
        <v>5.3449985484886398</v>
      </c>
      <c r="S960">
        <v>0.255015942583741</v>
      </c>
      <c r="T960">
        <v>0.17508208853832</v>
      </c>
      <c r="U960">
        <v>6.6771303088587901</v>
      </c>
      <c r="V960">
        <v>0.24083121079727399</v>
      </c>
      <c r="W960">
        <v>0.176713320796518</v>
      </c>
      <c r="X960" t="s">
        <v>58</v>
      </c>
      <c r="Y960" t="s">
        <v>59</v>
      </c>
      <c r="Z960" t="s">
        <v>60</v>
      </c>
    </row>
    <row r="961" spans="1:26" x14ac:dyDescent="0.45">
      <c r="A961">
        <v>146</v>
      </c>
      <c r="B961">
        <v>176</v>
      </c>
      <c r="C961">
        <v>3.8</v>
      </c>
      <c r="D961">
        <v>0</v>
      </c>
      <c r="E961">
        <v>5</v>
      </c>
      <c r="F961">
        <v>146</v>
      </c>
      <c r="G961">
        <v>75</v>
      </c>
      <c r="H961">
        <v>31</v>
      </c>
      <c r="I961">
        <v>836</v>
      </c>
      <c r="J961">
        <v>98.224806985252201</v>
      </c>
      <c r="K961">
        <v>0.51408515910854902</v>
      </c>
      <c r="L961">
        <v>0.377188451500652</v>
      </c>
      <c r="M961">
        <v>0.269736842105263</v>
      </c>
      <c r="N961">
        <v>0.844102934274363</v>
      </c>
      <c r="O961">
        <v>5.7844316972942202</v>
      </c>
      <c r="P961">
        <v>0.24924335999262201</v>
      </c>
      <c r="Q961">
        <v>0.17809307806197799</v>
      </c>
      <c r="R961">
        <v>5.5472546214109704</v>
      </c>
      <c r="S961">
        <v>0.252555026944837</v>
      </c>
      <c r="T961">
        <v>0.18000410142777101</v>
      </c>
      <c r="U961">
        <v>6.5657208884390696</v>
      </c>
      <c r="V961">
        <v>0.22543263673571101</v>
      </c>
      <c r="W961">
        <v>0.16575975141391999</v>
      </c>
      <c r="X961" t="s">
        <v>58</v>
      </c>
      <c r="Y961" t="s">
        <v>59</v>
      </c>
      <c r="Z961" t="s">
        <v>60</v>
      </c>
    </row>
    <row r="962" spans="1:26" x14ac:dyDescent="0.45">
      <c r="A962">
        <v>146</v>
      </c>
      <c r="B962">
        <v>176</v>
      </c>
      <c r="C962">
        <v>3.8</v>
      </c>
      <c r="D962">
        <v>0</v>
      </c>
      <c r="E962">
        <v>5</v>
      </c>
      <c r="F962">
        <v>146</v>
      </c>
      <c r="G962">
        <v>75</v>
      </c>
      <c r="H962">
        <v>32</v>
      </c>
      <c r="I962">
        <v>833</v>
      </c>
      <c r="J962">
        <v>91.820928755638604</v>
      </c>
      <c r="K962">
        <v>0.52362433522732399</v>
      </c>
      <c r="L962">
        <v>0.36196524064171098</v>
      </c>
      <c r="M962">
        <v>0.25821919676961602</v>
      </c>
      <c r="N962">
        <v>0.84065923827233902</v>
      </c>
      <c r="O962">
        <v>5.5777408184818098</v>
      </c>
      <c r="P962">
        <v>0.25806796204185301</v>
      </c>
      <c r="Q962">
        <v>0.185151029208623</v>
      </c>
      <c r="R962">
        <v>5.41622412520059</v>
      </c>
      <c r="S962">
        <v>0.26055395166003398</v>
      </c>
      <c r="T962">
        <v>0.186932402722846</v>
      </c>
      <c r="U962">
        <v>6.1097958081140504</v>
      </c>
      <c r="V962">
        <v>0.24292737286539501</v>
      </c>
      <c r="W962">
        <v>0.17438899781042599</v>
      </c>
      <c r="X962" t="s">
        <v>58</v>
      </c>
      <c r="Y962" t="s">
        <v>59</v>
      </c>
      <c r="Z962" t="s">
        <v>60</v>
      </c>
    </row>
    <row r="963" spans="1:26" x14ac:dyDescent="0.45">
      <c r="A963">
        <v>146</v>
      </c>
      <c r="B963">
        <v>176</v>
      </c>
      <c r="C963">
        <v>3.8</v>
      </c>
      <c r="D963">
        <v>0</v>
      </c>
      <c r="E963">
        <v>5</v>
      </c>
      <c r="F963">
        <v>146</v>
      </c>
      <c r="G963">
        <v>75</v>
      </c>
      <c r="H963">
        <v>33</v>
      </c>
      <c r="I963">
        <v>844</v>
      </c>
      <c r="J963">
        <v>94.817276954847401</v>
      </c>
      <c r="K963">
        <v>0.51324967185444603</v>
      </c>
      <c r="L963">
        <v>0.37310157259801802</v>
      </c>
      <c r="M963">
        <v>0.26559133993968098</v>
      </c>
      <c r="N963">
        <v>0.83526912738743497</v>
      </c>
      <c r="O963">
        <v>5.6454287570211799</v>
      </c>
      <c r="P963">
        <v>0.25684772877457501</v>
      </c>
      <c r="Q963">
        <v>0.18216777384968899</v>
      </c>
      <c r="R963">
        <v>5.5169394117031896</v>
      </c>
      <c r="S963">
        <v>0.25929165480978</v>
      </c>
      <c r="T963">
        <v>0.182567309905494</v>
      </c>
      <c r="U963">
        <v>6.1422542255841099</v>
      </c>
      <c r="V963">
        <v>0.24133583471466399</v>
      </c>
      <c r="W963">
        <v>0.17801226368796499</v>
      </c>
      <c r="X963" t="s">
        <v>58</v>
      </c>
      <c r="Y963" t="s">
        <v>59</v>
      </c>
      <c r="Z963" t="s">
        <v>60</v>
      </c>
    </row>
    <row r="964" spans="1:26" x14ac:dyDescent="0.45">
      <c r="A964">
        <v>146</v>
      </c>
      <c r="B964">
        <v>176</v>
      </c>
      <c r="C964">
        <v>3.8</v>
      </c>
      <c r="D964">
        <v>0</v>
      </c>
      <c r="E964">
        <v>5</v>
      </c>
      <c r="F964">
        <v>146</v>
      </c>
      <c r="G964">
        <v>75</v>
      </c>
      <c r="H964">
        <v>34</v>
      </c>
      <c r="I964">
        <v>826</v>
      </c>
      <c r="J964">
        <v>92.818296570472199</v>
      </c>
      <c r="K964">
        <v>0.52685436250548101</v>
      </c>
      <c r="L964">
        <v>0.35447391591459299</v>
      </c>
      <c r="M964">
        <v>0.25079793088267599</v>
      </c>
      <c r="N964">
        <v>0.85470827536258198</v>
      </c>
      <c r="O964">
        <v>5.6554838183119802</v>
      </c>
      <c r="P964">
        <v>0.25475566849819897</v>
      </c>
      <c r="Q964">
        <v>0.18886877135708899</v>
      </c>
      <c r="R964">
        <v>5.5460054491504298</v>
      </c>
      <c r="S964">
        <v>0.25927959652905003</v>
      </c>
      <c r="T964">
        <v>0.190888979910349</v>
      </c>
      <c r="U964">
        <v>5.8860871916522903</v>
      </c>
      <c r="V964">
        <v>0.24307356044786099</v>
      </c>
      <c r="W964">
        <v>0.18301534597986399</v>
      </c>
      <c r="X964" t="s">
        <v>58</v>
      </c>
      <c r="Y964" t="s">
        <v>59</v>
      </c>
      <c r="Z964" t="s">
        <v>60</v>
      </c>
    </row>
    <row r="965" spans="1:26" x14ac:dyDescent="0.45">
      <c r="A965">
        <v>146</v>
      </c>
      <c r="B965">
        <v>176</v>
      </c>
      <c r="C965">
        <v>3.8</v>
      </c>
      <c r="D965">
        <v>0</v>
      </c>
      <c r="E965">
        <v>5</v>
      </c>
      <c r="F965">
        <v>146</v>
      </c>
      <c r="G965">
        <v>75</v>
      </c>
      <c r="H965">
        <v>35</v>
      </c>
      <c r="I965">
        <v>830</v>
      </c>
      <c r="J965">
        <v>96.189792627463802</v>
      </c>
      <c r="K965">
        <v>0.52025326189462096</v>
      </c>
      <c r="L965">
        <v>0.36777108433734901</v>
      </c>
      <c r="M965">
        <v>0.26370481927710798</v>
      </c>
      <c r="N965">
        <v>0.84541149950109495</v>
      </c>
      <c r="O965">
        <v>5.7164684793962497</v>
      </c>
      <c r="P965">
        <v>0.244343874981306</v>
      </c>
      <c r="Q965">
        <v>0.17374859183022701</v>
      </c>
      <c r="R965">
        <v>5.4414176607129399</v>
      </c>
      <c r="S965">
        <v>0.24586011159711799</v>
      </c>
      <c r="T965">
        <v>0.17340543568320399</v>
      </c>
      <c r="U965">
        <v>6.4453531489070501</v>
      </c>
      <c r="V965">
        <v>0.22460494324782601</v>
      </c>
      <c r="W965">
        <v>0.157737912808146</v>
      </c>
      <c r="X965" t="s">
        <v>58</v>
      </c>
      <c r="Y965" t="s">
        <v>59</v>
      </c>
      <c r="Z965" t="s">
        <v>60</v>
      </c>
    </row>
    <row r="966" spans="1:26" x14ac:dyDescent="0.45">
      <c r="A966">
        <v>146</v>
      </c>
      <c r="B966">
        <v>176</v>
      </c>
      <c r="C966">
        <v>3.8</v>
      </c>
      <c r="D966">
        <v>0</v>
      </c>
      <c r="E966">
        <v>5</v>
      </c>
      <c r="F966">
        <v>146</v>
      </c>
      <c r="G966">
        <v>75</v>
      </c>
      <c r="H966">
        <v>36</v>
      </c>
      <c r="I966">
        <v>839</v>
      </c>
      <c r="J966">
        <v>93.534432348473402</v>
      </c>
      <c r="K966">
        <v>0.51783738695056802</v>
      </c>
      <c r="L966">
        <v>0.36055504388341097</v>
      </c>
      <c r="M966">
        <v>0.253358977137284</v>
      </c>
      <c r="N966">
        <v>0.85958073925983403</v>
      </c>
      <c r="O966">
        <v>5.7103024917799399</v>
      </c>
      <c r="P966">
        <v>0.25131892518032301</v>
      </c>
      <c r="Q966">
        <v>0.17853674567804001</v>
      </c>
      <c r="R966">
        <v>5.4085427881577299</v>
      </c>
      <c r="S966">
        <v>0.26697718951786797</v>
      </c>
      <c r="T966">
        <v>0.18707298509578699</v>
      </c>
      <c r="U966">
        <v>6.6673118375532203</v>
      </c>
      <c r="V966">
        <v>0.18617914146018999</v>
      </c>
      <c r="W966">
        <v>0.14152513479041001</v>
      </c>
      <c r="X966" t="s">
        <v>58</v>
      </c>
      <c r="Y966" t="s">
        <v>59</v>
      </c>
      <c r="Z966" t="s">
        <v>60</v>
      </c>
    </row>
    <row r="967" spans="1:26" x14ac:dyDescent="0.45">
      <c r="A967">
        <v>146</v>
      </c>
      <c r="B967">
        <v>176</v>
      </c>
      <c r="C967">
        <v>3.8</v>
      </c>
      <c r="D967">
        <v>0</v>
      </c>
      <c r="E967">
        <v>5</v>
      </c>
      <c r="F967">
        <v>146</v>
      </c>
      <c r="G967">
        <v>75</v>
      </c>
      <c r="H967">
        <v>37</v>
      </c>
      <c r="I967">
        <v>840</v>
      </c>
      <c r="J967">
        <v>97.106934416644293</v>
      </c>
      <c r="K967">
        <v>0.51296793521827999</v>
      </c>
      <c r="L967">
        <v>0.37931547619047601</v>
      </c>
      <c r="M967">
        <v>0.265313852813852</v>
      </c>
      <c r="N967">
        <v>0.83347748715040704</v>
      </c>
      <c r="O967">
        <v>5.7348415582045504</v>
      </c>
      <c r="P967">
        <v>0.26011860577538298</v>
      </c>
      <c r="Q967">
        <v>0.185832033221139</v>
      </c>
      <c r="R967">
        <v>5.4618367412210498</v>
      </c>
      <c r="S967">
        <v>0.25941056806696999</v>
      </c>
      <c r="T967">
        <v>0.18491988786301</v>
      </c>
      <c r="U967">
        <v>6.74760136314333</v>
      </c>
      <c r="V967">
        <v>0.242472870147838</v>
      </c>
      <c r="W967">
        <v>0.18496776307371199</v>
      </c>
      <c r="X967" t="s">
        <v>58</v>
      </c>
      <c r="Y967" t="s">
        <v>59</v>
      </c>
      <c r="Z967" t="s">
        <v>60</v>
      </c>
    </row>
    <row r="968" spans="1:26" x14ac:dyDescent="0.45">
      <c r="A968">
        <v>146</v>
      </c>
      <c r="B968">
        <v>176</v>
      </c>
      <c r="C968">
        <v>3.8</v>
      </c>
      <c r="D968">
        <v>0</v>
      </c>
      <c r="E968">
        <v>5</v>
      </c>
      <c r="F968">
        <v>146</v>
      </c>
      <c r="G968">
        <v>75</v>
      </c>
      <c r="H968">
        <v>38</v>
      </c>
      <c r="I968">
        <v>843</v>
      </c>
      <c r="J968">
        <v>96.620329784370895</v>
      </c>
      <c r="K968">
        <v>0.51171965624629701</v>
      </c>
      <c r="L968">
        <v>0.36003046479025103</v>
      </c>
      <c r="M968">
        <v>0.25794645745713302</v>
      </c>
      <c r="N968">
        <v>0.85204980998973001</v>
      </c>
      <c r="O968">
        <v>5.7723782326454902</v>
      </c>
      <c r="P968">
        <v>0.25659343198079498</v>
      </c>
      <c r="Q968">
        <v>0.18531032795599101</v>
      </c>
      <c r="R968">
        <v>5.4523564670248996</v>
      </c>
      <c r="S968">
        <v>0.24427872952914501</v>
      </c>
      <c r="T968">
        <v>0.17356264715407799</v>
      </c>
      <c r="U968">
        <v>6.6819137770408501</v>
      </c>
      <c r="V968">
        <v>0.25945036527196003</v>
      </c>
      <c r="W968">
        <v>0.19597421409938001</v>
      </c>
      <c r="X968" t="s">
        <v>58</v>
      </c>
      <c r="Y968" t="s">
        <v>59</v>
      </c>
      <c r="Z968" t="s">
        <v>60</v>
      </c>
    </row>
    <row r="969" spans="1:26" x14ac:dyDescent="0.45">
      <c r="A969">
        <v>146</v>
      </c>
      <c r="B969">
        <v>176</v>
      </c>
      <c r="C969">
        <v>3.8</v>
      </c>
      <c r="D969">
        <v>0</v>
      </c>
      <c r="E969">
        <v>5</v>
      </c>
      <c r="F969">
        <v>146</v>
      </c>
      <c r="G969">
        <v>75</v>
      </c>
      <c r="H969">
        <v>39</v>
      </c>
      <c r="I969">
        <v>834</v>
      </c>
      <c r="J969">
        <v>85.151038459257606</v>
      </c>
      <c r="K969">
        <v>0.53099395868194499</v>
      </c>
      <c r="L969">
        <v>0.35216372356660097</v>
      </c>
      <c r="M969">
        <v>0.25106278613472799</v>
      </c>
      <c r="N969">
        <v>0.855314240630767</v>
      </c>
      <c r="O969">
        <v>5.4501503390151704</v>
      </c>
      <c r="P969">
        <v>0.24269619309006599</v>
      </c>
      <c r="Q969">
        <v>0.172841831389939</v>
      </c>
      <c r="R969">
        <v>5.23416524893761</v>
      </c>
      <c r="S969">
        <v>0.25270129499310201</v>
      </c>
      <c r="T969">
        <v>0.177464292694133</v>
      </c>
      <c r="U969">
        <v>6.0225108277207102</v>
      </c>
      <c r="V969">
        <v>0.20724141113830699</v>
      </c>
      <c r="W969">
        <v>0.15851004672948599</v>
      </c>
      <c r="X969" t="s">
        <v>58</v>
      </c>
      <c r="Y969" t="s">
        <v>59</v>
      </c>
      <c r="Z969" t="s">
        <v>60</v>
      </c>
    </row>
    <row r="970" spans="1:26" x14ac:dyDescent="0.45">
      <c r="A970">
        <v>146</v>
      </c>
      <c r="B970">
        <v>176</v>
      </c>
      <c r="C970">
        <v>3.8</v>
      </c>
      <c r="D970">
        <v>0</v>
      </c>
      <c r="E970">
        <v>5</v>
      </c>
      <c r="F970">
        <v>146</v>
      </c>
      <c r="G970">
        <v>75</v>
      </c>
      <c r="H970">
        <v>40</v>
      </c>
      <c r="I970">
        <v>828</v>
      </c>
      <c r="J970">
        <v>82.357594802457797</v>
      </c>
      <c r="K970">
        <v>0.53821546521442298</v>
      </c>
      <c r="L970">
        <v>0.33337450592885298</v>
      </c>
      <c r="M970">
        <v>0.23762077294685899</v>
      </c>
      <c r="N970">
        <v>0.85456072480574397</v>
      </c>
      <c r="O970">
        <v>5.3690782528270304</v>
      </c>
      <c r="P970">
        <v>0.25671773025469402</v>
      </c>
      <c r="Q970">
        <v>0.18037895626999401</v>
      </c>
      <c r="R970">
        <v>4.9959406706677196</v>
      </c>
      <c r="S970">
        <v>0.25304425223034899</v>
      </c>
      <c r="T970">
        <v>0.17752665828005401</v>
      </c>
      <c r="U970">
        <v>6.1802469096951098</v>
      </c>
      <c r="V970">
        <v>0.24224733925383399</v>
      </c>
      <c r="W970">
        <v>0.17562730342970401</v>
      </c>
      <c r="X970" t="s">
        <v>58</v>
      </c>
      <c r="Y970" t="s">
        <v>59</v>
      </c>
      <c r="Z970" t="s">
        <v>60</v>
      </c>
    </row>
    <row r="971" spans="1:26" x14ac:dyDescent="0.45">
      <c r="A971">
        <v>146</v>
      </c>
      <c r="B971">
        <v>176</v>
      </c>
      <c r="C971">
        <v>3.8</v>
      </c>
      <c r="D971">
        <v>0</v>
      </c>
      <c r="E971">
        <v>5</v>
      </c>
      <c r="F971">
        <v>146</v>
      </c>
      <c r="G971">
        <v>75</v>
      </c>
      <c r="H971">
        <v>41</v>
      </c>
      <c r="I971">
        <v>830</v>
      </c>
      <c r="J971">
        <v>98.238075166842293</v>
      </c>
      <c r="K971">
        <v>0.51778545160621403</v>
      </c>
      <c r="L971">
        <v>0.37419222343921099</v>
      </c>
      <c r="M971">
        <v>0.26681270536692198</v>
      </c>
      <c r="N971">
        <v>0.82031298557625898</v>
      </c>
      <c r="O971">
        <v>5.7098881687685399</v>
      </c>
      <c r="P971">
        <v>0.26243335360915199</v>
      </c>
      <c r="Q971">
        <v>0.18728476837861299</v>
      </c>
      <c r="R971">
        <v>5.45311876476514</v>
      </c>
      <c r="S971">
        <v>0.26413068524921501</v>
      </c>
      <c r="T971">
        <v>0.186324962629597</v>
      </c>
      <c r="U971">
        <v>6.5557167937209204</v>
      </c>
      <c r="V971">
        <v>0.239453052775911</v>
      </c>
      <c r="W971">
        <v>0.178520496925823</v>
      </c>
      <c r="X971" t="s">
        <v>58</v>
      </c>
      <c r="Y971" t="s">
        <v>59</v>
      </c>
      <c r="Z971" t="s">
        <v>60</v>
      </c>
    </row>
    <row r="972" spans="1:26" x14ac:dyDescent="0.45">
      <c r="A972">
        <v>146</v>
      </c>
      <c r="B972">
        <v>176</v>
      </c>
      <c r="C972">
        <v>3.8</v>
      </c>
      <c r="D972">
        <v>0</v>
      </c>
      <c r="E972">
        <v>5</v>
      </c>
      <c r="F972">
        <v>146</v>
      </c>
      <c r="G972">
        <v>75</v>
      </c>
      <c r="H972">
        <v>42</v>
      </c>
      <c r="I972">
        <v>845</v>
      </c>
      <c r="J972">
        <v>97.549266486937697</v>
      </c>
      <c r="K972">
        <v>0.50940915208646398</v>
      </c>
      <c r="L972">
        <v>0.37698359332974701</v>
      </c>
      <c r="M972">
        <v>0.26758337816030098</v>
      </c>
      <c r="N972">
        <v>0.84086176860871598</v>
      </c>
      <c r="O972">
        <v>5.7614793592825704</v>
      </c>
      <c r="P972">
        <v>0.24071103346546499</v>
      </c>
      <c r="Q972">
        <v>0.17169869476730201</v>
      </c>
      <c r="R972">
        <v>5.7194735194511201</v>
      </c>
      <c r="S972">
        <v>0.24331415590956501</v>
      </c>
      <c r="T972">
        <v>0.17183861640711201</v>
      </c>
      <c r="U972">
        <v>5.8998515375508802</v>
      </c>
      <c r="V972">
        <v>0.228786470322658</v>
      </c>
      <c r="W972">
        <v>0.17263148597505501</v>
      </c>
      <c r="X972" t="s">
        <v>58</v>
      </c>
      <c r="Y972" t="s">
        <v>59</v>
      </c>
      <c r="Z972" t="s">
        <v>60</v>
      </c>
    </row>
    <row r="973" spans="1:26" x14ac:dyDescent="0.45">
      <c r="A973">
        <v>146</v>
      </c>
      <c r="B973">
        <v>176</v>
      </c>
      <c r="C973">
        <v>3.8</v>
      </c>
      <c r="D973">
        <v>0</v>
      </c>
      <c r="E973">
        <v>5</v>
      </c>
      <c r="F973">
        <v>146</v>
      </c>
      <c r="G973">
        <v>75</v>
      </c>
      <c r="H973">
        <v>43</v>
      </c>
      <c r="I973">
        <v>833</v>
      </c>
      <c r="J973">
        <v>87.578213339172194</v>
      </c>
      <c r="K973">
        <v>0.52871763104541103</v>
      </c>
      <c r="L973">
        <v>0.34638628178544101</v>
      </c>
      <c r="M973">
        <v>0.24621439484884799</v>
      </c>
      <c r="N973">
        <v>0.853739773014067</v>
      </c>
      <c r="O973">
        <v>5.5437383147609998</v>
      </c>
      <c r="P973">
        <v>0.25895412861775302</v>
      </c>
      <c r="Q973">
        <v>0.182424947465049</v>
      </c>
      <c r="R973">
        <v>4.9943557359330804</v>
      </c>
      <c r="S973">
        <v>0.25412875465615797</v>
      </c>
      <c r="T973">
        <v>0.17764815107687901</v>
      </c>
      <c r="U973">
        <v>7.3534691626647204</v>
      </c>
      <c r="V973">
        <v>0.208125297207958</v>
      </c>
      <c r="W973">
        <v>0.152967707946606</v>
      </c>
      <c r="X973" t="s">
        <v>58</v>
      </c>
      <c r="Y973" t="s">
        <v>59</v>
      </c>
      <c r="Z973" t="s">
        <v>60</v>
      </c>
    </row>
    <row r="974" spans="1:26" x14ac:dyDescent="0.45">
      <c r="A974">
        <v>146</v>
      </c>
      <c r="B974">
        <v>176</v>
      </c>
      <c r="C974">
        <v>3.8</v>
      </c>
      <c r="D974">
        <v>0</v>
      </c>
      <c r="E974">
        <v>5</v>
      </c>
      <c r="F974">
        <v>146</v>
      </c>
      <c r="G974">
        <v>75</v>
      </c>
      <c r="H974">
        <v>44</v>
      </c>
      <c r="I974">
        <v>837</v>
      </c>
      <c r="J974">
        <v>92.881527547794605</v>
      </c>
      <c r="K974">
        <v>0.51985480579713805</v>
      </c>
      <c r="L974">
        <v>0.36000461605300299</v>
      </c>
      <c r="M974">
        <v>0.25271532529597002</v>
      </c>
      <c r="N974">
        <v>0.83617058993446103</v>
      </c>
      <c r="O974">
        <v>5.6197047147172903</v>
      </c>
      <c r="P974">
        <v>0.25746207565484702</v>
      </c>
      <c r="Q974">
        <v>0.18515716900850801</v>
      </c>
      <c r="R974">
        <v>5.3731027805017604</v>
      </c>
      <c r="S974">
        <v>0.25145677192862897</v>
      </c>
      <c r="T974">
        <v>0.17853526666884501</v>
      </c>
      <c r="U974">
        <v>6.3461806830819398</v>
      </c>
      <c r="V974">
        <v>0.25657202187934602</v>
      </c>
      <c r="W974">
        <v>0.197234328464541</v>
      </c>
      <c r="X974" t="s">
        <v>58</v>
      </c>
      <c r="Y974" t="s">
        <v>59</v>
      </c>
      <c r="Z974" t="s">
        <v>60</v>
      </c>
    </row>
    <row r="975" spans="1:26" x14ac:dyDescent="0.45">
      <c r="A975">
        <v>146</v>
      </c>
      <c r="B975">
        <v>176</v>
      </c>
      <c r="C975">
        <v>3.8</v>
      </c>
      <c r="D975">
        <v>0</v>
      </c>
      <c r="E975">
        <v>5</v>
      </c>
      <c r="F975">
        <v>146</v>
      </c>
      <c r="G975">
        <v>75</v>
      </c>
      <c r="H975">
        <v>45</v>
      </c>
      <c r="I975">
        <v>845</v>
      </c>
      <c r="J975">
        <v>94.846237210278304</v>
      </c>
      <c r="K975">
        <v>0.51260800330144496</v>
      </c>
      <c r="L975">
        <v>0.35456562668101099</v>
      </c>
      <c r="M975">
        <v>0.249825174825174</v>
      </c>
      <c r="N975">
        <v>0.85111873114680703</v>
      </c>
      <c r="O975">
        <v>5.7080664875884297</v>
      </c>
      <c r="P975">
        <v>0.25813145316980701</v>
      </c>
      <c r="Q975">
        <v>0.185763785405195</v>
      </c>
      <c r="R975">
        <v>5.4139029959648601</v>
      </c>
      <c r="S975">
        <v>0.24944283228881101</v>
      </c>
      <c r="T975">
        <v>0.17391717080851599</v>
      </c>
      <c r="U975">
        <v>6.4364713239896396</v>
      </c>
      <c r="V975">
        <v>0.256139764552622</v>
      </c>
      <c r="W975">
        <v>0.19972965610506499</v>
      </c>
      <c r="X975" t="s">
        <v>58</v>
      </c>
      <c r="Y975" t="s">
        <v>59</v>
      </c>
      <c r="Z975" t="s">
        <v>60</v>
      </c>
    </row>
    <row r="976" spans="1:26" x14ac:dyDescent="0.45">
      <c r="A976">
        <v>146</v>
      </c>
      <c r="B976">
        <v>176</v>
      </c>
      <c r="C976">
        <v>3.8</v>
      </c>
      <c r="D976">
        <v>0</v>
      </c>
      <c r="E976">
        <v>5</v>
      </c>
      <c r="F976">
        <v>146</v>
      </c>
      <c r="G976">
        <v>75</v>
      </c>
      <c r="H976">
        <v>46</v>
      </c>
      <c r="I976">
        <v>834</v>
      </c>
      <c r="J976">
        <v>97.1364197446389</v>
      </c>
      <c r="K976">
        <v>0.51662299790810595</v>
      </c>
      <c r="L976">
        <v>0.37446860693263501</v>
      </c>
      <c r="M976">
        <v>0.26753597122302097</v>
      </c>
      <c r="N976">
        <v>0.83554911774505003</v>
      </c>
      <c r="O976">
        <v>5.7515665963843903</v>
      </c>
      <c r="P976">
        <v>0.25149451666894901</v>
      </c>
      <c r="Q976">
        <v>0.17947185929703799</v>
      </c>
      <c r="R976">
        <v>5.5093774007119602</v>
      </c>
      <c r="S976">
        <v>0.254406778337745</v>
      </c>
      <c r="T976">
        <v>0.17861044011775501</v>
      </c>
      <c r="U976">
        <v>6.5493662997759001</v>
      </c>
      <c r="V976">
        <v>0.22292725049120701</v>
      </c>
      <c r="W976">
        <v>0.160561764192485</v>
      </c>
      <c r="X976" t="s">
        <v>58</v>
      </c>
      <c r="Y976" t="s">
        <v>59</v>
      </c>
      <c r="Z976" t="s">
        <v>60</v>
      </c>
    </row>
    <row r="977" spans="1:26" x14ac:dyDescent="0.45">
      <c r="A977">
        <v>146</v>
      </c>
      <c r="B977">
        <v>176</v>
      </c>
      <c r="C977">
        <v>3.8</v>
      </c>
      <c r="D977">
        <v>0</v>
      </c>
      <c r="E977">
        <v>5</v>
      </c>
      <c r="F977">
        <v>146</v>
      </c>
      <c r="G977">
        <v>75</v>
      </c>
      <c r="H977">
        <v>47</v>
      </c>
      <c r="I977">
        <v>840</v>
      </c>
      <c r="J977">
        <v>93.875042765453699</v>
      </c>
      <c r="K977">
        <v>0.51681542527922097</v>
      </c>
      <c r="L977">
        <v>0.372267316017316</v>
      </c>
      <c r="M977">
        <v>0.26818181818181802</v>
      </c>
      <c r="N977">
        <v>0.85035347684338503</v>
      </c>
      <c r="O977">
        <v>5.67559994193069</v>
      </c>
      <c r="P977">
        <v>0.25487310251404599</v>
      </c>
      <c r="Q977">
        <v>0.18195525873577401</v>
      </c>
      <c r="R977">
        <v>5.4756322301863198</v>
      </c>
      <c r="S977">
        <v>0.258046078792246</v>
      </c>
      <c r="T977">
        <v>0.18364365982835201</v>
      </c>
      <c r="U977">
        <v>6.3603378639644603</v>
      </c>
      <c r="V977">
        <v>0.23411901278635699</v>
      </c>
      <c r="W977">
        <v>0.17204517945801101</v>
      </c>
      <c r="X977" t="s">
        <v>58</v>
      </c>
      <c r="Y977" t="s">
        <v>59</v>
      </c>
      <c r="Z977" t="s">
        <v>60</v>
      </c>
    </row>
    <row r="978" spans="1:26" x14ac:dyDescent="0.45">
      <c r="A978">
        <v>146</v>
      </c>
      <c r="B978">
        <v>176</v>
      </c>
      <c r="C978">
        <v>3.8</v>
      </c>
      <c r="D978">
        <v>0</v>
      </c>
      <c r="E978">
        <v>5</v>
      </c>
      <c r="F978">
        <v>146</v>
      </c>
      <c r="G978">
        <v>75</v>
      </c>
      <c r="H978">
        <v>48</v>
      </c>
      <c r="I978">
        <v>835</v>
      </c>
      <c r="J978">
        <v>101.796504864998</v>
      </c>
      <c r="K978">
        <v>0.51042334746706797</v>
      </c>
      <c r="L978">
        <v>0.38215160587914998</v>
      </c>
      <c r="M978">
        <v>0.27242787152966702</v>
      </c>
      <c r="N978">
        <v>0.83724036599749796</v>
      </c>
      <c r="O978">
        <v>5.8594491039000696</v>
      </c>
      <c r="P978">
        <v>0.24153506930189</v>
      </c>
      <c r="Q978">
        <v>0.17231105950511499</v>
      </c>
      <c r="R978">
        <v>5.6104695822786503</v>
      </c>
      <c r="S978">
        <v>0.24706116775886899</v>
      </c>
      <c r="T978">
        <v>0.17661739158658901</v>
      </c>
      <c r="U978">
        <v>6.6490698724708803</v>
      </c>
      <c r="V978">
        <v>0.21326563581456401</v>
      </c>
      <c r="W978">
        <v>0.156889148635044</v>
      </c>
      <c r="X978" t="s">
        <v>58</v>
      </c>
      <c r="Y978" t="s">
        <v>59</v>
      </c>
      <c r="Z978" t="s">
        <v>60</v>
      </c>
    </row>
    <row r="979" spans="1:26" x14ac:dyDescent="0.45">
      <c r="A979">
        <v>146</v>
      </c>
      <c r="B979">
        <v>176</v>
      </c>
      <c r="C979">
        <v>3.8</v>
      </c>
      <c r="D979">
        <v>0</v>
      </c>
      <c r="E979">
        <v>5</v>
      </c>
      <c r="F979">
        <v>146</v>
      </c>
      <c r="G979">
        <v>75</v>
      </c>
      <c r="H979">
        <v>49</v>
      </c>
      <c r="I979">
        <v>840</v>
      </c>
      <c r="J979">
        <v>94.809523695482596</v>
      </c>
      <c r="K979">
        <v>0.51570294798156802</v>
      </c>
      <c r="L979">
        <v>0.36979166666666602</v>
      </c>
      <c r="M979">
        <v>0.265422077922077</v>
      </c>
      <c r="N979">
        <v>0.84111604291542197</v>
      </c>
      <c r="O979">
        <v>5.67761872091969</v>
      </c>
      <c r="P979">
        <v>0.25701678985308102</v>
      </c>
      <c r="Q979">
        <v>0.183095362363871</v>
      </c>
      <c r="R979">
        <v>5.52831273488676</v>
      </c>
      <c r="S979">
        <v>0.26113879334595302</v>
      </c>
      <c r="T979">
        <v>0.18544607787658199</v>
      </c>
      <c r="U979">
        <v>6.2314957658805596</v>
      </c>
      <c r="V979">
        <v>0.23508707063237599</v>
      </c>
      <c r="W979">
        <v>0.16983310889884301</v>
      </c>
      <c r="X979" t="s">
        <v>58</v>
      </c>
      <c r="Y979" t="s">
        <v>59</v>
      </c>
      <c r="Z979" t="s">
        <v>60</v>
      </c>
    </row>
    <row r="980" spans="1:26" x14ac:dyDescent="0.45">
      <c r="A980">
        <v>146</v>
      </c>
      <c r="B980">
        <v>176</v>
      </c>
      <c r="C980">
        <v>3.8</v>
      </c>
      <c r="D980">
        <v>0</v>
      </c>
      <c r="E980">
        <v>5</v>
      </c>
      <c r="F980">
        <v>146</v>
      </c>
      <c r="G980">
        <v>90</v>
      </c>
      <c r="H980">
        <v>0</v>
      </c>
      <c r="I980">
        <v>857</v>
      </c>
      <c r="J980">
        <v>102.944794703013</v>
      </c>
      <c r="K980">
        <v>0.49598040291363599</v>
      </c>
      <c r="L980">
        <v>0.387802323114458</v>
      </c>
      <c r="M980">
        <v>0.27590962130051899</v>
      </c>
      <c r="N980">
        <v>0.82710233614956197</v>
      </c>
      <c r="O980">
        <v>5.8678758640706201</v>
      </c>
      <c r="P980">
        <v>0.26020473241407599</v>
      </c>
      <c r="Q980">
        <v>0.18520872682099401</v>
      </c>
      <c r="R980">
        <v>5.7440539931547496</v>
      </c>
      <c r="S980">
        <v>0.24687107794195701</v>
      </c>
      <c r="T980">
        <v>0.17742919906500099</v>
      </c>
      <c r="U980">
        <v>7.0353392184202903</v>
      </c>
      <c r="V980">
        <v>0.32148325581533799</v>
      </c>
      <c r="W980">
        <v>0.25407237071715499</v>
      </c>
      <c r="X980" t="s">
        <v>58</v>
      </c>
      <c r="Y980" t="s">
        <v>59</v>
      </c>
      <c r="Z980" t="s">
        <v>60</v>
      </c>
    </row>
    <row r="981" spans="1:26" x14ac:dyDescent="0.45">
      <c r="A981">
        <v>146</v>
      </c>
      <c r="B981">
        <v>176</v>
      </c>
      <c r="C981">
        <v>3.8</v>
      </c>
      <c r="D981">
        <v>0</v>
      </c>
      <c r="E981">
        <v>5</v>
      </c>
      <c r="F981">
        <v>146</v>
      </c>
      <c r="G981">
        <v>90</v>
      </c>
      <c r="H981">
        <v>1</v>
      </c>
      <c r="I981">
        <v>866</v>
      </c>
      <c r="J981">
        <v>101.423661270236</v>
      </c>
      <c r="K981">
        <v>0.49258237728609999</v>
      </c>
      <c r="L981">
        <v>0.39166491706907403</v>
      </c>
      <c r="M981">
        <v>0.27783172370354797</v>
      </c>
      <c r="N981">
        <v>0.83455747630713495</v>
      </c>
      <c r="O981">
        <v>5.8529679391760299</v>
      </c>
      <c r="P981">
        <v>0.24353687858151499</v>
      </c>
      <c r="Q981">
        <v>0.17341568533749199</v>
      </c>
      <c r="R981">
        <v>5.7536996944874703</v>
      </c>
      <c r="S981">
        <v>0.249211326247606</v>
      </c>
      <c r="T981">
        <v>0.177356045958838</v>
      </c>
      <c r="U981">
        <v>7.2030160669405001</v>
      </c>
      <c r="V981">
        <v>0.141686919400867</v>
      </c>
      <c r="W981">
        <v>0.115470187636508</v>
      </c>
      <c r="X981" t="s">
        <v>58</v>
      </c>
      <c r="Y981" t="s">
        <v>59</v>
      </c>
      <c r="Z981" t="s">
        <v>60</v>
      </c>
    </row>
    <row r="982" spans="1:26" x14ac:dyDescent="0.45">
      <c r="A982">
        <v>146</v>
      </c>
      <c r="B982">
        <v>176</v>
      </c>
      <c r="C982">
        <v>3.8</v>
      </c>
      <c r="D982">
        <v>0</v>
      </c>
      <c r="E982">
        <v>5</v>
      </c>
      <c r="F982">
        <v>146</v>
      </c>
      <c r="G982">
        <v>90</v>
      </c>
      <c r="H982">
        <v>2</v>
      </c>
      <c r="I982">
        <v>863</v>
      </c>
      <c r="J982">
        <v>101.73561119246</v>
      </c>
      <c r="K982">
        <v>0.49393324311418202</v>
      </c>
      <c r="L982">
        <v>0.39100521436848201</v>
      </c>
      <c r="M982">
        <v>0.27894237859475401</v>
      </c>
      <c r="N982">
        <v>0.83352476230627304</v>
      </c>
      <c r="O982">
        <v>5.8471940157110902</v>
      </c>
      <c r="P982">
        <v>0.249340684742965</v>
      </c>
      <c r="Q982">
        <v>0.17819934415066099</v>
      </c>
      <c r="R982">
        <v>5.8177009322568303</v>
      </c>
      <c r="S982">
        <v>0.24556591980604101</v>
      </c>
      <c r="T982">
        <v>0.17435286818718199</v>
      </c>
      <c r="U982">
        <v>6.1765334476169604</v>
      </c>
      <c r="V982">
        <v>0.27437517667570099</v>
      </c>
      <c r="W982">
        <v>0.21865629701977099</v>
      </c>
      <c r="X982" t="s">
        <v>58</v>
      </c>
      <c r="Y982" t="s">
        <v>59</v>
      </c>
      <c r="Z982" t="s">
        <v>60</v>
      </c>
    </row>
    <row r="983" spans="1:26" x14ac:dyDescent="0.45">
      <c r="A983">
        <v>146</v>
      </c>
      <c r="B983">
        <v>176</v>
      </c>
      <c r="C983">
        <v>3.8</v>
      </c>
      <c r="D983">
        <v>0</v>
      </c>
      <c r="E983">
        <v>5</v>
      </c>
      <c r="F983">
        <v>146</v>
      </c>
      <c r="G983">
        <v>90</v>
      </c>
      <c r="H983">
        <v>3</v>
      </c>
      <c r="I983">
        <v>855</v>
      </c>
      <c r="J983">
        <v>99.747984435655695</v>
      </c>
      <c r="K983">
        <v>0.50087955036765397</v>
      </c>
      <c r="L983">
        <v>0.37791733120680399</v>
      </c>
      <c r="M983">
        <v>0.26875996810207298</v>
      </c>
      <c r="N983">
        <v>0.83552964149237796</v>
      </c>
      <c r="O983">
        <v>5.7994203235849398</v>
      </c>
      <c r="P983">
        <v>0.251677867470329</v>
      </c>
      <c r="Q983">
        <v>0.18071560839456799</v>
      </c>
      <c r="R983">
        <v>5.6129427021034504</v>
      </c>
      <c r="S983">
        <v>0.24590499801332499</v>
      </c>
      <c r="T983">
        <v>0.17561566635199499</v>
      </c>
      <c r="U983">
        <v>7.12548340967553</v>
      </c>
      <c r="V983">
        <v>0.245515590506245</v>
      </c>
      <c r="W983">
        <v>0.179324469492321</v>
      </c>
      <c r="X983" t="s">
        <v>58</v>
      </c>
      <c r="Y983" t="s">
        <v>59</v>
      </c>
      <c r="Z983" t="s">
        <v>60</v>
      </c>
    </row>
    <row r="984" spans="1:26" x14ac:dyDescent="0.45">
      <c r="A984">
        <v>146</v>
      </c>
      <c r="B984">
        <v>176</v>
      </c>
      <c r="C984">
        <v>3.8</v>
      </c>
      <c r="D984">
        <v>0</v>
      </c>
      <c r="E984">
        <v>5</v>
      </c>
      <c r="F984">
        <v>146</v>
      </c>
      <c r="G984">
        <v>90</v>
      </c>
      <c r="H984">
        <v>4</v>
      </c>
      <c r="I984">
        <v>861</v>
      </c>
      <c r="J984">
        <v>101.950796007645</v>
      </c>
      <c r="K984">
        <v>0.49483066665778602</v>
      </c>
      <c r="L984">
        <v>0.38076100728539702</v>
      </c>
      <c r="M984">
        <v>0.268497254777742</v>
      </c>
      <c r="N984">
        <v>0.83732836284318701</v>
      </c>
      <c r="O984">
        <v>5.8611191475876803</v>
      </c>
      <c r="P984">
        <v>0.24487531774204699</v>
      </c>
      <c r="Q984">
        <v>0.17412410568012199</v>
      </c>
      <c r="R984">
        <v>5.6872332638124803</v>
      </c>
      <c r="S984">
        <v>0.249930532880729</v>
      </c>
      <c r="T984">
        <v>0.177519478477947</v>
      </c>
      <c r="U984">
        <v>7.3797225325577998</v>
      </c>
      <c r="V984">
        <v>0.17013407013123399</v>
      </c>
      <c r="W984">
        <v>0.122234838101576</v>
      </c>
      <c r="X984" t="s">
        <v>58</v>
      </c>
      <c r="Y984" t="s">
        <v>59</v>
      </c>
      <c r="Z984" t="s">
        <v>60</v>
      </c>
    </row>
    <row r="985" spans="1:26" x14ac:dyDescent="0.45">
      <c r="A985">
        <v>146</v>
      </c>
      <c r="B985">
        <v>176</v>
      </c>
      <c r="C985">
        <v>3.8</v>
      </c>
      <c r="D985">
        <v>0</v>
      </c>
      <c r="E985">
        <v>5</v>
      </c>
      <c r="F985">
        <v>146</v>
      </c>
      <c r="G985">
        <v>90</v>
      </c>
      <c r="H985">
        <v>5</v>
      </c>
      <c r="I985">
        <v>860</v>
      </c>
      <c r="J985">
        <v>94.339822392219602</v>
      </c>
      <c r="K985">
        <v>0.50425602047416296</v>
      </c>
      <c r="L985">
        <v>0.37299154334037998</v>
      </c>
      <c r="M985">
        <v>0.26535412262156399</v>
      </c>
      <c r="N985">
        <v>0.84368683554645396</v>
      </c>
      <c r="O985">
        <v>5.6766155624263002</v>
      </c>
      <c r="P985">
        <v>0.24951794674847999</v>
      </c>
      <c r="Q985">
        <v>0.17653998558344799</v>
      </c>
      <c r="R985">
        <v>5.6146031394623304</v>
      </c>
      <c r="S985">
        <v>0.244403748726295</v>
      </c>
      <c r="T985">
        <v>0.172684092213537</v>
      </c>
      <c r="U985">
        <v>6.1804664990085696</v>
      </c>
      <c r="V985">
        <v>0.27156404745005103</v>
      </c>
      <c r="W985">
        <v>0.204410966460745</v>
      </c>
      <c r="X985" t="s">
        <v>58</v>
      </c>
      <c r="Y985" t="s">
        <v>59</v>
      </c>
      <c r="Z985" t="s">
        <v>60</v>
      </c>
    </row>
    <row r="986" spans="1:26" x14ac:dyDescent="0.45">
      <c r="A986">
        <v>146</v>
      </c>
      <c r="B986">
        <v>176</v>
      </c>
      <c r="C986">
        <v>3.8</v>
      </c>
      <c r="D986">
        <v>0</v>
      </c>
      <c r="E986">
        <v>5</v>
      </c>
      <c r="F986">
        <v>146</v>
      </c>
      <c r="G986">
        <v>90</v>
      </c>
      <c r="H986">
        <v>6</v>
      </c>
      <c r="I986">
        <v>864</v>
      </c>
      <c r="J986">
        <v>103.229993066294</v>
      </c>
      <c r="K986">
        <v>0.49163195246956598</v>
      </c>
      <c r="L986">
        <v>0.39597800925925902</v>
      </c>
      <c r="M986">
        <v>0.28167087542087499</v>
      </c>
      <c r="N986">
        <v>0.83225602148765598</v>
      </c>
      <c r="O986">
        <v>5.90003695733337</v>
      </c>
      <c r="P986">
        <v>0.25357401799491602</v>
      </c>
      <c r="Q986">
        <v>0.182248761584584</v>
      </c>
      <c r="R986">
        <v>5.8222879711153697</v>
      </c>
      <c r="S986">
        <v>0.25180339842600602</v>
      </c>
      <c r="T986">
        <v>0.18104217466071401</v>
      </c>
      <c r="U986">
        <v>6.9574231698981297</v>
      </c>
      <c r="V986">
        <v>0.24591010962454701</v>
      </c>
      <c r="W986">
        <v>0.19040558990852699</v>
      </c>
      <c r="X986" t="s">
        <v>58</v>
      </c>
      <c r="Y986" t="s">
        <v>59</v>
      </c>
      <c r="Z986" t="s">
        <v>60</v>
      </c>
    </row>
    <row r="987" spans="1:26" x14ac:dyDescent="0.45">
      <c r="A987">
        <v>146</v>
      </c>
      <c r="B987">
        <v>176</v>
      </c>
      <c r="C987">
        <v>3.8</v>
      </c>
      <c r="D987">
        <v>0</v>
      </c>
      <c r="E987">
        <v>5</v>
      </c>
      <c r="F987">
        <v>146</v>
      </c>
      <c r="G987">
        <v>90</v>
      </c>
      <c r="H987">
        <v>7</v>
      </c>
      <c r="I987">
        <v>860</v>
      </c>
      <c r="J987">
        <v>103.802277859127</v>
      </c>
      <c r="K987">
        <v>0.493253165280084</v>
      </c>
      <c r="L987">
        <v>0.39274577167018998</v>
      </c>
      <c r="M987">
        <v>0.27917547568710299</v>
      </c>
      <c r="N987">
        <v>0.83167877230123299</v>
      </c>
      <c r="O987">
        <v>5.9051318930410899</v>
      </c>
      <c r="P987">
        <v>0.242104955392317</v>
      </c>
      <c r="Q987">
        <v>0.17293859274635601</v>
      </c>
      <c r="R987">
        <v>5.7446596134724697</v>
      </c>
      <c r="S987">
        <v>0.24426476292012</v>
      </c>
      <c r="T987">
        <v>0.17339208935620001</v>
      </c>
      <c r="U987">
        <v>7.5468867532430997</v>
      </c>
      <c r="V987">
        <v>0.171773966917732</v>
      </c>
      <c r="W987">
        <v>0.13578457197090499</v>
      </c>
      <c r="X987" t="s">
        <v>58</v>
      </c>
      <c r="Y987" t="s">
        <v>59</v>
      </c>
      <c r="Z987" t="s">
        <v>60</v>
      </c>
    </row>
    <row r="988" spans="1:26" x14ac:dyDescent="0.45">
      <c r="A988">
        <v>146</v>
      </c>
      <c r="B988">
        <v>176</v>
      </c>
      <c r="C988">
        <v>3.8</v>
      </c>
      <c r="D988">
        <v>0</v>
      </c>
      <c r="E988">
        <v>5</v>
      </c>
      <c r="F988">
        <v>146</v>
      </c>
      <c r="G988">
        <v>90</v>
      </c>
      <c r="H988">
        <v>8</v>
      </c>
      <c r="I988">
        <v>862</v>
      </c>
      <c r="J988">
        <v>101.61850204589901</v>
      </c>
      <c r="K988">
        <v>0.494642108995476</v>
      </c>
      <c r="L988">
        <v>0.39229592912887501</v>
      </c>
      <c r="M988">
        <v>0.27875184560219302</v>
      </c>
      <c r="N988">
        <v>0.826519907995933</v>
      </c>
      <c r="O988">
        <v>5.8334987903812596</v>
      </c>
      <c r="P988">
        <v>0.25127531024599198</v>
      </c>
      <c r="Q988">
        <v>0.17614885116328899</v>
      </c>
      <c r="R988">
        <v>5.72808316669615</v>
      </c>
      <c r="S988">
        <v>0.24597914084258601</v>
      </c>
      <c r="T988">
        <v>0.17331851272119</v>
      </c>
      <c r="U988">
        <v>6.8274175279837301</v>
      </c>
      <c r="V988">
        <v>0.267203314311942</v>
      </c>
      <c r="W988">
        <v>0.20860936518647899</v>
      </c>
      <c r="X988" t="s">
        <v>58</v>
      </c>
      <c r="Y988" t="s">
        <v>59</v>
      </c>
      <c r="Z988" t="s">
        <v>60</v>
      </c>
    </row>
    <row r="989" spans="1:26" x14ac:dyDescent="0.45">
      <c r="A989">
        <v>146</v>
      </c>
      <c r="B989">
        <v>176</v>
      </c>
      <c r="C989">
        <v>3.8</v>
      </c>
      <c r="D989">
        <v>0</v>
      </c>
      <c r="E989">
        <v>5</v>
      </c>
      <c r="F989">
        <v>146</v>
      </c>
      <c r="G989">
        <v>90</v>
      </c>
      <c r="H989">
        <v>9</v>
      </c>
      <c r="I989">
        <v>859</v>
      </c>
      <c r="J989">
        <v>96.361813528936807</v>
      </c>
      <c r="K989">
        <v>0.50248915770787295</v>
      </c>
      <c r="L989">
        <v>0.37521827706635602</v>
      </c>
      <c r="M989">
        <v>0.267501852047835</v>
      </c>
      <c r="N989">
        <v>0.85028192752279497</v>
      </c>
      <c r="O989">
        <v>5.7556427033757602</v>
      </c>
      <c r="P989">
        <v>0.24312370885642401</v>
      </c>
      <c r="Q989">
        <v>0.17193148680861201</v>
      </c>
      <c r="R989">
        <v>5.5574710333408603</v>
      </c>
      <c r="S989">
        <v>0.24684382795589099</v>
      </c>
      <c r="T989">
        <v>0.17521975979623999</v>
      </c>
      <c r="U989">
        <v>7.4863419550138097</v>
      </c>
      <c r="V989">
        <v>0.172417222445236</v>
      </c>
      <c r="W989">
        <v>0.13173268072986</v>
      </c>
      <c r="X989" t="s">
        <v>58</v>
      </c>
      <c r="Y989" t="s">
        <v>59</v>
      </c>
      <c r="Z989" t="s">
        <v>60</v>
      </c>
    </row>
    <row r="990" spans="1:26" x14ac:dyDescent="0.45">
      <c r="A990">
        <v>146</v>
      </c>
      <c r="B990">
        <v>176</v>
      </c>
      <c r="C990">
        <v>3.8</v>
      </c>
      <c r="D990">
        <v>0</v>
      </c>
      <c r="E990">
        <v>5</v>
      </c>
      <c r="F990">
        <v>146</v>
      </c>
      <c r="G990">
        <v>90</v>
      </c>
      <c r="H990">
        <v>10</v>
      </c>
      <c r="I990">
        <v>866</v>
      </c>
      <c r="J990">
        <v>99.418622131293304</v>
      </c>
      <c r="K990">
        <v>0.49489766497541099</v>
      </c>
      <c r="L990">
        <v>0.38720344320806199</v>
      </c>
      <c r="M990">
        <v>0.27533854713415901</v>
      </c>
      <c r="N990">
        <v>0.846035889084509</v>
      </c>
      <c r="O990">
        <v>5.8340375241176297</v>
      </c>
      <c r="P990">
        <v>0.24556848632682901</v>
      </c>
      <c r="Q990">
        <v>0.17330110478476901</v>
      </c>
      <c r="R990">
        <v>5.7698430932579496</v>
      </c>
      <c r="S990">
        <v>0.244893501475478</v>
      </c>
      <c r="T990">
        <v>0.17233316877058599</v>
      </c>
      <c r="U990">
        <v>6.2905312546753596</v>
      </c>
      <c r="V990">
        <v>0.24410058808632301</v>
      </c>
      <c r="W990">
        <v>0.17975505990797899</v>
      </c>
      <c r="X990" t="s">
        <v>58</v>
      </c>
      <c r="Y990" t="s">
        <v>59</v>
      </c>
      <c r="Z990" t="s">
        <v>60</v>
      </c>
    </row>
    <row r="991" spans="1:26" x14ac:dyDescent="0.45">
      <c r="A991">
        <v>146</v>
      </c>
      <c r="B991">
        <v>176</v>
      </c>
      <c r="C991">
        <v>3.8</v>
      </c>
      <c r="D991">
        <v>0</v>
      </c>
      <c r="E991">
        <v>5</v>
      </c>
      <c r="F991">
        <v>146</v>
      </c>
      <c r="G991">
        <v>90</v>
      </c>
      <c r="H991">
        <v>11</v>
      </c>
      <c r="I991">
        <v>872</v>
      </c>
      <c r="J991">
        <v>102.486345047646</v>
      </c>
      <c r="K991">
        <v>0.487974374945359</v>
      </c>
      <c r="L991">
        <v>0.39469088824019999</v>
      </c>
      <c r="M991">
        <v>0.27846121768140097</v>
      </c>
      <c r="N991">
        <v>0.83607705779980601</v>
      </c>
      <c r="O991">
        <v>5.8898032930333901</v>
      </c>
      <c r="P991">
        <v>0.23853388088539801</v>
      </c>
      <c r="Q991">
        <v>0.168747097392874</v>
      </c>
      <c r="R991">
        <v>5.8531468512029496</v>
      </c>
      <c r="S991">
        <v>0.24123161978177199</v>
      </c>
      <c r="T991">
        <v>0.17053527819633901</v>
      </c>
      <c r="U991">
        <v>6.9235149526516002</v>
      </c>
      <c r="V991">
        <v>0.14659970726669699</v>
      </c>
      <c r="W991">
        <v>0.112637731352524</v>
      </c>
      <c r="X991" t="s">
        <v>58</v>
      </c>
      <c r="Y991" t="s">
        <v>59</v>
      </c>
      <c r="Z991" t="s">
        <v>60</v>
      </c>
    </row>
    <row r="992" spans="1:26" x14ac:dyDescent="0.45">
      <c r="A992">
        <v>146</v>
      </c>
      <c r="B992">
        <v>176</v>
      </c>
      <c r="C992">
        <v>3.8</v>
      </c>
      <c r="D992">
        <v>0</v>
      </c>
      <c r="E992">
        <v>5</v>
      </c>
      <c r="F992">
        <v>146</v>
      </c>
      <c r="G992">
        <v>90</v>
      </c>
      <c r="H992">
        <v>12</v>
      </c>
      <c r="I992">
        <v>862</v>
      </c>
      <c r="J992">
        <v>102.97083179377699</v>
      </c>
      <c r="K992">
        <v>0.493073280981697</v>
      </c>
      <c r="L992">
        <v>0.39451065176123101</v>
      </c>
      <c r="M992">
        <v>0.27967464669900799</v>
      </c>
      <c r="N992">
        <v>0.83020873349895996</v>
      </c>
      <c r="O992">
        <v>5.8792915442041904</v>
      </c>
      <c r="P992">
        <v>0.24533547028616301</v>
      </c>
      <c r="Q992">
        <v>0.175185236647665</v>
      </c>
      <c r="R992">
        <v>5.7725046486414602</v>
      </c>
      <c r="S992">
        <v>0.248717071990708</v>
      </c>
      <c r="T992">
        <v>0.17772178279497899</v>
      </c>
      <c r="U992">
        <v>7.3315933238572804</v>
      </c>
      <c r="V992">
        <v>0.16910011005591899</v>
      </c>
      <c r="W992">
        <v>0.13476774372803399</v>
      </c>
      <c r="X992" t="s">
        <v>58</v>
      </c>
      <c r="Y992" t="s">
        <v>59</v>
      </c>
      <c r="Z992" t="s">
        <v>60</v>
      </c>
    </row>
    <row r="993" spans="1:26" x14ac:dyDescent="0.45">
      <c r="A993">
        <v>146</v>
      </c>
      <c r="B993">
        <v>176</v>
      </c>
      <c r="C993">
        <v>3.8</v>
      </c>
      <c r="D993">
        <v>0</v>
      </c>
      <c r="E993">
        <v>5</v>
      </c>
      <c r="F993">
        <v>146</v>
      </c>
      <c r="G993">
        <v>90</v>
      </c>
      <c r="H993">
        <v>13</v>
      </c>
      <c r="I993">
        <v>859</v>
      </c>
      <c r="J993">
        <v>98.2164709719504</v>
      </c>
      <c r="K993">
        <v>0.50033006871717001</v>
      </c>
      <c r="L993">
        <v>0.38678034712668002</v>
      </c>
      <c r="M993">
        <v>0.27420891099587202</v>
      </c>
      <c r="N993">
        <v>0.83748614379835595</v>
      </c>
      <c r="O993">
        <v>5.7741018316849297</v>
      </c>
      <c r="P993">
        <v>0.24444042624399101</v>
      </c>
      <c r="Q993">
        <v>0.17585320493757201</v>
      </c>
      <c r="R993">
        <v>5.8755807268730997</v>
      </c>
      <c r="S993">
        <v>0.23611071729781999</v>
      </c>
      <c r="T993">
        <v>0.168547236593169</v>
      </c>
      <c r="U993">
        <v>4.7358946732213703</v>
      </c>
      <c r="V993">
        <v>0.30366361814390602</v>
      </c>
      <c r="W993">
        <v>0.22807367767160899</v>
      </c>
      <c r="X993" t="s">
        <v>58</v>
      </c>
      <c r="Y993" t="s">
        <v>59</v>
      </c>
      <c r="Z993" t="s">
        <v>60</v>
      </c>
    </row>
    <row r="994" spans="1:26" x14ac:dyDescent="0.45">
      <c r="A994">
        <v>146</v>
      </c>
      <c r="B994">
        <v>176</v>
      </c>
      <c r="C994">
        <v>3.8</v>
      </c>
      <c r="D994">
        <v>0</v>
      </c>
      <c r="E994">
        <v>5</v>
      </c>
      <c r="F994">
        <v>146</v>
      </c>
      <c r="G994">
        <v>90</v>
      </c>
      <c r="H994">
        <v>14</v>
      </c>
      <c r="I994">
        <v>857</v>
      </c>
      <c r="J994">
        <v>94.487484319333603</v>
      </c>
      <c r="K994">
        <v>0.50584890977907304</v>
      </c>
      <c r="L994">
        <v>0.37451601782115201</v>
      </c>
      <c r="M994">
        <v>0.26485096000848601</v>
      </c>
      <c r="N994">
        <v>0.84961522308483495</v>
      </c>
      <c r="O994">
        <v>5.6990198402796404</v>
      </c>
      <c r="P994">
        <v>0.24558451576087401</v>
      </c>
      <c r="Q994">
        <v>0.17600983132558101</v>
      </c>
      <c r="R994">
        <v>5.6392469833285199</v>
      </c>
      <c r="S994">
        <v>0.24268750172870299</v>
      </c>
      <c r="T994">
        <v>0.17243882615112199</v>
      </c>
      <c r="U994">
        <v>6.2625924915331099</v>
      </c>
      <c r="V994">
        <v>0.25080191964961401</v>
      </c>
      <c r="W994">
        <v>0.19234718223372699</v>
      </c>
      <c r="X994" t="s">
        <v>58</v>
      </c>
      <c r="Y994" t="s">
        <v>59</v>
      </c>
      <c r="Z994" t="s">
        <v>60</v>
      </c>
    </row>
    <row r="995" spans="1:26" x14ac:dyDescent="0.45">
      <c r="A995">
        <v>146</v>
      </c>
      <c r="B995">
        <v>176</v>
      </c>
      <c r="C995">
        <v>3.8</v>
      </c>
      <c r="D995">
        <v>0</v>
      </c>
      <c r="E995">
        <v>5</v>
      </c>
      <c r="F995">
        <v>146</v>
      </c>
      <c r="G995">
        <v>90</v>
      </c>
      <c r="H995">
        <v>15</v>
      </c>
      <c r="I995">
        <v>857</v>
      </c>
      <c r="J995">
        <v>96.413108466875599</v>
      </c>
      <c r="K995">
        <v>0.50360197378427496</v>
      </c>
      <c r="L995">
        <v>0.37707515646547102</v>
      </c>
      <c r="M995">
        <v>0.26774159329585201</v>
      </c>
      <c r="N995">
        <v>0.84537809347975501</v>
      </c>
      <c r="O995">
        <v>5.7400836898380199</v>
      </c>
      <c r="P995">
        <v>0.24627537356989199</v>
      </c>
      <c r="Q995">
        <v>0.174846741801782</v>
      </c>
      <c r="R995">
        <v>5.6784595210160598</v>
      </c>
      <c r="S995">
        <v>0.24587152402221199</v>
      </c>
      <c r="T995">
        <v>0.174048469453851</v>
      </c>
      <c r="U995">
        <v>6.0696390274510801</v>
      </c>
      <c r="V995">
        <v>0.242723274359854</v>
      </c>
      <c r="W995">
        <v>0.17507889260725101</v>
      </c>
      <c r="X995" t="s">
        <v>58</v>
      </c>
      <c r="Y995" t="s">
        <v>59</v>
      </c>
      <c r="Z995" t="s">
        <v>60</v>
      </c>
    </row>
    <row r="996" spans="1:26" x14ac:dyDescent="0.45">
      <c r="A996">
        <v>146</v>
      </c>
      <c r="B996">
        <v>176</v>
      </c>
      <c r="C996">
        <v>3.8</v>
      </c>
      <c r="D996">
        <v>0</v>
      </c>
      <c r="E996">
        <v>5</v>
      </c>
      <c r="F996">
        <v>146</v>
      </c>
      <c r="G996">
        <v>90</v>
      </c>
      <c r="H996">
        <v>16</v>
      </c>
      <c r="I996">
        <v>860</v>
      </c>
      <c r="J996">
        <v>94.062247803866398</v>
      </c>
      <c r="K996">
        <v>0.50457878162341097</v>
      </c>
      <c r="L996">
        <v>0.37617600422832898</v>
      </c>
      <c r="M996">
        <v>0.26588266384777998</v>
      </c>
      <c r="N996">
        <v>0.84282496255404904</v>
      </c>
      <c r="O996">
        <v>5.6688967936610304</v>
      </c>
      <c r="P996">
        <v>0.25438621360249802</v>
      </c>
      <c r="Q996">
        <v>0.18262411418300101</v>
      </c>
      <c r="R996">
        <v>5.6535723753735301</v>
      </c>
      <c r="S996">
        <v>0.249703714618905</v>
      </c>
      <c r="T996">
        <v>0.17824533779068799</v>
      </c>
      <c r="U996">
        <v>5.7934076922469799</v>
      </c>
      <c r="V996">
        <v>0.281357859328694</v>
      </c>
      <c r="W996">
        <v>0.219016820306907</v>
      </c>
      <c r="X996" t="s">
        <v>58</v>
      </c>
      <c r="Y996" t="s">
        <v>59</v>
      </c>
      <c r="Z996" t="s">
        <v>60</v>
      </c>
    </row>
    <row r="997" spans="1:26" x14ac:dyDescent="0.45">
      <c r="A997">
        <v>146</v>
      </c>
      <c r="B997">
        <v>176</v>
      </c>
      <c r="C997">
        <v>3.8</v>
      </c>
      <c r="D997">
        <v>0</v>
      </c>
      <c r="E997">
        <v>5</v>
      </c>
      <c r="F997">
        <v>146</v>
      </c>
      <c r="G997">
        <v>90</v>
      </c>
      <c r="H997">
        <v>17</v>
      </c>
      <c r="I997">
        <v>862</v>
      </c>
      <c r="J997">
        <v>100.793393820791</v>
      </c>
      <c r="K997">
        <v>0.495599311112771</v>
      </c>
      <c r="L997">
        <v>0.38900021092596498</v>
      </c>
      <c r="M997">
        <v>0.27619436827673399</v>
      </c>
      <c r="N997">
        <v>0.84311208536664295</v>
      </c>
      <c r="O997">
        <v>5.8556605500427503</v>
      </c>
      <c r="P997">
        <v>0.24424965431412099</v>
      </c>
      <c r="Q997">
        <v>0.17286212655589001</v>
      </c>
      <c r="R997">
        <v>5.7415221194724904</v>
      </c>
      <c r="S997">
        <v>0.24842478182667599</v>
      </c>
      <c r="T997">
        <v>0.17583152983224501</v>
      </c>
      <c r="U997">
        <v>7.4079432057983396</v>
      </c>
      <c r="V997">
        <v>0.15321209251051901</v>
      </c>
      <c r="W997">
        <v>0.118947898856799</v>
      </c>
      <c r="X997" t="s">
        <v>58</v>
      </c>
      <c r="Y997" t="s">
        <v>59</v>
      </c>
      <c r="Z997" t="s">
        <v>60</v>
      </c>
    </row>
    <row r="998" spans="1:26" x14ac:dyDescent="0.45">
      <c r="A998">
        <v>146</v>
      </c>
      <c r="B998">
        <v>176</v>
      </c>
      <c r="C998">
        <v>3.8</v>
      </c>
      <c r="D998">
        <v>0</v>
      </c>
      <c r="E998">
        <v>5</v>
      </c>
      <c r="F998">
        <v>146</v>
      </c>
      <c r="G998">
        <v>90</v>
      </c>
      <c r="H998">
        <v>18</v>
      </c>
      <c r="I998">
        <v>865</v>
      </c>
      <c r="J998">
        <v>104.63378094508199</v>
      </c>
      <c r="K998">
        <v>0.48944071567042502</v>
      </c>
      <c r="L998">
        <v>0.39282054650551701</v>
      </c>
      <c r="M998">
        <v>0.27754203888596901</v>
      </c>
      <c r="N998">
        <v>0.83357721073878499</v>
      </c>
      <c r="O998">
        <v>5.9382944053279898</v>
      </c>
      <c r="P998">
        <v>0.24740483401310401</v>
      </c>
      <c r="Q998">
        <v>0.17431967742273599</v>
      </c>
      <c r="R998">
        <v>5.7403992412903699</v>
      </c>
      <c r="S998">
        <v>0.237240099405988</v>
      </c>
      <c r="T998">
        <v>0.16910091927264401</v>
      </c>
      <c r="U998">
        <v>8.36700778215328</v>
      </c>
      <c r="V998">
        <v>0.248617335865534</v>
      </c>
      <c r="W998">
        <v>0.193458599794471</v>
      </c>
      <c r="X998" t="s">
        <v>58</v>
      </c>
      <c r="Y998" t="s">
        <v>59</v>
      </c>
      <c r="Z998" t="s">
        <v>60</v>
      </c>
    </row>
    <row r="999" spans="1:26" x14ac:dyDescent="0.45">
      <c r="A999">
        <v>146</v>
      </c>
      <c r="B999">
        <v>176</v>
      </c>
      <c r="C999">
        <v>3.8</v>
      </c>
      <c r="D999">
        <v>0</v>
      </c>
      <c r="E999">
        <v>5</v>
      </c>
      <c r="F999">
        <v>146</v>
      </c>
      <c r="G999">
        <v>90</v>
      </c>
      <c r="H999">
        <v>19</v>
      </c>
      <c r="I999">
        <v>853</v>
      </c>
      <c r="J999">
        <v>97.537172101333994</v>
      </c>
      <c r="K999">
        <v>0.50464575369128395</v>
      </c>
      <c r="L999">
        <v>0.38168096557604098</v>
      </c>
      <c r="M999">
        <v>0.27112863689651401</v>
      </c>
      <c r="N999">
        <v>0.83141883888372903</v>
      </c>
      <c r="O999">
        <v>5.72292729606683</v>
      </c>
      <c r="P999">
        <v>0.25355949033141401</v>
      </c>
      <c r="Q999">
        <v>0.17936949134935001</v>
      </c>
      <c r="R999">
        <v>5.7072221209849401</v>
      </c>
      <c r="S999">
        <v>0.248158742074779</v>
      </c>
      <c r="T999">
        <v>0.175756131944584</v>
      </c>
      <c r="U999">
        <v>5.8346085410935702</v>
      </c>
      <c r="V999">
        <v>0.28615204558665103</v>
      </c>
      <c r="W999">
        <v>0.20563587644251</v>
      </c>
      <c r="X999" t="s">
        <v>58</v>
      </c>
      <c r="Y999" t="s">
        <v>59</v>
      </c>
      <c r="Z999" t="s">
        <v>60</v>
      </c>
    </row>
    <row r="1000" spans="1:26" x14ac:dyDescent="0.45">
      <c r="A1000">
        <v>146</v>
      </c>
      <c r="B1000">
        <v>176</v>
      </c>
      <c r="C1000">
        <v>3.8</v>
      </c>
      <c r="D1000">
        <v>0</v>
      </c>
      <c r="E1000">
        <v>5</v>
      </c>
      <c r="F1000">
        <v>146</v>
      </c>
      <c r="G1000">
        <v>90</v>
      </c>
      <c r="H1000">
        <v>20</v>
      </c>
      <c r="I1000">
        <v>860</v>
      </c>
      <c r="J1000">
        <v>93.424983464024507</v>
      </c>
      <c r="K1000">
        <v>0.50531978666973798</v>
      </c>
      <c r="L1000">
        <v>0.36853858350951302</v>
      </c>
      <c r="M1000">
        <v>0.26289640591966101</v>
      </c>
      <c r="N1000">
        <v>0.86082384959289504</v>
      </c>
      <c r="O1000">
        <v>5.7109752184971798</v>
      </c>
      <c r="P1000">
        <v>0.25083656880180999</v>
      </c>
      <c r="Q1000">
        <v>0.176602156434435</v>
      </c>
      <c r="R1000">
        <v>5.66416095169998</v>
      </c>
      <c r="S1000">
        <v>0.25548027450869099</v>
      </c>
      <c r="T1000">
        <v>0.179285620819675</v>
      </c>
      <c r="U1000">
        <v>5.9896315684805002</v>
      </c>
      <c r="V1000">
        <v>0.22049406320955101</v>
      </c>
      <c r="W1000">
        <v>0.157793147912243</v>
      </c>
      <c r="X1000" t="s">
        <v>58</v>
      </c>
      <c r="Y1000" t="s">
        <v>59</v>
      </c>
      <c r="Z1000" t="s">
        <v>60</v>
      </c>
    </row>
    <row r="1001" spans="1:26" x14ac:dyDescent="0.45">
      <c r="A1001">
        <v>146</v>
      </c>
      <c r="B1001">
        <v>176</v>
      </c>
      <c r="C1001">
        <v>3.8</v>
      </c>
      <c r="D1001">
        <v>0</v>
      </c>
      <c r="E1001">
        <v>5</v>
      </c>
      <c r="F1001">
        <v>146</v>
      </c>
      <c r="G1001">
        <v>90</v>
      </c>
      <c r="H1001">
        <v>21</v>
      </c>
      <c r="I1001">
        <v>862</v>
      </c>
      <c r="J1001">
        <v>97.315481322330598</v>
      </c>
      <c r="K1001">
        <v>0.49963401238708699</v>
      </c>
      <c r="L1001">
        <v>0.38025996625184499</v>
      </c>
      <c r="M1001">
        <v>0.26762550094916598</v>
      </c>
      <c r="N1001">
        <v>0.83557263975547502</v>
      </c>
      <c r="O1001">
        <v>5.74306243687038</v>
      </c>
      <c r="P1001">
        <v>0.25135971995686601</v>
      </c>
      <c r="Q1001">
        <v>0.17943127357505401</v>
      </c>
      <c r="R1001">
        <v>5.8001666693311096</v>
      </c>
      <c r="S1001">
        <v>0.24503589742232301</v>
      </c>
      <c r="T1001">
        <v>0.174690277720326</v>
      </c>
      <c r="U1001">
        <v>5.2046511022406703</v>
      </c>
      <c r="V1001">
        <v>0.30480351292451902</v>
      </c>
      <c r="W1001">
        <v>0.21905717113701301</v>
      </c>
      <c r="X1001" t="s">
        <v>58</v>
      </c>
      <c r="Y1001" t="s">
        <v>59</v>
      </c>
      <c r="Z1001" t="s">
        <v>60</v>
      </c>
    </row>
    <row r="1002" spans="1:26" x14ac:dyDescent="0.45">
      <c r="A1002">
        <v>146</v>
      </c>
      <c r="B1002">
        <v>176</v>
      </c>
      <c r="C1002">
        <v>3.8</v>
      </c>
      <c r="D1002">
        <v>0</v>
      </c>
      <c r="E1002">
        <v>5</v>
      </c>
      <c r="F1002">
        <v>146</v>
      </c>
      <c r="G1002">
        <v>90</v>
      </c>
      <c r="H1002">
        <v>22</v>
      </c>
      <c r="I1002">
        <v>864</v>
      </c>
      <c r="J1002">
        <v>103.249379501776</v>
      </c>
      <c r="K1002">
        <v>0.49160951446553602</v>
      </c>
      <c r="L1002">
        <v>0.39238741582491499</v>
      </c>
      <c r="M1002">
        <v>0.27935606060606</v>
      </c>
      <c r="N1002">
        <v>0.83586674702304598</v>
      </c>
      <c r="O1002">
        <v>5.90794272646907</v>
      </c>
      <c r="P1002">
        <v>0.247631133364413</v>
      </c>
      <c r="Q1002">
        <v>0.17561312800776199</v>
      </c>
      <c r="R1002">
        <v>5.79382843484938</v>
      </c>
      <c r="S1002">
        <v>0.24610269370599699</v>
      </c>
      <c r="T1002">
        <v>0.17527934018320701</v>
      </c>
      <c r="U1002">
        <v>7.4598970924968704</v>
      </c>
      <c r="V1002">
        <v>0.22691857500784199</v>
      </c>
      <c r="W1002">
        <v>0.18661318031280999</v>
      </c>
      <c r="X1002" t="s">
        <v>58</v>
      </c>
      <c r="Y1002" t="s">
        <v>59</v>
      </c>
      <c r="Z1002" t="s">
        <v>60</v>
      </c>
    </row>
    <row r="1003" spans="1:26" x14ac:dyDescent="0.45">
      <c r="A1003">
        <v>146</v>
      </c>
      <c r="B1003">
        <v>176</v>
      </c>
      <c r="C1003">
        <v>3.8</v>
      </c>
      <c r="D1003">
        <v>0</v>
      </c>
      <c r="E1003">
        <v>5</v>
      </c>
      <c r="F1003">
        <v>146</v>
      </c>
      <c r="G1003">
        <v>90</v>
      </c>
      <c r="H1003">
        <v>23</v>
      </c>
      <c r="I1003">
        <v>862</v>
      </c>
      <c r="J1003">
        <v>103.101649948225</v>
      </c>
      <c r="K1003">
        <v>0.492921519781641</v>
      </c>
      <c r="L1003">
        <v>0.39353511917317002</v>
      </c>
      <c r="M1003">
        <v>0.28095338536173797</v>
      </c>
      <c r="N1003">
        <v>0.83381329215283995</v>
      </c>
      <c r="O1003">
        <v>5.8918197731633599</v>
      </c>
      <c r="P1003">
        <v>0.238391252435529</v>
      </c>
      <c r="Q1003">
        <v>0.16939152397264201</v>
      </c>
      <c r="R1003">
        <v>5.8321490006156997</v>
      </c>
      <c r="S1003">
        <v>0.24589172709329499</v>
      </c>
      <c r="T1003">
        <v>0.174651639376569</v>
      </c>
      <c r="U1003">
        <v>6.55814339994566</v>
      </c>
      <c r="V1003">
        <v>0.145506821745985</v>
      </c>
      <c r="W1003">
        <v>0.112325212087035</v>
      </c>
      <c r="X1003" t="s">
        <v>58</v>
      </c>
      <c r="Y1003" t="s">
        <v>59</v>
      </c>
      <c r="Z1003" t="s">
        <v>60</v>
      </c>
    </row>
    <row r="1004" spans="1:26" x14ac:dyDescent="0.45">
      <c r="A1004">
        <v>146</v>
      </c>
      <c r="B1004">
        <v>176</v>
      </c>
      <c r="C1004">
        <v>3.8</v>
      </c>
      <c r="D1004">
        <v>0</v>
      </c>
      <c r="E1004">
        <v>5</v>
      </c>
      <c r="F1004">
        <v>146</v>
      </c>
      <c r="G1004">
        <v>90</v>
      </c>
      <c r="H1004">
        <v>24</v>
      </c>
      <c r="I1004">
        <v>861</v>
      </c>
      <c r="J1004">
        <v>101.53488919756001</v>
      </c>
      <c r="K1004">
        <v>0.49531371754058001</v>
      </c>
      <c r="L1004">
        <v>0.38466766972864502</v>
      </c>
      <c r="M1004">
        <v>0.27380292471755802</v>
      </c>
      <c r="N1004">
        <v>0.842797904955366</v>
      </c>
      <c r="O1004">
        <v>5.8774801840841899</v>
      </c>
      <c r="P1004">
        <v>0.24808107250524999</v>
      </c>
      <c r="Q1004">
        <v>0.17486963472779099</v>
      </c>
      <c r="R1004">
        <v>5.7160337882478798</v>
      </c>
      <c r="S1004">
        <v>0.248870556465209</v>
      </c>
      <c r="T1004">
        <v>0.17456042457500301</v>
      </c>
      <c r="U1004">
        <v>6.95662188256901</v>
      </c>
      <c r="V1004">
        <v>0.222376469874801</v>
      </c>
      <c r="W1004">
        <v>0.16862194523034699</v>
      </c>
      <c r="X1004" t="s">
        <v>58</v>
      </c>
      <c r="Y1004" t="s">
        <v>59</v>
      </c>
      <c r="Z1004" t="s">
        <v>60</v>
      </c>
    </row>
    <row r="1005" spans="1:26" x14ac:dyDescent="0.45">
      <c r="A1005">
        <v>146</v>
      </c>
      <c r="B1005">
        <v>176</v>
      </c>
      <c r="C1005">
        <v>3.8</v>
      </c>
      <c r="D1005">
        <v>0</v>
      </c>
      <c r="E1005">
        <v>5</v>
      </c>
      <c r="F1005">
        <v>146</v>
      </c>
      <c r="G1005">
        <v>90</v>
      </c>
      <c r="H1005">
        <v>25</v>
      </c>
      <c r="I1005">
        <v>865</v>
      </c>
      <c r="J1005">
        <v>97.213921010496307</v>
      </c>
      <c r="K1005">
        <v>0.49801858842717101</v>
      </c>
      <c r="L1005">
        <v>0.37767341040462399</v>
      </c>
      <c r="M1005">
        <v>0.26809642669469202</v>
      </c>
      <c r="N1005">
        <v>0.84062163578186599</v>
      </c>
      <c r="O1005">
        <v>5.76047247762064</v>
      </c>
      <c r="P1005">
        <v>0.24290570658914301</v>
      </c>
      <c r="Q1005">
        <v>0.172822478563006</v>
      </c>
      <c r="R1005">
        <v>5.7529281695666796</v>
      </c>
      <c r="S1005">
        <v>0.24645763007031499</v>
      </c>
      <c r="T1005">
        <v>0.176447375333526</v>
      </c>
      <c r="U1005">
        <v>5.8177204622654202</v>
      </c>
      <c r="V1005">
        <v>0.210193093303883</v>
      </c>
      <c r="W1005">
        <v>0.14536417259283299</v>
      </c>
      <c r="X1005" t="s">
        <v>58</v>
      </c>
      <c r="Y1005" t="s">
        <v>59</v>
      </c>
      <c r="Z1005" t="s">
        <v>60</v>
      </c>
    </row>
    <row r="1006" spans="1:26" x14ac:dyDescent="0.45">
      <c r="A1006">
        <v>146</v>
      </c>
      <c r="B1006">
        <v>176</v>
      </c>
      <c r="C1006">
        <v>3.8</v>
      </c>
      <c r="D1006">
        <v>0</v>
      </c>
      <c r="E1006">
        <v>5</v>
      </c>
      <c r="F1006">
        <v>146</v>
      </c>
      <c r="G1006">
        <v>90</v>
      </c>
      <c r="H1006">
        <v>26</v>
      </c>
      <c r="I1006">
        <v>871</v>
      </c>
      <c r="J1006">
        <v>96.608350325473594</v>
      </c>
      <c r="K1006">
        <v>0.49528317987890502</v>
      </c>
      <c r="L1006">
        <v>0.37547620290157602</v>
      </c>
      <c r="M1006">
        <v>0.26452092683435902</v>
      </c>
      <c r="N1006">
        <v>0.85805690638953103</v>
      </c>
      <c r="O1006">
        <v>5.7778504760663898</v>
      </c>
      <c r="P1006">
        <v>0.242555798482855</v>
      </c>
      <c r="Q1006">
        <v>0.174455501585456</v>
      </c>
      <c r="R1006">
        <v>5.7436466271300004</v>
      </c>
      <c r="S1006">
        <v>0.238134176570682</v>
      </c>
      <c r="T1006">
        <v>0.17088995952672201</v>
      </c>
      <c r="U1006">
        <v>6.1277821613386703</v>
      </c>
      <c r="V1006">
        <v>0.27361440399360398</v>
      </c>
      <c r="W1006">
        <v>0.20580658336101701</v>
      </c>
      <c r="X1006" t="s">
        <v>58</v>
      </c>
      <c r="Y1006" t="s">
        <v>59</v>
      </c>
      <c r="Z1006" t="s">
        <v>60</v>
      </c>
    </row>
    <row r="1007" spans="1:26" x14ac:dyDescent="0.45">
      <c r="A1007">
        <v>146</v>
      </c>
      <c r="B1007">
        <v>176</v>
      </c>
      <c r="C1007">
        <v>3.8</v>
      </c>
      <c r="D1007">
        <v>0</v>
      </c>
      <c r="E1007">
        <v>5</v>
      </c>
      <c r="F1007">
        <v>146</v>
      </c>
      <c r="G1007">
        <v>90</v>
      </c>
      <c r="H1007">
        <v>27</v>
      </c>
      <c r="I1007">
        <v>855</v>
      </c>
      <c r="J1007">
        <v>102.17526674238999</v>
      </c>
      <c r="K1007">
        <v>0.49804062369311097</v>
      </c>
      <c r="L1007">
        <v>0.38896198830409301</v>
      </c>
      <c r="M1007">
        <v>0.27728601807549103</v>
      </c>
      <c r="N1007">
        <v>0.83166957101379102</v>
      </c>
      <c r="O1007">
        <v>5.8613866602719202</v>
      </c>
      <c r="P1007">
        <v>0.24971756594731101</v>
      </c>
      <c r="Q1007">
        <v>0.17783172994545701</v>
      </c>
      <c r="R1007">
        <v>5.7681830267114496</v>
      </c>
      <c r="S1007">
        <v>0.243187269435302</v>
      </c>
      <c r="T1007">
        <v>0.17341561249107501</v>
      </c>
      <c r="U1007">
        <v>6.6186661829507498</v>
      </c>
      <c r="V1007">
        <v>0.27654312761566102</v>
      </c>
      <c r="W1007">
        <v>0.20640801185127</v>
      </c>
      <c r="X1007" t="s">
        <v>58</v>
      </c>
      <c r="Y1007" t="s">
        <v>59</v>
      </c>
      <c r="Z1007" t="s">
        <v>60</v>
      </c>
    </row>
    <row r="1008" spans="1:26" x14ac:dyDescent="0.45">
      <c r="A1008">
        <v>146</v>
      </c>
      <c r="B1008">
        <v>176</v>
      </c>
      <c r="C1008">
        <v>3.8</v>
      </c>
      <c r="D1008">
        <v>0</v>
      </c>
      <c r="E1008">
        <v>5</v>
      </c>
      <c r="F1008">
        <v>146</v>
      </c>
      <c r="G1008">
        <v>90</v>
      </c>
      <c r="H1008">
        <v>28</v>
      </c>
      <c r="I1008">
        <v>860</v>
      </c>
      <c r="J1008">
        <v>94.349373577636001</v>
      </c>
      <c r="K1008">
        <v>0.50424491444460895</v>
      </c>
      <c r="L1008">
        <v>0.36832716701902701</v>
      </c>
      <c r="M1008">
        <v>0.26083509513741998</v>
      </c>
      <c r="N1008">
        <v>0.85029387044375104</v>
      </c>
      <c r="O1008">
        <v>5.7018352417794196</v>
      </c>
      <c r="P1008">
        <v>0.25024069481880901</v>
      </c>
      <c r="Q1008">
        <v>0.17842476804607399</v>
      </c>
      <c r="R1008">
        <v>5.7385359363890496</v>
      </c>
      <c r="S1008">
        <v>0.23884914039226099</v>
      </c>
      <c r="T1008">
        <v>0.16948931335727199</v>
      </c>
      <c r="U1008">
        <v>5.4706208657387698</v>
      </c>
      <c r="V1008">
        <v>0.29785332795830899</v>
      </c>
      <c r="W1008">
        <v>0.22868662903032499</v>
      </c>
      <c r="X1008" t="s">
        <v>58</v>
      </c>
      <c r="Y1008" t="s">
        <v>59</v>
      </c>
      <c r="Z1008" t="s">
        <v>60</v>
      </c>
    </row>
    <row r="1009" spans="1:26" x14ac:dyDescent="0.45">
      <c r="A1009">
        <v>146</v>
      </c>
      <c r="B1009">
        <v>176</v>
      </c>
      <c r="C1009">
        <v>3.8</v>
      </c>
      <c r="D1009">
        <v>0</v>
      </c>
      <c r="E1009">
        <v>5</v>
      </c>
      <c r="F1009">
        <v>146</v>
      </c>
      <c r="G1009">
        <v>90</v>
      </c>
      <c r="H1009">
        <v>29</v>
      </c>
      <c r="I1009">
        <v>859</v>
      </c>
      <c r="J1009">
        <v>101.28063637275901</v>
      </c>
      <c r="K1009">
        <v>0.49676293786640302</v>
      </c>
      <c r="L1009">
        <v>0.38528547994496698</v>
      </c>
      <c r="M1009">
        <v>0.27448671817123499</v>
      </c>
      <c r="N1009">
        <v>0.83245086489571596</v>
      </c>
      <c r="O1009">
        <v>5.8384380014298003</v>
      </c>
      <c r="P1009">
        <v>0.25605270084943799</v>
      </c>
      <c r="Q1009">
        <v>0.183550327101072</v>
      </c>
      <c r="R1009">
        <v>5.6794293535183904</v>
      </c>
      <c r="S1009">
        <v>0.25292085694432997</v>
      </c>
      <c r="T1009">
        <v>0.179715259656203</v>
      </c>
      <c r="U1009">
        <v>7.2271135265227997</v>
      </c>
      <c r="V1009">
        <v>0.234595799248311</v>
      </c>
      <c r="W1009">
        <v>0.174340962206673</v>
      </c>
      <c r="X1009" t="s">
        <v>58</v>
      </c>
      <c r="Y1009" t="s">
        <v>59</v>
      </c>
      <c r="Z1009" t="s">
        <v>60</v>
      </c>
    </row>
    <row r="1010" spans="1:26" x14ac:dyDescent="0.45">
      <c r="A1010">
        <v>146</v>
      </c>
      <c r="B1010">
        <v>176</v>
      </c>
      <c r="C1010">
        <v>3.8</v>
      </c>
      <c r="D1010">
        <v>0</v>
      </c>
      <c r="E1010">
        <v>5</v>
      </c>
      <c r="F1010">
        <v>146</v>
      </c>
      <c r="G1010">
        <v>90</v>
      </c>
      <c r="H1010">
        <v>30</v>
      </c>
      <c r="I1010">
        <v>866</v>
      </c>
      <c r="J1010">
        <v>97.922863263515893</v>
      </c>
      <c r="K1010">
        <v>0.49662486921072002</v>
      </c>
      <c r="L1010">
        <v>0.38307001889565401</v>
      </c>
      <c r="M1010">
        <v>0.27400010497585497</v>
      </c>
      <c r="N1010">
        <v>0.84211435860284301</v>
      </c>
      <c r="O1010">
        <v>5.7643922784993498</v>
      </c>
      <c r="P1010">
        <v>0.25120917415203697</v>
      </c>
      <c r="Q1010">
        <v>0.179439123431544</v>
      </c>
      <c r="R1010">
        <v>5.7055797239847204</v>
      </c>
      <c r="S1010">
        <v>0.25301838335854299</v>
      </c>
      <c r="T1010">
        <v>0.180516497810673</v>
      </c>
      <c r="U1010">
        <v>6.3189106496373402</v>
      </c>
      <c r="V1010">
        <v>0.22454853721231899</v>
      </c>
      <c r="W1010">
        <v>0.168571840741019</v>
      </c>
      <c r="X1010" t="s">
        <v>58</v>
      </c>
      <c r="Y1010" t="s">
        <v>59</v>
      </c>
      <c r="Z1010" t="s">
        <v>60</v>
      </c>
    </row>
    <row r="1011" spans="1:26" x14ac:dyDescent="0.45">
      <c r="A1011">
        <v>146</v>
      </c>
      <c r="B1011">
        <v>176</v>
      </c>
      <c r="C1011">
        <v>3.8</v>
      </c>
      <c r="D1011">
        <v>0</v>
      </c>
      <c r="E1011">
        <v>5</v>
      </c>
      <c r="F1011">
        <v>146</v>
      </c>
      <c r="G1011">
        <v>90</v>
      </c>
      <c r="H1011">
        <v>31</v>
      </c>
      <c r="I1011">
        <v>852</v>
      </c>
      <c r="J1011">
        <v>96.297987970933207</v>
      </c>
      <c r="K1011">
        <v>0.50669250238153296</v>
      </c>
      <c r="L1011">
        <v>0.371518886043533</v>
      </c>
      <c r="M1011">
        <v>0.26061673068715302</v>
      </c>
      <c r="N1011">
        <v>0.85166613870909103</v>
      </c>
      <c r="O1011">
        <v>5.7662699021489496</v>
      </c>
      <c r="P1011">
        <v>0.255200615837891</v>
      </c>
      <c r="Q1011">
        <v>0.18212115844285201</v>
      </c>
      <c r="R1011">
        <v>5.5688016859476397</v>
      </c>
      <c r="S1011">
        <v>0.25649436108516099</v>
      </c>
      <c r="T1011">
        <v>0.18011430304914899</v>
      </c>
      <c r="U1011">
        <v>7.1704883284694496</v>
      </c>
      <c r="V1011">
        <v>0.20504954882040699</v>
      </c>
      <c r="W1011">
        <v>0.149885455971562</v>
      </c>
      <c r="X1011" t="s">
        <v>58</v>
      </c>
      <c r="Y1011" t="s">
        <v>59</v>
      </c>
      <c r="Z1011" t="s">
        <v>60</v>
      </c>
    </row>
    <row r="1012" spans="1:26" x14ac:dyDescent="0.45">
      <c r="A1012">
        <v>146</v>
      </c>
      <c r="B1012">
        <v>176</v>
      </c>
      <c r="C1012">
        <v>3.8</v>
      </c>
      <c r="D1012">
        <v>0</v>
      </c>
      <c r="E1012">
        <v>5</v>
      </c>
      <c r="F1012">
        <v>146</v>
      </c>
      <c r="G1012">
        <v>90</v>
      </c>
      <c r="H1012">
        <v>32</v>
      </c>
      <c r="I1012">
        <v>852</v>
      </c>
      <c r="J1012">
        <v>101.43020575315001</v>
      </c>
      <c r="K1012">
        <v>0.50066877259019804</v>
      </c>
      <c r="L1012">
        <v>0.38833760136577</v>
      </c>
      <c r="M1012">
        <v>0.27686192915066099</v>
      </c>
      <c r="N1012">
        <v>0.82431207349148905</v>
      </c>
      <c r="O1012">
        <v>5.8169298249969099</v>
      </c>
      <c r="P1012">
        <v>0.265884427541348</v>
      </c>
      <c r="Q1012">
        <v>0.190281244289222</v>
      </c>
      <c r="R1012">
        <v>5.5869679144829396</v>
      </c>
      <c r="S1012">
        <v>0.25426021805271998</v>
      </c>
      <c r="T1012">
        <v>0.180581782007672</v>
      </c>
      <c r="U1012">
        <v>7.6853703479229196</v>
      </c>
      <c r="V1012">
        <v>0.260495890155581</v>
      </c>
      <c r="W1012">
        <v>0.19705009422535399</v>
      </c>
      <c r="X1012" t="s">
        <v>58</v>
      </c>
      <c r="Y1012" t="s">
        <v>59</v>
      </c>
      <c r="Z1012" t="s">
        <v>60</v>
      </c>
    </row>
    <row r="1013" spans="1:26" x14ac:dyDescent="0.45">
      <c r="A1013">
        <v>146</v>
      </c>
      <c r="B1013">
        <v>176</v>
      </c>
      <c r="C1013">
        <v>3.8</v>
      </c>
      <c r="D1013">
        <v>0</v>
      </c>
      <c r="E1013">
        <v>5</v>
      </c>
      <c r="F1013">
        <v>146</v>
      </c>
      <c r="G1013">
        <v>90</v>
      </c>
      <c r="H1013">
        <v>33</v>
      </c>
      <c r="I1013">
        <v>861</v>
      </c>
      <c r="J1013">
        <v>104.772730123757</v>
      </c>
      <c r="K1013">
        <v>0.49155315897356799</v>
      </c>
      <c r="L1013">
        <v>0.39299572378840603</v>
      </c>
      <c r="M1013">
        <v>0.27728724527505</v>
      </c>
      <c r="N1013">
        <v>0.824872862016794</v>
      </c>
      <c r="O1013">
        <v>5.9096122177478403</v>
      </c>
      <c r="P1013">
        <v>0.24513946190998601</v>
      </c>
      <c r="Q1013">
        <v>0.17446702232043601</v>
      </c>
      <c r="R1013">
        <v>5.8207555887553797</v>
      </c>
      <c r="S1013">
        <v>0.249868165276077</v>
      </c>
      <c r="T1013">
        <v>0.178078643473217</v>
      </c>
      <c r="U1013">
        <v>6.8186838835937396</v>
      </c>
      <c r="V1013">
        <v>0.18612288466181301</v>
      </c>
      <c r="W1013">
        <v>0.12910296737806201</v>
      </c>
      <c r="X1013" t="s">
        <v>58</v>
      </c>
      <c r="Y1013" t="s">
        <v>59</v>
      </c>
      <c r="Z1013" t="s">
        <v>60</v>
      </c>
    </row>
    <row r="1014" spans="1:26" x14ac:dyDescent="0.45">
      <c r="A1014">
        <v>146</v>
      </c>
      <c r="B1014">
        <v>176</v>
      </c>
      <c r="C1014">
        <v>3.8</v>
      </c>
      <c r="D1014">
        <v>0</v>
      </c>
      <c r="E1014">
        <v>5</v>
      </c>
      <c r="F1014">
        <v>146</v>
      </c>
      <c r="G1014">
        <v>90</v>
      </c>
      <c r="H1014">
        <v>34</v>
      </c>
      <c r="I1014">
        <v>862</v>
      </c>
      <c r="J1014">
        <v>96.7487064305557</v>
      </c>
      <c r="K1014">
        <v>0.500291523862464</v>
      </c>
      <c r="L1014">
        <v>0.38259333473950602</v>
      </c>
      <c r="M1014">
        <v>0.27375553680657999</v>
      </c>
      <c r="N1014">
        <v>0.83516380385089595</v>
      </c>
      <c r="O1014">
        <v>5.7208750603332597</v>
      </c>
      <c r="P1014">
        <v>0.244638740300476</v>
      </c>
      <c r="Q1014">
        <v>0.17257701554655999</v>
      </c>
      <c r="R1014">
        <v>5.6959196471844296</v>
      </c>
      <c r="S1014">
        <v>0.238311494376473</v>
      </c>
      <c r="T1014">
        <v>0.16765290397275001</v>
      </c>
      <c r="U1014">
        <v>5.9761881333174696</v>
      </c>
      <c r="V1014">
        <v>0.29109922201753102</v>
      </c>
      <c r="W1014">
        <v>0.218185847466109</v>
      </c>
      <c r="X1014" t="s">
        <v>58</v>
      </c>
      <c r="Y1014" t="s">
        <v>59</v>
      </c>
      <c r="Z1014" t="s">
        <v>60</v>
      </c>
    </row>
    <row r="1015" spans="1:26" x14ac:dyDescent="0.45">
      <c r="A1015">
        <v>146</v>
      </c>
      <c r="B1015">
        <v>176</v>
      </c>
      <c r="C1015">
        <v>3.8</v>
      </c>
      <c r="D1015">
        <v>0</v>
      </c>
      <c r="E1015">
        <v>5</v>
      </c>
      <c r="F1015">
        <v>146</v>
      </c>
      <c r="G1015">
        <v>90</v>
      </c>
      <c r="H1015">
        <v>35</v>
      </c>
      <c r="I1015">
        <v>853</v>
      </c>
      <c r="J1015">
        <v>104.274184839433</v>
      </c>
      <c r="K1015">
        <v>0.496747731723993</v>
      </c>
      <c r="L1015">
        <v>0.39922599381860802</v>
      </c>
      <c r="M1015">
        <v>0.28483693914526198</v>
      </c>
      <c r="N1015">
        <v>0.82056805553367296</v>
      </c>
      <c r="O1015">
        <v>5.8823927419552602</v>
      </c>
      <c r="P1015">
        <v>0.25245820330963198</v>
      </c>
      <c r="Q1015">
        <v>0.17729017746346801</v>
      </c>
      <c r="R1015">
        <v>5.6918326678088604</v>
      </c>
      <c r="S1015">
        <v>0.25038202027252798</v>
      </c>
      <c r="T1015">
        <v>0.17656324002596299</v>
      </c>
      <c r="U1015">
        <v>8.0103135699233192</v>
      </c>
      <c r="V1015">
        <v>0.20386140488382701</v>
      </c>
      <c r="W1015">
        <v>0.14895999999430101</v>
      </c>
      <c r="X1015" t="s">
        <v>58</v>
      </c>
      <c r="Y1015" t="s">
        <v>59</v>
      </c>
      <c r="Z1015" t="s">
        <v>60</v>
      </c>
    </row>
    <row r="1016" spans="1:26" x14ac:dyDescent="0.45">
      <c r="A1016">
        <v>146</v>
      </c>
      <c r="B1016">
        <v>176</v>
      </c>
      <c r="C1016">
        <v>3.8</v>
      </c>
      <c r="D1016">
        <v>0</v>
      </c>
      <c r="E1016">
        <v>5</v>
      </c>
      <c r="F1016">
        <v>146</v>
      </c>
      <c r="G1016">
        <v>90</v>
      </c>
      <c r="H1016">
        <v>36</v>
      </c>
      <c r="I1016">
        <v>851</v>
      </c>
      <c r="J1016">
        <v>94.314373868141004</v>
      </c>
      <c r="K1016">
        <v>0.50961883211734305</v>
      </c>
      <c r="L1016">
        <v>0.376862781754086</v>
      </c>
      <c r="M1016">
        <v>0.267552878965922</v>
      </c>
      <c r="N1016">
        <v>0.83968442839169699</v>
      </c>
      <c r="O1016">
        <v>5.6669676548002199</v>
      </c>
      <c r="P1016">
        <v>0.251830759667726</v>
      </c>
      <c r="Q1016">
        <v>0.17914051745392201</v>
      </c>
      <c r="R1016">
        <v>5.5886607271068298</v>
      </c>
      <c r="S1016">
        <v>0.24465376435775699</v>
      </c>
      <c r="T1016">
        <v>0.17264761944411</v>
      </c>
      <c r="U1016">
        <v>6.1603012992685997</v>
      </c>
      <c r="V1016">
        <v>0.27614300405422998</v>
      </c>
      <c r="W1016">
        <v>0.20569942228264099</v>
      </c>
      <c r="X1016" t="s">
        <v>58</v>
      </c>
      <c r="Y1016" t="s">
        <v>59</v>
      </c>
      <c r="Z1016" t="s">
        <v>60</v>
      </c>
    </row>
    <row r="1017" spans="1:26" x14ac:dyDescent="0.45">
      <c r="A1017">
        <v>146</v>
      </c>
      <c r="B1017">
        <v>176</v>
      </c>
      <c r="C1017">
        <v>3.8</v>
      </c>
      <c r="D1017">
        <v>0</v>
      </c>
      <c r="E1017">
        <v>5</v>
      </c>
      <c r="F1017">
        <v>146</v>
      </c>
      <c r="G1017">
        <v>90</v>
      </c>
      <c r="H1017">
        <v>37</v>
      </c>
      <c r="I1017">
        <v>863</v>
      </c>
      <c r="J1017">
        <v>107.18405441590301</v>
      </c>
      <c r="K1017">
        <v>0.48761986742073699</v>
      </c>
      <c r="L1017">
        <v>0.39905061624354699</v>
      </c>
      <c r="M1017">
        <v>0.28380122195301799</v>
      </c>
      <c r="N1017">
        <v>0.82837183323601804</v>
      </c>
      <c r="O1017">
        <v>5.99917947226779</v>
      </c>
      <c r="P1017">
        <v>0.23989713982952901</v>
      </c>
      <c r="Q1017">
        <v>0.16989091516619201</v>
      </c>
      <c r="R1017">
        <v>5.9190574224833599</v>
      </c>
      <c r="S1017">
        <v>0.24111257345304701</v>
      </c>
      <c r="T1017">
        <v>0.17080106900849301</v>
      </c>
      <c r="U1017">
        <v>7.2188151189862699</v>
      </c>
      <c r="V1017">
        <v>0.18237026463747899</v>
      </c>
      <c r="W1017">
        <v>0.13620679493792001</v>
      </c>
      <c r="X1017" t="s">
        <v>58</v>
      </c>
      <c r="Y1017" t="s">
        <v>59</v>
      </c>
      <c r="Z1017" t="s">
        <v>60</v>
      </c>
    </row>
    <row r="1018" spans="1:26" x14ac:dyDescent="0.45">
      <c r="A1018">
        <v>146</v>
      </c>
      <c r="B1018">
        <v>176</v>
      </c>
      <c r="C1018">
        <v>3.8</v>
      </c>
      <c r="D1018">
        <v>0</v>
      </c>
      <c r="E1018">
        <v>5</v>
      </c>
      <c r="F1018">
        <v>146</v>
      </c>
      <c r="G1018">
        <v>90</v>
      </c>
      <c r="H1018">
        <v>38</v>
      </c>
      <c r="I1018">
        <v>869</v>
      </c>
      <c r="J1018">
        <v>96.651146684365798</v>
      </c>
      <c r="K1018">
        <v>0.49637382429877303</v>
      </c>
      <c r="L1018">
        <v>0.37500653834082998</v>
      </c>
      <c r="M1018">
        <v>0.264959723820483</v>
      </c>
      <c r="N1018">
        <v>0.85069731160893602</v>
      </c>
      <c r="O1018">
        <v>5.7589536894649296</v>
      </c>
      <c r="P1018">
        <v>0.24269343305918301</v>
      </c>
      <c r="Q1018">
        <v>0.17212169463081101</v>
      </c>
      <c r="R1018">
        <v>5.6557834644863698</v>
      </c>
      <c r="S1018">
        <v>0.24696674230431101</v>
      </c>
      <c r="T1018">
        <v>0.17509892216131501</v>
      </c>
      <c r="U1018">
        <v>6.7317015249771401</v>
      </c>
      <c r="V1018">
        <v>0.189479520562747</v>
      </c>
      <c r="W1018">
        <v>0.13641597023719201</v>
      </c>
      <c r="X1018" t="s">
        <v>58</v>
      </c>
      <c r="Y1018" t="s">
        <v>59</v>
      </c>
      <c r="Z1018" t="s">
        <v>60</v>
      </c>
    </row>
    <row r="1019" spans="1:26" x14ac:dyDescent="0.45">
      <c r="A1019">
        <v>146</v>
      </c>
      <c r="B1019">
        <v>176</v>
      </c>
      <c r="C1019">
        <v>3.8</v>
      </c>
      <c r="D1019">
        <v>0</v>
      </c>
      <c r="E1019">
        <v>5</v>
      </c>
      <c r="F1019">
        <v>146</v>
      </c>
      <c r="G1019">
        <v>90</v>
      </c>
      <c r="H1019">
        <v>39</v>
      </c>
      <c r="I1019">
        <v>860</v>
      </c>
      <c r="J1019">
        <v>97.994184696581897</v>
      </c>
      <c r="K1019">
        <v>0.50000676198071803</v>
      </c>
      <c r="L1019">
        <v>0.38562367864693398</v>
      </c>
      <c r="M1019">
        <v>0.27542283298097198</v>
      </c>
      <c r="N1019">
        <v>0.83279395381881904</v>
      </c>
      <c r="O1019">
        <v>5.75506582406343</v>
      </c>
      <c r="P1019">
        <v>0.251893879977308</v>
      </c>
      <c r="Q1019">
        <v>0.17818616735204701</v>
      </c>
      <c r="R1019">
        <v>5.6799798372334198</v>
      </c>
      <c r="S1019">
        <v>0.25130280960254497</v>
      </c>
      <c r="T1019">
        <v>0.17682302763005001</v>
      </c>
      <c r="U1019">
        <v>6.4108167757122301</v>
      </c>
      <c r="V1019">
        <v>0.24540306603717699</v>
      </c>
      <c r="W1019">
        <v>0.18233822680613601</v>
      </c>
      <c r="X1019" t="s">
        <v>58</v>
      </c>
      <c r="Y1019" t="s">
        <v>59</v>
      </c>
      <c r="Z1019" t="s">
        <v>60</v>
      </c>
    </row>
    <row r="1020" spans="1:26" x14ac:dyDescent="0.45">
      <c r="A1020">
        <v>146</v>
      </c>
      <c r="B1020">
        <v>176</v>
      </c>
      <c r="C1020">
        <v>3.8</v>
      </c>
      <c r="D1020">
        <v>0</v>
      </c>
      <c r="E1020">
        <v>5</v>
      </c>
      <c r="F1020">
        <v>146</v>
      </c>
      <c r="G1020">
        <v>90</v>
      </c>
      <c r="H1020">
        <v>40</v>
      </c>
      <c r="I1020">
        <v>855</v>
      </c>
      <c r="J1020">
        <v>95.494060847827896</v>
      </c>
      <c r="K1020">
        <v>0.50585489959318297</v>
      </c>
      <c r="L1020">
        <v>0.375963583200425</v>
      </c>
      <c r="M1020">
        <v>0.26742424242424201</v>
      </c>
      <c r="N1020">
        <v>0.84433876801656405</v>
      </c>
      <c r="O1020">
        <v>5.6987544921989102</v>
      </c>
      <c r="P1020">
        <v>0.260276662079238</v>
      </c>
      <c r="Q1020">
        <v>0.18173289112749499</v>
      </c>
      <c r="R1020">
        <v>5.4181219415513002</v>
      </c>
      <c r="S1020">
        <v>0.25500825056277299</v>
      </c>
      <c r="T1020">
        <v>0.177876671617862</v>
      </c>
      <c r="U1020">
        <v>7.6943637412486297</v>
      </c>
      <c r="V1020">
        <v>0.21942976361303301</v>
      </c>
      <c r="W1020">
        <v>0.15536737217296501</v>
      </c>
      <c r="X1020" t="s">
        <v>58</v>
      </c>
      <c r="Y1020" t="s">
        <v>59</v>
      </c>
      <c r="Z1020" t="s">
        <v>60</v>
      </c>
    </row>
    <row r="1021" spans="1:26" x14ac:dyDescent="0.45">
      <c r="A1021">
        <v>146</v>
      </c>
      <c r="B1021">
        <v>176</v>
      </c>
      <c r="C1021">
        <v>3.8</v>
      </c>
      <c r="D1021">
        <v>0</v>
      </c>
      <c r="E1021">
        <v>5</v>
      </c>
      <c r="F1021">
        <v>146</v>
      </c>
      <c r="G1021">
        <v>90</v>
      </c>
      <c r="H1021">
        <v>41</v>
      </c>
      <c r="I1021">
        <v>860</v>
      </c>
      <c r="J1021">
        <v>101.98311015468499</v>
      </c>
      <c r="K1021">
        <v>0.49536847656431898</v>
      </c>
      <c r="L1021">
        <v>0.39419926004228301</v>
      </c>
      <c r="M1021">
        <v>0.28020613107822401</v>
      </c>
      <c r="N1021">
        <v>0.82976676421016504</v>
      </c>
      <c r="O1021">
        <v>5.8499274300548798</v>
      </c>
      <c r="P1021">
        <v>0.25536810584625502</v>
      </c>
      <c r="Q1021">
        <v>0.18064232791545801</v>
      </c>
      <c r="R1021">
        <v>5.6441255269513304</v>
      </c>
      <c r="S1021">
        <v>0.25327163108683898</v>
      </c>
      <c r="T1021">
        <v>0.17914825652421201</v>
      </c>
      <c r="U1021">
        <v>8.6488333122632</v>
      </c>
      <c r="V1021">
        <v>0.16498714418547</v>
      </c>
      <c r="W1021">
        <v>0.12333031540985601</v>
      </c>
      <c r="X1021" t="s">
        <v>58</v>
      </c>
      <c r="Y1021" t="s">
        <v>59</v>
      </c>
      <c r="Z1021" t="s">
        <v>60</v>
      </c>
    </row>
    <row r="1022" spans="1:26" x14ac:dyDescent="0.45">
      <c r="A1022">
        <v>146</v>
      </c>
      <c r="B1022">
        <v>176</v>
      </c>
      <c r="C1022">
        <v>3.8</v>
      </c>
      <c r="D1022">
        <v>0</v>
      </c>
      <c r="E1022">
        <v>5</v>
      </c>
      <c r="F1022">
        <v>146</v>
      </c>
      <c r="G1022">
        <v>90</v>
      </c>
      <c r="H1022">
        <v>42</v>
      </c>
      <c r="I1022">
        <v>846</v>
      </c>
      <c r="J1022">
        <v>98.402915349490698</v>
      </c>
      <c r="K1022">
        <v>0.50779797240012903</v>
      </c>
      <c r="L1022">
        <v>0.37727004083387</v>
      </c>
      <c r="M1022">
        <v>0.26386202450032198</v>
      </c>
      <c r="N1022">
        <v>0.831554832136015</v>
      </c>
      <c r="O1022">
        <v>5.7493817163042298</v>
      </c>
      <c r="P1022">
        <v>0.25169001275108799</v>
      </c>
      <c r="Q1022">
        <v>0.18010101740836801</v>
      </c>
      <c r="R1022">
        <v>5.5500770050738897</v>
      </c>
      <c r="S1022">
        <v>0.25080751347808</v>
      </c>
      <c r="T1022">
        <v>0.178224079593129</v>
      </c>
      <c r="U1022">
        <v>7.0050013970553904</v>
      </c>
      <c r="V1022">
        <v>0.22244617012572401</v>
      </c>
      <c r="W1022">
        <v>0.16723164352414499</v>
      </c>
      <c r="X1022" t="s">
        <v>58</v>
      </c>
      <c r="Y1022" t="s">
        <v>59</v>
      </c>
      <c r="Z1022" t="s">
        <v>60</v>
      </c>
    </row>
    <row r="1023" spans="1:26" x14ac:dyDescent="0.45">
      <c r="A1023">
        <v>146</v>
      </c>
      <c r="B1023">
        <v>176</v>
      </c>
      <c r="C1023">
        <v>3.8</v>
      </c>
      <c r="D1023">
        <v>0</v>
      </c>
      <c r="E1023">
        <v>5</v>
      </c>
      <c r="F1023">
        <v>146</v>
      </c>
      <c r="G1023">
        <v>90</v>
      </c>
      <c r="H1023">
        <v>43</v>
      </c>
      <c r="I1023">
        <v>864</v>
      </c>
      <c r="J1023">
        <v>104.03121947146801</v>
      </c>
      <c r="K1023">
        <v>0.49070460709320801</v>
      </c>
      <c r="L1023">
        <v>0.399871106902356</v>
      </c>
      <c r="M1023">
        <v>0.28514309764309698</v>
      </c>
      <c r="N1023">
        <v>0.82640996483152696</v>
      </c>
      <c r="O1023">
        <v>5.8963664691083304</v>
      </c>
      <c r="P1023">
        <v>0.242633623070936</v>
      </c>
      <c r="Q1023">
        <v>0.172868656364494</v>
      </c>
      <c r="R1023">
        <v>5.8202600436730503</v>
      </c>
      <c r="S1023">
        <v>0.24450925978854501</v>
      </c>
      <c r="T1023">
        <v>0.17380377677570599</v>
      </c>
      <c r="U1023">
        <v>7.2092023078669998</v>
      </c>
      <c r="V1023">
        <v>0.18428730809813301</v>
      </c>
      <c r="W1023">
        <v>0.13842063324708401</v>
      </c>
      <c r="X1023" t="s">
        <v>58</v>
      </c>
      <c r="Y1023" t="s">
        <v>59</v>
      </c>
      <c r="Z1023" t="s">
        <v>60</v>
      </c>
    </row>
    <row r="1024" spans="1:26" x14ac:dyDescent="0.45">
      <c r="A1024">
        <v>146</v>
      </c>
      <c r="B1024">
        <v>176</v>
      </c>
      <c r="C1024">
        <v>3.8</v>
      </c>
      <c r="D1024">
        <v>0</v>
      </c>
      <c r="E1024">
        <v>5</v>
      </c>
      <c r="F1024">
        <v>146</v>
      </c>
      <c r="G1024">
        <v>90</v>
      </c>
      <c r="H1024">
        <v>44</v>
      </c>
      <c r="I1024">
        <v>857</v>
      </c>
      <c r="J1024">
        <v>100.814621337566</v>
      </c>
      <c r="K1024">
        <v>0.49846601944274599</v>
      </c>
      <c r="L1024">
        <v>0.38675480004243101</v>
      </c>
      <c r="M1024">
        <v>0.274895247692797</v>
      </c>
      <c r="N1024">
        <v>0.83118182410372599</v>
      </c>
      <c r="O1024">
        <v>5.8095108121152998</v>
      </c>
      <c r="P1024">
        <v>0.25337047529854401</v>
      </c>
      <c r="Q1024">
        <v>0.181762822182922</v>
      </c>
      <c r="R1024">
        <v>5.7237807061445896</v>
      </c>
      <c r="S1024">
        <v>0.251045860709113</v>
      </c>
      <c r="T1024">
        <v>0.17938854208240801</v>
      </c>
      <c r="U1024">
        <v>6.50606792312725</v>
      </c>
      <c r="V1024">
        <v>0.25843632552984103</v>
      </c>
      <c r="W1024">
        <v>0.19255242871520101</v>
      </c>
      <c r="X1024" t="s">
        <v>58</v>
      </c>
      <c r="Y1024" t="s">
        <v>59</v>
      </c>
      <c r="Z1024" t="s">
        <v>60</v>
      </c>
    </row>
    <row r="1025" spans="1:26" x14ac:dyDescent="0.45">
      <c r="A1025">
        <v>146</v>
      </c>
      <c r="B1025">
        <v>176</v>
      </c>
      <c r="C1025">
        <v>3.8</v>
      </c>
      <c r="D1025">
        <v>0</v>
      </c>
      <c r="E1025">
        <v>5</v>
      </c>
      <c r="F1025">
        <v>146</v>
      </c>
      <c r="G1025">
        <v>90</v>
      </c>
      <c r="H1025">
        <v>45</v>
      </c>
      <c r="I1025">
        <v>871</v>
      </c>
      <c r="J1025">
        <v>97.126498843622102</v>
      </c>
      <c r="K1025">
        <v>0.49468829065026099</v>
      </c>
      <c r="L1025">
        <v>0.38490893434923201</v>
      </c>
      <c r="M1025">
        <v>0.27232282642730399</v>
      </c>
      <c r="N1025">
        <v>0.84803228616019499</v>
      </c>
      <c r="O1025">
        <v>5.7721132140729798</v>
      </c>
      <c r="P1025">
        <v>0.242552830124564</v>
      </c>
      <c r="Q1025">
        <v>0.17176338094361299</v>
      </c>
      <c r="R1025">
        <v>5.7564496055254999</v>
      </c>
      <c r="S1025">
        <v>0.24716267460383701</v>
      </c>
      <c r="T1025">
        <v>0.17556088016618801</v>
      </c>
      <c r="U1025">
        <v>6.0105481441845301</v>
      </c>
      <c r="V1025">
        <v>0.157687033036986</v>
      </c>
      <c r="W1025">
        <v>0.113114510601214</v>
      </c>
      <c r="X1025" t="s">
        <v>58</v>
      </c>
      <c r="Y1025" t="s">
        <v>59</v>
      </c>
      <c r="Z1025" t="s">
        <v>60</v>
      </c>
    </row>
    <row r="1026" spans="1:26" x14ac:dyDescent="0.45">
      <c r="A1026">
        <v>146</v>
      </c>
      <c r="B1026">
        <v>176</v>
      </c>
      <c r="C1026">
        <v>3.8</v>
      </c>
      <c r="D1026">
        <v>0</v>
      </c>
      <c r="E1026">
        <v>5</v>
      </c>
      <c r="F1026">
        <v>146</v>
      </c>
      <c r="G1026">
        <v>90</v>
      </c>
      <c r="H1026">
        <v>46</v>
      </c>
      <c r="I1026">
        <v>864</v>
      </c>
      <c r="J1026">
        <v>103.095026776876</v>
      </c>
      <c r="K1026">
        <v>0.491788163452689</v>
      </c>
      <c r="L1026">
        <v>0.39225589225589202</v>
      </c>
      <c r="M1026">
        <v>0.278198653198653</v>
      </c>
      <c r="N1026">
        <v>0.826746037955853</v>
      </c>
      <c r="O1026">
        <v>5.8717114557701704</v>
      </c>
      <c r="P1026">
        <v>0.25342163543521901</v>
      </c>
      <c r="Q1026">
        <v>0.18113908355983799</v>
      </c>
      <c r="R1026">
        <v>5.7160608867523601</v>
      </c>
      <c r="S1026">
        <v>0.24948280817417801</v>
      </c>
      <c r="T1026">
        <v>0.17711428597752499</v>
      </c>
      <c r="U1026">
        <v>8.9624870405523396</v>
      </c>
      <c r="V1026">
        <v>0.15155225222220201</v>
      </c>
      <c r="W1026">
        <v>0.103480295356758</v>
      </c>
      <c r="X1026" t="s">
        <v>58</v>
      </c>
      <c r="Y1026" t="s">
        <v>59</v>
      </c>
      <c r="Z1026" t="s">
        <v>60</v>
      </c>
    </row>
    <row r="1027" spans="1:26" x14ac:dyDescent="0.45">
      <c r="A1027">
        <v>146</v>
      </c>
      <c r="B1027">
        <v>176</v>
      </c>
      <c r="C1027">
        <v>3.8</v>
      </c>
      <c r="D1027">
        <v>0</v>
      </c>
      <c r="E1027">
        <v>5</v>
      </c>
      <c r="F1027">
        <v>146</v>
      </c>
      <c r="G1027">
        <v>90</v>
      </c>
      <c r="H1027">
        <v>47</v>
      </c>
      <c r="I1027">
        <v>864</v>
      </c>
      <c r="J1027">
        <v>100.08624868282401</v>
      </c>
      <c r="K1027">
        <v>0.49527054550598998</v>
      </c>
      <c r="L1027">
        <v>0.39086174242424199</v>
      </c>
      <c r="M1027">
        <v>0.27788299663299598</v>
      </c>
      <c r="N1027">
        <v>0.83051297785913303</v>
      </c>
      <c r="O1027">
        <v>5.7947226342894798</v>
      </c>
      <c r="P1027">
        <v>0.25307861724712</v>
      </c>
      <c r="Q1027">
        <v>0.182237564355889</v>
      </c>
      <c r="R1027">
        <v>5.7337474733123699</v>
      </c>
      <c r="S1027">
        <v>0.25280275538011499</v>
      </c>
      <c r="T1027">
        <v>0.181342070587037</v>
      </c>
      <c r="U1027">
        <v>6.4756119318672702</v>
      </c>
      <c r="V1027">
        <v>0.23865889292241799</v>
      </c>
      <c r="W1027">
        <v>0.19156181385001</v>
      </c>
      <c r="X1027" t="s">
        <v>58</v>
      </c>
      <c r="Y1027" t="s">
        <v>59</v>
      </c>
      <c r="Z1027" t="s">
        <v>60</v>
      </c>
    </row>
    <row r="1028" spans="1:26" x14ac:dyDescent="0.45">
      <c r="A1028">
        <v>146</v>
      </c>
      <c r="B1028">
        <v>176</v>
      </c>
      <c r="C1028">
        <v>3.8</v>
      </c>
      <c r="D1028">
        <v>0</v>
      </c>
      <c r="E1028">
        <v>5</v>
      </c>
      <c r="F1028">
        <v>146</v>
      </c>
      <c r="G1028">
        <v>90</v>
      </c>
      <c r="H1028">
        <v>48</v>
      </c>
      <c r="I1028">
        <v>852</v>
      </c>
      <c r="J1028">
        <v>97.548432104425203</v>
      </c>
      <c r="K1028">
        <v>0.50522484494785702</v>
      </c>
      <c r="L1028">
        <v>0.37303937259923098</v>
      </c>
      <c r="M1028">
        <v>0.26709880495091698</v>
      </c>
      <c r="N1028">
        <v>0.84753768573633803</v>
      </c>
      <c r="O1028">
        <v>5.7772000134822203</v>
      </c>
      <c r="P1028">
        <v>0.25224853004924502</v>
      </c>
      <c r="Q1028">
        <v>0.17901433094670899</v>
      </c>
      <c r="R1028">
        <v>5.5431885689640499</v>
      </c>
      <c r="S1028">
        <v>0.26065264216372802</v>
      </c>
      <c r="T1028">
        <v>0.18348183574163399</v>
      </c>
      <c r="U1028">
        <v>7.0961736098573596</v>
      </c>
      <c r="V1028">
        <v>0.17665733756527299</v>
      </c>
      <c r="W1028">
        <v>0.12902266549646699</v>
      </c>
      <c r="X1028" t="s">
        <v>58</v>
      </c>
      <c r="Y1028" t="s">
        <v>59</v>
      </c>
      <c r="Z1028" t="s">
        <v>60</v>
      </c>
    </row>
    <row r="1029" spans="1:26" x14ac:dyDescent="0.45">
      <c r="A1029">
        <v>146</v>
      </c>
      <c r="B1029">
        <v>176</v>
      </c>
      <c r="C1029">
        <v>3.8</v>
      </c>
      <c r="D1029">
        <v>0</v>
      </c>
      <c r="E1029">
        <v>5</v>
      </c>
      <c r="F1029">
        <v>146</v>
      </c>
      <c r="G1029">
        <v>90</v>
      </c>
      <c r="H1029">
        <v>49</v>
      </c>
      <c r="I1029">
        <v>855</v>
      </c>
      <c r="J1029">
        <v>98.796036383707602</v>
      </c>
      <c r="K1029">
        <v>0.50199293990209604</v>
      </c>
      <c r="L1029">
        <v>0.38472222222222202</v>
      </c>
      <c r="M1029">
        <v>0.27226874003189699</v>
      </c>
      <c r="N1029">
        <v>0.83561729811408803</v>
      </c>
      <c r="O1029">
        <v>5.7883439336879698</v>
      </c>
      <c r="P1029">
        <v>0.25137520401492203</v>
      </c>
      <c r="Q1029">
        <v>0.177407075741945</v>
      </c>
      <c r="R1029">
        <v>5.6469654976718502</v>
      </c>
      <c r="S1029">
        <v>0.248531952753304</v>
      </c>
      <c r="T1029">
        <v>0.176204391640879</v>
      </c>
      <c r="U1029">
        <v>6.8611567716926203</v>
      </c>
      <c r="V1029">
        <v>0.24386085891835599</v>
      </c>
      <c r="W1029">
        <v>0.196225357683669</v>
      </c>
      <c r="X1029" t="s">
        <v>58</v>
      </c>
      <c r="Y1029" t="s">
        <v>59</v>
      </c>
      <c r="Z1029" t="s">
        <v>60</v>
      </c>
    </row>
    <row r="1030" spans="1:26" x14ac:dyDescent="0.45">
      <c r="A1030">
        <v>146</v>
      </c>
      <c r="B1030">
        <v>176</v>
      </c>
      <c r="C1030">
        <v>3.8</v>
      </c>
      <c r="D1030">
        <v>0</v>
      </c>
      <c r="E1030">
        <v>5</v>
      </c>
      <c r="F1030">
        <v>146</v>
      </c>
      <c r="G1030">
        <v>100</v>
      </c>
      <c r="H1030">
        <v>0</v>
      </c>
      <c r="I1030">
        <v>876</v>
      </c>
      <c r="J1030">
        <v>102.760566032141</v>
      </c>
      <c r="K1030">
        <v>0.48543314379892499</v>
      </c>
      <c r="L1030">
        <v>0.39720838522208302</v>
      </c>
      <c r="M1030">
        <v>0.28178185969281799</v>
      </c>
      <c r="N1030">
        <v>0.83450177755455102</v>
      </c>
      <c r="O1030">
        <v>5.8861195844883802</v>
      </c>
      <c r="P1030">
        <v>0.244046664769795</v>
      </c>
      <c r="Q1030">
        <v>0.17404637593498701</v>
      </c>
      <c r="R1030">
        <v>5.8861195844883802</v>
      </c>
      <c r="S1030">
        <v>0.244046664769795</v>
      </c>
      <c r="T1030">
        <v>0.17404637593498701</v>
      </c>
      <c r="U1030" t="s">
        <v>23</v>
      </c>
      <c r="V1030" t="s">
        <v>23</v>
      </c>
      <c r="W1030" t="s">
        <v>23</v>
      </c>
      <c r="X1030" t="s">
        <v>58</v>
      </c>
      <c r="Y1030" t="s">
        <v>59</v>
      </c>
      <c r="Z1030" t="s">
        <v>60</v>
      </c>
    </row>
    <row r="1031" spans="1:26" x14ac:dyDescent="0.45">
      <c r="A1031">
        <v>146</v>
      </c>
      <c r="B1031">
        <v>176</v>
      </c>
      <c r="C1031">
        <v>3.8</v>
      </c>
      <c r="D1031">
        <v>0</v>
      </c>
      <c r="E1031">
        <v>5</v>
      </c>
      <c r="F1031">
        <v>146</v>
      </c>
      <c r="G1031">
        <v>100</v>
      </c>
      <c r="H1031">
        <v>1</v>
      </c>
      <c r="I1031">
        <v>876</v>
      </c>
      <c r="J1031">
        <v>102.760566032141</v>
      </c>
      <c r="K1031">
        <v>0.48543314379892499</v>
      </c>
      <c r="L1031">
        <v>0.39720838522208302</v>
      </c>
      <c r="M1031">
        <v>0.28178185969281799</v>
      </c>
      <c r="N1031">
        <v>0.83450177755455102</v>
      </c>
      <c r="O1031">
        <v>5.8861195844883802</v>
      </c>
      <c r="P1031">
        <v>0.244046664769795</v>
      </c>
      <c r="Q1031">
        <v>0.17404637593498701</v>
      </c>
      <c r="R1031">
        <v>5.8861195844883802</v>
      </c>
      <c r="S1031">
        <v>0.244046664769795</v>
      </c>
      <c r="T1031">
        <v>0.17404637593498701</v>
      </c>
      <c r="U1031" t="s">
        <v>23</v>
      </c>
      <c r="V1031" t="s">
        <v>23</v>
      </c>
      <c r="W1031" t="s">
        <v>23</v>
      </c>
      <c r="X1031" t="s">
        <v>58</v>
      </c>
      <c r="Y1031" t="s">
        <v>59</v>
      </c>
      <c r="Z1031" t="s">
        <v>60</v>
      </c>
    </row>
    <row r="1032" spans="1:26" x14ac:dyDescent="0.45">
      <c r="A1032">
        <v>146</v>
      </c>
      <c r="B1032">
        <v>176</v>
      </c>
      <c r="C1032">
        <v>3.8</v>
      </c>
      <c r="D1032">
        <v>0</v>
      </c>
      <c r="E1032">
        <v>5</v>
      </c>
      <c r="F1032">
        <v>146</v>
      </c>
      <c r="G1032">
        <v>100</v>
      </c>
      <c r="H1032">
        <v>2</v>
      </c>
      <c r="I1032">
        <v>876</v>
      </c>
      <c r="J1032">
        <v>102.760566032141</v>
      </c>
      <c r="K1032">
        <v>0.48543314379892499</v>
      </c>
      <c r="L1032">
        <v>0.39720838522208302</v>
      </c>
      <c r="M1032">
        <v>0.28178185969281799</v>
      </c>
      <c r="N1032">
        <v>0.83450177755455102</v>
      </c>
      <c r="O1032">
        <v>5.8861195844883802</v>
      </c>
      <c r="P1032">
        <v>0.244046664769795</v>
      </c>
      <c r="Q1032">
        <v>0.17404637593498701</v>
      </c>
      <c r="R1032">
        <v>5.8861195844883802</v>
      </c>
      <c r="S1032">
        <v>0.244046664769795</v>
      </c>
      <c r="T1032">
        <v>0.17404637593498701</v>
      </c>
      <c r="U1032" t="s">
        <v>23</v>
      </c>
      <c r="V1032" t="s">
        <v>23</v>
      </c>
      <c r="W1032" t="s">
        <v>23</v>
      </c>
      <c r="X1032" t="s">
        <v>58</v>
      </c>
      <c r="Y1032" t="s">
        <v>59</v>
      </c>
      <c r="Z1032" t="s">
        <v>60</v>
      </c>
    </row>
    <row r="1033" spans="1:26" x14ac:dyDescent="0.45">
      <c r="A1033">
        <v>146</v>
      </c>
      <c r="B1033">
        <v>176</v>
      </c>
      <c r="C1033">
        <v>3.8</v>
      </c>
      <c r="D1033">
        <v>0</v>
      </c>
      <c r="E1033">
        <v>5</v>
      </c>
      <c r="F1033">
        <v>146</v>
      </c>
      <c r="G1033">
        <v>100</v>
      </c>
      <c r="H1033">
        <v>3</v>
      </c>
      <c r="I1033">
        <v>876</v>
      </c>
      <c r="J1033">
        <v>102.760566032141</v>
      </c>
      <c r="K1033">
        <v>0.48543314379892499</v>
      </c>
      <c r="L1033">
        <v>0.39720838522208302</v>
      </c>
      <c r="M1033">
        <v>0.28178185969281799</v>
      </c>
      <c r="N1033">
        <v>0.83450177755455102</v>
      </c>
      <c r="O1033">
        <v>5.8861195844883802</v>
      </c>
      <c r="P1033">
        <v>0.244046664769795</v>
      </c>
      <c r="Q1033">
        <v>0.17404637593498701</v>
      </c>
      <c r="R1033">
        <v>5.8861195844883802</v>
      </c>
      <c r="S1033">
        <v>0.244046664769795</v>
      </c>
      <c r="T1033">
        <v>0.17404637593498701</v>
      </c>
      <c r="U1033" t="s">
        <v>23</v>
      </c>
      <c r="V1033" t="s">
        <v>23</v>
      </c>
      <c r="W1033" t="s">
        <v>23</v>
      </c>
      <c r="X1033" t="s">
        <v>58</v>
      </c>
      <c r="Y1033" t="s">
        <v>59</v>
      </c>
      <c r="Z1033" t="s">
        <v>60</v>
      </c>
    </row>
    <row r="1034" spans="1:26" x14ac:dyDescent="0.45">
      <c r="A1034">
        <v>146</v>
      </c>
      <c r="B1034">
        <v>176</v>
      </c>
      <c r="C1034">
        <v>3.8</v>
      </c>
      <c r="D1034">
        <v>0</v>
      </c>
      <c r="E1034">
        <v>5</v>
      </c>
      <c r="F1034">
        <v>146</v>
      </c>
      <c r="G1034">
        <v>100</v>
      </c>
      <c r="H1034">
        <v>4</v>
      </c>
      <c r="I1034">
        <v>876</v>
      </c>
      <c r="J1034">
        <v>102.760566032141</v>
      </c>
      <c r="K1034">
        <v>0.48543314379892499</v>
      </c>
      <c r="L1034">
        <v>0.39720838522208302</v>
      </c>
      <c r="M1034">
        <v>0.28178185969281799</v>
      </c>
      <c r="N1034">
        <v>0.83450177755455102</v>
      </c>
      <c r="O1034">
        <v>5.8861195844883802</v>
      </c>
      <c r="P1034">
        <v>0.244046664769795</v>
      </c>
      <c r="Q1034">
        <v>0.17404637593498701</v>
      </c>
      <c r="R1034">
        <v>5.8861195844883802</v>
      </c>
      <c r="S1034">
        <v>0.244046664769795</v>
      </c>
      <c r="T1034">
        <v>0.17404637593498701</v>
      </c>
      <c r="U1034" t="s">
        <v>23</v>
      </c>
      <c r="V1034" t="s">
        <v>23</v>
      </c>
      <c r="W1034" t="s">
        <v>23</v>
      </c>
      <c r="X1034" t="s">
        <v>58</v>
      </c>
      <c r="Y1034" t="s">
        <v>59</v>
      </c>
      <c r="Z1034" t="s">
        <v>60</v>
      </c>
    </row>
    <row r="1035" spans="1:26" x14ac:dyDescent="0.45">
      <c r="A1035">
        <v>146</v>
      </c>
      <c r="B1035">
        <v>176</v>
      </c>
      <c r="C1035">
        <v>3.8</v>
      </c>
      <c r="D1035">
        <v>0</v>
      </c>
      <c r="E1035">
        <v>5</v>
      </c>
      <c r="F1035">
        <v>146</v>
      </c>
      <c r="G1035">
        <v>100</v>
      </c>
      <c r="H1035">
        <v>5</v>
      </c>
      <c r="I1035">
        <v>876</v>
      </c>
      <c r="J1035">
        <v>102.760566032141</v>
      </c>
      <c r="K1035">
        <v>0.48543314379892499</v>
      </c>
      <c r="L1035">
        <v>0.39720838522208302</v>
      </c>
      <c r="M1035">
        <v>0.28178185969281799</v>
      </c>
      <c r="N1035">
        <v>0.83450177755455102</v>
      </c>
      <c r="O1035">
        <v>5.8861195844883802</v>
      </c>
      <c r="P1035">
        <v>0.244046664769795</v>
      </c>
      <c r="Q1035">
        <v>0.17404637593498701</v>
      </c>
      <c r="R1035">
        <v>5.8861195844883802</v>
      </c>
      <c r="S1035">
        <v>0.244046664769795</v>
      </c>
      <c r="T1035">
        <v>0.17404637593498701</v>
      </c>
      <c r="U1035" t="s">
        <v>23</v>
      </c>
      <c r="V1035" t="s">
        <v>23</v>
      </c>
      <c r="W1035" t="s">
        <v>23</v>
      </c>
      <c r="X1035" t="s">
        <v>58</v>
      </c>
      <c r="Y1035" t="s">
        <v>59</v>
      </c>
      <c r="Z1035" t="s">
        <v>60</v>
      </c>
    </row>
    <row r="1036" spans="1:26" x14ac:dyDescent="0.45">
      <c r="A1036">
        <v>146</v>
      </c>
      <c r="B1036">
        <v>176</v>
      </c>
      <c r="C1036">
        <v>3.8</v>
      </c>
      <c r="D1036">
        <v>0</v>
      </c>
      <c r="E1036">
        <v>5</v>
      </c>
      <c r="F1036">
        <v>146</v>
      </c>
      <c r="G1036">
        <v>100</v>
      </c>
      <c r="H1036">
        <v>6</v>
      </c>
      <c r="I1036">
        <v>876</v>
      </c>
      <c r="J1036">
        <v>102.760566032141</v>
      </c>
      <c r="K1036">
        <v>0.48543314379892499</v>
      </c>
      <c r="L1036">
        <v>0.39720838522208302</v>
      </c>
      <c r="M1036">
        <v>0.28178185969281799</v>
      </c>
      <c r="N1036">
        <v>0.83450177755455102</v>
      </c>
      <c r="O1036">
        <v>5.8861195844883802</v>
      </c>
      <c r="P1036">
        <v>0.244046664769795</v>
      </c>
      <c r="Q1036">
        <v>0.17404637593498701</v>
      </c>
      <c r="R1036">
        <v>5.8861195844883802</v>
      </c>
      <c r="S1036">
        <v>0.244046664769795</v>
      </c>
      <c r="T1036">
        <v>0.17404637593498701</v>
      </c>
      <c r="U1036" t="s">
        <v>23</v>
      </c>
      <c r="V1036" t="s">
        <v>23</v>
      </c>
      <c r="W1036" t="s">
        <v>23</v>
      </c>
      <c r="X1036" t="s">
        <v>58</v>
      </c>
      <c r="Y1036" t="s">
        <v>59</v>
      </c>
      <c r="Z1036" t="s">
        <v>60</v>
      </c>
    </row>
    <row r="1037" spans="1:26" x14ac:dyDescent="0.45">
      <c r="A1037">
        <v>146</v>
      </c>
      <c r="B1037">
        <v>176</v>
      </c>
      <c r="C1037">
        <v>3.8</v>
      </c>
      <c r="D1037">
        <v>0</v>
      </c>
      <c r="E1037">
        <v>5</v>
      </c>
      <c r="F1037">
        <v>146</v>
      </c>
      <c r="G1037">
        <v>100</v>
      </c>
      <c r="H1037">
        <v>7</v>
      </c>
      <c r="I1037">
        <v>876</v>
      </c>
      <c r="J1037">
        <v>102.760566032141</v>
      </c>
      <c r="K1037">
        <v>0.48543314379892499</v>
      </c>
      <c r="L1037">
        <v>0.39720838522208302</v>
      </c>
      <c r="M1037">
        <v>0.28178185969281799</v>
      </c>
      <c r="N1037">
        <v>0.83450177755455102</v>
      </c>
      <c r="O1037">
        <v>5.8861195844883802</v>
      </c>
      <c r="P1037">
        <v>0.244046664769795</v>
      </c>
      <c r="Q1037">
        <v>0.17404637593498701</v>
      </c>
      <c r="R1037">
        <v>5.8861195844883802</v>
      </c>
      <c r="S1037">
        <v>0.244046664769795</v>
      </c>
      <c r="T1037">
        <v>0.17404637593498701</v>
      </c>
      <c r="U1037" t="s">
        <v>23</v>
      </c>
      <c r="V1037" t="s">
        <v>23</v>
      </c>
      <c r="W1037" t="s">
        <v>23</v>
      </c>
      <c r="X1037" t="s">
        <v>58</v>
      </c>
      <c r="Y1037" t="s">
        <v>59</v>
      </c>
      <c r="Z1037" t="s">
        <v>60</v>
      </c>
    </row>
    <row r="1038" spans="1:26" x14ac:dyDescent="0.45">
      <c r="A1038">
        <v>146</v>
      </c>
      <c r="B1038">
        <v>176</v>
      </c>
      <c r="C1038">
        <v>3.8</v>
      </c>
      <c r="D1038">
        <v>0</v>
      </c>
      <c r="E1038">
        <v>5</v>
      </c>
      <c r="F1038">
        <v>146</v>
      </c>
      <c r="G1038">
        <v>100</v>
      </c>
      <c r="H1038">
        <v>8</v>
      </c>
      <c r="I1038">
        <v>876</v>
      </c>
      <c r="J1038">
        <v>102.760566032141</v>
      </c>
      <c r="K1038">
        <v>0.48543314379892499</v>
      </c>
      <c r="L1038">
        <v>0.39720838522208302</v>
      </c>
      <c r="M1038">
        <v>0.28178185969281799</v>
      </c>
      <c r="N1038">
        <v>0.83450177755455102</v>
      </c>
      <c r="O1038">
        <v>5.8861195844883802</v>
      </c>
      <c r="P1038">
        <v>0.244046664769795</v>
      </c>
      <c r="Q1038">
        <v>0.17404637593498701</v>
      </c>
      <c r="R1038">
        <v>5.8861195844883802</v>
      </c>
      <c r="S1038">
        <v>0.244046664769795</v>
      </c>
      <c r="T1038">
        <v>0.17404637593498701</v>
      </c>
      <c r="U1038" t="s">
        <v>23</v>
      </c>
      <c r="V1038" t="s">
        <v>23</v>
      </c>
      <c r="W1038" t="s">
        <v>23</v>
      </c>
      <c r="X1038" t="s">
        <v>58</v>
      </c>
      <c r="Y1038" t="s">
        <v>59</v>
      </c>
      <c r="Z1038" t="s">
        <v>60</v>
      </c>
    </row>
    <row r="1039" spans="1:26" x14ac:dyDescent="0.45">
      <c r="A1039">
        <v>146</v>
      </c>
      <c r="B1039">
        <v>176</v>
      </c>
      <c r="C1039">
        <v>3.8</v>
      </c>
      <c r="D1039">
        <v>0</v>
      </c>
      <c r="E1039">
        <v>5</v>
      </c>
      <c r="F1039">
        <v>146</v>
      </c>
      <c r="G1039">
        <v>100</v>
      </c>
      <c r="H1039">
        <v>9</v>
      </c>
      <c r="I1039">
        <v>876</v>
      </c>
      <c r="J1039">
        <v>102.760566032141</v>
      </c>
      <c r="K1039">
        <v>0.48543314379892499</v>
      </c>
      <c r="L1039">
        <v>0.39720838522208302</v>
      </c>
      <c r="M1039">
        <v>0.28178185969281799</v>
      </c>
      <c r="N1039">
        <v>0.83450177755455102</v>
      </c>
      <c r="O1039">
        <v>5.8861195844883802</v>
      </c>
      <c r="P1039">
        <v>0.244046664769795</v>
      </c>
      <c r="Q1039">
        <v>0.17404637593498701</v>
      </c>
      <c r="R1039">
        <v>5.8861195844883802</v>
      </c>
      <c r="S1039">
        <v>0.244046664769795</v>
      </c>
      <c r="T1039">
        <v>0.17404637593498701</v>
      </c>
      <c r="U1039" t="s">
        <v>23</v>
      </c>
      <c r="V1039" t="s">
        <v>23</v>
      </c>
      <c r="W1039" t="s">
        <v>23</v>
      </c>
      <c r="X1039" t="s">
        <v>58</v>
      </c>
      <c r="Y1039" t="s">
        <v>59</v>
      </c>
      <c r="Z1039" t="s">
        <v>60</v>
      </c>
    </row>
    <row r="1040" spans="1:26" x14ac:dyDescent="0.45">
      <c r="A1040">
        <v>146</v>
      </c>
      <c r="B1040">
        <v>176</v>
      </c>
      <c r="C1040">
        <v>3.8</v>
      </c>
      <c r="D1040">
        <v>0</v>
      </c>
      <c r="E1040">
        <v>5</v>
      </c>
      <c r="F1040">
        <v>146</v>
      </c>
      <c r="G1040">
        <v>100</v>
      </c>
      <c r="H1040">
        <v>10</v>
      </c>
      <c r="I1040">
        <v>876</v>
      </c>
      <c r="J1040">
        <v>102.760566032141</v>
      </c>
      <c r="K1040">
        <v>0.48543314379892499</v>
      </c>
      <c r="L1040">
        <v>0.39720838522208302</v>
      </c>
      <c r="M1040">
        <v>0.28178185969281799</v>
      </c>
      <c r="N1040">
        <v>0.83450177755455102</v>
      </c>
      <c r="O1040">
        <v>5.8861195844883802</v>
      </c>
      <c r="P1040">
        <v>0.244046664769795</v>
      </c>
      <c r="Q1040">
        <v>0.17404637593498701</v>
      </c>
      <c r="R1040">
        <v>5.8861195844883802</v>
      </c>
      <c r="S1040">
        <v>0.244046664769795</v>
      </c>
      <c r="T1040">
        <v>0.17404637593498701</v>
      </c>
      <c r="U1040" t="s">
        <v>23</v>
      </c>
      <c r="V1040" t="s">
        <v>23</v>
      </c>
      <c r="W1040" t="s">
        <v>23</v>
      </c>
      <c r="X1040" t="s">
        <v>58</v>
      </c>
      <c r="Y1040" t="s">
        <v>59</v>
      </c>
      <c r="Z1040" t="s">
        <v>60</v>
      </c>
    </row>
    <row r="1041" spans="1:26" x14ac:dyDescent="0.45">
      <c r="A1041">
        <v>146</v>
      </c>
      <c r="B1041">
        <v>176</v>
      </c>
      <c r="C1041">
        <v>3.8</v>
      </c>
      <c r="D1041">
        <v>0</v>
      </c>
      <c r="E1041">
        <v>5</v>
      </c>
      <c r="F1041">
        <v>146</v>
      </c>
      <c r="G1041">
        <v>100</v>
      </c>
      <c r="H1041">
        <v>11</v>
      </c>
      <c r="I1041">
        <v>876</v>
      </c>
      <c r="J1041">
        <v>102.760566032141</v>
      </c>
      <c r="K1041">
        <v>0.48543314379892499</v>
      </c>
      <c r="L1041">
        <v>0.39720838522208302</v>
      </c>
      <c r="M1041">
        <v>0.28178185969281799</v>
      </c>
      <c r="N1041">
        <v>0.83450177755455102</v>
      </c>
      <c r="O1041">
        <v>5.8861195844883802</v>
      </c>
      <c r="P1041">
        <v>0.244046664769795</v>
      </c>
      <c r="Q1041">
        <v>0.17404637593498701</v>
      </c>
      <c r="R1041">
        <v>5.8861195844883802</v>
      </c>
      <c r="S1041">
        <v>0.244046664769795</v>
      </c>
      <c r="T1041">
        <v>0.17404637593498701</v>
      </c>
      <c r="U1041" t="s">
        <v>23</v>
      </c>
      <c r="V1041" t="s">
        <v>23</v>
      </c>
      <c r="W1041" t="s">
        <v>23</v>
      </c>
      <c r="X1041" t="s">
        <v>58</v>
      </c>
      <c r="Y1041" t="s">
        <v>59</v>
      </c>
      <c r="Z1041" t="s">
        <v>60</v>
      </c>
    </row>
    <row r="1042" spans="1:26" x14ac:dyDescent="0.45">
      <c r="A1042">
        <v>146</v>
      </c>
      <c r="B1042">
        <v>176</v>
      </c>
      <c r="C1042">
        <v>3.8</v>
      </c>
      <c r="D1042">
        <v>0</v>
      </c>
      <c r="E1042">
        <v>5</v>
      </c>
      <c r="F1042">
        <v>146</v>
      </c>
      <c r="G1042">
        <v>100</v>
      </c>
      <c r="H1042">
        <v>12</v>
      </c>
      <c r="I1042">
        <v>876</v>
      </c>
      <c r="J1042">
        <v>102.760566032141</v>
      </c>
      <c r="K1042">
        <v>0.48543314379892499</v>
      </c>
      <c r="L1042">
        <v>0.39720838522208302</v>
      </c>
      <c r="M1042">
        <v>0.28178185969281799</v>
      </c>
      <c r="N1042">
        <v>0.83450177755455102</v>
      </c>
      <c r="O1042">
        <v>5.8861195844883802</v>
      </c>
      <c r="P1042">
        <v>0.244046664769795</v>
      </c>
      <c r="Q1042">
        <v>0.17404637593498701</v>
      </c>
      <c r="R1042">
        <v>5.8861195844883802</v>
      </c>
      <c r="S1042">
        <v>0.244046664769795</v>
      </c>
      <c r="T1042">
        <v>0.17404637593498701</v>
      </c>
      <c r="U1042" t="s">
        <v>23</v>
      </c>
      <c r="V1042" t="s">
        <v>23</v>
      </c>
      <c r="W1042" t="s">
        <v>23</v>
      </c>
      <c r="X1042" t="s">
        <v>58</v>
      </c>
      <c r="Y1042" t="s">
        <v>59</v>
      </c>
      <c r="Z1042" t="s">
        <v>60</v>
      </c>
    </row>
    <row r="1043" spans="1:26" x14ac:dyDescent="0.45">
      <c r="A1043">
        <v>146</v>
      </c>
      <c r="B1043">
        <v>176</v>
      </c>
      <c r="C1043">
        <v>3.8</v>
      </c>
      <c r="D1043">
        <v>0</v>
      </c>
      <c r="E1043">
        <v>5</v>
      </c>
      <c r="F1043">
        <v>146</v>
      </c>
      <c r="G1043">
        <v>100</v>
      </c>
      <c r="H1043">
        <v>13</v>
      </c>
      <c r="I1043">
        <v>876</v>
      </c>
      <c r="J1043">
        <v>102.760566032141</v>
      </c>
      <c r="K1043">
        <v>0.48543314379892499</v>
      </c>
      <c r="L1043">
        <v>0.39720838522208302</v>
      </c>
      <c r="M1043">
        <v>0.28178185969281799</v>
      </c>
      <c r="N1043">
        <v>0.83450177755455102</v>
      </c>
      <c r="O1043">
        <v>5.8861195844883802</v>
      </c>
      <c r="P1043">
        <v>0.244046664769795</v>
      </c>
      <c r="Q1043">
        <v>0.17404637593498701</v>
      </c>
      <c r="R1043">
        <v>5.8861195844883802</v>
      </c>
      <c r="S1043">
        <v>0.244046664769795</v>
      </c>
      <c r="T1043">
        <v>0.17404637593498701</v>
      </c>
      <c r="U1043" t="s">
        <v>23</v>
      </c>
      <c r="V1043" t="s">
        <v>23</v>
      </c>
      <c r="W1043" t="s">
        <v>23</v>
      </c>
      <c r="X1043" t="s">
        <v>58</v>
      </c>
      <c r="Y1043" t="s">
        <v>59</v>
      </c>
      <c r="Z1043" t="s">
        <v>60</v>
      </c>
    </row>
    <row r="1044" spans="1:26" x14ac:dyDescent="0.45">
      <c r="A1044">
        <v>146</v>
      </c>
      <c r="B1044">
        <v>176</v>
      </c>
      <c r="C1044">
        <v>3.8</v>
      </c>
      <c r="D1044">
        <v>0</v>
      </c>
      <c r="E1044">
        <v>5</v>
      </c>
      <c r="F1044">
        <v>146</v>
      </c>
      <c r="G1044">
        <v>100</v>
      </c>
      <c r="H1044">
        <v>14</v>
      </c>
      <c r="I1044">
        <v>876</v>
      </c>
      <c r="J1044">
        <v>102.760566032141</v>
      </c>
      <c r="K1044">
        <v>0.48543314379892499</v>
      </c>
      <c r="L1044">
        <v>0.39720838522208302</v>
      </c>
      <c r="M1044">
        <v>0.28178185969281799</v>
      </c>
      <c r="N1044">
        <v>0.83450177755455102</v>
      </c>
      <c r="O1044">
        <v>5.8861195844883802</v>
      </c>
      <c r="P1044">
        <v>0.244046664769795</v>
      </c>
      <c r="Q1044">
        <v>0.17404637593498701</v>
      </c>
      <c r="R1044">
        <v>5.8861195844883802</v>
      </c>
      <c r="S1044">
        <v>0.244046664769795</v>
      </c>
      <c r="T1044">
        <v>0.17404637593498701</v>
      </c>
      <c r="U1044" t="s">
        <v>23</v>
      </c>
      <c r="V1044" t="s">
        <v>23</v>
      </c>
      <c r="W1044" t="s">
        <v>23</v>
      </c>
      <c r="X1044" t="s">
        <v>58</v>
      </c>
      <c r="Y1044" t="s">
        <v>59</v>
      </c>
      <c r="Z1044" t="s">
        <v>60</v>
      </c>
    </row>
    <row r="1045" spans="1:26" x14ac:dyDescent="0.45">
      <c r="A1045">
        <v>146</v>
      </c>
      <c r="B1045">
        <v>176</v>
      </c>
      <c r="C1045">
        <v>3.8</v>
      </c>
      <c r="D1045">
        <v>0</v>
      </c>
      <c r="E1045">
        <v>5</v>
      </c>
      <c r="F1045">
        <v>146</v>
      </c>
      <c r="G1045">
        <v>100</v>
      </c>
      <c r="H1045">
        <v>15</v>
      </c>
      <c r="I1045">
        <v>876</v>
      </c>
      <c r="J1045">
        <v>102.760566032141</v>
      </c>
      <c r="K1045">
        <v>0.48543314379892499</v>
      </c>
      <c r="L1045">
        <v>0.39720838522208302</v>
      </c>
      <c r="M1045">
        <v>0.28178185969281799</v>
      </c>
      <c r="N1045">
        <v>0.83450177755455102</v>
      </c>
      <c r="O1045">
        <v>5.8861195844883802</v>
      </c>
      <c r="P1045">
        <v>0.244046664769795</v>
      </c>
      <c r="Q1045">
        <v>0.17404637593498701</v>
      </c>
      <c r="R1045">
        <v>5.8861195844883802</v>
      </c>
      <c r="S1045">
        <v>0.244046664769795</v>
      </c>
      <c r="T1045">
        <v>0.17404637593498701</v>
      </c>
      <c r="U1045" t="s">
        <v>23</v>
      </c>
      <c r="V1045" t="s">
        <v>23</v>
      </c>
      <c r="W1045" t="s">
        <v>23</v>
      </c>
      <c r="X1045" t="s">
        <v>58</v>
      </c>
      <c r="Y1045" t="s">
        <v>59</v>
      </c>
      <c r="Z1045" t="s">
        <v>60</v>
      </c>
    </row>
    <row r="1046" spans="1:26" x14ac:dyDescent="0.45">
      <c r="A1046">
        <v>146</v>
      </c>
      <c r="B1046">
        <v>176</v>
      </c>
      <c r="C1046">
        <v>3.8</v>
      </c>
      <c r="D1046">
        <v>0</v>
      </c>
      <c r="E1046">
        <v>5</v>
      </c>
      <c r="F1046">
        <v>146</v>
      </c>
      <c r="G1046">
        <v>100</v>
      </c>
      <c r="H1046">
        <v>16</v>
      </c>
      <c r="I1046">
        <v>876</v>
      </c>
      <c r="J1046">
        <v>102.760566032141</v>
      </c>
      <c r="K1046">
        <v>0.48543314379892499</v>
      </c>
      <c r="L1046">
        <v>0.39720838522208302</v>
      </c>
      <c r="M1046">
        <v>0.28178185969281799</v>
      </c>
      <c r="N1046">
        <v>0.83450177755455102</v>
      </c>
      <c r="O1046">
        <v>5.8861195844883802</v>
      </c>
      <c r="P1046">
        <v>0.244046664769795</v>
      </c>
      <c r="Q1046">
        <v>0.17404637593498701</v>
      </c>
      <c r="R1046">
        <v>5.8861195844883802</v>
      </c>
      <c r="S1046">
        <v>0.244046664769795</v>
      </c>
      <c r="T1046">
        <v>0.17404637593498701</v>
      </c>
      <c r="U1046" t="s">
        <v>23</v>
      </c>
      <c r="V1046" t="s">
        <v>23</v>
      </c>
      <c r="W1046" t="s">
        <v>23</v>
      </c>
      <c r="X1046" t="s">
        <v>58</v>
      </c>
      <c r="Y1046" t="s">
        <v>59</v>
      </c>
      <c r="Z1046" t="s">
        <v>60</v>
      </c>
    </row>
    <row r="1047" spans="1:26" x14ac:dyDescent="0.45">
      <c r="A1047">
        <v>146</v>
      </c>
      <c r="B1047">
        <v>176</v>
      </c>
      <c r="C1047">
        <v>3.8</v>
      </c>
      <c r="D1047">
        <v>0</v>
      </c>
      <c r="E1047">
        <v>5</v>
      </c>
      <c r="F1047">
        <v>146</v>
      </c>
      <c r="G1047">
        <v>100</v>
      </c>
      <c r="H1047">
        <v>17</v>
      </c>
      <c r="I1047">
        <v>876</v>
      </c>
      <c r="J1047">
        <v>102.760566032141</v>
      </c>
      <c r="K1047">
        <v>0.48543314379892499</v>
      </c>
      <c r="L1047">
        <v>0.39720838522208302</v>
      </c>
      <c r="M1047">
        <v>0.28178185969281799</v>
      </c>
      <c r="N1047">
        <v>0.83450177755455102</v>
      </c>
      <c r="O1047">
        <v>5.8861195844883802</v>
      </c>
      <c r="P1047">
        <v>0.244046664769795</v>
      </c>
      <c r="Q1047">
        <v>0.17404637593498701</v>
      </c>
      <c r="R1047">
        <v>5.8861195844883802</v>
      </c>
      <c r="S1047">
        <v>0.244046664769795</v>
      </c>
      <c r="T1047">
        <v>0.17404637593498701</v>
      </c>
      <c r="U1047" t="s">
        <v>23</v>
      </c>
      <c r="V1047" t="s">
        <v>23</v>
      </c>
      <c r="W1047" t="s">
        <v>23</v>
      </c>
      <c r="X1047" t="s">
        <v>58</v>
      </c>
      <c r="Y1047" t="s">
        <v>59</v>
      </c>
      <c r="Z1047" t="s">
        <v>60</v>
      </c>
    </row>
    <row r="1048" spans="1:26" x14ac:dyDescent="0.45">
      <c r="A1048">
        <v>146</v>
      </c>
      <c r="B1048">
        <v>176</v>
      </c>
      <c r="C1048">
        <v>3.8</v>
      </c>
      <c r="D1048">
        <v>0</v>
      </c>
      <c r="E1048">
        <v>5</v>
      </c>
      <c r="F1048">
        <v>146</v>
      </c>
      <c r="G1048">
        <v>100</v>
      </c>
      <c r="H1048">
        <v>18</v>
      </c>
      <c r="I1048">
        <v>876</v>
      </c>
      <c r="J1048">
        <v>102.760566032141</v>
      </c>
      <c r="K1048">
        <v>0.48543314379892499</v>
      </c>
      <c r="L1048">
        <v>0.39720838522208302</v>
      </c>
      <c r="M1048">
        <v>0.28178185969281799</v>
      </c>
      <c r="N1048">
        <v>0.83450177755455102</v>
      </c>
      <c r="O1048">
        <v>5.8861195844883802</v>
      </c>
      <c r="P1048">
        <v>0.244046664769795</v>
      </c>
      <c r="Q1048">
        <v>0.17404637593498701</v>
      </c>
      <c r="R1048">
        <v>5.8861195844883802</v>
      </c>
      <c r="S1048">
        <v>0.244046664769795</v>
      </c>
      <c r="T1048">
        <v>0.17404637593498701</v>
      </c>
      <c r="U1048" t="s">
        <v>23</v>
      </c>
      <c r="V1048" t="s">
        <v>23</v>
      </c>
      <c r="W1048" t="s">
        <v>23</v>
      </c>
      <c r="X1048" t="s">
        <v>58</v>
      </c>
      <c r="Y1048" t="s">
        <v>59</v>
      </c>
      <c r="Z1048" t="s">
        <v>60</v>
      </c>
    </row>
    <row r="1049" spans="1:26" x14ac:dyDescent="0.45">
      <c r="A1049">
        <v>146</v>
      </c>
      <c r="B1049">
        <v>176</v>
      </c>
      <c r="C1049">
        <v>3.8</v>
      </c>
      <c r="D1049">
        <v>0</v>
      </c>
      <c r="E1049">
        <v>5</v>
      </c>
      <c r="F1049">
        <v>146</v>
      </c>
      <c r="G1049">
        <v>100</v>
      </c>
      <c r="H1049">
        <v>19</v>
      </c>
      <c r="I1049">
        <v>876</v>
      </c>
      <c r="J1049">
        <v>102.760566032141</v>
      </c>
      <c r="K1049">
        <v>0.48543314379892499</v>
      </c>
      <c r="L1049">
        <v>0.39720838522208302</v>
      </c>
      <c r="M1049">
        <v>0.28178185969281799</v>
      </c>
      <c r="N1049">
        <v>0.83450177755455102</v>
      </c>
      <c r="O1049">
        <v>5.8861195844883802</v>
      </c>
      <c r="P1049">
        <v>0.244046664769795</v>
      </c>
      <c r="Q1049">
        <v>0.17404637593498701</v>
      </c>
      <c r="R1049">
        <v>5.8861195844883802</v>
      </c>
      <c r="S1049">
        <v>0.244046664769795</v>
      </c>
      <c r="T1049">
        <v>0.17404637593498701</v>
      </c>
      <c r="U1049" t="s">
        <v>23</v>
      </c>
      <c r="V1049" t="s">
        <v>23</v>
      </c>
      <c r="W1049" t="s">
        <v>23</v>
      </c>
      <c r="X1049" t="s">
        <v>58</v>
      </c>
      <c r="Y1049" t="s">
        <v>59</v>
      </c>
      <c r="Z1049" t="s">
        <v>60</v>
      </c>
    </row>
    <row r="1050" spans="1:26" x14ac:dyDescent="0.45">
      <c r="A1050">
        <v>146</v>
      </c>
      <c r="B1050">
        <v>176</v>
      </c>
      <c r="C1050">
        <v>3.8</v>
      </c>
      <c r="D1050">
        <v>0</v>
      </c>
      <c r="E1050">
        <v>5</v>
      </c>
      <c r="F1050">
        <v>146</v>
      </c>
      <c r="G1050">
        <v>100</v>
      </c>
      <c r="H1050">
        <v>20</v>
      </c>
      <c r="I1050">
        <v>876</v>
      </c>
      <c r="J1050">
        <v>102.760566032141</v>
      </c>
      <c r="K1050">
        <v>0.48543314379892499</v>
      </c>
      <c r="L1050">
        <v>0.39720838522208302</v>
      </c>
      <c r="M1050">
        <v>0.28178185969281799</v>
      </c>
      <c r="N1050">
        <v>0.83450177755455102</v>
      </c>
      <c r="O1050">
        <v>5.8861195844883802</v>
      </c>
      <c r="P1050">
        <v>0.244046664769795</v>
      </c>
      <c r="Q1050">
        <v>0.17404637593498701</v>
      </c>
      <c r="R1050">
        <v>5.8861195844883802</v>
      </c>
      <c r="S1050">
        <v>0.244046664769795</v>
      </c>
      <c r="T1050">
        <v>0.17404637593498701</v>
      </c>
      <c r="U1050" t="s">
        <v>23</v>
      </c>
      <c r="V1050" t="s">
        <v>23</v>
      </c>
      <c r="W1050" t="s">
        <v>23</v>
      </c>
      <c r="X1050" t="s">
        <v>58</v>
      </c>
      <c r="Y1050" t="s">
        <v>59</v>
      </c>
      <c r="Z1050" t="s">
        <v>60</v>
      </c>
    </row>
    <row r="1051" spans="1:26" x14ac:dyDescent="0.45">
      <c r="A1051">
        <v>146</v>
      </c>
      <c r="B1051">
        <v>176</v>
      </c>
      <c r="C1051">
        <v>3.8</v>
      </c>
      <c r="D1051">
        <v>0</v>
      </c>
      <c r="E1051">
        <v>5</v>
      </c>
      <c r="F1051">
        <v>146</v>
      </c>
      <c r="G1051">
        <v>100</v>
      </c>
      <c r="H1051">
        <v>21</v>
      </c>
      <c r="I1051">
        <v>876</v>
      </c>
      <c r="J1051">
        <v>102.760566032141</v>
      </c>
      <c r="K1051">
        <v>0.48543314379892499</v>
      </c>
      <c r="L1051">
        <v>0.39720838522208302</v>
      </c>
      <c r="M1051">
        <v>0.28178185969281799</v>
      </c>
      <c r="N1051">
        <v>0.83450177755455102</v>
      </c>
      <c r="O1051">
        <v>5.8861195844883802</v>
      </c>
      <c r="P1051">
        <v>0.244046664769795</v>
      </c>
      <c r="Q1051">
        <v>0.17404637593498701</v>
      </c>
      <c r="R1051">
        <v>5.8861195844883802</v>
      </c>
      <c r="S1051">
        <v>0.244046664769795</v>
      </c>
      <c r="T1051">
        <v>0.17404637593498701</v>
      </c>
      <c r="U1051" t="s">
        <v>23</v>
      </c>
      <c r="V1051" t="s">
        <v>23</v>
      </c>
      <c r="W1051" t="s">
        <v>23</v>
      </c>
      <c r="X1051" t="s">
        <v>58</v>
      </c>
      <c r="Y1051" t="s">
        <v>59</v>
      </c>
      <c r="Z1051" t="s">
        <v>60</v>
      </c>
    </row>
    <row r="1052" spans="1:26" x14ac:dyDescent="0.45">
      <c r="A1052">
        <v>146</v>
      </c>
      <c r="B1052">
        <v>176</v>
      </c>
      <c r="C1052">
        <v>3.8</v>
      </c>
      <c r="D1052">
        <v>0</v>
      </c>
      <c r="E1052">
        <v>5</v>
      </c>
      <c r="F1052">
        <v>146</v>
      </c>
      <c r="G1052">
        <v>100</v>
      </c>
      <c r="H1052">
        <v>22</v>
      </c>
      <c r="I1052">
        <v>876</v>
      </c>
      <c r="J1052">
        <v>102.760566032141</v>
      </c>
      <c r="K1052">
        <v>0.48543314379892499</v>
      </c>
      <c r="L1052">
        <v>0.39720838522208302</v>
      </c>
      <c r="M1052">
        <v>0.28178185969281799</v>
      </c>
      <c r="N1052">
        <v>0.83450177755455102</v>
      </c>
      <c r="O1052">
        <v>5.8861195844883802</v>
      </c>
      <c r="P1052">
        <v>0.244046664769795</v>
      </c>
      <c r="Q1052">
        <v>0.17404637593498701</v>
      </c>
      <c r="R1052">
        <v>5.8861195844883802</v>
      </c>
      <c r="S1052">
        <v>0.244046664769795</v>
      </c>
      <c r="T1052">
        <v>0.17404637593498701</v>
      </c>
      <c r="U1052" t="s">
        <v>23</v>
      </c>
      <c r="V1052" t="s">
        <v>23</v>
      </c>
      <c r="W1052" t="s">
        <v>23</v>
      </c>
      <c r="X1052" t="s">
        <v>58</v>
      </c>
      <c r="Y1052" t="s">
        <v>59</v>
      </c>
      <c r="Z1052" t="s">
        <v>60</v>
      </c>
    </row>
    <row r="1053" spans="1:26" x14ac:dyDescent="0.45">
      <c r="A1053">
        <v>146</v>
      </c>
      <c r="B1053">
        <v>176</v>
      </c>
      <c r="C1053">
        <v>3.8</v>
      </c>
      <c r="D1053">
        <v>0</v>
      </c>
      <c r="E1053">
        <v>5</v>
      </c>
      <c r="F1053">
        <v>146</v>
      </c>
      <c r="G1053">
        <v>100</v>
      </c>
      <c r="H1053">
        <v>23</v>
      </c>
      <c r="I1053">
        <v>876</v>
      </c>
      <c r="J1053">
        <v>102.760566032141</v>
      </c>
      <c r="K1053">
        <v>0.48543314379892499</v>
      </c>
      <c r="L1053">
        <v>0.39720838522208302</v>
      </c>
      <c r="M1053">
        <v>0.28178185969281799</v>
      </c>
      <c r="N1053">
        <v>0.83450177755455102</v>
      </c>
      <c r="O1053">
        <v>5.8861195844883802</v>
      </c>
      <c r="P1053">
        <v>0.244046664769795</v>
      </c>
      <c r="Q1053">
        <v>0.17404637593498701</v>
      </c>
      <c r="R1053">
        <v>5.8861195844883802</v>
      </c>
      <c r="S1053">
        <v>0.244046664769795</v>
      </c>
      <c r="T1053">
        <v>0.17404637593498701</v>
      </c>
      <c r="U1053" t="s">
        <v>23</v>
      </c>
      <c r="V1053" t="s">
        <v>23</v>
      </c>
      <c r="W1053" t="s">
        <v>23</v>
      </c>
      <c r="X1053" t="s">
        <v>58</v>
      </c>
      <c r="Y1053" t="s">
        <v>59</v>
      </c>
      <c r="Z1053" t="s">
        <v>60</v>
      </c>
    </row>
    <row r="1054" spans="1:26" x14ac:dyDescent="0.45">
      <c r="A1054">
        <v>146</v>
      </c>
      <c r="B1054">
        <v>176</v>
      </c>
      <c r="C1054">
        <v>3.8</v>
      </c>
      <c r="D1054">
        <v>0</v>
      </c>
      <c r="E1054">
        <v>5</v>
      </c>
      <c r="F1054">
        <v>146</v>
      </c>
      <c r="G1054">
        <v>100</v>
      </c>
      <c r="H1054">
        <v>24</v>
      </c>
      <c r="I1054">
        <v>876</v>
      </c>
      <c r="J1054">
        <v>102.760566032141</v>
      </c>
      <c r="K1054">
        <v>0.48543314379892499</v>
      </c>
      <c r="L1054">
        <v>0.39720838522208302</v>
      </c>
      <c r="M1054">
        <v>0.28178185969281799</v>
      </c>
      <c r="N1054">
        <v>0.83450177755455102</v>
      </c>
      <c r="O1054">
        <v>5.8861195844883802</v>
      </c>
      <c r="P1054">
        <v>0.244046664769795</v>
      </c>
      <c r="Q1054">
        <v>0.17404637593498701</v>
      </c>
      <c r="R1054">
        <v>5.8861195844883802</v>
      </c>
      <c r="S1054">
        <v>0.244046664769795</v>
      </c>
      <c r="T1054">
        <v>0.17404637593498701</v>
      </c>
      <c r="U1054" t="s">
        <v>23</v>
      </c>
      <c r="V1054" t="s">
        <v>23</v>
      </c>
      <c r="W1054" t="s">
        <v>23</v>
      </c>
      <c r="X1054" t="s">
        <v>58</v>
      </c>
      <c r="Y1054" t="s">
        <v>59</v>
      </c>
      <c r="Z1054" t="s">
        <v>60</v>
      </c>
    </row>
    <row r="1055" spans="1:26" x14ac:dyDescent="0.45">
      <c r="A1055">
        <v>146</v>
      </c>
      <c r="B1055">
        <v>176</v>
      </c>
      <c r="C1055">
        <v>3.8</v>
      </c>
      <c r="D1055">
        <v>0</v>
      </c>
      <c r="E1055">
        <v>5</v>
      </c>
      <c r="F1055">
        <v>146</v>
      </c>
      <c r="G1055">
        <v>100</v>
      </c>
      <c r="H1055">
        <v>25</v>
      </c>
      <c r="I1055">
        <v>876</v>
      </c>
      <c r="J1055">
        <v>102.760566032141</v>
      </c>
      <c r="K1055">
        <v>0.48543314379892499</v>
      </c>
      <c r="L1055">
        <v>0.39720838522208302</v>
      </c>
      <c r="M1055">
        <v>0.28178185969281799</v>
      </c>
      <c r="N1055">
        <v>0.83450177755455102</v>
      </c>
      <c r="O1055">
        <v>5.8861195844883802</v>
      </c>
      <c r="P1055">
        <v>0.244046664769795</v>
      </c>
      <c r="Q1055">
        <v>0.17404637593498701</v>
      </c>
      <c r="R1055">
        <v>5.8861195844883802</v>
      </c>
      <c r="S1055">
        <v>0.244046664769795</v>
      </c>
      <c r="T1055">
        <v>0.17404637593498701</v>
      </c>
      <c r="U1055" t="s">
        <v>23</v>
      </c>
      <c r="V1055" t="s">
        <v>23</v>
      </c>
      <c r="W1055" t="s">
        <v>23</v>
      </c>
      <c r="X1055" t="s">
        <v>58</v>
      </c>
      <c r="Y1055" t="s">
        <v>59</v>
      </c>
      <c r="Z1055" t="s">
        <v>60</v>
      </c>
    </row>
    <row r="1056" spans="1:26" x14ac:dyDescent="0.45">
      <c r="A1056">
        <v>146</v>
      </c>
      <c r="B1056">
        <v>176</v>
      </c>
      <c r="C1056">
        <v>3.8</v>
      </c>
      <c r="D1056">
        <v>0</v>
      </c>
      <c r="E1056">
        <v>5</v>
      </c>
      <c r="F1056">
        <v>146</v>
      </c>
      <c r="G1056">
        <v>100</v>
      </c>
      <c r="H1056">
        <v>26</v>
      </c>
      <c r="I1056">
        <v>876</v>
      </c>
      <c r="J1056">
        <v>102.760566032141</v>
      </c>
      <c r="K1056">
        <v>0.48543314379892499</v>
      </c>
      <c r="L1056">
        <v>0.39720838522208302</v>
      </c>
      <c r="M1056">
        <v>0.28178185969281799</v>
      </c>
      <c r="N1056">
        <v>0.83450177755455102</v>
      </c>
      <c r="O1056">
        <v>5.8861195844883802</v>
      </c>
      <c r="P1056">
        <v>0.244046664769795</v>
      </c>
      <c r="Q1056">
        <v>0.17404637593498701</v>
      </c>
      <c r="R1056">
        <v>5.8861195844883802</v>
      </c>
      <c r="S1056">
        <v>0.244046664769795</v>
      </c>
      <c r="T1056">
        <v>0.17404637593498701</v>
      </c>
      <c r="U1056" t="s">
        <v>23</v>
      </c>
      <c r="V1056" t="s">
        <v>23</v>
      </c>
      <c r="W1056" t="s">
        <v>23</v>
      </c>
      <c r="X1056" t="s">
        <v>58</v>
      </c>
      <c r="Y1056" t="s">
        <v>59</v>
      </c>
      <c r="Z1056" t="s">
        <v>60</v>
      </c>
    </row>
    <row r="1057" spans="1:26" x14ac:dyDescent="0.45">
      <c r="A1057">
        <v>146</v>
      </c>
      <c r="B1057">
        <v>176</v>
      </c>
      <c r="C1057">
        <v>3.8</v>
      </c>
      <c r="D1057">
        <v>0</v>
      </c>
      <c r="E1057">
        <v>5</v>
      </c>
      <c r="F1057">
        <v>146</v>
      </c>
      <c r="G1057">
        <v>100</v>
      </c>
      <c r="H1057">
        <v>27</v>
      </c>
      <c r="I1057">
        <v>876</v>
      </c>
      <c r="J1057">
        <v>102.760566032141</v>
      </c>
      <c r="K1057">
        <v>0.48543314379892499</v>
      </c>
      <c r="L1057">
        <v>0.39720838522208302</v>
      </c>
      <c r="M1057">
        <v>0.28178185969281799</v>
      </c>
      <c r="N1057">
        <v>0.83450177755455102</v>
      </c>
      <c r="O1057">
        <v>5.8861195844883802</v>
      </c>
      <c r="P1057">
        <v>0.244046664769795</v>
      </c>
      <c r="Q1057">
        <v>0.17404637593498701</v>
      </c>
      <c r="R1057">
        <v>5.8861195844883802</v>
      </c>
      <c r="S1057">
        <v>0.244046664769795</v>
      </c>
      <c r="T1057">
        <v>0.17404637593498701</v>
      </c>
      <c r="U1057" t="s">
        <v>23</v>
      </c>
      <c r="V1057" t="s">
        <v>23</v>
      </c>
      <c r="W1057" t="s">
        <v>23</v>
      </c>
      <c r="X1057" t="s">
        <v>58</v>
      </c>
      <c r="Y1057" t="s">
        <v>59</v>
      </c>
      <c r="Z1057" t="s">
        <v>60</v>
      </c>
    </row>
    <row r="1058" spans="1:26" x14ac:dyDescent="0.45">
      <c r="A1058">
        <v>146</v>
      </c>
      <c r="B1058">
        <v>176</v>
      </c>
      <c r="C1058">
        <v>3.8</v>
      </c>
      <c r="D1058">
        <v>0</v>
      </c>
      <c r="E1058">
        <v>5</v>
      </c>
      <c r="F1058">
        <v>146</v>
      </c>
      <c r="G1058">
        <v>100</v>
      </c>
      <c r="H1058">
        <v>28</v>
      </c>
      <c r="I1058">
        <v>876</v>
      </c>
      <c r="J1058">
        <v>102.760566032141</v>
      </c>
      <c r="K1058">
        <v>0.48543314379892499</v>
      </c>
      <c r="L1058">
        <v>0.39720838522208302</v>
      </c>
      <c r="M1058">
        <v>0.28178185969281799</v>
      </c>
      <c r="N1058">
        <v>0.83450177755455102</v>
      </c>
      <c r="O1058">
        <v>5.8861195844883802</v>
      </c>
      <c r="P1058">
        <v>0.244046664769795</v>
      </c>
      <c r="Q1058">
        <v>0.17404637593498701</v>
      </c>
      <c r="R1058">
        <v>5.8861195844883802</v>
      </c>
      <c r="S1058">
        <v>0.244046664769795</v>
      </c>
      <c r="T1058">
        <v>0.17404637593498701</v>
      </c>
      <c r="U1058" t="s">
        <v>23</v>
      </c>
      <c r="V1058" t="s">
        <v>23</v>
      </c>
      <c r="W1058" t="s">
        <v>23</v>
      </c>
      <c r="X1058" t="s">
        <v>58</v>
      </c>
      <c r="Y1058" t="s">
        <v>59</v>
      </c>
      <c r="Z1058" t="s">
        <v>60</v>
      </c>
    </row>
    <row r="1059" spans="1:26" x14ac:dyDescent="0.45">
      <c r="A1059">
        <v>146</v>
      </c>
      <c r="B1059">
        <v>176</v>
      </c>
      <c r="C1059">
        <v>3.8</v>
      </c>
      <c r="D1059">
        <v>0</v>
      </c>
      <c r="E1059">
        <v>5</v>
      </c>
      <c r="F1059">
        <v>146</v>
      </c>
      <c r="G1059">
        <v>100</v>
      </c>
      <c r="H1059">
        <v>29</v>
      </c>
      <c r="I1059">
        <v>876</v>
      </c>
      <c r="J1059">
        <v>102.760566032141</v>
      </c>
      <c r="K1059">
        <v>0.48543314379892499</v>
      </c>
      <c r="L1059">
        <v>0.39720838522208302</v>
      </c>
      <c r="M1059">
        <v>0.28178185969281799</v>
      </c>
      <c r="N1059">
        <v>0.83450177755455102</v>
      </c>
      <c r="O1059">
        <v>5.8861195844883802</v>
      </c>
      <c r="P1059">
        <v>0.244046664769795</v>
      </c>
      <c r="Q1059">
        <v>0.17404637593498701</v>
      </c>
      <c r="R1059">
        <v>5.8861195844883802</v>
      </c>
      <c r="S1059">
        <v>0.244046664769795</v>
      </c>
      <c r="T1059">
        <v>0.17404637593498701</v>
      </c>
      <c r="U1059" t="s">
        <v>23</v>
      </c>
      <c r="V1059" t="s">
        <v>23</v>
      </c>
      <c r="W1059" t="s">
        <v>23</v>
      </c>
      <c r="X1059" t="s">
        <v>58</v>
      </c>
      <c r="Y1059" t="s">
        <v>59</v>
      </c>
      <c r="Z1059" t="s">
        <v>60</v>
      </c>
    </row>
    <row r="1060" spans="1:26" x14ac:dyDescent="0.45">
      <c r="A1060">
        <v>146</v>
      </c>
      <c r="B1060">
        <v>176</v>
      </c>
      <c r="C1060">
        <v>3.8</v>
      </c>
      <c r="D1060">
        <v>0</v>
      </c>
      <c r="E1060">
        <v>5</v>
      </c>
      <c r="F1060">
        <v>146</v>
      </c>
      <c r="G1060">
        <v>100</v>
      </c>
      <c r="H1060">
        <v>30</v>
      </c>
      <c r="I1060">
        <v>876</v>
      </c>
      <c r="J1060">
        <v>102.760566032141</v>
      </c>
      <c r="K1060">
        <v>0.48543314379892499</v>
      </c>
      <c r="L1060">
        <v>0.39720838522208302</v>
      </c>
      <c r="M1060">
        <v>0.28178185969281799</v>
      </c>
      <c r="N1060">
        <v>0.83450177755455102</v>
      </c>
      <c r="O1060">
        <v>5.8861195844883802</v>
      </c>
      <c r="P1060">
        <v>0.244046664769795</v>
      </c>
      <c r="Q1060">
        <v>0.17404637593498701</v>
      </c>
      <c r="R1060">
        <v>5.8861195844883802</v>
      </c>
      <c r="S1060">
        <v>0.244046664769795</v>
      </c>
      <c r="T1060">
        <v>0.17404637593498701</v>
      </c>
      <c r="U1060" t="s">
        <v>23</v>
      </c>
      <c r="V1060" t="s">
        <v>23</v>
      </c>
      <c r="W1060" t="s">
        <v>23</v>
      </c>
      <c r="X1060" t="s">
        <v>58</v>
      </c>
      <c r="Y1060" t="s">
        <v>59</v>
      </c>
      <c r="Z1060" t="s">
        <v>60</v>
      </c>
    </row>
    <row r="1061" spans="1:26" x14ac:dyDescent="0.45">
      <c r="A1061">
        <v>146</v>
      </c>
      <c r="B1061">
        <v>176</v>
      </c>
      <c r="C1061">
        <v>3.8</v>
      </c>
      <c r="D1061">
        <v>0</v>
      </c>
      <c r="E1061">
        <v>5</v>
      </c>
      <c r="F1061">
        <v>146</v>
      </c>
      <c r="G1061">
        <v>100</v>
      </c>
      <c r="H1061">
        <v>31</v>
      </c>
      <c r="I1061">
        <v>876</v>
      </c>
      <c r="J1061">
        <v>102.760566032141</v>
      </c>
      <c r="K1061">
        <v>0.48543314379892499</v>
      </c>
      <c r="L1061">
        <v>0.39720838522208302</v>
      </c>
      <c r="M1061">
        <v>0.28178185969281799</v>
      </c>
      <c r="N1061">
        <v>0.83450177755455102</v>
      </c>
      <c r="O1061">
        <v>5.8861195844883802</v>
      </c>
      <c r="P1061">
        <v>0.244046664769795</v>
      </c>
      <c r="Q1061">
        <v>0.17404637593498701</v>
      </c>
      <c r="R1061">
        <v>5.8861195844883802</v>
      </c>
      <c r="S1061">
        <v>0.244046664769795</v>
      </c>
      <c r="T1061">
        <v>0.17404637593498701</v>
      </c>
      <c r="U1061" t="s">
        <v>23</v>
      </c>
      <c r="V1061" t="s">
        <v>23</v>
      </c>
      <c r="W1061" t="s">
        <v>23</v>
      </c>
      <c r="X1061" t="s">
        <v>58</v>
      </c>
      <c r="Y1061" t="s">
        <v>59</v>
      </c>
      <c r="Z1061" t="s">
        <v>60</v>
      </c>
    </row>
    <row r="1062" spans="1:26" x14ac:dyDescent="0.45">
      <c r="A1062">
        <v>146</v>
      </c>
      <c r="B1062">
        <v>176</v>
      </c>
      <c r="C1062">
        <v>3.8</v>
      </c>
      <c r="D1062">
        <v>0</v>
      </c>
      <c r="E1062">
        <v>5</v>
      </c>
      <c r="F1062">
        <v>146</v>
      </c>
      <c r="G1062">
        <v>100</v>
      </c>
      <c r="H1062">
        <v>32</v>
      </c>
      <c r="I1062">
        <v>876</v>
      </c>
      <c r="J1062">
        <v>102.760566032141</v>
      </c>
      <c r="K1062">
        <v>0.48543314379892499</v>
      </c>
      <c r="L1062">
        <v>0.39720838522208302</v>
      </c>
      <c r="M1062">
        <v>0.28178185969281799</v>
      </c>
      <c r="N1062">
        <v>0.83450177755455102</v>
      </c>
      <c r="O1062">
        <v>5.8861195844883802</v>
      </c>
      <c r="P1062">
        <v>0.244046664769795</v>
      </c>
      <c r="Q1062">
        <v>0.17404637593498701</v>
      </c>
      <c r="R1062">
        <v>5.8861195844883802</v>
      </c>
      <c r="S1062">
        <v>0.244046664769795</v>
      </c>
      <c r="T1062">
        <v>0.17404637593498701</v>
      </c>
      <c r="U1062" t="s">
        <v>23</v>
      </c>
      <c r="V1062" t="s">
        <v>23</v>
      </c>
      <c r="W1062" t="s">
        <v>23</v>
      </c>
      <c r="X1062" t="s">
        <v>58</v>
      </c>
      <c r="Y1062" t="s">
        <v>59</v>
      </c>
      <c r="Z1062" t="s">
        <v>60</v>
      </c>
    </row>
    <row r="1063" spans="1:26" x14ac:dyDescent="0.45">
      <c r="A1063">
        <v>146</v>
      </c>
      <c r="B1063">
        <v>176</v>
      </c>
      <c r="C1063">
        <v>3.8</v>
      </c>
      <c r="D1063">
        <v>0</v>
      </c>
      <c r="E1063">
        <v>5</v>
      </c>
      <c r="F1063">
        <v>146</v>
      </c>
      <c r="G1063">
        <v>100</v>
      </c>
      <c r="H1063">
        <v>33</v>
      </c>
      <c r="I1063">
        <v>876</v>
      </c>
      <c r="J1063">
        <v>102.760566032141</v>
      </c>
      <c r="K1063">
        <v>0.48543314379892499</v>
      </c>
      <c r="L1063">
        <v>0.39720838522208302</v>
      </c>
      <c r="M1063">
        <v>0.28178185969281799</v>
      </c>
      <c r="N1063">
        <v>0.83450177755455102</v>
      </c>
      <c r="O1063">
        <v>5.8861195844883802</v>
      </c>
      <c r="P1063">
        <v>0.244046664769795</v>
      </c>
      <c r="Q1063">
        <v>0.17404637593498701</v>
      </c>
      <c r="R1063">
        <v>5.8861195844883802</v>
      </c>
      <c r="S1063">
        <v>0.244046664769795</v>
      </c>
      <c r="T1063">
        <v>0.17404637593498701</v>
      </c>
      <c r="U1063" t="s">
        <v>23</v>
      </c>
      <c r="V1063" t="s">
        <v>23</v>
      </c>
      <c r="W1063" t="s">
        <v>23</v>
      </c>
      <c r="X1063" t="s">
        <v>58</v>
      </c>
      <c r="Y1063" t="s">
        <v>59</v>
      </c>
      <c r="Z1063" t="s">
        <v>60</v>
      </c>
    </row>
    <row r="1064" spans="1:26" x14ac:dyDescent="0.45">
      <c r="A1064">
        <v>146</v>
      </c>
      <c r="B1064">
        <v>176</v>
      </c>
      <c r="C1064">
        <v>3.8</v>
      </c>
      <c r="D1064">
        <v>0</v>
      </c>
      <c r="E1064">
        <v>5</v>
      </c>
      <c r="F1064">
        <v>146</v>
      </c>
      <c r="G1064">
        <v>100</v>
      </c>
      <c r="H1064">
        <v>34</v>
      </c>
      <c r="I1064">
        <v>876</v>
      </c>
      <c r="J1064">
        <v>102.760566032141</v>
      </c>
      <c r="K1064">
        <v>0.48543314379892499</v>
      </c>
      <c r="L1064">
        <v>0.39720838522208302</v>
      </c>
      <c r="M1064">
        <v>0.28178185969281799</v>
      </c>
      <c r="N1064">
        <v>0.83450177755455102</v>
      </c>
      <c r="O1064">
        <v>5.8861195844883802</v>
      </c>
      <c r="P1064">
        <v>0.244046664769795</v>
      </c>
      <c r="Q1064">
        <v>0.17404637593498701</v>
      </c>
      <c r="R1064">
        <v>5.8861195844883802</v>
      </c>
      <c r="S1064">
        <v>0.244046664769795</v>
      </c>
      <c r="T1064">
        <v>0.17404637593498701</v>
      </c>
      <c r="U1064" t="s">
        <v>23</v>
      </c>
      <c r="V1064" t="s">
        <v>23</v>
      </c>
      <c r="W1064" t="s">
        <v>23</v>
      </c>
      <c r="X1064" t="s">
        <v>58</v>
      </c>
      <c r="Y1064" t="s">
        <v>59</v>
      </c>
      <c r="Z1064" t="s">
        <v>60</v>
      </c>
    </row>
    <row r="1065" spans="1:26" x14ac:dyDescent="0.45">
      <c r="A1065">
        <v>146</v>
      </c>
      <c r="B1065">
        <v>176</v>
      </c>
      <c r="C1065">
        <v>3.8</v>
      </c>
      <c r="D1065">
        <v>0</v>
      </c>
      <c r="E1065">
        <v>5</v>
      </c>
      <c r="F1065">
        <v>146</v>
      </c>
      <c r="G1065">
        <v>100</v>
      </c>
      <c r="H1065">
        <v>35</v>
      </c>
      <c r="I1065">
        <v>876</v>
      </c>
      <c r="J1065">
        <v>102.760566032141</v>
      </c>
      <c r="K1065">
        <v>0.48543314379892499</v>
      </c>
      <c r="L1065">
        <v>0.39720838522208302</v>
      </c>
      <c r="M1065">
        <v>0.28178185969281799</v>
      </c>
      <c r="N1065">
        <v>0.83450177755455102</v>
      </c>
      <c r="O1065">
        <v>5.8861195844883802</v>
      </c>
      <c r="P1065">
        <v>0.244046664769795</v>
      </c>
      <c r="Q1065">
        <v>0.17404637593498701</v>
      </c>
      <c r="R1065">
        <v>5.8861195844883802</v>
      </c>
      <c r="S1065">
        <v>0.244046664769795</v>
      </c>
      <c r="T1065">
        <v>0.17404637593498701</v>
      </c>
      <c r="U1065" t="s">
        <v>23</v>
      </c>
      <c r="V1065" t="s">
        <v>23</v>
      </c>
      <c r="W1065" t="s">
        <v>23</v>
      </c>
      <c r="X1065" t="s">
        <v>58</v>
      </c>
      <c r="Y1065" t="s">
        <v>59</v>
      </c>
      <c r="Z1065" t="s">
        <v>60</v>
      </c>
    </row>
    <row r="1066" spans="1:26" x14ac:dyDescent="0.45">
      <c r="A1066">
        <v>146</v>
      </c>
      <c r="B1066">
        <v>176</v>
      </c>
      <c r="C1066">
        <v>3.8</v>
      </c>
      <c r="D1066">
        <v>0</v>
      </c>
      <c r="E1066">
        <v>5</v>
      </c>
      <c r="F1066">
        <v>146</v>
      </c>
      <c r="G1066">
        <v>100</v>
      </c>
      <c r="H1066">
        <v>36</v>
      </c>
      <c r="I1066">
        <v>876</v>
      </c>
      <c r="J1066">
        <v>102.760566032141</v>
      </c>
      <c r="K1066">
        <v>0.48543314379892499</v>
      </c>
      <c r="L1066">
        <v>0.39720838522208302</v>
      </c>
      <c r="M1066">
        <v>0.28178185969281799</v>
      </c>
      <c r="N1066">
        <v>0.83450177755455102</v>
      </c>
      <c r="O1066">
        <v>5.8861195844883802</v>
      </c>
      <c r="P1066">
        <v>0.244046664769795</v>
      </c>
      <c r="Q1066">
        <v>0.17404637593498701</v>
      </c>
      <c r="R1066">
        <v>5.8861195844883802</v>
      </c>
      <c r="S1066">
        <v>0.244046664769795</v>
      </c>
      <c r="T1066">
        <v>0.17404637593498701</v>
      </c>
      <c r="U1066" t="s">
        <v>23</v>
      </c>
      <c r="V1066" t="s">
        <v>23</v>
      </c>
      <c r="W1066" t="s">
        <v>23</v>
      </c>
      <c r="X1066" t="s">
        <v>58</v>
      </c>
      <c r="Y1066" t="s">
        <v>59</v>
      </c>
      <c r="Z1066" t="s">
        <v>60</v>
      </c>
    </row>
    <row r="1067" spans="1:26" x14ac:dyDescent="0.45">
      <c r="A1067">
        <v>146</v>
      </c>
      <c r="B1067">
        <v>176</v>
      </c>
      <c r="C1067">
        <v>3.8</v>
      </c>
      <c r="D1067">
        <v>0</v>
      </c>
      <c r="E1067">
        <v>5</v>
      </c>
      <c r="F1067">
        <v>146</v>
      </c>
      <c r="G1067">
        <v>100</v>
      </c>
      <c r="H1067">
        <v>37</v>
      </c>
      <c r="I1067">
        <v>876</v>
      </c>
      <c r="J1067">
        <v>102.760566032141</v>
      </c>
      <c r="K1067">
        <v>0.48543314379892499</v>
      </c>
      <c r="L1067">
        <v>0.39720838522208302</v>
      </c>
      <c r="M1067">
        <v>0.28178185969281799</v>
      </c>
      <c r="N1067">
        <v>0.83450177755455102</v>
      </c>
      <c r="O1067">
        <v>5.8861195844883802</v>
      </c>
      <c r="P1067">
        <v>0.244046664769795</v>
      </c>
      <c r="Q1067">
        <v>0.17404637593498701</v>
      </c>
      <c r="R1067">
        <v>5.8861195844883802</v>
      </c>
      <c r="S1067">
        <v>0.244046664769795</v>
      </c>
      <c r="T1067">
        <v>0.17404637593498701</v>
      </c>
      <c r="U1067" t="s">
        <v>23</v>
      </c>
      <c r="V1067" t="s">
        <v>23</v>
      </c>
      <c r="W1067" t="s">
        <v>23</v>
      </c>
      <c r="X1067" t="s">
        <v>58</v>
      </c>
      <c r="Y1067" t="s">
        <v>59</v>
      </c>
      <c r="Z1067" t="s">
        <v>60</v>
      </c>
    </row>
    <row r="1068" spans="1:26" x14ac:dyDescent="0.45">
      <c r="A1068">
        <v>146</v>
      </c>
      <c r="B1068">
        <v>176</v>
      </c>
      <c r="C1068">
        <v>3.8</v>
      </c>
      <c r="D1068">
        <v>0</v>
      </c>
      <c r="E1068">
        <v>5</v>
      </c>
      <c r="F1068">
        <v>146</v>
      </c>
      <c r="G1068">
        <v>100</v>
      </c>
      <c r="H1068">
        <v>38</v>
      </c>
      <c r="I1068">
        <v>876</v>
      </c>
      <c r="J1068">
        <v>102.760566032141</v>
      </c>
      <c r="K1068">
        <v>0.48543314379892499</v>
      </c>
      <c r="L1068">
        <v>0.39720838522208302</v>
      </c>
      <c r="M1068">
        <v>0.28178185969281799</v>
      </c>
      <c r="N1068">
        <v>0.83450177755455102</v>
      </c>
      <c r="O1068">
        <v>5.8861195844883802</v>
      </c>
      <c r="P1068">
        <v>0.244046664769795</v>
      </c>
      <c r="Q1068">
        <v>0.17404637593498701</v>
      </c>
      <c r="R1068">
        <v>5.8861195844883802</v>
      </c>
      <c r="S1068">
        <v>0.244046664769795</v>
      </c>
      <c r="T1068">
        <v>0.17404637593498701</v>
      </c>
      <c r="U1068" t="s">
        <v>23</v>
      </c>
      <c r="V1068" t="s">
        <v>23</v>
      </c>
      <c r="W1068" t="s">
        <v>23</v>
      </c>
      <c r="X1068" t="s">
        <v>58</v>
      </c>
      <c r="Y1068" t="s">
        <v>59</v>
      </c>
      <c r="Z1068" t="s">
        <v>60</v>
      </c>
    </row>
    <row r="1069" spans="1:26" x14ac:dyDescent="0.45">
      <c r="A1069">
        <v>146</v>
      </c>
      <c r="B1069">
        <v>176</v>
      </c>
      <c r="C1069">
        <v>3.8</v>
      </c>
      <c r="D1069">
        <v>0</v>
      </c>
      <c r="E1069">
        <v>5</v>
      </c>
      <c r="F1069">
        <v>146</v>
      </c>
      <c r="G1069">
        <v>100</v>
      </c>
      <c r="H1069">
        <v>39</v>
      </c>
      <c r="I1069">
        <v>876</v>
      </c>
      <c r="J1069">
        <v>102.760566032141</v>
      </c>
      <c r="K1069">
        <v>0.48543314379892499</v>
      </c>
      <c r="L1069">
        <v>0.39720838522208302</v>
      </c>
      <c r="M1069">
        <v>0.28178185969281799</v>
      </c>
      <c r="N1069">
        <v>0.83450177755455102</v>
      </c>
      <c r="O1069">
        <v>5.8861195844883802</v>
      </c>
      <c r="P1069">
        <v>0.244046664769795</v>
      </c>
      <c r="Q1069">
        <v>0.17404637593498701</v>
      </c>
      <c r="R1069">
        <v>5.8861195844883802</v>
      </c>
      <c r="S1069">
        <v>0.244046664769795</v>
      </c>
      <c r="T1069">
        <v>0.17404637593498701</v>
      </c>
      <c r="U1069" t="s">
        <v>23</v>
      </c>
      <c r="V1069" t="s">
        <v>23</v>
      </c>
      <c r="W1069" t="s">
        <v>23</v>
      </c>
      <c r="X1069" t="s">
        <v>58</v>
      </c>
      <c r="Y1069" t="s">
        <v>59</v>
      </c>
      <c r="Z1069" t="s">
        <v>60</v>
      </c>
    </row>
    <row r="1070" spans="1:26" x14ac:dyDescent="0.45">
      <c r="A1070">
        <v>146</v>
      </c>
      <c r="B1070">
        <v>176</v>
      </c>
      <c r="C1070">
        <v>3.8</v>
      </c>
      <c r="D1070">
        <v>0</v>
      </c>
      <c r="E1070">
        <v>5</v>
      </c>
      <c r="F1070">
        <v>146</v>
      </c>
      <c r="G1070">
        <v>100</v>
      </c>
      <c r="H1070">
        <v>40</v>
      </c>
      <c r="I1070">
        <v>876</v>
      </c>
      <c r="J1070">
        <v>102.760566032141</v>
      </c>
      <c r="K1070">
        <v>0.48543314379892499</v>
      </c>
      <c r="L1070">
        <v>0.39720838522208302</v>
      </c>
      <c r="M1070">
        <v>0.28178185969281799</v>
      </c>
      <c r="N1070">
        <v>0.83450177755455102</v>
      </c>
      <c r="O1070">
        <v>5.8861195844883802</v>
      </c>
      <c r="P1070">
        <v>0.244046664769795</v>
      </c>
      <c r="Q1070">
        <v>0.17404637593498701</v>
      </c>
      <c r="R1070">
        <v>5.8861195844883802</v>
      </c>
      <c r="S1070">
        <v>0.244046664769795</v>
      </c>
      <c r="T1070">
        <v>0.17404637593498701</v>
      </c>
      <c r="U1070" t="s">
        <v>23</v>
      </c>
      <c r="V1070" t="s">
        <v>23</v>
      </c>
      <c r="W1070" t="s">
        <v>23</v>
      </c>
      <c r="X1070" t="s">
        <v>58</v>
      </c>
      <c r="Y1070" t="s">
        <v>59</v>
      </c>
      <c r="Z1070" t="s">
        <v>60</v>
      </c>
    </row>
    <row r="1071" spans="1:26" x14ac:dyDescent="0.45">
      <c r="A1071">
        <v>146</v>
      </c>
      <c r="B1071">
        <v>176</v>
      </c>
      <c r="C1071">
        <v>3.8</v>
      </c>
      <c r="D1071">
        <v>0</v>
      </c>
      <c r="E1071">
        <v>5</v>
      </c>
      <c r="F1071">
        <v>146</v>
      </c>
      <c r="G1071">
        <v>100</v>
      </c>
      <c r="H1071">
        <v>41</v>
      </c>
      <c r="I1071">
        <v>876</v>
      </c>
      <c r="J1071">
        <v>102.760566032141</v>
      </c>
      <c r="K1071">
        <v>0.48543314379892499</v>
      </c>
      <c r="L1071">
        <v>0.39720838522208302</v>
      </c>
      <c r="M1071">
        <v>0.28178185969281799</v>
      </c>
      <c r="N1071">
        <v>0.83450177755455102</v>
      </c>
      <c r="O1071">
        <v>5.8861195844883802</v>
      </c>
      <c r="P1071">
        <v>0.244046664769795</v>
      </c>
      <c r="Q1071">
        <v>0.17404637593498701</v>
      </c>
      <c r="R1071">
        <v>5.8861195844883802</v>
      </c>
      <c r="S1071">
        <v>0.244046664769795</v>
      </c>
      <c r="T1071">
        <v>0.17404637593498701</v>
      </c>
      <c r="U1071" t="s">
        <v>23</v>
      </c>
      <c r="V1071" t="s">
        <v>23</v>
      </c>
      <c r="W1071" t="s">
        <v>23</v>
      </c>
      <c r="X1071" t="s">
        <v>58</v>
      </c>
      <c r="Y1071" t="s">
        <v>59</v>
      </c>
      <c r="Z1071" t="s">
        <v>60</v>
      </c>
    </row>
    <row r="1072" spans="1:26" x14ac:dyDescent="0.45">
      <c r="A1072">
        <v>146</v>
      </c>
      <c r="B1072">
        <v>176</v>
      </c>
      <c r="C1072">
        <v>3.8</v>
      </c>
      <c r="D1072">
        <v>0</v>
      </c>
      <c r="E1072">
        <v>5</v>
      </c>
      <c r="F1072">
        <v>146</v>
      </c>
      <c r="G1072">
        <v>100</v>
      </c>
      <c r="H1072">
        <v>42</v>
      </c>
      <c r="I1072">
        <v>876</v>
      </c>
      <c r="J1072">
        <v>102.760566032141</v>
      </c>
      <c r="K1072">
        <v>0.48543314379892499</v>
      </c>
      <c r="L1072">
        <v>0.39720838522208302</v>
      </c>
      <c r="M1072">
        <v>0.28178185969281799</v>
      </c>
      <c r="N1072">
        <v>0.83450177755455102</v>
      </c>
      <c r="O1072">
        <v>5.8861195844883802</v>
      </c>
      <c r="P1072">
        <v>0.244046664769795</v>
      </c>
      <c r="Q1072">
        <v>0.17404637593498701</v>
      </c>
      <c r="R1072">
        <v>5.8861195844883802</v>
      </c>
      <c r="S1072">
        <v>0.244046664769795</v>
      </c>
      <c r="T1072">
        <v>0.17404637593498701</v>
      </c>
      <c r="U1072" t="s">
        <v>23</v>
      </c>
      <c r="V1072" t="s">
        <v>23</v>
      </c>
      <c r="W1072" t="s">
        <v>23</v>
      </c>
      <c r="X1072" t="s">
        <v>58</v>
      </c>
      <c r="Y1072" t="s">
        <v>59</v>
      </c>
      <c r="Z1072" t="s">
        <v>60</v>
      </c>
    </row>
    <row r="1073" spans="1:26" x14ac:dyDescent="0.45">
      <c r="A1073">
        <v>146</v>
      </c>
      <c r="B1073">
        <v>176</v>
      </c>
      <c r="C1073">
        <v>3.8</v>
      </c>
      <c r="D1073">
        <v>0</v>
      </c>
      <c r="E1073">
        <v>5</v>
      </c>
      <c r="F1073">
        <v>146</v>
      </c>
      <c r="G1073">
        <v>100</v>
      </c>
      <c r="H1073">
        <v>43</v>
      </c>
      <c r="I1073">
        <v>876</v>
      </c>
      <c r="J1073">
        <v>102.760566032141</v>
      </c>
      <c r="K1073">
        <v>0.48543314379892499</v>
      </c>
      <c r="L1073">
        <v>0.39720838522208302</v>
      </c>
      <c r="M1073">
        <v>0.28178185969281799</v>
      </c>
      <c r="N1073">
        <v>0.83450177755455102</v>
      </c>
      <c r="O1073">
        <v>5.8861195844883802</v>
      </c>
      <c r="P1073">
        <v>0.244046664769795</v>
      </c>
      <c r="Q1073">
        <v>0.17404637593498701</v>
      </c>
      <c r="R1073">
        <v>5.8861195844883802</v>
      </c>
      <c r="S1073">
        <v>0.244046664769795</v>
      </c>
      <c r="T1073">
        <v>0.17404637593498701</v>
      </c>
      <c r="U1073" t="s">
        <v>23</v>
      </c>
      <c r="V1073" t="s">
        <v>23</v>
      </c>
      <c r="W1073" t="s">
        <v>23</v>
      </c>
      <c r="X1073" t="s">
        <v>58</v>
      </c>
      <c r="Y1073" t="s">
        <v>59</v>
      </c>
      <c r="Z1073" t="s">
        <v>60</v>
      </c>
    </row>
    <row r="1074" spans="1:26" x14ac:dyDescent="0.45">
      <c r="A1074">
        <v>146</v>
      </c>
      <c r="B1074">
        <v>176</v>
      </c>
      <c r="C1074">
        <v>3.8</v>
      </c>
      <c r="D1074">
        <v>0</v>
      </c>
      <c r="E1074">
        <v>5</v>
      </c>
      <c r="F1074">
        <v>146</v>
      </c>
      <c r="G1074">
        <v>100</v>
      </c>
      <c r="H1074">
        <v>44</v>
      </c>
      <c r="I1074">
        <v>876</v>
      </c>
      <c r="J1074">
        <v>102.760566032141</v>
      </c>
      <c r="K1074">
        <v>0.48543314379892499</v>
      </c>
      <c r="L1074">
        <v>0.39720838522208302</v>
      </c>
      <c r="M1074">
        <v>0.28178185969281799</v>
      </c>
      <c r="N1074">
        <v>0.83450177755455102</v>
      </c>
      <c r="O1074">
        <v>5.8861195844883802</v>
      </c>
      <c r="P1074">
        <v>0.244046664769795</v>
      </c>
      <c r="Q1074">
        <v>0.17404637593498701</v>
      </c>
      <c r="R1074">
        <v>5.8861195844883802</v>
      </c>
      <c r="S1074">
        <v>0.244046664769795</v>
      </c>
      <c r="T1074">
        <v>0.17404637593498701</v>
      </c>
      <c r="U1074" t="s">
        <v>23</v>
      </c>
      <c r="V1074" t="s">
        <v>23</v>
      </c>
      <c r="W1074" t="s">
        <v>23</v>
      </c>
      <c r="X1074" t="s">
        <v>58</v>
      </c>
      <c r="Y1074" t="s">
        <v>59</v>
      </c>
      <c r="Z1074" t="s">
        <v>60</v>
      </c>
    </row>
    <row r="1075" spans="1:26" x14ac:dyDescent="0.45">
      <c r="A1075">
        <v>146</v>
      </c>
      <c r="B1075">
        <v>176</v>
      </c>
      <c r="C1075">
        <v>3.8</v>
      </c>
      <c r="D1075">
        <v>0</v>
      </c>
      <c r="E1075">
        <v>5</v>
      </c>
      <c r="F1075">
        <v>146</v>
      </c>
      <c r="G1075">
        <v>100</v>
      </c>
      <c r="H1075">
        <v>45</v>
      </c>
      <c r="I1075">
        <v>876</v>
      </c>
      <c r="J1075">
        <v>102.760566032141</v>
      </c>
      <c r="K1075">
        <v>0.48543314379892499</v>
      </c>
      <c r="L1075">
        <v>0.39720838522208302</v>
      </c>
      <c r="M1075">
        <v>0.28178185969281799</v>
      </c>
      <c r="N1075">
        <v>0.83450177755455102</v>
      </c>
      <c r="O1075">
        <v>5.8861195844883802</v>
      </c>
      <c r="P1075">
        <v>0.244046664769795</v>
      </c>
      <c r="Q1075">
        <v>0.17404637593498701</v>
      </c>
      <c r="R1075">
        <v>5.8861195844883802</v>
      </c>
      <c r="S1075">
        <v>0.244046664769795</v>
      </c>
      <c r="T1075">
        <v>0.17404637593498701</v>
      </c>
      <c r="U1075" t="s">
        <v>23</v>
      </c>
      <c r="V1075" t="s">
        <v>23</v>
      </c>
      <c r="W1075" t="s">
        <v>23</v>
      </c>
      <c r="X1075" t="s">
        <v>58</v>
      </c>
      <c r="Y1075" t="s">
        <v>59</v>
      </c>
      <c r="Z1075" t="s">
        <v>60</v>
      </c>
    </row>
    <row r="1076" spans="1:26" x14ac:dyDescent="0.45">
      <c r="A1076">
        <v>146</v>
      </c>
      <c r="B1076">
        <v>176</v>
      </c>
      <c r="C1076">
        <v>3.8</v>
      </c>
      <c r="D1076">
        <v>0</v>
      </c>
      <c r="E1076">
        <v>5</v>
      </c>
      <c r="F1076">
        <v>146</v>
      </c>
      <c r="G1076">
        <v>100</v>
      </c>
      <c r="H1076">
        <v>46</v>
      </c>
      <c r="I1076">
        <v>876</v>
      </c>
      <c r="J1076">
        <v>102.760566032141</v>
      </c>
      <c r="K1076">
        <v>0.48543314379892499</v>
      </c>
      <c r="L1076">
        <v>0.39720838522208302</v>
      </c>
      <c r="M1076">
        <v>0.28178185969281799</v>
      </c>
      <c r="N1076">
        <v>0.83450177755455102</v>
      </c>
      <c r="O1076">
        <v>5.8861195844883802</v>
      </c>
      <c r="P1076">
        <v>0.244046664769795</v>
      </c>
      <c r="Q1076">
        <v>0.17404637593498701</v>
      </c>
      <c r="R1076">
        <v>5.8861195844883802</v>
      </c>
      <c r="S1076">
        <v>0.244046664769795</v>
      </c>
      <c r="T1076">
        <v>0.17404637593498701</v>
      </c>
      <c r="U1076" t="s">
        <v>23</v>
      </c>
      <c r="V1076" t="s">
        <v>23</v>
      </c>
      <c r="W1076" t="s">
        <v>23</v>
      </c>
      <c r="X1076" t="s">
        <v>58</v>
      </c>
      <c r="Y1076" t="s">
        <v>59</v>
      </c>
      <c r="Z1076" t="s">
        <v>60</v>
      </c>
    </row>
    <row r="1077" spans="1:26" x14ac:dyDescent="0.45">
      <c r="A1077">
        <v>146</v>
      </c>
      <c r="B1077">
        <v>176</v>
      </c>
      <c r="C1077">
        <v>3.8</v>
      </c>
      <c r="D1077">
        <v>0</v>
      </c>
      <c r="E1077">
        <v>5</v>
      </c>
      <c r="F1077">
        <v>146</v>
      </c>
      <c r="G1077">
        <v>100</v>
      </c>
      <c r="H1077">
        <v>47</v>
      </c>
      <c r="I1077">
        <v>876</v>
      </c>
      <c r="J1077">
        <v>102.760566032141</v>
      </c>
      <c r="K1077">
        <v>0.48543314379892499</v>
      </c>
      <c r="L1077">
        <v>0.39720838522208302</v>
      </c>
      <c r="M1077">
        <v>0.28178185969281799</v>
      </c>
      <c r="N1077">
        <v>0.83450177755455102</v>
      </c>
      <c r="O1077">
        <v>5.8861195844883802</v>
      </c>
      <c r="P1077">
        <v>0.244046664769795</v>
      </c>
      <c r="Q1077">
        <v>0.17404637593498701</v>
      </c>
      <c r="R1077">
        <v>5.8861195844883802</v>
      </c>
      <c r="S1077">
        <v>0.244046664769795</v>
      </c>
      <c r="T1077">
        <v>0.17404637593498701</v>
      </c>
      <c r="U1077" t="s">
        <v>23</v>
      </c>
      <c r="V1077" t="s">
        <v>23</v>
      </c>
      <c r="W1077" t="s">
        <v>23</v>
      </c>
      <c r="X1077" t="s">
        <v>58</v>
      </c>
      <c r="Y1077" t="s">
        <v>59</v>
      </c>
      <c r="Z1077" t="s">
        <v>60</v>
      </c>
    </row>
    <row r="1078" spans="1:26" x14ac:dyDescent="0.45">
      <c r="A1078">
        <v>146</v>
      </c>
      <c r="B1078">
        <v>176</v>
      </c>
      <c r="C1078">
        <v>3.8</v>
      </c>
      <c r="D1078">
        <v>0</v>
      </c>
      <c r="E1078">
        <v>5</v>
      </c>
      <c r="F1078">
        <v>146</v>
      </c>
      <c r="G1078">
        <v>100</v>
      </c>
      <c r="H1078">
        <v>48</v>
      </c>
      <c r="I1078">
        <v>876</v>
      </c>
      <c r="J1078">
        <v>102.760566032141</v>
      </c>
      <c r="K1078">
        <v>0.48543314379892499</v>
      </c>
      <c r="L1078">
        <v>0.39720838522208302</v>
      </c>
      <c r="M1078">
        <v>0.28178185969281799</v>
      </c>
      <c r="N1078">
        <v>0.83450177755455102</v>
      </c>
      <c r="O1078">
        <v>5.8861195844883802</v>
      </c>
      <c r="P1078">
        <v>0.244046664769795</v>
      </c>
      <c r="Q1078">
        <v>0.17404637593498701</v>
      </c>
      <c r="R1078">
        <v>5.8861195844883802</v>
      </c>
      <c r="S1078">
        <v>0.244046664769795</v>
      </c>
      <c r="T1078">
        <v>0.17404637593498701</v>
      </c>
      <c r="U1078" t="s">
        <v>23</v>
      </c>
      <c r="V1078" t="s">
        <v>23</v>
      </c>
      <c r="W1078" t="s">
        <v>23</v>
      </c>
      <c r="X1078" t="s">
        <v>58</v>
      </c>
      <c r="Y1078" t="s">
        <v>59</v>
      </c>
      <c r="Z1078" t="s">
        <v>60</v>
      </c>
    </row>
    <row r="1079" spans="1:26" x14ac:dyDescent="0.45">
      <c r="A1079">
        <v>146</v>
      </c>
      <c r="B1079">
        <v>176</v>
      </c>
      <c r="C1079">
        <v>3.8</v>
      </c>
      <c r="D1079">
        <v>0</v>
      </c>
      <c r="E1079">
        <v>5</v>
      </c>
      <c r="F1079">
        <v>146</v>
      </c>
      <c r="G1079">
        <v>100</v>
      </c>
      <c r="H1079">
        <v>49</v>
      </c>
      <c r="I1079">
        <v>876</v>
      </c>
      <c r="J1079">
        <v>102.760566032141</v>
      </c>
      <c r="K1079">
        <v>0.48543314379892499</v>
      </c>
      <c r="L1079">
        <v>0.39720838522208302</v>
      </c>
      <c r="M1079">
        <v>0.28178185969281799</v>
      </c>
      <c r="N1079">
        <v>0.83450177755455102</v>
      </c>
      <c r="O1079">
        <v>5.8861195844883802</v>
      </c>
      <c r="P1079">
        <v>0.244046664769795</v>
      </c>
      <c r="Q1079">
        <v>0.17404637593498701</v>
      </c>
      <c r="R1079">
        <v>5.8861195844883802</v>
      </c>
      <c r="S1079">
        <v>0.244046664769795</v>
      </c>
      <c r="T1079">
        <v>0.17404637593498701</v>
      </c>
      <c r="U1079" t="s">
        <v>23</v>
      </c>
      <c r="V1079" t="s">
        <v>23</v>
      </c>
      <c r="W1079" t="s">
        <v>23</v>
      </c>
      <c r="X1079" t="s">
        <v>58</v>
      </c>
      <c r="Y1079" t="s">
        <v>59</v>
      </c>
      <c r="Z1079" t="s">
        <v>60</v>
      </c>
    </row>
    <row r="1080" spans="1:26" x14ac:dyDescent="0.45">
      <c r="A1080">
        <v>146</v>
      </c>
      <c r="B1080">
        <v>176</v>
      </c>
      <c r="C1080">
        <v>3.8</v>
      </c>
      <c r="D1080">
        <v>0</v>
      </c>
      <c r="E1080">
        <v>5</v>
      </c>
      <c r="F1080">
        <v>290</v>
      </c>
      <c r="G1080">
        <v>0</v>
      </c>
      <c r="H1080">
        <v>0</v>
      </c>
      <c r="I1080">
        <v>889</v>
      </c>
      <c r="J1080">
        <v>60.482417126252699</v>
      </c>
      <c r="K1080">
        <v>0.52589154428992901</v>
      </c>
      <c r="L1080">
        <v>0.20202091215870699</v>
      </c>
      <c r="M1080">
        <v>0.14762501278249299</v>
      </c>
      <c r="N1080">
        <v>0.98708374611786198</v>
      </c>
      <c r="O1080">
        <v>5.1613761995161598</v>
      </c>
      <c r="P1080">
        <v>0.27558188005163498</v>
      </c>
      <c r="Q1080">
        <v>0.19661784182734299</v>
      </c>
      <c r="R1080" t="s">
        <v>23</v>
      </c>
      <c r="S1080" t="s">
        <v>23</v>
      </c>
      <c r="T1080" t="s">
        <v>23</v>
      </c>
      <c r="U1080">
        <v>5.1613761995161598</v>
      </c>
      <c r="V1080">
        <v>0.27558188005163498</v>
      </c>
      <c r="W1080">
        <v>0.19661784182734299</v>
      </c>
      <c r="X1080" t="s">
        <v>58</v>
      </c>
      <c r="Y1080" t="s">
        <v>59</v>
      </c>
      <c r="Z1080" t="s">
        <v>60</v>
      </c>
    </row>
    <row r="1081" spans="1:26" x14ac:dyDescent="0.45">
      <c r="A1081">
        <v>146</v>
      </c>
      <c r="B1081">
        <v>176</v>
      </c>
      <c r="C1081">
        <v>3.8</v>
      </c>
      <c r="D1081">
        <v>0</v>
      </c>
      <c r="E1081">
        <v>5</v>
      </c>
      <c r="F1081">
        <v>290</v>
      </c>
      <c r="G1081">
        <v>0</v>
      </c>
      <c r="H1081">
        <v>1</v>
      </c>
      <c r="I1081">
        <v>887</v>
      </c>
      <c r="J1081">
        <v>54.252415050702702</v>
      </c>
      <c r="K1081">
        <v>0.53410099768804598</v>
      </c>
      <c r="L1081">
        <v>0.202745464794506</v>
      </c>
      <c r="M1081">
        <v>0.14639489597212199</v>
      </c>
      <c r="N1081">
        <v>0.96025107273988497</v>
      </c>
      <c r="O1081">
        <v>4.9037354838967797</v>
      </c>
      <c r="P1081">
        <v>0.29757984597765103</v>
      </c>
      <c r="Q1081">
        <v>0.21769407877879501</v>
      </c>
      <c r="R1081" t="s">
        <v>23</v>
      </c>
      <c r="S1081" t="s">
        <v>23</v>
      </c>
      <c r="T1081" t="s">
        <v>23</v>
      </c>
      <c r="U1081">
        <v>4.9037354838967797</v>
      </c>
      <c r="V1081">
        <v>0.29757984597765103</v>
      </c>
      <c r="W1081">
        <v>0.21769407877879501</v>
      </c>
      <c r="X1081" t="s">
        <v>58</v>
      </c>
      <c r="Y1081" t="s">
        <v>59</v>
      </c>
      <c r="Z1081" t="s">
        <v>60</v>
      </c>
    </row>
    <row r="1082" spans="1:26" x14ac:dyDescent="0.45">
      <c r="A1082">
        <v>146</v>
      </c>
      <c r="B1082">
        <v>176</v>
      </c>
      <c r="C1082">
        <v>3.8</v>
      </c>
      <c r="D1082">
        <v>0</v>
      </c>
      <c r="E1082">
        <v>5</v>
      </c>
      <c r="F1082">
        <v>290</v>
      </c>
      <c r="G1082">
        <v>0</v>
      </c>
      <c r="H1082">
        <v>2</v>
      </c>
      <c r="I1082">
        <v>895</v>
      </c>
      <c r="J1082">
        <v>53.805714034823602</v>
      </c>
      <c r="K1082">
        <v>0.52982601783818595</v>
      </c>
      <c r="L1082">
        <v>0.20050152361604801</v>
      </c>
      <c r="M1082">
        <v>0.146717877094972</v>
      </c>
      <c r="N1082">
        <v>0.96339831205002002</v>
      </c>
      <c r="O1082">
        <v>4.9184625705967902</v>
      </c>
      <c r="P1082">
        <v>0.28757703432870002</v>
      </c>
      <c r="Q1082">
        <v>0.207213092610253</v>
      </c>
      <c r="R1082" t="s">
        <v>23</v>
      </c>
      <c r="S1082" t="s">
        <v>23</v>
      </c>
      <c r="T1082" t="s">
        <v>23</v>
      </c>
      <c r="U1082">
        <v>4.9184625705967902</v>
      </c>
      <c r="V1082">
        <v>0.28757703432870002</v>
      </c>
      <c r="W1082">
        <v>0.207213092610253</v>
      </c>
      <c r="X1082" t="s">
        <v>58</v>
      </c>
      <c r="Y1082" t="s">
        <v>59</v>
      </c>
      <c r="Z1082" t="s">
        <v>60</v>
      </c>
    </row>
    <row r="1083" spans="1:26" x14ac:dyDescent="0.45">
      <c r="A1083">
        <v>146</v>
      </c>
      <c r="B1083">
        <v>176</v>
      </c>
      <c r="C1083">
        <v>3.8</v>
      </c>
      <c r="D1083">
        <v>0</v>
      </c>
      <c r="E1083">
        <v>5</v>
      </c>
      <c r="F1083">
        <v>290</v>
      </c>
      <c r="G1083">
        <v>0</v>
      </c>
      <c r="H1083">
        <v>3</v>
      </c>
      <c r="I1083">
        <v>893</v>
      </c>
      <c r="J1083">
        <v>51.1289909861827</v>
      </c>
      <c r="K1083">
        <v>0.53401008848131803</v>
      </c>
      <c r="L1083">
        <v>0.19892726254708301</v>
      </c>
      <c r="M1083">
        <v>0.14446961213478501</v>
      </c>
      <c r="N1083">
        <v>0.97210143238129398</v>
      </c>
      <c r="O1083">
        <v>4.8646729789885104</v>
      </c>
      <c r="P1083">
        <v>0.29441063015871399</v>
      </c>
      <c r="Q1083">
        <v>0.21172513613104901</v>
      </c>
      <c r="R1083" t="s">
        <v>23</v>
      </c>
      <c r="S1083" t="s">
        <v>23</v>
      </c>
      <c r="T1083" t="s">
        <v>23</v>
      </c>
      <c r="U1083">
        <v>4.8646729789885104</v>
      </c>
      <c r="V1083">
        <v>0.29441063015871399</v>
      </c>
      <c r="W1083">
        <v>0.21172513613104901</v>
      </c>
      <c r="X1083" t="s">
        <v>58</v>
      </c>
      <c r="Y1083" t="s">
        <v>59</v>
      </c>
      <c r="Z1083" t="s">
        <v>60</v>
      </c>
    </row>
    <row r="1084" spans="1:26" x14ac:dyDescent="0.45">
      <c r="A1084">
        <v>146</v>
      </c>
      <c r="B1084">
        <v>176</v>
      </c>
      <c r="C1084">
        <v>3.8</v>
      </c>
      <c r="D1084">
        <v>0</v>
      </c>
      <c r="E1084">
        <v>5</v>
      </c>
      <c r="F1084">
        <v>290</v>
      </c>
      <c r="G1084">
        <v>0</v>
      </c>
      <c r="H1084">
        <v>4</v>
      </c>
      <c r="I1084">
        <v>898</v>
      </c>
      <c r="J1084">
        <v>52.452014195849799</v>
      </c>
      <c r="K1084">
        <v>0.52956345857923104</v>
      </c>
      <c r="L1084">
        <v>0.19084075723830701</v>
      </c>
      <c r="M1084">
        <v>0.14138742660457501</v>
      </c>
      <c r="N1084">
        <v>0.97924168453439897</v>
      </c>
      <c r="O1084">
        <v>4.9396127317151803</v>
      </c>
      <c r="P1084">
        <v>0.28829531531475699</v>
      </c>
      <c r="Q1084">
        <v>0.209113683482994</v>
      </c>
      <c r="R1084" t="s">
        <v>23</v>
      </c>
      <c r="S1084" t="s">
        <v>23</v>
      </c>
      <c r="T1084" t="s">
        <v>23</v>
      </c>
      <c r="U1084">
        <v>4.9396127317151803</v>
      </c>
      <c r="V1084">
        <v>0.28829531531475699</v>
      </c>
      <c r="W1084">
        <v>0.209113683482994</v>
      </c>
      <c r="X1084" t="s">
        <v>58</v>
      </c>
      <c r="Y1084" t="s">
        <v>59</v>
      </c>
      <c r="Z1084" t="s">
        <v>60</v>
      </c>
    </row>
    <row r="1085" spans="1:26" x14ac:dyDescent="0.45">
      <c r="A1085">
        <v>146</v>
      </c>
      <c r="B1085">
        <v>176</v>
      </c>
      <c r="C1085">
        <v>3.8</v>
      </c>
      <c r="D1085">
        <v>0</v>
      </c>
      <c r="E1085">
        <v>5</v>
      </c>
      <c r="F1085">
        <v>290</v>
      </c>
      <c r="G1085">
        <v>0</v>
      </c>
      <c r="H1085">
        <v>5</v>
      </c>
      <c r="I1085">
        <v>878</v>
      </c>
      <c r="J1085">
        <v>55.519911937377699</v>
      </c>
      <c r="K1085">
        <v>0.53813221875013895</v>
      </c>
      <c r="L1085">
        <v>0.20269465727893901</v>
      </c>
      <c r="M1085">
        <v>0.14688600124249299</v>
      </c>
      <c r="N1085">
        <v>0.96931260801428898</v>
      </c>
      <c r="O1085">
        <v>4.97533109960417</v>
      </c>
      <c r="P1085">
        <v>0.28006387435086599</v>
      </c>
      <c r="Q1085">
        <v>0.20294676484407301</v>
      </c>
      <c r="R1085" t="s">
        <v>23</v>
      </c>
      <c r="S1085" t="s">
        <v>23</v>
      </c>
      <c r="T1085" t="s">
        <v>23</v>
      </c>
      <c r="U1085">
        <v>4.97533109960417</v>
      </c>
      <c r="V1085">
        <v>0.28006387435086599</v>
      </c>
      <c r="W1085">
        <v>0.20294676484407301</v>
      </c>
      <c r="X1085" t="s">
        <v>58</v>
      </c>
      <c r="Y1085" t="s">
        <v>59</v>
      </c>
      <c r="Z1085" t="s">
        <v>60</v>
      </c>
    </row>
    <row r="1086" spans="1:26" x14ac:dyDescent="0.45">
      <c r="A1086">
        <v>146</v>
      </c>
      <c r="B1086">
        <v>176</v>
      </c>
      <c r="C1086">
        <v>3.8</v>
      </c>
      <c r="D1086">
        <v>0</v>
      </c>
      <c r="E1086">
        <v>5</v>
      </c>
      <c r="F1086">
        <v>290</v>
      </c>
      <c r="G1086">
        <v>0</v>
      </c>
      <c r="H1086">
        <v>6</v>
      </c>
      <c r="I1086">
        <v>866</v>
      </c>
      <c r="J1086">
        <v>59.375034098321699</v>
      </c>
      <c r="K1086">
        <v>0.54113737402041295</v>
      </c>
      <c r="L1086">
        <v>0.19755143816922099</v>
      </c>
      <c r="M1086">
        <v>0.145037266428721</v>
      </c>
      <c r="N1086">
        <v>0.96138992751161501</v>
      </c>
      <c r="O1086">
        <v>5.0373881476885902</v>
      </c>
      <c r="P1086">
        <v>0.274675996387925</v>
      </c>
      <c r="Q1086">
        <v>0.20042175445864199</v>
      </c>
      <c r="R1086" t="s">
        <v>23</v>
      </c>
      <c r="S1086" t="s">
        <v>23</v>
      </c>
      <c r="T1086" t="s">
        <v>23</v>
      </c>
      <c r="U1086">
        <v>5.0373881476885902</v>
      </c>
      <c r="V1086">
        <v>0.274675996387925</v>
      </c>
      <c r="W1086">
        <v>0.20042175445864199</v>
      </c>
      <c r="X1086" t="s">
        <v>58</v>
      </c>
      <c r="Y1086" t="s">
        <v>59</v>
      </c>
      <c r="Z1086" t="s">
        <v>60</v>
      </c>
    </row>
    <row r="1087" spans="1:26" x14ac:dyDescent="0.45">
      <c r="A1087">
        <v>146</v>
      </c>
      <c r="B1087">
        <v>176</v>
      </c>
      <c r="C1087">
        <v>3.8</v>
      </c>
      <c r="D1087">
        <v>0</v>
      </c>
      <c r="E1087">
        <v>5</v>
      </c>
      <c r="F1087">
        <v>290</v>
      </c>
      <c r="G1087">
        <v>0</v>
      </c>
      <c r="H1087">
        <v>7</v>
      </c>
      <c r="I1087">
        <v>901</v>
      </c>
      <c r="J1087">
        <v>53.110892418084198</v>
      </c>
      <c r="K1087">
        <v>0.52706893183342396</v>
      </c>
      <c r="L1087">
        <v>0.19838437090101901</v>
      </c>
      <c r="M1087">
        <v>0.14112476036726801</v>
      </c>
      <c r="N1087">
        <v>0.980995880426347</v>
      </c>
      <c r="O1087">
        <v>4.9339298793103401</v>
      </c>
      <c r="P1087">
        <v>0.28085273053230397</v>
      </c>
      <c r="Q1087">
        <v>0.20563874460714399</v>
      </c>
      <c r="R1087" t="s">
        <v>23</v>
      </c>
      <c r="S1087" t="s">
        <v>23</v>
      </c>
      <c r="T1087" t="s">
        <v>23</v>
      </c>
      <c r="U1087">
        <v>4.9339298793103401</v>
      </c>
      <c r="V1087">
        <v>0.28085273053230397</v>
      </c>
      <c r="W1087">
        <v>0.20563874460714399</v>
      </c>
      <c r="X1087" t="s">
        <v>58</v>
      </c>
      <c r="Y1087" t="s">
        <v>59</v>
      </c>
      <c r="Z1087" t="s">
        <v>60</v>
      </c>
    </row>
    <row r="1088" spans="1:26" x14ac:dyDescent="0.45">
      <c r="A1088">
        <v>146</v>
      </c>
      <c r="B1088">
        <v>176</v>
      </c>
      <c r="C1088">
        <v>3.8</v>
      </c>
      <c r="D1088">
        <v>0</v>
      </c>
      <c r="E1088">
        <v>5</v>
      </c>
      <c r="F1088">
        <v>290</v>
      </c>
      <c r="G1088">
        <v>0</v>
      </c>
      <c r="H1088">
        <v>8</v>
      </c>
      <c r="I1088">
        <v>907</v>
      </c>
      <c r="J1088">
        <v>50.310821028286803</v>
      </c>
      <c r="K1088">
        <v>0.52666943657300203</v>
      </c>
      <c r="L1088">
        <v>0.19590683572216</v>
      </c>
      <c r="M1088">
        <v>0.146242607998396</v>
      </c>
      <c r="N1088">
        <v>0.98129530747383098</v>
      </c>
      <c r="O1088">
        <v>4.8740576336518897</v>
      </c>
      <c r="P1088">
        <v>0.27660322033998103</v>
      </c>
      <c r="Q1088">
        <v>0.20302171524065299</v>
      </c>
      <c r="R1088" t="s">
        <v>23</v>
      </c>
      <c r="S1088" t="s">
        <v>23</v>
      </c>
      <c r="T1088" t="s">
        <v>23</v>
      </c>
      <c r="U1088">
        <v>4.8740576336518897</v>
      </c>
      <c r="V1088">
        <v>0.27660322033998103</v>
      </c>
      <c r="W1088">
        <v>0.20302171524065299</v>
      </c>
      <c r="X1088" t="s">
        <v>58</v>
      </c>
      <c r="Y1088" t="s">
        <v>59</v>
      </c>
      <c r="Z1088" t="s">
        <v>60</v>
      </c>
    </row>
    <row r="1089" spans="1:26" x14ac:dyDescent="0.45">
      <c r="A1089">
        <v>146</v>
      </c>
      <c r="B1089">
        <v>176</v>
      </c>
      <c r="C1089">
        <v>3.8</v>
      </c>
      <c r="D1089">
        <v>0</v>
      </c>
      <c r="E1089">
        <v>5</v>
      </c>
      <c r="F1089">
        <v>290</v>
      </c>
      <c r="G1089">
        <v>0</v>
      </c>
      <c r="H1089">
        <v>9</v>
      </c>
      <c r="I1089">
        <v>892</v>
      </c>
      <c r="J1089">
        <v>54.805421633161302</v>
      </c>
      <c r="K1089">
        <v>0.53048719547851797</v>
      </c>
      <c r="L1089">
        <v>0.205055034651447</v>
      </c>
      <c r="M1089">
        <v>0.14856807990216001</v>
      </c>
      <c r="N1089">
        <v>0.97837753843405495</v>
      </c>
      <c r="O1089">
        <v>4.96407566061061</v>
      </c>
      <c r="P1089">
        <v>0.26394168860678102</v>
      </c>
      <c r="Q1089">
        <v>0.191150082028298</v>
      </c>
      <c r="R1089" t="s">
        <v>23</v>
      </c>
      <c r="S1089" t="s">
        <v>23</v>
      </c>
      <c r="T1089" t="s">
        <v>23</v>
      </c>
      <c r="U1089">
        <v>4.96407566061061</v>
      </c>
      <c r="V1089">
        <v>0.26394168860678102</v>
      </c>
      <c r="W1089">
        <v>0.191150082028298</v>
      </c>
      <c r="X1089" t="s">
        <v>58</v>
      </c>
      <c r="Y1089" t="s">
        <v>59</v>
      </c>
      <c r="Z1089" t="s">
        <v>60</v>
      </c>
    </row>
    <row r="1090" spans="1:26" x14ac:dyDescent="0.45">
      <c r="A1090">
        <v>146</v>
      </c>
      <c r="B1090">
        <v>176</v>
      </c>
      <c r="C1090">
        <v>3.8</v>
      </c>
      <c r="D1090">
        <v>0</v>
      </c>
      <c r="E1090">
        <v>5</v>
      </c>
      <c r="F1090">
        <v>290</v>
      </c>
      <c r="G1090">
        <v>0</v>
      </c>
      <c r="H1090">
        <v>10</v>
      </c>
      <c r="I1090">
        <v>889</v>
      </c>
      <c r="J1090">
        <v>60.7524402538101</v>
      </c>
      <c r="K1090">
        <v>0.52558780623868295</v>
      </c>
      <c r="L1090">
        <v>0.21165891195418701</v>
      </c>
      <c r="M1090">
        <v>0.155499028530524</v>
      </c>
      <c r="N1090">
        <v>0.96934095624671901</v>
      </c>
      <c r="O1090">
        <v>5.1052182629647902</v>
      </c>
      <c r="P1090">
        <v>0.270679305236118</v>
      </c>
      <c r="Q1090">
        <v>0.19458501456626601</v>
      </c>
      <c r="R1090" t="s">
        <v>23</v>
      </c>
      <c r="S1090" t="s">
        <v>23</v>
      </c>
      <c r="T1090" t="s">
        <v>23</v>
      </c>
      <c r="U1090">
        <v>5.1052182629647902</v>
      </c>
      <c r="V1090">
        <v>0.270679305236118</v>
      </c>
      <c r="W1090">
        <v>0.19458501456626601</v>
      </c>
      <c r="X1090" t="s">
        <v>58</v>
      </c>
      <c r="Y1090" t="s">
        <v>59</v>
      </c>
      <c r="Z1090" t="s">
        <v>60</v>
      </c>
    </row>
    <row r="1091" spans="1:26" x14ac:dyDescent="0.45">
      <c r="A1091">
        <v>146</v>
      </c>
      <c r="B1091">
        <v>176</v>
      </c>
      <c r="C1091">
        <v>3.8</v>
      </c>
      <c r="D1091">
        <v>0</v>
      </c>
      <c r="E1091">
        <v>5</v>
      </c>
      <c r="F1091">
        <v>290</v>
      </c>
      <c r="G1091">
        <v>0</v>
      </c>
      <c r="H1091">
        <v>11</v>
      </c>
      <c r="I1091">
        <v>899</v>
      </c>
      <c r="J1091">
        <v>50.938731245923002</v>
      </c>
      <c r="K1091">
        <v>0.53065769605570201</v>
      </c>
      <c r="L1091">
        <v>0.19716983517039099</v>
      </c>
      <c r="M1091">
        <v>0.14368237435534401</v>
      </c>
      <c r="N1091">
        <v>0.97106811768831602</v>
      </c>
      <c r="O1091">
        <v>4.8545102789671697</v>
      </c>
      <c r="P1091">
        <v>0.27661648065479699</v>
      </c>
      <c r="Q1091">
        <v>0.19916757027541601</v>
      </c>
      <c r="R1091" t="s">
        <v>23</v>
      </c>
      <c r="S1091" t="s">
        <v>23</v>
      </c>
      <c r="T1091" t="s">
        <v>23</v>
      </c>
      <c r="U1091">
        <v>4.8545102789671697</v>
      </c>
      <c r="V1091">
        <v>0.27661648065479699</v>
      </c>
      <c r="W1091">
        <v>0.19916757027541601</v>
      </c>
      <c r="X1091" t="s">
        <v>58</v>
      </c>
      <c r="Y1091" t="s">
        <v>59</v>
      </c>
      <c r="Z1091" t="s">
        <v>60</v>
      </c>
    </row>
    <row r="1092" spans="1:26" x14ac:dyDescent="0.45">
      <c r="A1092">
        <v>146</v>
      </c>
      <c r="B1092">
        <v>176</v>
      </c>
      <c r="C1092">
        <v>3.8</v>
      </c>
      <c r="D1092">
        <v>0</v>
      </c>
      <c r="E1092">
        <v>5</v>
      </c>
      <c r="F1092">
        <v>290</v>
      </c>
      <c r="G1092">
        <v>0</v>
      </c>
      <c r="H1092">
        <v>12</v>
      </c>
      <c r="I1092">
        <v>910</v>
      </c>
      <c r="J1092">
        <v>48.903474607584201</v>
      </c>
      <c r="K1092">
        <v>0.526479698233423</v>
      </c>
      <c r="L1092">
        <v>0.20757992007991999</v>
      </c>
      <c r="M1092">
        <v>0.15161088911088899</v>
      </c>
      <c r="N1092">
        <v>0.980807608576034</v>
      </c>
      <c r="O1092">
        <v>4.8207889578719403</v>
      </c>
      <c r="P1092">
        <v>0.29189044775444101</v>
      </c>
      <c r="Q1092">
        <v>0.21117311650370099</v>
      </c>
      <c r="R1092" t="s">
        <v>23</v>
      </c>
      <c r="S1092" t="s">
        <v>23</v>
      </c>
      <c r="T1092" t="s">
        <v>23</v>
      </c>
      <c r="U1092">
        <v>4.8207889578719403</v>
      </c>
      <c r="V1092">
        <v>0.29189044775444101</v>
      </c>
      <c r="W1092">
        <v>0.21117311650370099</v>
      </c>
      <c r="X1092" t="s">
        <v>58</v>
      </c>
      <c r="Y1092" t="s">
        <v>59</v>
      </c>
      <c r="Z1092" t="s">
        <v>60</v>
      </c>
    </row>
    <row r="1093" spans="1:26" x14ac:dyDescent="0.45">
      <c r="A1093">
        <v>146</v>
      </c>
      <c r="B1093">
        <v>176</v>
      </c>
      <c r="C1093">
        <v>3.8</v>
      </c>
      <c r="D1093">
        <v>0</v>
      </c>
      <c r="E1093">
        <v>5</v>
      </c>
      <c r="F1093">
        <v>290</v>
      </c>
      <c r="G1093">
        <v>0</v>
      </c>
      <c r="H1093">
        <v>13</v>
      </c>
      <c r="I1093">
        <v>910</v>
      </c>
      <c r="J1093">
        <v>52.068604911070601</v>
      </c>
      <c r="K1093">
        <v>0.52300153306475705</v>
      </c>
      <c r="L1093">
        <v>0.20163586413586401</v>
      </c>
      <c r="M1093">
        <v>0.14775224775224699</v>
      </c>
      <c r="N1093">
        <v>0.996897568355958</v>
      </c>
      <c r="O1093">
        <v>4.9576221094816502</v>
      </c>
      <c r="P1093">
        <v>0.27409957168911803</v>
      </c>
      <c r="Q1093">
        <v>0.19258600492710301</v>
      </c>
      <c r="R1093" t="s">
        <v>23</v>
      </c>
      <c r="S1093" t="s">
        <v>23</v>
      </c>
      <c r="T1093" t="s">
        <v>23</v>
      </c>
      <c r="U1093">
        <v>4.9576221094816502</v>
      </c>
      <c r="V1093">
        <v>0.27409957168911803</v>
      </c>
      <c r="W1093">
        <v>0.19258600492710301</v>
      </c>
      <c r="X1093" t="s">
        <v>58</v>
      </c>
      <c r="Y1093" t="s">
        <v>59</v>
      </c>
      <c r="Z1093" t="s">
        <v>60</v>
      </c>
    </row>
    <row r="1094" spans="1:26" x14ac:dyDescent="0.45">
      <c r="A1094">
        <v>146</v>
      </c>
      <c r="B1094">
        <v>176</v>
      </c>
      <c r="C1094">
        <v>3.8</v>
      </c>
      <c r="D1094">
        <v>0</v>
      </c>
      <c r="E1094">
        <v>5</v>
      </c>
      <c r="F1094">
        <v>290</v>
      </c>
      <c r="G1094">
        <v>0</v>
      </c>
      <c r="H1094">
        <v>14</v>
      </c>
      <c r="I1094">
        <v>913</v>
      </c>
      <c r="J1094">
        <v>50.500644104753697</v>
      </c>
      <c r="K1094">
        <v>0.52300038980859398</v>
      </c>
      <c r="L1094">
        <v>0.19435801055461499</v>
      </c>
      <c r="M1094">
        <v>0.14245618838992299</v>
      </c>
      <c r="N1094">
        <v>0.97678871391233801</v>
      </c>
      <c r="O1094">
        <v>4.8818513609968397</v>
      </c>
      <c r="P1094">
        <v>0.30312782085512402</v>
      </c>
      <c r="Q1094">
        <v>0.21898202383471699</v>
      </c>
      <c r="R1094" t="s">
        <v>23</v>
      </c>
      <c r="S1094" t="s">
        <v>23</v>
      </c>
      <c r="T1094" t="s">
        <v>23</v>
      </c>
      <c r="U1094">
        <v>4.8818513609968397</v>
      </c>
      <c r="V1094">
        <v>0.30312782085512402</v>
      </c>
      <c r="W1094">
        <v>0.21898202383471699</v>
      </c>
      <c r="X1094" t="s">
        <v>58</v>
      </c>
      <c r="Y1094" t="s">
        <v>59</v>
      </c>
      <c r="Z1094" t="s">
        <v>60</v>
      </c>
    </row>
    <row r="1095" spans="1:26" x14ac:dyDescent="0.45">
      <c r="A1095">
        <v>146</v>
      </c>
      <c r="B1095">
        <v>176</v>
      </c>
      <c r="C1095">
        <v>3.8</v>
      </c>
      <c r="D1095">
        <v>0</v>
      </c>
      <c r="E1095">
        <v>5</v>
      </c>
      <c r="F1095">
        <v>290</v>
      </c>
      <c r="G1095">
        <v>0</v>
      </c>
      <c r="H1095">
        <v>15</v>
      </c>
      <c r="I1095">
        <v>869</v>
      </c>
      <c r="J1095">
        <v>49.964090019569497</v>
      </c>
      <c r="K1095">
        <v>0.550098860736974</v>
      </c>
      <c r="L1095">
        <v>0.18742153991003199</v>
      </c>
      <c r="M1095">
        <v>0.136075949367088</v>
      </c>
      <c r="N1095">
        <v>0.96766990695258503</v>
      </c>
      <c r="O1095">
        <v>4.8009532084376598</v>
      </c>
      <c r="P1095">
        <v>0.29583633868207798</v>
      </c>
      <c r="Q1095">
        <v>0.21734906322277101</v>
      </c>
      <c r="R1095" t="s">
        <v>23</v>
      </c>
      <c r="S1095" t="s">
        <v>23</v>
      </c>
      <c r="T1095" t="s">
        <v>23</v>
      </c>
      <c r="U1095">
        <v>4.8009532084376598</v>
      </c>
      <c r="V1095">
        <v>0.29583633868207798</v>
      </c>
      <c r="W1095">
        <v>0.21734906322277101</v>
      </c>
      <c r="X1095" t="s">
        <v>58</v>
      </c>
      <c r="Y1095" t="s">
        <v>59</v>
      </c>
      <c r="Z1095" t="s">
        <v>60</v>
      </c>
    </row>
    <row r="1096" spans="1:26" x14ac:dyDescent="0.45">
      <c r="A1096">
        <v>146</v>
      </c>
      <c r="B1096">
        <v>176</v>
      </c>
      <c r="C1096">
        <v>3.8</v>
      </c>
      <c r="D1096">
        <v>0</v>
      </c>
      <c r="E1096">
        <v>5</v>
      </c>
      <c r="F1096">
        <v>290</v>
      </c>
      <c r="G1096">
        <v>0</v>
      </c>
      <c r="H1096">
        <v>16</v>
      </c>
      <c r="I1096">
        <v>917</v>
      </c>
      <c r="J1096">
        <v>58.382513491075102</v>
      </c>
      <c r="K1096">
        <v>0.51212375846120395</v>
      </c>
      <c r="L1096">
        <v>0.21129300089223699</v>
      </c>
      <c r="M1096">
        <v>0.152863834638643</v>
      </c>
      <c r="N1096">
        <v>0.97849670805294298</v>
      </c>
      <c r="O1096">
        <v>5.0709143782551402</v>
      </c>
      <c r="P1096">
        <v>0.30831390832213401</v>
      </c>
      <c r="Q1096">
        <v>0.221163014858581</v>
      </c>
      <c r="R1096" t="s">
        <v>23</v>
      </c>
      <c r="S1096" t="s">
        <v>23</v>
      </c>
      <c r="T1096" t="s">
        <v>23</v>
      </c>
      <c r="U1096">
        <v>5.0709143782551402</v>
      </c>
      <c r="V1096">
        <v>0.30831390832213401</v>
      </c>
      <c r="W1096">
        <v>0.221163014858581</v>
      </c>
      <c r="X1096" t="s">
        <v>58</v>
      </c>
      <c r="Y1096" t="s">
        <v>59</v>
      </c>
      <c r="Z1096" t="s">
        <v>60</v>
      </c>
    </row>
    <row r="1097" spans="1:26" x14ac:dyDescent="0.45">
      <c r="A1097">
        <v>146</v>
      </c>
      <c r="B1097">
        <v>176</v>
      </c>
      <c r="C1097">
        <v>3.8</v>
      </c>
      <c r="D1097">
        <v>0</v>
      </c>
      <c r="E1097">
        <v>5</v>
      </c>
      <c r="F1097">
        <v>290</v>
      </c>
      <c r="G1097">
        <v>0</v>
      </c>
      <c r="H1097">
        <v>17</v>
      </c>
      <c r="I1097">
        <v>891</v>
      </c>
      <c r="J1097">
        <v>55.656529087350997</v>
      </c>
      <c r="K1097">
        <v>0.53012735231498198</v>
      </c>
      <c r="L1097">
        <v>0.198991174369962</v>
      </c>
      <c r="M1097">
        <v>0.14534231200897799</v>
      </c>
      <c r="N1097">
        <v>0.97318202352294103</v>
      </c>
      <c r="O1097">
        <v>4.97997581612427</v>
      </c>
      <c r="P1097">
        <v>0.27253252700438502</v>
      </c>
      <c r="Q1097">
        <v>0.19697304169212601</v>
      </c>
      <c r="R1097" t="s">
        <v>23</v>
      </c>
      <c r="S1097" t="s">
        <v>23</v>
      </c>
      <c r="T1097" t="s">
        <v>23</v>
      </c>
      <c r="U1097">
        <v>4.97997581612427</v>
      </c>
      <c r="V1097">
        <v>0.27253252700438502</v>
      </c>
      <c r="W1097">
        <v>0.19697304169212601</v>
      </c>
      <c r="X1097" t="s">
        <v>58</v>
      </c>
      <c r="Y1097" t="s">
        <v>59</v>
      </c>
      <c r="Z1097" t="s">
        <v>60</v>
      </c>
    </row>
    <row r="1098" spans="1:26" x14ac:dyDescent="0.45">
      <c r="A1098">
        <v>146</v>
      </c>
      <c r="B1098">
        <v>176</v>
      </c>
      <c r="C1098">
        <v>3.8</v>
      </c>
      <c r="D1098">
        <v>0</v>
      </c>
      <c r="E1098">
        <v>5</v>
      </c>
      <c r="F1098">
        <v>290</v>
      </c>
      <c r="G1098">
        <v>0</v>
      </c>
      <c r="H1098">
        <v>18</v>
      </c>
      <c r="I1098">
        <v>899</v>
      </c>
      <c r="J1098">
        <v>53.498554527664098</v>
      </c>
      <c r="K1098">
        <v>0.52781028417389897</v>
      </c>
      <c r="L1098">
        <v>0.19809257761148699</v>
      </c>
      <c r="M1098">
        <v>0.14443447264637399</v>
      </c>
      <c r="N1098">
        <v>0.98256860271151503</v>
      </c>
      <c r="O1098">
        <v>4.9529399761670696</v>
      </c>
      <c r="P1098">
        <v>0.277211246370133</v>
      </c>
      <c r="Q1098">
        <v>0.19923415933314401</v>
      </c>
      <c r="R1098" t="s">
        <v>23</v>
      </c>
      <c r="S1098" t="s">
        <v>23</v>
      </c>
      <c r="T1098" t="s">
        <v>23</v>
      </c>
      <c r="U1098">
        <v>4.9529399761670696</v>
      </c>
      <c r="V1098">
        <v>0.277211246370133</v>
      </c>
      <c r="W1098">
        <v>0.19923415933314401</v>
      </c>
      <c r="X1098" t="s">
        <v>58</v>
      </c>
      <c r="Y1098" t="s">
        <v>59</v>
      </c>
      <c r="Z1098" t="s">
        <v>60</v>
      </c>
    </row>
    <row r="1099" spans="1:26" x14ac:dyDescent="0.45">
      <c r="A1099">
        <v>146</v>
      </c>
      <c r="B1099">
        <v>176</v>
      </c>
      <c r="C1099">
        <v>3.8</v>
      </c>
      <c r="D1099">
        <v>0</v>
      </c>
      <c r="E1099">
        <v>5</v>
      </c>
      <c r="F1099">
        <v>290</v>
      </c>
      <c r="G1099">
        <v>0</v>
      </c>
      <c r="H1099">
        <v>19</v>
      </c>
      <c r="I1099">
        <v>911</v>
      </c>
      <c r="J1099">
        <v>54.503317686879299</v>
      </c>
      <c r="K1099">
        <v>0.51975486532724502</v>
      </c>
      <c r="L1099">
        <v>0.204377058177826</v>
      </c>
      <c r="M1099">
        <v>0.14866280810298299</v>
      </c>
      <c r="N1099">
        <v>0.98485007237516198</v>
      </c>
      <c r="O1099">
        <v>4.9983735282072503</v>
      </c>
      <c r="P1099">
        <v>0.29252210636203102</v>
      </c>
      <c r="Q1099">
        <v>0.21613357733845201</v>
      </c>
      <c r="R1099" t="s">
        <v>23</v>
      </c>
      <c r="S1099" t="s">
        <v>23</v>
      </c>
      <c r="T1099" t="s">
        <v>23</v>
      </c>
      <c r="U1099">
        <v>4.9983735282072503</v>
      </c>
      <c r="V1099">
        <v>0.29252210636203102</v>
      </c>
      <c r="W1099">
        <v>0.21613357733845201</v>
      </c>
      <c r="X1099" t="s">
        <v>58</v>
      </c>
      <c r="Y1099" t="s">
        <v>59</v>
      </c>
      <c r="Z1099" t="s">
        <v>60</v>
      </c>
    </row>
    <row r="1100" spans="1:26" x14ac:dyDescent="0.45">
      <c r="A1100">
        <v>146</v>
      </c>
      <c r="B1100">
        <v>176</v>
      </c>
      <c r="C1100">
        <v>3.8</v>
      </c>
      <c r="D1100">
        <v>0</v>
      </c>
      <c r="E1100">
        <v>5</v>
      </c>
      <c r="F1100">
        <v>290</v>
      </c>
      <c r="G1100">
        <v>0</v>
      </c>
      <c r="H1100">
        <v>20</v>
      </c>
      <c r="I1100">
        <v>873</v>
      </c>
      <c r="J1100">
        <v>57.857501630789301</v>
      </c>
      <c r="K1100">
        <v>0.53853665334388301</v>
      </c>
      <c r="L1100">
        <v>0.21523872748099501</v>
      </c>
      <c r="M1100">
        <v>0.15622071227741299</v>
      </c>
      <c r="N1100">
        <v>0.96024205081379999</v>
      </c>
      <c r="O1100">
        <v>4.9791466151051198</v>
      </c>
      <c r="P1100">
        <v>0.28247878504218099</v>
      </c>
      <c r="Q1100">
        <v>0.20659795967804301</v>
      </c>
      <c r="R1100" t="s">
        <v>23</v>
      </c>
      <c r="S1100" t="s">
        <v>23</v>
      </c>
      <c r="T1100" t="s">
        <v>23</v>
      </c>
      <c r="U1100">
        <v>4.9791466151051198</v>
      </c>
      <c r="V1100">
        <v>0.28247878504218099</v>
      </c>
      <c r="W1100">
        <v>0.20659795967804301</v>
      </c>
      <c r="X1100" t="s">
        <v>58</v>
      </c>
      <c r="Y1100" t="s">
        <v>59</v>
      </c>
      <c r="Z1100" t="s">
        <v>60</v>
      </c>
    </row>
    <row r="1101" spans="1:26" x14ac:dyDescent="0.45">
      <c r="A1101">
        <v>146</v>
      </c>
      <c r="B1101">
        <v>176</v>
      </c>
      <c r="C1101">
        <v>3.8</v>
      </c>
      <c r="D1101">
        <v>0</v>
      </c>
      <c r="E1101">
        <v>5</v>
      </c>
      <c r="F1101">
        <v>290</v>
      </c>
      <c r="G1101">
        <v>0</v>
      </c>
      <c r="H1101">
        <v>21</v>
      </c>
      <c r="I1101">
        <v>908</v>
      </c>
      <c r="J1101">
        <v>53.772606959250801</v>
      </c>
      <c r="K1101">
        <v>0.52227686458232203</v>
      </c>
      <c r="L1101">
        <v>0.198112735282338</v>
      </c>
      <c r="M1101">
        <v>0.143622346816179</v>
      </c>
      <c r="N1101">
        <v>0.96823563338062402</v>
      </c>
      <c r="O1101">
        <v>4.9224737014485198</v>
      </c>
      <c r="P1101">
        <v>0.29680156259148299</v>
      </c>
      <c r="Q1101">
        <v>0.216962088642974</v>
      </c>
      <c r="R1101" t="s">
        <v>23</v>
      </c>
      <c r="S1101" t="s">
        <v>23</v>
      </c>
      <c r="T1101" t="s">
        <v>23</v>
      </c>
      <c r="U1101">
        <v>4.9224737014485198</v>
      </c>
      <c r="V1101">
        <v>0.29680156259148299</v>
      </c>
      <c r="W1101">
        <v>0.216962088642974</v>
      </c>
      <c r="X1101" t="s">
        <v>58</v>
      </c>
      <c r="Y1101" t="s">
        <v>59</v>
      </c>
      <c r="Z1101" t="s">
        <v>60</v>
      </c>
    </row>
    <row r="1102" spans="1:26" x14ac:dyDescent="0.45">
      <c r="A1102">
        <v>146</v>
      </c>
      <c r="B1102">
        <v>176</v>
      </c>
      <c r="C1102">
        <v>3.8</v>
      </c>
      <c r="D1102">
        <v>0</v>
      </c>
      <c r="E1102">
        <v>5</v>
      </c>
      <c r="F1102">
        <v>290</v>
      </c>
      <c r="G1102">
        <v>0</v>
      </c>
      <c r="H1102">
        <v>22</v>
      </c>
      <c r="I1102">
        <v>895</v>
      </c>
      <c r="J1102">
        <v>54.173711676451397</v>
      </c>
      <c r="K1102">
        <v>0.529414847288881</v>
      </c>
      <c r="L1102">
        <v>0.19529583544946599</v>
      </c>
      <c r="M1102">
        <v>0.14010919248349399</v>
      </c>
      <c r="N1102">
        <v>0.98113823754879503</v>
      </c>
      <c r="O1102">
        <v>4.9678892438243798</v>
      </c>
      <c r="P1102">
        <v>0.278777567153837</v>
      </c>
      <c r="Q1102">
        <v>0.20140017431360799</v>
      </c>
      <c r="R1102" t="s">
        <v>23</v>
      </c>
      <c r="S1102" t="s">
        <v>23</v>
      </c>
      <c r="T1102" t="s">
        <v>23</v>
      </c>
      <c r="U1102">
        <v>4.9678892438243798</v>
      </c>
      <c r="V1102">
        <v>0.278777567153837</v>
      </c>
      <c r="W1102">
        <v>0.20140017431360799</v>
      </c>
      <c r="X1102" t="s">
        <v>58</v>
      </c>
      <c r="Y1102" t="s">
        <v>59</v>
      </c>
      <c r="Z1102" t="s">
        <v>60</v>
      </c>
    </row>
    <row r="1103" spans="1:26" x14ac:dyDescent="0.45">
      <c r="A1103">
        <v>146</v>
      </c>
      <c r="B1103">
        <v>176</v>
      </c>
      <c r="C1103">
        <v>3.8</v>
      </c>
      <c r="D1103">
        <v>0</v>
      </c>
      <c r="E1103">
        <v>5</v>
      </c>
      <c r="F1103">
        <v>290</v>
      </c>
      <c r="G1103">
        <v>0</v>
      </c>
      <c r="H1103">
        <v>23</v>
      </c>
      <c r="I1103">
        <v>886</v>
      </c>
      <c r="J1103">
        <v>52.143709600901403</v>
      </c>
      <c r="K1103">
        <v>0.53708384920891405</v>
      </c>
      <c r="L1103">
        <v>0.203339831725836</v>
      </c>
      <c r="M1103">
        <v>0.14897137287092099</v>
      </c>
      <c r="N1103">
        <v>0.98171478915395505</v>
      </c>
      <c r="O1103">
        <v>4.9217804940104397</v>
      </c>
      <c r="P1103">
        <v>0.26980050409654199</v>
      </c>
      <c r="Q1103">
        <v>0.19534971263769799</v>
      </c>
      <c r="R1103" t="s">
        <v>23</v>
      </c>
      <c r="S1103" t="s">
        <v>23</v>
      </c>
      <c r="T1103" t="s">
        <v>23</v>
      </c>
      <c r="U1103">
        <v>4.9217804940104397</v>
      </c>
      <c r="V1103">
        <v>0.26980050409654199</v>
      </c>
      <c r="W1103">
        <v>0.19534971263769799</v>
      </c>
      <c r="X1103" t="s">
        <v>58</v>
      </c>
      <c r="Y1103" t="s">
        <v>59</v>
      </c>
      <c r="Z1103" t="s">
        <v>60</v>
      </c>
    </row>
    <row r="1104" spans="1:26" x14ac:dyDescent="0.45">
      <c r="A1104">
        <v>146</v>
      </c>
      <c r="B1104">
        <v>176</v>
      </c>
      <c r="C1104">
        <v>3.8</v>
      </c>
      <c r="D1104">
        <v>0</v>
      </c>
      <c r="E1104">
        <v>5</v>
      </c>
      <c r="F1104">
        <v>290</v>
      </c>
      <c r="G1104">
        <v>0</v>
      </c>
      <c r="H1104">
        <v>24</v>
      </c>
      <c r="I1104">
        <v>896</v>
      </c>
      <c r="J1104">
        <v>51.479284870380702</v>
      </c>
      <c r="K1104">
        <v>0.53183115527859204</v>
      </c>
      <c r="L1104">
        <v>0.19631442775974001</v>
      </c>
      <c r="M1104">
        <v>0.13991477272727201</v>
      </c>
      <c r="N1104">
        <v>0.97926667235338305</v>
      </c>
      <c r="O1104">
        <v>4.9006250218898302</v>
      </c>
      <c r="P1104">
        <v>0.28408027641734401</v>
      </c>
      <c r="Q1104">
        <v>0.202764896877943</v>
      </c>
      <c r="R1104" t="s">
        <v>23</v>
      </c>
      <c r="S1104" t="s">
        <v>23</v>
      </c>
      <c r="T1104" t="s">
        <v>23</v>
      </c>
      <c r="U1104">
        <v>4.9006250218898302</v>
      </c>
      <c r="V1104">
        <v>0.28408027641734401</v>
      </c>
      <c r="W1104">
        <v>0.202764896877943</v>
      </c>
      <c r="X1104" t="s">
        <v>58</v>
      </c>
      <c r="Y1104" t="s">
        <v>59</v>
      </c>
      <c r="Z1104" t="s">
        <v>60</v>
      </c>
    </row>
    <row r="1105" spans="1:26" x14ac:dyDescent="0.45">
      <c r="A1105">
        <v>146</v>
      </c>
      <c r="B1105">
        <v>176</v>
      </c>
      <c r="C1105">
        <v>3.8</v>
      </c>
      <c r="D1105">
        <v>0</v>
      </c>
      <c r="E1105">
        <v>5</v>
      </c>
      <c r="F1105">
        <v>290</v>
      </c>
      <c r="G1105">
        <v>0</v>
      </c>
      <c r="H1105">
        <v>25</v>
      </c>
      <c r="I1105">
        <v>915</v>
      </c>
      <c r="J1105">
        <v>51.703005099922898</v>
      </c>
      <c r="K1105">
        <v>0.52054316382522003</v>
      </c>
      <c r="L1105">
        <v>0.19958395429706899</v>
      </c>
      <c r="M1105">
        <v>0.14629905613512101</v>
      </c>
      <c r="N1105">
        <v>0.97466519941392005</v>
      </c>
      <c r="O1105">
        <v>4.8830386884012897</v>
      </c>
      <c r="P1105">
        <v>0.28216819157773199</v>
      </c>
      <c r="Q1105">
        <v>0.20230719129069699</v>
      </c>
      <c r="R1105" t="s">
        <v>23</v>
      </c>
      <c r="S1105" t="s">
        <v>23</v>
      </c>
      <c r="T1105" t="s">
        <v>23</v>
      </c>
      <c r="U1105">
        <v>4.8830386884012897</v>
      </c>
      <c r="V1105">
        <v>0.28216819157773199</v>
      </c>
      <c r="W1105">
        <v>0.20230719129069699</v>
      </c>
      <c r="X1105" t="s">
        <v>58</v>
      </c>
      <c r="Y1105" t="s">
        <v>59</v>
      </c>
      <c r="Z1105" t="s">
        <v>60</v>
      </c>
    </row>
    <row r="1106" spans="1:26" x14ac:dyDescent="0.45">
      <c r="A1106">
        <v>146</v>
      </c>
      <c r="B1106">
        <v>176</v>
      </c>
      <c r="C1106">
        <v>3.8</v>
      </c>
      <c r="D1106">
        <v>0</v>
      </c>
      <c r="E1106">
        <v>5</v>
      </c>
      <c r="F1106">
        <v>290</v>
      </c>
      <c r="G1106">
        <v>0</v>
      </c>
      <c r="H1106">
        <v>26</v>
      </c>
      <c r="I1106">
        <v>907</v>
      </c>
      <c r="J1106">
        <v>54.264693411611198</v>
      </c>
      <c r="K1106">
        <v>0.52231015059359198</v>
      </c>
      <c r="L1106">
        <v>0.19000576325548699</v>
      </c>
      <c r="M1106">
        <v>0.136827202565901</v>
      </c>
      <c r="N1106">
        <v>0.99599432016938705</v>
      </c>
      <c r="O1106">
        <v>5.0328295254173803</v>
      </c>
      <c r="P1106">
        <v>0.26433004001886101</v>
      </c>
      <c r="Q1106">
        <v>0.189732980830566</v>
      </c>
      <c r="R1106" t="s">
        <v>23</v>
      </c>
      <c r="S1106" t="s">
        <v>23</v>
      </c>
      <c r="T1106" t="s">
        <v>23</v>
      </c>
      <c r="U1106">
        <v>5.0328295254173803</v>
      </c>
      <c r="V1106">
        <v>0.26433004001886101</v>
      </c>
      <c r="W1106">
        <v>0.189732980830566</v>
      </c>
      <c r="X1106" t="s">
        <v>58</v>
      </c>
      <c r="Y1106" t="s">
        <v>59</v>
      </c>
      <c r="Z1106" t="s">
        <v>60</v>
      </c>
    </row>
    <row r="1107" spans="1:26" x14ac:dyDescent="0.45">
      <c r="A1107">
        <v>146</v>
      </c>
      <c r="B1107">
        <v>176</v>
      </c>
      <c r="C1107">
        <v>3.8</v>
      </c>
      <c r="D1107">
        <v>0</v>
      </c>
      <c r="E1107">
        <v>5</v>
      </c>
      <c r="F1107">
        <v>290</v>
      </c>
      <c r="G1107">
        <v>0</v>
      </c>
      <c r="H1107">
        <v>27</v>
      </c>
      <c r="I1107">
        <v>873</v>
      </c>
      <c r="J1107">
        <v>52.600589593055297</v>
      </c>
      <c r="K1107">
        <v>0.54455831661734699</v>
      </c>
      <c r="L1107">
        <v>0.20857414349682299</v>
      </c>
      <c r="M1107">
        <v>0.14833906071019401</v>
      </c>
      <c r="N1107">
        <v>0.96950346539421695</v>
      </c>
      <c r="O1107">
        <v>4.8739613063884404</v>
      </c>
      <c r="P1107">
        <v>0.29064964277159899</v>
      </c>
      <c r="Q1107">
        <v>0.21150221630611499</v>
      </c>
      <c r="R1107" t="s">
        <v>23</v>
      </c>
      <c r="S1107" t="s">
        <v>23</v>
      </c>
      <c r="T1107" t="s">
        <v>23</v>
      </c>
      <c r="U1107">
        <v>4.8739613063884404</v>
      </c>
      <c r="V1107">
        <v>0.29064964277159899</v>
      </c>
      <c r="W1107">
        <v>0.21150221630611499</v>
      </c>
      <c r="X1107" t="s">
        <v>58</v>
      </c>
      <c r="Y1107" t="s">
        <v>59</v>
      </c>
      <c r="Z1107" t="s">
        <v>60</v>
      </c>
    </row>
    <row r="1108" spans="1:26" x14ac:dyDescent="0.45">
      <c r="A1108">
        <v>146</v>
      </c>
      <c r="B1108">
        <v>176</v>
      </c>
      <c r="C1108">
        <v>3.8</v>
      </c>
      <c r="D1108">
        <v>0</v>
      </c>
      <c r="E1108">
        <v>5</v>
      </c>
      <c r="F1108">
        <v>290</v>
      </c>
      <c r="G1108">
        <v>0</v>
      </c>
      <c r="H1108">
        <v>28</v>
      </c>
      <c r="I1108">
        <v>907</v>
      </c>
      <c r="J1108">
        <v>53.300431417897201</v>
      </c>
      <c r="K1108">
        <v>0.52337328399349803</v>
      </c>
      <c r="L1108">
        <v>0.20244687781898299</v>
      </c>
      <c r="M1108">
        <v>0.150057632554876</v>
      </c>
      <c r="N1108">
        <v>0.97207139457782399</v>
      </c>
      <c r="O1108">
        <v>4.9140655267948299</v>
      </c>
      <c r="P1108">
        <v>0.28440770422860501</v>
      </c>
      <c r="Q1108">
        <v>0.20747857013294899</v>
      </c>
      <c r="R1108" t="s">
        <v>23</v>
      </c>
      <c r="S1108" t="s">
        <v>23</v>
      </c>
      <c r="T1108" t="s">
        <v>23</v>
      </c>
      <c r="U1108">
        <v>4.9140655267948299</v>
      </c>
      <c r="V1108">
        <v>0.28440770422860501</v>
      </c>
      <c r="W1108">
        <v>0.20747857013294899</v>
      </c>
      <c r="X1108" t="s">
        <v>58</v>
      </c>
      <c r="Y1108" t="s">
        <v>59</v>
      </c>
      <c r="Z1108" t="s">
        <v>60</v>
      </c>
    </row>
    <row r="1109" spans="1:26" x14ac:dyDescent="0.45">
      <c r="A1109">
        <v>146</v>
      </c>
      <c r="B1109">
        <v>176</v>
      </c>
      <c r="C1109">
        <v>3.8</v>
      </c>
      <c r="D1109">
        <v>0</v>
      </c>
      <c r="E1109">
        <v>5</v>
      </c>
      <c r="F1109">
        <v>290</v>
      </c>
      <c r="G1109">
        <v>0</v>
      </c>
      <c r="H1109">
        <v>29</v>
      </c>
      <c r="I1109">
        <v>890</v>
      </c>
      <c r="J1109">
        <v>56.755829558569303</v>
      </c>
      <c r="K1109">
        <v>0.52948783195666305</v>
      </c>
      <c r="L1109">
        <v>0.20906537282941701</v>
      </c>
      <c r="M1109">
        <v>0.15247701736465699</v>
      </c>
      <c r="N1109">
        <v>0.98578022437301605</v>
      </c>
      <c r="O1109">
        <v>5.0457218209586499</v>
      </c>
      <c r="P1109">
        <v>0.27526054696076102</v>
      </c>
      <c r="Q1109">
        <v>0.199027114086965</v>
      </c>
      <c r="R1109" t="s">
        <v>23</v>
      </c>
      <c r="S1109" t="s">
        <v>23</v>
      </c>
      <c r="T1109" t="s">
        <v>23</v>
      </c>
      <c r="U1109">
        <v>5.0457218209586499</v>
      </c>
      <c r="V1109">
        <v>0.27526054696076102</v>
      </c>
      <c r="W1109">
        <v>0.199027114086965</v>
      </c>
      <c r="X1109" t="s">
        <v>58</v>
      </c>
      <c r="Y1109" t="s">
        <v>59</v>
      </c>
      <c r="Z1109" t="s">
        <v>60</v>
      </c>
    </row>
    <row r="1110" spans="1:26" x14ac:dyDescent="0.45">
      <c r="A1110">
        <v>146</v>
      </c>
      <c r="B1110">
        <v>176</v>
      </c>
      <c r="C1110">
        <v>3.8</v>
      </c>
      <c r="D1110">
        <v>0</v>
      </c>
      <c r="E1110">
        <v>5</v>
      </c>
      <c r="F1110">
        <v>290</v>
      </c>
      <c r="G1110">
        <v>0</v>
      </c>
      <c r="H1110">
        <v>30</v>
      </c>
      <c r="I1110">
        <v>900</v>
      </c>
      <c r="J1110">
        <v>48.384535213644803</v>
      </c>
      <c r="K1110">
        <v>0.53290607198483897</v>
      </c>
      <c r="L1110">
        <v>0.19819444444444401</v>
      </c>
      <c r="M1110">
        <v>0.14626262626262601</v>
      </c>
      <c r="N1110">
        <v>0.96618213690976096</v>
      </c>
      <c r="O1110">
        <v>4.7693786450438198</v>
      </c>
      <c r="P1110">
        <v>0.29485653771060799</v>
      </c>
      <c r="Q1110">
        <v>0.21463893715349699</v>
      </c>
      <c r="R1110" t="s">
        <v>23</v>
      </c>
      <c r="S1110" t="s">
        <v>23</v>
      </c>
      <c r="T1110" t="s">
        <v>23</v>
      </c>
      <c r="U1110">
        <v>4.7693786450438198</v>
      </c>
      <c r="V1110">
        <v>0.29485653771060799</v>
      </c>
      <c r="W1110">
        <v>0.21463893715349699</v>
      </c>
      <c r="X1110" t="s">
        <v>58</v>
      </c>
      <c r="Y1110" t="s">
        <v>59</v>
      </c>
      <c r="Z1110" t="s">
        <v>60</v>
      </c>
    </row>
    <row r="1111" spans="1:26" x14ac:dyDescent="0.45">
      <c r="A1111">
        <v>146</v>
      </c>
      <c r="B1111">
        <v>176</v>
      </c>
      <c r="C1111">
        <v>3.8</v>
      </c>
      <c r="D1111">
        <v>0</v>
      </c>
      <c r="E1111">
        <v>5</v>
      </c>
      <c r="F1111">
        <v>290</v>
      </c>
      <c r="G1111">
        <v>0</v>
      </c>
      <c r="H1111">
        <v>31</v>
      </c>
      <c r="I1111">
        <v>924</v>
      </c>
      <c r="J1111">
        <v>50.176730119195803</v>
      </c>
      <c r="K1111">
        <v>0.51712475095325094</v>
      </c>
      <c r="L1111">
        <v>0.19058687524596599</v>
      </c>
      <c r="M1111">
        <v>0.13933982683982599</v>
      </c>
      <c r="N1111">
        <v>0.998389846157969</v>
      </c>
      <c r="O1111">
        <v>4.9199352009788901</v>
      </c>
      <c r="P1111">
        <v>0.27649744966900902</v>
      </c>
      <c r="Q1111">
        <v>0.202374224282238</v>
      </c>
      <c r="R1111" t="s">
        <v>23</v>
      </c>
      <c r="S1111" t="s">
        <v>23</v>
      </c>
      <c r="T1111" t="s">
        <v>23</v>
      </c>
      <c r="U1111">
        <v>4.9199352009788901</v>
      </c>
      <c r="V1111">
        <v>0.27649744966900902</v>
      </c>
      <c r="W1111">
        <v>0.202374224282238</v>
      </c>
      <c r="X1111" t="s">
        <v>58</v>
      </c>
      <c r="Y1111" t="s">
        <v>59</v>
      </c>
      <c r="Z1111" t="s">
        <v>60</v>
      </c>
    </row>
    <row r="1112" spans="1:26" x14ac:dyDescent="0.45">
      <c r="A1112">
        <v>146</v>
      </c>
      <c r="B1112">
        <v>176</v>
      </c>
      <c r="C1112">
        <v>3.8</v>
      </c>
      <c r="D1112">
        <v>0</v>
      </c>
      <c r="E1112">
        <v>5</v>
      </c>
      <c r="F1112">
        <v>290</v>
      </c>
      <c r="G1112">
        <v>0</v>
      </c>
      <c r="H1112">
        <v>32</v>
      </c>
      <c r="I1112">
        <v>878</v>
      </c>
      <c r="J1112">
        <v>57.800904688918401</v>
      </c>
      <c r="K1112">
        <v>0.53553427711968205</v>
      </c>
      <c r="L1112">
        <v>0.20721163802029399</v>
      </c>
      <c r="M1112">
        <v>0.14579881963139299</v>
      </c>
      <c r="N1112">
        <v>0.95370857823758204</v>
      </c>
      <c r="O1112">
        <v>4.9805209767314604</v>
      </c>
      <c r="P1112">
        <v>0.297346702078926</v>
      </c>
      <c r="Q1112">
        <v>0.21651937261488999</v>
      </c>
      <c r="R1112" t="s">
        <v>23</v>
      </c>
      <c r="S1112" t="s">
        <v>23</v>
      </c>
      <c r="T1112" t="s">
        <v>23</v>
      </c>
      <c r="U1112">
        <v>4.9805209767314604</v>
      </c>
      <c r="V1112">
        <v>0.297346702078926</v>
      </c>
      <c r="W1112">
        <v>0.21651937261488999</v>
      </c>
      <c r="X1112" t="s">
        <v>58</v>
      </c>
      <c r="Y1112" t="s">
        <v>59</v>
      </c>
      <c r="Z1112" t="s">
        <v>60</v>
      </c>
    </row>
    <row r="1113" spans="1:26" x14ac:dyDescent="0.45">
      <c r="A1113">
        <v>146</v>
      </c>
      <c r="B1113">
        <v>176</v>
      </c>
      <c r="C1113">
        <v>3.8</v>
      </c>
      <c r="D1113">
        <v>0</v>
      </c>
      <c r="E1113">
        <v>5</v>
      </c>
      <c r="F1113">
        <v>290</v>
      </c>
      <c r="G1113">
        <v>0</v>
      </c>
      <c r="H1113">
        <v>33</v>
      </c>
      <c r="I1113">
        <v>901</v>
      </c>
      <c r="J1113">
        <v>46.066900565188199</v>
      </c>
      <c r="K1113">
        <v>0.53488690281333096</v>
      </c>
      <c r="L1113">
        <v>0.19535743113712001</v>
      </c>
      <c r="M1113">
        <v>0.142549944506104</v>
      </c>
      <c r="N1113">
        <v>0.98916735793729305</v>
      </c>
      <c r="O1113">
        <v>4.7787097217036099</v>
      </c>
      <c r="P1113">
        <v>0.27945397825885898</v>
      </c>
      <c r="Q1113">
        <v>0.20395094169456801</v>
      </c>
      <c r="R1113" t="s">
        <v>23</v>
      </c>
      <c r="S1113" t="s">
        <v>23</v>
      </c>
      <c r="T1113" t="s">
        <v>23</v>
      </c>
      <c r="U1113">
        <v>4.7787097217036099</v>
      </c>
      <c r="V1113">
        <v>0.27945397825885898</v>
      </c>
      <c r="W1113">
        <v>0.20395094169456801</v>
      </c>
      <c r="X1113" t="s">
        <v>58</v>
      </c>
      <c r="Y1113" t="s">
        <v>59</v>
      </c>
      <c r="Z1113" t="s">
        <v>60</v>
      </c>
    </row>
    <row r="1114" spans="1:26" x14ac:dyDescent="0.45">
      <c r="A1114">
        <v>146</v>
      </c>
      <c r="B1114">
        <v>176</v>
      </c>
      <c r="C1114">
        <v>3.8</v>
      </c>
      <c r="D1114">
        <v>0</v>
      </c>
      <c r="E1114">
        <v>5</v>
      </c>
      <c r="F1114">
        <v>290</v>
      </c>
      <c r="G1114">
        <v>0</v>
      </c>
      <c r="H1114">
        <v>34</v>
      </c>
      <c r="I1114">
        <v>879</v>
      </c>
      <c r="J1114">
        <v>54.738997646189397</v>
      </c>
      <c r="K1114">
        <v>0.53840842133539302</v>
      </c>
      <c r="L1114">
        <v>0.20301349674216501</v>
      </c>
      <c r="M1114">
        <v>0.146162995139104</v>
      </c>
      <c r="N1114">
        <v>0.97158266421885797</v>
      </c>
      <c r="O1114">
        <v>4.9567341463613399</v>
      </c>
      <c r="P1114">
        <v>0.27760438691831102</v>
      </c>
      <c r="Q1114">
        <v>0.20089418356539701</v>
      </c>
      <c r="R1114" t="s">
        <v>23</v>
      </c>
      <c r="S1114" t="s">
        <v>23</v>
      </c>
      <c r="T1114" t="s">
        <v>23</v>
      </c>
      <c r="U1114">
        <v>4.9567341463613399</v>
      </c>
      <c r="V1114">
        <v>0.27760438691831102</v>
      </c>
      <c r="W1114">
        <v>0.20089418356539701</v>
      </c>
      <c r="X1114" t="s">
        <v>58</v>
      </c>
      <c r="Y1114" t="s">
        <v>59</v>
      </c>
      <c r="Z1114" t="s">
        <v>60</v>
      </c>
    </row>
    <row r="1115" spans="1:26" x14ac:dyDescent="0.45">
      <c r="A1115">
        <v>146</v>
      </c>
      <c r="B1115">
        <v>176</v>
      </c>
      <c r="C1115">
        <v>3.8</v>
      </c>
      <c r="D1115">
        <v>0</v>
      </c>
      <c r="E1115">
        <v>5</v>
      </c>
      <c r="F1115">
        <v>290</v>
      </c>
      <c r="G1115">
        <v>0</v>
      </c>
      <c r="H1115">
        <v>35</v>
      </c>
      <c r="I1115">
        <v>914</v>
      </c>
      <c r="J1115">
        <v>50.654687777975397</v>
      </c>
      <c r="K1115">
        <v>0.52225964138076997</v>
      </c>
      <c r="L1115">
        <v>0.19581758504077901</v>
      </c>
      <c r="M1115">
        <v>0.14133678138054501</v>
      </c>
      <c r="N1115">
        <v>0.98966947902693903</v>
      </c>
      <c r="O1115">
        <v>4.9027308463499697</v>
      </c>
      <c r="P1115">
        <v>0.285145733739748</v>
      </c>
      <c r="Q1115">
        <v>0.20970728002464001</v>
      </c>
      <c r="R1115" t="s">
        <v>23</v>
      </c>
      <c r="S1115" t="s">
        <v>23</v>
      </c>
      <c r="T1115" t="s">
        <v>23</v>
      </c>
      <c r="U1115">
        <v>4.9027308463499697</v>
      </c>
      <c r="V1115">
        <v>0.285145733739748</v>
      </c>
      <c r="W1115">
        <v>0.20970728002464001</v>
      </c>
      <c r="X1115" t="s">
        <v>58</v>
      </c>
      <c r="Y1115" t="s">
        <v>59</v>
      </c>
      <c r="Z1115" t="s">
        <v>60</v>
      </c>
    </row>
    <row r="1116" spans="1:26" x14ac:dyDescent="0.45">
      <c r="A1116">
        <v>146</v>
      </c>
      <c r="B1116">
        <v>176</v>
      </c>
      <c r="C1116">
        <v>3.8</v>
      </c>
      <c r="D1116">
        <v>0</v>
      </c>
      <c r="E1116">
        <v>5</v>
      </c>
      <c r="F1116">
        <v>290</v>
      </c>
      <c r="G1116">
        <v>0</v>
      </c>
      <c r="H1116">
        <v>36</v>
      </c>
      <c r="I1116">
        <v>914</v>
      </c>
      <c r="J1116">
        <v>48.923206131767799</v>
      </c>
      <c r="K1116">
        <v>0.52415404143132605</v>
      </c>
      <c r="L1116">
        <v>0.18607022080763799</v>
      </c>
      <c r="M1116">
        <v>0.13544360453550799</v>
      </c>
      <c r="N1116">
        <v>0.99118549865968997</v>
      </c>
      <c r="O1116">
        <v>4.8544117878834401</v>
      </c>
      <c r="P1116">
        <v>0.28684668255935902</v>
      </c>
      <c r="Q1116">
        <v>0.20770439592693199</v>
      </c>
      <c r="R1116" t="s">
        <v>23</v>
      </c>
      <c r="S1116" t="s">
        <v>23</v>
      </c>
      <c r="T1116" t="s">
        <v>23</v>
      </c>
      <c r="U1116">
        <v>4.8544117878834401</v>
      </c>
      <c r="V1116">
        <v>0.28684668255935902</v>
      </c>
      <c r="W1116">
        <v>0.20770439592693199</v>
      </c>
      <c r="X1116" t="s">
        <v>58</v>
      </c>
      <c r="Y1116" t="s">
        <v>59</v>
      </c>
      <c r="Z1116" t="s">
        <v>60</v>
      </c>
    </row>
    <row r="1117" spans="1:26" x14ac:dyDescent="0.45">
      <c r="A1117">
        <v>146</v>
      </c>
      <c r="B1117">
        <v>176</v>
      </c>
      <c r="C1117">
        <v>3.8</v>
      </c>
      <c r="D1117">
        <v>0</v>
      </c>
      <c r="E1117">
        <v>5</v>
      </c>
      <c r="F1117">
        <v>290</v>
      </c>
      <c r="G1117">
        <v>0</v>
      </c>
      <c r="H1117">
        <v>37</v>
      </c>
      <c r="I1117">
        <v>905</v>
      </c>
      <c r="J1117">
        <v>51.119839293126901</v>
      </c>
      <c r="K1117">
        <v>0.52693940409599205</v>
      </c>
      <c r="L1117">
        <v>0.208695379206428</v>
      </c>
      <c r="M1117">
        <v>0.15016951280763399</v>
      </c>
      <c r="N1117">
        <v>0.98737157770664297</v>
      </c>
      <c r="O1117">
        <v>4.9083988431614998</v>
      </c>
      <c r="P1117">
        <v>0.26869269632331899</v>
      </c>
      <c r="Q1117">
        <v>0.193483038974016</v>
      </c>
      <c r="R1117" t="s">
        <v>23</v>
      </c>
      <c r="S1117" t="s">
        <v>23</v>
      </c>
      <c r="T1117" t="s">
        <v>23</v>
      </c>
      <c r="U1117">
        <v>4.9083988431614998</v>
      </c>
      <c r="V1117">
        <v>0.26869269632331899</v>
      </c>
      <c r="W1117">
        <v>0.193483038974016</v>
      </c>
      <c r="X1117" t="s">
        <v>58</v>
      </c>
      <c r="Y1117" t="s">
        <v>59</v>
      </c>
      <c r="Z1117" t="s">
        <v>60</v>
      </c>
    </row>
    <row r="1118" spans="1:26" x14ac:dyDescent="0.45">
      <c r="A1118">
        <v>146</v>
      </c>
      <c r="B1118">
        <v>176</v>
      </c>
      <c r="C1118">
        <v>3.8</v>
      </c>
      <c r="D1118">
        <v>0</v>
      </c>
      <c r="E1118">
        <v>5</v>
      </c>
      <c r="F1118">
        <v>290</v>
      </c>
      <c r="G1118">
        <v>0</v>
      </c>
      <c r="H1118">
        <v>38</v>
      </c>
      <c r="I1118">
        <v>911</v>
      </c>
      <c r="J1118">
        <v>51.115819568559303</v>
      </c>
      <c r="K1118">
        <v>0.52347330453506102</v>
      </c>
      <c r="L1118">
        <v>0.19096771779263499</v>
      </c>
      <c r="M1118">
        <v>0.13955693044606299</v>
      </c>
      <c r="N1118">
        <v>0.99024932770215601</v>
      </c>
      <c r="O1118">
        <v>4.9157686049275497</v>
      </c>
      <c r="P1118">
        <v>0.27286769448336901</v>
      </c>
      <c r="Q1118">
        <v>0.20098623887789199</v>
      </c>
      <c r="R1118" t="s">
        <v>23</v>
      </c>
      <c r="S1118" t="s">
        <v>23</v>
      </c>
      <c r="T1118" t="s">
        <v>23</v>
      </c>
      <c r="U1118">
        <v>4.9157686049275497</v>
      </c>
      <c r="V1118">
        <v>0.27286769448336901</v>
      </c>
      <c r="W1118">
        <v>0.20098623887789199</v>
      </c>
      <c r="X1118" t="s">
        <v>58</v>
      </c>
      <c r="Y1118" t="s">
        <v>59</v>
      </c>
      <c r="Z1118" t="s">
        <v>60</v>
      </c>
    </row>
    <row r="1119" spans="1:26" x14ac:dyDescent="0.45">
      <c r="A1119">
        <v>146</v>
      </c>
      <c r="B1119">
        <v>176</v>
      </c>
      <c r="C1119">
        <v>3.8</v>
      </c>
      <c r="D1119">
        <v>0</v>
      </c>
      <c r="E1119">
        <v>5</v>
      </c>
      <c r="F1119">
        <v>290</v>
      </c>
      <c r="G1119">
        <v>0</v>
      </c>
      <c r="H1119">
        <v>39</v>
      </c>
      <c r="I1119">
        <v>867</v>
      </c>
      <c r="J1119">
        <v>53.6363452757288</v>
      </c>
      <c r="K1119">
        <v>0.54713224304990904</v>
      </c>
      <c r="L1119">
        <v>0.19789372968438701</v>
      </c>
      <c r="M1119">
        <v>0.141291810841983</v>
      </c>
      <c r="N1119">
        <v>0.97751242515536096</v>
      </c>
      <c r="O1119">
        <v>4.9195066647244001</v>
      </c>
      <c r="P1119">
        <v>0.27977707860900902</v>
      </c>
      <c r="Q1119">
        <v>0.20577234080079301</v>
      </c>
      <c r="R1119" t="s">
        <v>23</v>
      </c>
      <c r="S1119" t="s">
        <v>23</v>
      </c>
      <c r="T1119" t="s">
        <v>23</v>
      </c>
      <c r="U1119">
        <v>4.9195066647244001</v>
      </c>
      <c r="V1119">
        <v>0.27977707860900902</v>
      </c>
      <c r="W1119">
        <v>0.20577234080079301</v>
      </c>
      <c r="X1119" t="s">
        <v>58</v>
      </c>
      <c r="Y1119" t="s">
        <v>59</v>
      </c>
      <c r="Z1119" t="s">
        <v>60</v>
      </c>
    </row>
    <row r="1120" spans="1:26" x14ac:dyDescent="0.45">
      <c r="A1120">
        <v>146</v>
      </c>
      <c r="B1120">
        <v>176</v>
      </c>
      <c r="C1120">
        <v>3.8</v>
      </c>
      <c r="D1120">
        <v>0</v>
      </c>
      <c r="E1120">
        <v>5</v>
      </c>
      <c r="F1120">
        <v>290</v>
      </c>
      <c r="G1120">
        <v>0</v>
      </c>
      <c r="H1120">
        <v>40</v>
      </c>
      <c r="I1120">
        <v>897</v>
      </c>
      <c r="J1120">
        <v>50.696029769317398</v>
      </c>
      <c r="K1120">
        <v>0.53211144953253298</v>
      </c>
      <c r="L1120">
        <v>0.202980895915678</v>
      </c>
      <c r="M1120">
        <v>0.14781595216377799</v>
      </c>
      <c r="N1120">
        <v>0.98308910657341897</v>
      </c>
      <c r="O1120">
        <v>4.8905664007757998</v>
      </c>
      <c r="P1120">
        <v>0.28400614999881402</v>
      </c>
      <c r="Q1120">
        <v>0.205826501905093</v>
      </c>
      <c r="R1120" t="s">
        <v>23</v>
      </c>
      <c r="S1120" t="s">
        <v>23</v>
      </c>
      <c r="T1120" t="s">
        <v>23</v>
      </c>
      <c r="U1120">
        <v>4.8905664007757998</v>
      </c>
      <c r="V1120">
        <v>0.28400614999881402</v>
      </c>
      <c r="W1120">
        <v>0.205826501905093</v>
      </c>
      <c r="X1120" t="s">
        <v>58</v>
      </c>
      <c r="Y1120" t="s">
        <v>59</v>
      </c>
      <c r="Z1120" t="s">
        <v>60</v>
      </c>
    </row>
    <row r="1121" spans="1:26" x14ac:dyDescent="0.45">
      <c r="A1121">
        <v>146</v>
      </c>
      <c r="B1121">
        <v>176</v>
      </c>
      <c r="C1121">
        <v>3.8</v>
      </c>
      <c r="D1121">
        <v>0</v>
      </c>
      <c r="E1121">
        <v>5</v>
      </c>
      <c r="F1121">
        <v>290</v>
      </c>
      <c r="G1121">
        <v>0</v>
      </c>
      <c r="H1121">
        <v>41</v>
      </c>
      <c r="I1121">
        <v>876</v>
      </c>
      <c r="J1121">
        <v>54.966568819308499</v>
      </c>
      <c r="K1121">
        <v>0.53999250134782095</v>
      </c>
      <c r="L1121">
        <v>0.20698422581984199</v>
      </c>
      <c r="M1121">
        <v>0.145132835201328</v>
      </c>
      <c r="N1121">
        <v>0.94382989510269599</v>
      </c>
      <c r="O1121">
        <v>4.8854782773786898</v>
      </c>
      <c r="P1121">
        <v>0.29882826768172099</v>
      </c>
      <c r="Q1121">
        <v>0.219832631717891</v>
      </c>
      <c r="R1121" t="s">
        <v>23</v>
      </c>
      <c r="S1121" t="s">
        <v>23</v>
      </c>
      <c r="T1121" t="s">
        <v>23</v>
      </c>
      <c r="U1121">
        <v>4.8854782773786898</v>
      </c>
      <c r="V1121">
        <v>0.29882826768172099</v>
      </c>
      <c r="W1121">
        <v>0.219832631717891</v>
      </c>
      <c r="X1121" t="s">
        <v>58</v>
      </c>
      <c r="Y1121" t="s">
        <v>59</v>
      </c>
      <c r="Z1121" t="s">
        <v>60</v>
      </c>
    </row>
    <row r="1122" spans="1:26" x14ac:dyDescent="0.45">
      <c r="A1122">
        <v>146</v>
      </c>
      <c r="B1122">
        <v>176</v>
      </c>
      <c r="C1122">
        <v>3.8</v>
      </c>
      <c r="D1122">
        <v>0</v>
      </c>
      <c r="E1122">
        <v>5</v>
      </c>
      <c r="F1122">
        <v>290</v>
      </c>
      <c r="G1122">
        <v>0</v>
      </c>
      <c r="H1122">
        <v>42</v>
      </c>
      <c r="I1122">
        <v>875</v>
      </c>
      <c r="J1122">
        <v>56.893432366719999</v>
      </c>
      <c r="K1122">
        <v>0.53840750586660502</v>
      </c>
      <c r="L1122">
        <v>0.201188311688311</v>
      </c>
      <c r="M1122">
        <v>0.14342857142857099</v>
      </c>
      <c r="N1122">
        <v>0.95557019804388499</v>
      </c>
      <c r="O1122">
        <v>4.9564806863695798</v>
      </c>
      <c r="P1122">
        <v>0.29567439097026499</v>
      </c>
      <c r="Q1122">
        <v>0.21793985304702401</v>
      </c>
      <c r="R1122" t="s">
        <v>23</v>
      </c>
      <c r="S1122" t="s">
        <v>23</v>
      </c>
      <c r="T1122" t="s">
        <v>23</v>
      </c>
      <c r="U1122">
        <v>4.9564806863695798</v>
      </c>
      <c r="V1122">
        <v>0.29567439097026499</v>
      </c>
      <c r="W1122">
        <v>0.21793985304702401</v>
      </c>
      <c r="X1122" t="s">
        <v>58</v>
      </c>
      <c r="Y1122" t="s">
        <v>59</v>
      </c>
      <c r="Z1122" t="s">
        <v>60</v>
      </c>
    </row>
    <row r="1123" spans="1:26" x14ac:dyDescent="0.45">
      <c r="A1123">
        <v>146</v>
      </c>
      <c r="B1123">
        <v>176</v>
      </c>
      <c r="C1123">
        <v>3.8</v>
      </c>
      <c r="D1123">
        <v>0</v>
      </c>
      <c r="E1123">
        <v>5</v>
      </c>
      <c r="F1123">
        <v>290</v>
      </c>
      <c r="G1123">
        <v>0</v>
      </c>
      <c r="H1123">
        <v>43</v>
      </c>
      <c r="I1123">
        <v>909</v>
      </c>
      <c r="J1123">
        <v>51.121150082793903</v>
      </c>
      <c r="K1123">
        <v>0.52461919682860902</v>
      </c>
      <c r="L1123">
        <v>0.20813956395639499</v>
      </c>
      <c r="M1123">
        <v>0.15248399839984</v>
      </c>
      <c r="N1123">
        <v>0.977028227073374</v>
      </c>
      <c r="O1123">
        <v>4.8761340498701502</v>
      </c>
      <c r="P1123">
        <v>0.27669233572956697</v>
      </c>
      <c r="Q1123">
        <v>0.20024276940953001</v>
      </c>
      <c r="R1123" t="s">
        <v>23</v>
      </c>
      <c r="S1123" t="s">
        <v>23</v>
      </c>
      <c r="T1123" t="s">
        <v>23</v>
      </c>
      <c r="U1123">
        <v>4.8761340498701502</v>
      </c>
      <c r="V1123">
        <v>0.27669233572956697</v>
      </c>
      <c r="W1123">
        <v>0.20024276940953001</v>
      </c>
      <c r="X1123" t="s">
        <v>58</v>
      </c>
      <c r="Y1123" t="s">
        <v>59</v>
      </c>
      <c r="Z1123" t="s">
        <v>60</v>
      </c>
    </row>
    <row r="1124" spans="1:26" x14ac:dyDescent="0.45">
      <c r="A1124">
        <v>146</v>
      </c>
      <c r="B1124">
        <v>176</v>
      </c>
      <c r="C1124">
        <v>3.8</v>
      </c>
      <c r="D1124">
        <v>0</v>
      </c>
      <c r="E1124">
        <v>5</v>
      </c>
      <c r="F1124">
        <v>290</v>
      </c>
      <c r="G1124">
        <v>0</v>
      </c>
      <c r="H1124">
        <v>44</v>
      </c>
      <c r="I1124">
        <v>897</v>
      </c>
      <c r="J1124">
        <v>49.179088377375997</v>
      </c>
      <c r="K1124">
        <v>0.53380257705978096</v>
      </c>
      <c r="L1124">
        <v>0.19655797101449199</v>
      </c>
      <c r="M1124">
        <v>0.14065825478868901</v>
      </c>
      <c r="N1124">
        <v>0.98085183905320195</v>
      </c>
      <c r="O1124">
        <v>4.83266221831291</v>
      </c>
      <c r="P1124">
        <v>0.26291467652414902</v>
      </c>
      <c r="Q1124">
        <v>0.19309836201049399</v>
      </c>
      <c r="R1124" t="s">
        <v>23</v>
      </c>
      <c r="S1124" t="s">
        <v>23</v>
      </c>
      <c r="T1124" t="s">
        <v>23</v>
      </c>
      <c r="U1124">
        <v>4.83266221831291</v>
      </c>
      <c r="V1124">
        <v>0.26291467652414902</v>
      </c>
      <c r="W1124">
        <v>0.19309836201049399</v>
      </c>
      <c r="X1124" t="s">
        <v>58</v>
      </c>
      <c r="Y1124" t="s">
        <v>59</v>
      </c>
      <c r="Z1124" t="s">
        <v>60</v>
      </c>
    </row>
    <row r="1125" spans="1:26" x14ac:dyDescent="0.45">
      <c r="A1125">
        <v>146</v>
      </c>
      <c r="B1125">
        <v>176</v>
      </c>
      <c r="C1125">
        <v>3.8</v>
      </c>
      <c r="D1125">
        <v>0</v>
      </c>
      <c r="E1125">
        <v>5</v>
      </c>
      <c r="F1125">
        <v>290</v>
      </c>
      <c r="G1125">
        <v>0</v>
      </c>
      <c r="H1125">
        <v>45</v>
      </c>
      <c r="I1125">
        <v>894</v>
      </c>
      <c r="J1125">
        <v>51.2504680251255</v>
      </c>
      <c r="K1125">
        <v>0.53327688140366203</v>
      </c>
      <c r="L1125">
        <v>0.20038895668090201</v>
      </c>
      <c r="M1125">
        <v>0.14275727069351199</v>
      </c>
      <c r="N1125">
        <v>0.97301870035621096</v>
      </c>
      <c r="O1125">
        <v>4.8580432705702803</v>
      </c>
      <c r="P1125">
        <v>0.299330346110045</v>
      </c>
      <c r="Q1125">
        <v>0.22248779792473</v>
      </c>
      <c r="R1125" t="s">
        <v>23</v>
      </c>
      <c r="S1125" t="s">
        <v>23</v>
      </c>
      <c r="T1125" t="s">
        <v>23</v>
      </c>
      <c r="U1125">
        <v>4.8580432705702803</v>
      </c>
      <c r="V1125">
        <v>0.299330346110045</v>
      </c>
      <c r="W1125">
        <v>0.22248779792473</v>
      </c>
      <c r="X1125" t="s">
        <v>58</v>
      </c>
      <c r="Y1125" t="s">
        <v>59</v>
      </c>
      <c r="Z1125" t="s">
        <v>60</v>
      </c>
    </row>
    <row r="1126" spans="1:26" x14ac:dyDescent="0.45">
      <c r="A1126">
        <v>146</v>
      </c>
      <c r="B1126">
        <v>176</v>
      </c>
      <c r="C1126">
        <v>3.8</v>
      </c>
      <c r="D1126">
        <v>0</v>
      </c>
      <c r="E1126">
        <v>5</v>
      </c>
      <c r="F1126">
        <v>290</v>
      </c>
      <c r="G1126">
        <v>0</v>
      </c>
      <c r="H1126">
        <v>46</v>
      </c>
      <c r="I1126">
        <v>884</v>
      </c>
      <c r="J1126">
        <v>49.639516077529798</v>
      </c>
      <c r="K1126">
        <v>0.54113176914306504</v>
      </c>
      <c r="L1126">
        <v>0.212643973673385</v>
      </c>
      <c r="M1126">
        <v>0.14911559029206001</v>
      </c>
      <c r="N1126">
        <v>0.96089755599153204</v>
      </c>
      <c r="O1126">
        <v>4.7884621431279903</v>
      </c>
      <c r="P1126">
        <v>0.28753071411304498</v>
      </c>
      <c r="Q1126">
        <v>0.206574132292557</v>
      </c>
      <c r="R1126" t="s">
        <v>23</v>
      </c>
      <c r="S1126" t="s">
        <v>23</v>
      </c>
      <c r="T1126" t="s">
        <v>23</v>
      </c>
      <c r="U1126">
        <v>4.7884621431279903</v>
      </c>
      <c r="V1126">
        <v>0.28753071411304498</v>
      </c>
      <c r="W1126">
        <v>0.206574132292557</v>
      </c>
      <c r="X1126" t="s">
        <v>58</v>
      </c>
      <c r="Y1126" t="s">
        <v>59</v>
      </c>
      <c r="Z1126" t="s">
        <v>60</v>
      </c>
    </row>
    <row r="1127" spans="1:26" x14ac:dyDescent="0.45">
      <c r="A1127">
        <v>146</v>
      </c>
      <c r="B1127">
        <v>176</v>
      </c>
      <c r="C1127">
        <v>3.8</v>
      </c>
      <c r="D1127">
        <v>0</v>
      </c>
      <c r="E1127">
        <v>5</v>
      </c>
      <c r="F1127">
        <v>290</v>
      </c>
      <c r="G1127">
        <v>0</v>
      </c>
      <c r="H1127">
        <v>47</v>
      </c>
      <c r="I1127">
        <v>899</v>
      </c>
      <c r="J1127">
        <v>52.189872798434401</v>
      </c>
      <c r="K1127">
        <v>0.52926599243778105</v>
      </c>
      <c r="L1127">
        <v>0.204400091010213</v>
      </c>
      <c r="M1127">
        <v>0.14665916675093499</v>
      </c>
      <c r="N1127">
        <v>0.982631455126038</v>
      </c>
      <c r="O1127">
        <v>4.92895888844967</v>
      </c>
      <c r="P1127">
        <v>0.28496827710641198</v>
      </c>
      <c r="Q1127">
        <v>0.20805851325542801</v>
      </c>
      <c r="R1127" t="s">
        <v>23</v>
      </c>
      <c r="S1127" t="s">
        <v>23</v>
      </c>
      <c r="T1127" t="s">
        <v>23</v>
      </c>
      <c r="U1127">
        <v>4.92895888844967</v>
      </c>
      <c r="V1127">
        <v>0.28496827710641198</v>
      </c>
      <c r="W1127">
        <v>0.20805851325542801</v>
      </c>
      <c r="X1127" t="s">
        <v>58</v>
      </c>
      <c r="Y1127" t="s">
        <v>59</v>
      </c>
      <c r="Z1127" t="s">
        <v>60</v>
      </c>
    </row>
    <row r="1128" spans="1:26" x14ac:dyDescent="0.45">
      <c r="A1128">
        <v>146</v>
      </c>
      <c r="B1128">
        <v>176</v>
      </c>
      <c r="C1128">
        <v>3.8</v>
      </c>
      <c r="D1128">
        <v>0</v>
      </c>
      <c r="E1128">
        <v>5</v>
      </c>
      <c r="F1128">
        <v>290</v>
      </c>
      <c r="G1128">
        <v>0</v>
      </c>
      <c r="H1128">
        <v>48</v>
      </c>
      <c r="I1128">
        <v>894</v>
      </c>
      <c r="J1128">
        <v>56.079725867739597</v>
      </c>
      <c r="K1128">
        <v>0.52787502699357902</v>
      </c>
      <c r="L1128">
        <v>0.203058267236119</v>
      </c>
      <c r="M1128">
        <v>0.14508338417734301</v>
      </c>
      <c r="N1128">
        <v>0.985442406126119</v>
      </c>
      <c r="O1128">
        <v>5.0137196860131796</v>
      </c>
      <c r="P1128">
        <v>0.27741599300048497</v>
      </c>
      <c r="Q1128">
        <v>0.20047304579865199</v>
      </c>
      <c r="R1128" t="s">
        <v>23</v>
      </c>
      <c r="S1128" t="s">
        <v>23</v>
      </c>
      <c r="T1128" t="s">
        <v>23</v>
      </c>
      <c r="U1128">
        <v>5.0137196860131796</v>
      </c>
      <c r="V1128">
        <v>0.27741599300048497</v>
      </c>
      <c r="W1128">
        <v>0.20047304579865199</v>
      </c>
      <c r="X1128" t="s">
        <v>58</v>
      </c>
      <c r="Y1128" t="s">
        <v>59</v>
      </c>
      <c r="Z1128" t="s">
        <v>60</v>
      </c>
    </row>
    <row r="1129" spans="1:26" x14ac:dyDescent="0.45">
      <c r="A1129">
        <v>146</v>
      </c>
      <c r="B1129">
        <v>176</v>
      </c>
      <c r="C1129">
        <v>3.8</v>
      </c>
      <c r="D1129">
        <v>0</v>
      </c>
      <c r="E1129">
        <v>5</v>
      </c>
      <c r="F1129">
        <v>290</v>
      </c>
      <c r="G1129">
        <v>0</v>
      </c>
      <c r="H1129">
        <v>49</v>
      </c>
      <c r="I1129">
        <v>899</v>
      </c>
      <c r="J1129">
        <v>56.932562414754202</v>
      </c>
      <c r="K1129">
        <v>0.52399047562318701</v>
      </c>
      <c r="L1129">
        <v>0.210682323794114</v>
      </c>
      <c r="M1129">
        <v>0.15134872080088899</v>
      </c>
      <c r="N1129">
        <v>0.96144072400440395</v>
      </c>
      <c r="O1129">
        <v>4.9913116057571596</v>
      </c>
      <c r="P1129">
        <v>0.28753745831586902</v>
      </c>
      <c r="Q1129">
        <v>0.21159637021854999</v>
      </c>
      <c r="R1129" t="s">
        <v>23</v>
      </c>
      <c r="S1129" t="s">
        <v>23</v>
      </c>
      <c r="T1129" t="s">
        <v>23</v>
      </c>
      <c r="U1129">
        <v>4.9913116057571596</v>
      </c>
      <c r="V1129">
        <v>0.28753745831586902</v>
      </c>
      <c r="W1129">
        <v>0.21159637021854999</v>
      </c>
      <c r="X1129" t="s">
        <v>58</v>
      </c>
      <c r="Y1129" t="s">
        <v>59</v>
      </c>
      <c r="Z1129" t="s">
        <v>60</v>
      </c>
    </row>
    <row r="1130" spans="1:26" x14ac:dyDescent="0.45">
      <c r="A1130">
        <v>146</v>
      </c>
      <c r="B1130">
        <v>176</v>
      </c>
      <c r="C1130">
        <v>3.8</v>
      </c>
      <c r="D1130">
        <v>0</v>
      </c>
      <c r="E1130">
        <v>5</v>
      </c>
      <c r="F1130">
        <v>290</v>
      </c>
      <c r="G1130">
        <v>10</v>
      </c>
      <c r="H1130">
        <v>0</v>
      </c>
      <c r="I1130">
        <v>900</v>
      </c>
      <c r="J1130">
        <v>53.045780247150098</v>
      </c>
      <c r="K1130">
        <v>0.52772691083649903</v>
      </c>
      <c r="L1130">
        <v>0.21463383838383801</v>
      </c>
      <c r="M1130">
        <v>0.15553030303030299</v>
      </c>
      <c r="N1130">
        <v>0.97791749724913701</v>
      </c>
      <c r="O1130">
        <v>4.9346376289678897</v>
      </c>
      <c r="P1130">
        <v>0.28915218518005997</v>
      </c>
      <c r="Q1130">
        <v>0.20999916264804599</v>
      </c>
      <c r="R1130">
        <v>5.0041603469693898</v>
      </c>
      <c r="S1130">
        <v>0.20329619250476499</v>
      </c>
      <c r="T1130">
        <v>0.149584213826368</v>
      </c>
      <c r="U1130">
        <v>4.9266770124028296</v>
      </c>
      <c r="V1130">
        <v>0.29768716538057999</v>
      </c>
      <c r="W1130">
        <v>0.216953339935405</v>
      </c>
      <c r="X1130" t="s">
        <v>58</v>
      </c>
      <c r="Y1130" t="s">
        <v>59</v>
      </c>
      <c r="Z1130" t="s">
        <v>60</v>
      </c>
    </row>
    <row r="1131" spans="1:26" x14ac:dyDescent="0.45">
      <c r="A1131">
        <v>146</v>
      </c>
      <c r="B1131">
        <v>176</v>
      </c>
      <c r="C1131">
        <v>3.8</v>
      </c>
      <c r="D1131">
        <v>0</v>
      </c>
      <c r="E1131">
        <v>5</v>
      </c>
      <c r="F1131">
        <v>290</v>
      </c>
      <c r="G1131">
        <v>10</v>
      </c>
      <c r="H1131">
        <v>1</v>
      </c>
      <c r="I1131">
        <v>925</v>
      </c>
      <c r="J1131">
        <v>47.550779813793497</v>
      </c>
      <c r="K1131">
        <v>0.51940456236346599</v>
      </c>
      <c r="L1131">
        <v>0.19990786240786201</v>
      </c>
      <c r="M1131">
        <v>0.148568796068796</v>
      </c>
      <c r="N1131">
        <v>0.98731399013419596</v>
      </c>
      <c r="O1131">
        <v>4.8398662730202497</v>
      </c>
      <c r="P1131">
        <v>0.27011977552037297</v>
      </c>
      <c r="Q1131">
        <v>0.19594082027280399</v>
      </c>
      <c r="R1131">
        <v>4.3729868595550796</v>
      </c>
      <c r="S1131">
        <v>0.26362189281626502</v>
      </c>
      <c r="T1131">
        <v>0.19535442833106401</v>
      </c>
      <c r="U1131">
        <v>4.8973283546774997</v>
      </c>
      <c r="V1131">
        <v>0.26972391870456602</v>
      </c>
      <c r="W1131">
        <v>0.195117303896025</v>
      </c>
      <c r="X1131" t="s">
        <v>58</v>
      </c>
      <c r="Y1131" t="s">
        <v>59</v>
      </c>
      <c r="Z1131" t="s">
        <v>60</v>
      </c>
    </row>
    <row r="1132" spans="1:26" x14ac:dyDescent="0.45">
      <c r="A1132">
        <v>146</v>
      </c>
      <c r="B1132">
        <v>176</v>
      </c>
      <c r="C1132">
        <v>3.8</v>
      </c>
      <c r="D1132">
        <v>0</v>
      </c>
      <c r="E1132">
        <v>5</v>
      </c>
      <c r="F1132">
        <v>290</v>
      </c>
      <c r="G1132">
        <v>10</v>
      </c>
      <c r="H1132">
        <v>2</v>
      </c>
      <c r="I1132">
        <v>904</v>
      </c>
      <c r="J1132">
        <v>52.387348040087701</v>
      </c>
      <c r="K1132">
        <v>0.52612019022114098</v>
      </c>
      <c r="L1132">
        <v>0.19609814963797201</v>
      </c>
      <c r="M1132">
        <v>0.14325221238937999</v>
      </c>
      <c r="N1132">
        <v>0.98254523200648902</v>
      </c>
      <c r="O1132">
        <v>4.9231343489487402</v>
      </c>
      <c r="P1132">
        <v>0.27532960217564201</v>
      </c>
      <c r="Q1132">
        <v>0.19974879293113601</v>
      </c>
      <c r="R1132">
        <v>4.6393105895810196</v>
      </c>
      <c r="S1132">
        <v>0.32504125187177102</v>
      </c>
      <c r="T1132">
        <v>0.24281930563600601</v>
      </c>
      <c r="U1132">
        <v>4.9395879002164298</v>
      </c>
      <c r="V1132">
        <v>0.27181687089457301</v>
      </c>
      <c r="W1132">
        <v>0.197073892133041</v>
      </c>
      <c r="X1132" t="s">
        <v>58</v>
      </c>
      <c r="Y1132" t="s">
        <v>59</v>
      </c>
      <c r="Z1132" t="s">
        <v>60</v>
      </c>
    </row>
    <row r="1133" spans="1:26" x14ac:dyDescent="0.45">
      <c r="A1133">
        <v>146</v>
      </c>
      <c r="B1133">
        <v>176</v>
      </c>
      <c r="C1133">
        <v>3.8</v>
      </c>
      <c r="D1133">
        <v>0</v>
      </c>
      <c r="E1133">
        <v>5</v>
      </c>
      <c r="F1133">
        <v>290</v>
      </c>
      <c r="G1133">
        <v>10</v>
      </c>
      <c r="H1133">
        <v>3</v>
      </c>
      <c r="I1133">
        <v>906</v>
      </c>
      <c r="J1133">
        <v>56.420814801636702</v>
      </c>
      <c r="K1133">
        <v>0.52050682692976002</v>
      </c>
      <c r="L1133">
        <v>0.20650210716435799</v>
      </c>
      <c r="M1133">
        <v>0.14825406381697701</v>
      </c>
      <c r="N1133">
        <v>0.9822500566929</v>
      </c>
      <c r="O1133">
        <v>5.0285161262803202</v>
      </c>
      <c r="P1133">
        <v>0.26974653930648701</v>
      </c>
      <c r="Q1133">
        <v>0.19577398682653299</v>
      </c>
      <c r="R1133">
        <v>5.8521676518791699</v>
      </c>
      <c r="S1133">
        <v>0.21032032578743901</v>
      </c>
      <c r="T1133">
        <v>0.15288832267816599</v>
      </c>
      <c r="U1133">
        <v>4.927143630822</v>
      </c>
      <c r="V1133">
        <v>0.27509322599694802</v>
      </c>
      <c r="W1133">
        <v>0.20157598803127899</v>
      </c>
      <c r="X1133" t="s">
        <v>58</v>
      </c>
      <c r="Y1133" t="s">
        <v>59</v>
      </c>
      <c r="Z1133" t="s">
        <v>60</v>
      </c>
    </row>
    <row r="1134" spans="1:26" x14ac:dyDescent="0.45">
      <c r="A1134">
        <v>146</v>
      </c>
      <c r="B1134">
        <v>176</v>
      </c>
      <c r="C1134">
        <v>3.8</v>
      </c>
      <c r="D1134">
        <v>0</v>
      </c>
      <c r="E1134">
        <v>5</v>
      </c>
      <c r="F1134">
        <v>290</v>
      </c>
      <c r="G1134">
        <v>10</v>
      </c>
      <c r="H1134">
        <v>4</v>
      </c>
      <c r="I1134">
        <v>920</v>
      </c>
      <c r="J1134">
        <v>52.9928793808931</v>
      </c>
      <c r="K1134">
        <v>0.51631208762946401</v>
      </c>
      <c r="L1134">
        <v>0.206348814229249</v>
      </c>
      <c r="M1134">
        <v>0.15232213438735101</v>
      </c>
      <c r="N1134">
        <v>0.97436551271406602</v>
      </c>
      <c r="O1134">
        <v>4.9235974076696403</v>
      </c>
      <c r="P1134">
        <v>0.29486210679503999</v>
      </c>
      <c r="Q1134">
        <v>0.214103122996784</v>
      </c>
      <c r="R1134">
        <v>5.0818714117408099</v>
      </c>
      <c r="S1134">
        <v>0.23939062028768701</v>
      </c>
      <c r="T1134">
        <v>0.16630539755705301</v>
      </c>
      <c r="U1134">
        <v>4.9068107708742197</v>
      </c>
      <c r="V1134">
        <v>0.29951199262118</v>
      </c>
      <c r="W1134">
        <v>0.21892765716438101</v>
      </c>
      <c r="X1134" t="s">
        <v>58</v>
      </c>
      <c r="Y1134" t="s">
        <v>59</v>
      </c>
      <c r="Z1134" t="s">
        <v>60</v>
      </c>
    </row>
    <row r="1135" spans="1:26" x14ac:dyDescent="0.45">
      <c r="A1135">
        <v>146</v>
      </c>
      <c r="B1135">
        <v>176</v>
      </c>
      <c r="C1135">
        <v>3.8</v>
      </c>
      <c r="D1135">
        <v>0</v>
      </c>
      <c r="E1135">
        <v>5</v>
      </c>
      <c r="F1135">
        <v>290</v>
      </c>
      <c r="G1135">
        <v>10</v>
      </c>
      <c r="H1135">
        <v>5</v>
      </c>
      <c r="I1135">
        <v>907</v>
      </c>
      <c r="J1135">
        <v>59.019721716639502</v>
      </c>
      <c r="K1135">
        <v>0.51706756150315303</v>
      </c>
      <c r="L1135">
        <v>0.21921043399819501</v>
      </c>
      <c r="M1135">
        <v>0.159642177007116</v>
      </c>
      <c r="N1135">
        <v>0.969779281791882</v>
      </c>
      <c r="O1135">
        <v>5.0667880516755597</v>
      </c>
      <c r="P1135">
        <v>0.28816025627590702</v>
      </c>
      <c r="Q1135">
        <v>0.21049191397310499</v>
      </c>
      <c r="R1135">
        <v>5.4484615486777503</v>
      </c>
      <c r="S1135">
        <v>0.239630966759173</v>
      </c>
      <c r="T1135">
        <v>0.18015836938083801</v>
      </c>
      <c r="U1135">
        <v>5.02630752926623</v>
      </c>
      <c r="V1135">
        <v>0.29256773063281799</v>
      </c>
      <c r="W1135">
        <v>0.21300869292470501</v>
      </c>
      <c r="X1135" t="s">
        <v>58</v>
      </c>
      <c r="Y1135" t="s">
        <v>59</v>
      </c>
      <c r="Z1135" t="s">
        <v>60</v>
      </c>
    </row>
    <row r="1136" spans="1:26" x14ac:dyDescent="0.45">
      <c r="A1136">
        <v>146</v>
      </c>
      <c r="B1136">
        <v>176</v>
      </c>
      <c r="C1136">
        <v>3.8</v>
      </c>
      <c r="D1136">
        <v>0</v>
      </c>
      <c r="E1136">
        <v>5</v>
      </c>
      <c r="F1136">
        <v>290</v>
      </c>
      <c r="G1136">
        <v>10</v>
      </c>
      <c r="H1136">
        <v>6</v>
      </c>
      <c r="I1136">
        <v>906</v>
      </c>
      <c r="J1136">
        <v>54.265653068392801</v>
      </c>
      <c r="K1136">
        <v>0.52288559263974299</v>
      </c>
      <c r="L1136">
        <v>0.20901063616295401</v>
      </c>
      <c r="M1136">
        <v>0.15295755568934299</v>
      </c>
      <c r="N1136">
        <v>0.98168951022689799</v>
      </c>
      <c r="O1136">
        <v>4.9646529254838896</v>
      </c>
      <c r="P1136">
        <v>0.277091794809598</v>
      </c>
      <c r="Q1136">
        <v>0.19706323515291199</v>
      </c>
      <c r="R1136">
        <v>4.8627649238628896</v>
      </c>
      <c r="S1136">
        <v>0.13237241436512501</v>
      </c>
      <c r="T1136">
        <v>9.8553921175539294E-2</v>
      </c>
      <c r="U1136">
        <v>4.9737772241365201</v>
      </c>
      <c r="V1136">
        <v>0.28704535274463899</v>
      </c>
      <c r="W1136">
        <v>0.20581266807510701</v>
      </c>
      <c r="X1136" t="s">
        <v>58</v>
      </c>
      <c r="Y1136" t="s">
        <v>59</v>
      </c>
      <c r="Z1136" t="s">
        <v>60</v>
      </c>
    </row>
    <row r="1137" spans="1:26" x14ac:dyDescent="0.45">
      <c r="A1137">
        <v>146</v>
      </c>
      <c r="B1137">
        <v>176</v>
      </c>
      <c r="C1137">
        <v>3.8</v>
      </c>
      <c r="D1137">
        <v>0</v>
      </c>
      <c r="E1137">
        <v>5</v>
      </c>
      <c r="F1137">
        <v>290</v>
      </c>
      <c r="G1137">
        <v>10</v>
      </c>
      <c r="H1137">
        <v>7</v>
      </c>
      <c r="I1137">
        <v>896</v>
      </c>
      <c r="J1137">
        <v>52.775431417897103</v>
      </c>
      <c r="K1137">
        <v>0.53038456314966798</v>
      </c>
      <c r="L1137">
        <v>0.19777293019480499</v>
      </c>
      <c r="M1137">
        <v>0.14407467532467499</v>
      </c>
      <c r="N1137">
        <v>0.98359734566690504</v>
      </c>
      <c r="O1137">
        <v>4.9520794982710497</v>
      </c>
      <c r="P1137">
        <v>0.27680499847106999</v>
      </c>
      <c r="Q1137">
        <v>0.20119176978603701</v>
      </c>
      <c r="R1137">
        <v>5.6442532043623599</v>
      </c>
      <c r="S1137">
        <v>0.17134499029198599</v>
      </c>
      <c r="T1137">
        <v>0.127977119075982</v>
      </c>
      <c r="U1137">
        <v>4.8956801592561998</v>
      </c>
      <c r="V1137">
        <v>0.28406416960571801</v>
      </c>
      <c r="W1137">
        <v>0.20739134628443801</v>
      </c>
      <c r="X1137" t="s">
        <v>58</v>
      </c>
      <c r="Y1137" t="s">
        <v>59</v>
      </c>
      <c r="Z1137" t="s">
        <v>60</v>
      </c>
    </row>
    <row r="1138" spans="1:26" x14ac:dyDescent="0.45">
      <c r="A1138">
        <v>146</v>
      </c>
      <c r="B1138">
        <v>176</v>
      </c>
      <c r="C1138">
        <v>3.8</v>
      </c>
      <c r="D1138">
        <v>0</v>
      </c>
      <c r="E1138">
        <v>5</v>
      </c>
      <c r="F1138">
        <v>290</v>
      </c>
      <c r="G1138">
        <v>10</v>
      </c>
      <c r="H1138">
        <v>8</v>
      </c>
      <c r="I1138">
        <v>907</v>
      </c>
      <c r="J1138">
        <v>52.382479164670897</v>
      </c>
      <c r="K1138">
        <v>0.52438535924512497</v>
      </c>
      <c r="L1138">
        <v>0.21463741605693001</v>
      </c>
      <c r="M1138">
        <v>0.15540117269720299</v>
      </c>
      <c r="N1138">
        <v>0.98730643891172398</v>
      </c>
      <c r="O1138">
        <v>4.9373603155212704</v>
      </c>
      <c r="P1138">
        <v>0.27693215214156303</v>
      </c>
      <c r="Q1138">
        <v>0.20003071026924599</v>
      </c>
      <c r="R1138">
        <v>5.3755208542143</v>
      </c>
      <c r="S1138">
        <v>0.211383743157702</v>
      </c>
      <c r="T1138">
        <v>0.14594966509217999</v>
      </c>
      <c r="U1138">
        <v>4.8796182290268399</v>
      </c>
      <c r="V1138">
        <v>0.28408999706587601</v>
      </c>
      <c r="W1138">
        <v>0.206440779795068</v>
      </c>
      <c r="X1138" t="s">
        <v>58</v>
      </c>
      <c r="Y1138" t="s">
        <v>59</v>
      </c>
      <c r="Z1138" t="s">
        <v>60</v>
      </c>
    </row>
    <row r="1139" spans="1:26" x14ac:dyDescent="0.45">
      <c r="A1139">
        <v>146</v>
      </c>
      <c r="B1139">
        <v>176</v>
      </c>
      <c r="C1139">
        <v>3.8</v>
      </c>
      <c r="D1139">
        <v>0</v>
      </c>
      <c r="E1139">
        <v>5</v>
      </c>
      <c r="F1139">
        <v>290</v>
      </c>
      <c r="G1139">
        <v>10</v>
      </c>
      <c r="H1139">
        <v>9</v>
      </c>
      <c r="I1139">
        <v>878</v>
      </c>
      <c r="J1139">
        <v>56.953113325031097</v>
      </c>
      <c r="K1139">
        <v>0.53649987092821005</v>
      </c>
      <c r="L1139">
        <v>0.209321288051356</v>
      </c>
      <c r="M1139">
        <v>0.148037896044729</v>
      </c>
      <c r="N1139">
        <v>0.96480645381484698</v>
      </c>
      <c r="O1139">
        <v>4.9773403409817103</v>
      </c>
      <c r="P1139">
        <v>0.275999706683071</v>
      </c>
      <c r="Q1139">
        <v>0.19580886176854501</v>
      </c>
      <c r="R1139">
        <v>5.2771073051377604</v>
      </c>
      <c r="S1139">
        <v>0.18218338154668201</v>
      </c>
      <c r="T1139">
        <v>0.120557014844711</v>
      </c>
      <c r="U1139">
        <v>4.9430158794371204</v>
      </c>
      <c r="V1139">
        <v>0.28513491358120102</v>
      </c>
      <c r="W1139">
        <v>0.204593288616463</v>
      </c>
      <c r="X1139" t="s">
        <v>58</v>
      </c>
      <c r="Y1139" t="s">
        <v>59</v>
      </c>
      <c r="Z1139" t="s">
        <v>60</v>
      </c>
    </row>
    <row r="1140" spans="1:26" x14ac:dyDescent="0.45">
      <c r="A1140">
        <v>146</v>
      </c>
      <c r="B1140">
        <v>176</v>
      </c>
      <c r="C1140">
        <v>3.8</v>
      </c>
      <c r="D1140">
        <v>0</v>
      </c>
      <c r="E1140">
        <v>5</v>
      </c>
      <c r="F1140">
        <v>290</v>
      </c>
      <c r="G1140">
        <v>10</v>
      </c>
      <c r="H1140">
        <v>10</v>
      </c>
      <c r="I1140">
        <v>886</v>
      </c>
      <c r="J1140">
        <v>53.060712803178497</v>
      </c>
      <c r="K1140">
        <v>0.53604885688128801</v>
      </c>
      <c r="L1140">
        <v>0.217281448799507</v>
      </c>
      <c r="M1140">
        <v>0.15706443669197601</v>
      </c>
      <c r="N1140">
        <v>0.95137284407479905</v>
      </c>
      <c r="O1140">
        <v>4.85492618137945</v>
      </c>
      <c r="P1140">
        <v>0.28806502231557102</v>
      </c>
      <c r="Q1140">
        <v>0.21503807787854201</v>
      </c>
      <c r="R1140">
        <v>6.00915628239943</v>
      </c>
      <c r="S1140">
        <v>0.21433948568956401</v>
      </c>
      <c r="T1140">
        <v>0.17357071543515001</v>
      </c>
      <c r="U1140">
        <v>4.7700563210103404</v>
      </c>
      <c r="V1140">
        <v>0.290285170586637</v>
      </c>
      <c r="W1140">
        <v>0.21650911783989099</v>
      </c>
      <c r="X1140" t="s">
        <v>58</v>
      </c>
      <c r="Y1140" t="s">
        <v>59</v>
      </c>
      <c r="Z1140" t="s">
        <v>60</v>
      </c>
    </row>
    <row r="1141" spans="1:26" x14ac:dyDescent="0.45">
      <c r="A1141">
        <v>146</v>
      </c>
      <c r="B1141">
        <v>176</v>
      </c>
      <c r="C1141">
        <v>3.8</v>
      </c>
      <c r="D1141">
        <v>0</v>
      </c>
      <c r="E1141">
        <v>5</v>
      </c>
      <c r="F1141">
        <v>290</v>
      </c>
      <c r="G1141">
        <v>10</v>
      </c>
      <c r="H1141">
        <v>11</v>
      </c>
      <c r="I1141">
        <v>915</v>
      </c>
      <c r="J1141">
        <v>58.044695487161199</v>
      </c>
      <c r="K1141">
        <v>0.51361235465884003</v>
      </c>
      <c r="L1141">
        <v>0.21531917536015799</v>
      </c>
      <c r="M1141">
        <v>0.15832091405861801</v>
      </c>
      <c r="N1141">
        <v>0.97911205898486997</v>
      </c>
      <c r="O1141">
        <v>5.0698122505702301</v>
      </c>
      <c r="P1141">
        <v>0.278438191451791</v>
      </c>
      <c r="Q1141">
        <v>0.20305548733173601</v>
      </c>
      <c r="R1141">
        <v>5.8825870002072502</v>
      </c>
      <c r="S1141">
        <v>0.23603585083620399</v>
      </c>
      <c r="T1141">
        <v>0.17930575858353601</v>
      </c>
      <c r="U1141">
        <v>4.9836088680329702</v>
      </c>
      <c r="V1141">
        <v>0.28155868944652002</v>
      </c>
      <c r="W1141">
        <v>0.20600601998175599</v>
      </c>
      <c r="X1141" t="s">
        <v>58</v>
      </c>
      <c r="Y1141" t="s">
        <v>59</v>
      </c>
      <c r="Z1141" t="s">
        <v>60</v>
      </c>
    </row>
    <row r="1142" spans="1:26" x14ac:dyDescent="0.45">
      <c r="A1142">
        <v>146</v>
      </c>
      <c r="B1142">
        <v>176</v>
      </c>
      <c r="C1142">
        <v>3.8</v>
      </c>
      <c r="D1142">
        <v>0</v>
      </c>
      <c r="E1142">
        <v>5</v>
      </c>
      <c r="F1142">
        <v>290</v>
      </c>
      <c r="G1142">
        <v>10</v>
      </c>
      <c r="H1142">
        <v>12</v>
      </c>
      <c r="I1142">
        <v>890</v>
      </c>
      <c r="J1142">
        <v>53.320321117238898</v>
      </c>
      <c r="K1142">
        <v>0.53334795380085498</v>
      </c>
      <c r="L1142">
        <v>0.19016853932584199</v>
      </c>
      <c r="M1142">
        <v>0.13301838610827299</v>
      </c>
      <c r="N1142">
        <v>0.96917618909289405</v>
      </c>
      <c r="O1142">
        <v>4.9096028313882396</v>
      </c>
      <c r="P1142">
        <v>0.26364029151485302</v>
      </c>
      <c r="Q1142">
        <v>0.187305143107549</v>
      </c>
      <c r="R1142">
        <v>4.63424804509678</v>
      </c>
      <c r="S1142">
        <v>0.238664620755732</v>
      </c>
      <c r="T1142">
        <v>0.16600936245662301</v>
      </c>
      <c r="U1142">
        <v>4.9434926512394997</v>
      </c>
      <c r="V1142">
        <v>0.265618257697743</v>
      </c>
      <c r="W1142">
        <v>0.18958995473864701</v>
      </c>
      <c r="X1142" t="s">
        <v>58</v>
      </c>
      <c r="Y1142" t="s">
        <v>59</v>
      </c>
      <c r="Z1142" t="s">
        <v>60</v>
      </c>
    </row>
    <row r="1143" spans="1:26" x14ac:dyDescent="0.45">
      <c r="A1143">
        <v>146</v>
      </c>
      <c r="B1143">
        <v>176</v>
      </c>
      <c r="C1143">
        <v>3.8</v>
      </c>
      <c r="D1143">
        <v>0</v>
      </c>
      <c r="E1143">
        <v>5</v>
      </c>
      <c r="F1143">
        <v>290</v>
      </c>
      <c r="G1143">
        <v>10</v>
      </c>
      <c r="H1143">
        <v>13</v>
      </c>
      <c r="I1143">
        <v>900</v>
      </c>
      <c r="J1143">
        <v>53.656362131019598</v>
      </c>
      <c r="K1143">
        <v>0.52704848652108904</v>
      </c>
      <c r="L1143">
        <v>0.21186868686868601</v>
      </c>
      <c r="M1143">
        <v>0.15540404040403999</v>
      </c>
      <c r="N1143">
        <v>0.99857897308183396</v>
      </c>
      <c r="O1143">
        <v>4.9966306812447501</v>
      </c>
      <c r="P1143">
        <v>0.26414166869543798</v>
      </c>
      <c r="Q1143">
        <v>0.19086762048136</v>
      </c>
      <c r="R1143">
        <v>4.08318448837964</v>
      </c>
      <c r="S1143">
        <v>0.29621358690308502</v>
      </c>
      <c r="T1143">
        <v>0.21468570986233701</v>
      </c>
      <c r="U1143">
        <v>5.08591489558495</v>
      </c>
      <c r="V1143">
        <v>0.25916460528889101</v>
      </c>
      <c r="W1143">
        <v>0.18778417478572301</v>
      </c>
      <c r="X1143" t="s">
        <v>58</v>
      </c>
      <c r="Y1143" t="s">
        <v>59</v>
      </c>
      <c r="Z1143" t="s">
        <v>60</v>
      </c>
    </row>
    <row r="1144" spans="1:26" x14ac:dyDescent="0.45">
      <c r="A1144">
        <v>146</v>
      </c>
      <c r="B1144">
        <v>176</v>
      </c>
      <c r="C1144">
        <v>3.8</v>
      </c>
      <c r="D1144">
        <v>0</v>
      </c>
      <c r="E1144">
        <v>5</v>
      </c>
      <c r="F1144">
        <v>290</v>
      </c>
      <c r="G1144">
        <v>10</v>
      </c>
      <c r="H1144">
        <v>14</v>
      </c>
      <c r="I1144">
        <v>884</v>
      </c>
      <c r="J1144">
        <v>57.873687955879703</v>
      </c>
      <c r="K1144">
        <v>0.53181709507253405</v>
      </c>
      <c r="L1144">
        <v>0.212206910736322</v>
      </c>
      <c r="M1144">
        <v>0.15019539284245101</v>
      </c>
      <c r="N1144">
        <v>0.976646607686116</v>
      </c>
      <c r="O1144">
        <v>5.0521859399875</v>
      </c>
      <c r="P1144">
        <v>0.26425185827194297</v>
      </c>
      <c r="Q1144">
        <v>0.18801678736744501</v>
      </c>
      <c r="R1144">
        <v>5.2346801082465699</v>
      </c>
      <c r="S1144">
        <v>0.196520229279572</v>
      </c>
      <c r="T1144">
        <v>0.14242787464589801</v>
      </c>
      <c r="U1144">
        <v>5.0265226975760697</v>
      </c>
      <c r="V1144">
        <v>0.27269311306057697</v>
      </c>
      <c r="W1144">
        <v>0.19452058644788101</v>
      </c>
      <c r="X1144" t="s">
        <v>58</v>
      </c>
      <c r="Y1144" t="s">
        <v>59</v>
      </c>
      <c r="Z1144" t="s">
        <v>60</v>
      </c>
    </row>
    <row r="1145" spans="1:26" x14ac:dyDescent="0.45">
      <c r="A1145">
        <v>146</v>
      </c>
      <c r="B1145">
        <v>176</v>
      </c>
      <c r="C1145">
        <v>3.8</v>
      </c>
      <c r="D1145">
        <v>0</v>
      </c>
      <c r="E1145">
        <v>5</v>
      </c>
      <c r="F1145">
        <v>290</v>
      </c>
      <c r="G1145">
        <v>10</v>
      </c>
      <c r="H1145">
        <v>15</v>
      </c>
      <c r="I1145">
        <v>897</v>
      </c>
      <c r="J1145">
        <v>52.992843800035601</v>
      </c>
      <c r="K1145">
        <v>0.52955089877365003</v>
      </c>
      <c r="L1145">
        <v>0.20594532279314801</v>
      </c>
      <c r="M1145">
        <v>0.14813899868247599</v>
      </c>
      <c r="N1145">
        <v>0.97420314501644101</v>
      </c>
      <c r="O1145">
        <v>4.9241814551512197</v>
      </c>
      <c r="P1145">
        <v>0.279818869775461</v>
      </c>
      <c r="Q1145">
        <v>0.19926581859426101</v>
      </c>
      <c r="R1145">
        <v>5.7015360089221296</v>
      </c>
      <c r="S1145">
        <v>0.17992326717430299</v>
      </c>
      <c r="T1145">
        <v>0.13329585704385599</v>
      </c>
      <c r="U1145">
        <v>4.8351713917423398</v>
      </c>
      <c r="V1145">
        <v>0.289799220487583</v>
      </c>
      <c r="W1145">
        <v>0.20757514604872901</v>
      </c>
      <c r="X1145" t="s">
        <v>58</v>
      </c>
      <c r="Y1145" t="s">
        <v>59</v>
      </c>
      <c r="Z1145" t="s">
        <v>60</v>
      </c>
    </row>
    <row r="1146" spans="1:26" x14ac:dyDescent="0.45">
      <c r="A1146">
        <v>146</v>
      </c>
      <c r="B1146">
        <v>176</v>
      </c>
      <c r="C1146">
        <v>3.8</v>
      </c>
      <c r="D1146">
        <v>0</v>
      </c>
      <c r="E1146">
        <v>5</v>
      </c>
      <c r="F1146">
        <v>290</v>
      </c>
      <c r="G1146">
        <v>10</v>
      </c>
      <c r="H1146">
        <v>16</v>
      </c>
      <c r="I1146">
        <v>916</v>
      </c>
      <c r="J1146">
        <v>49.976615222676799</v>
      </c>
      <c r="K1146">
        <v>0.52185959036825602</v>
      </c>
      <c r="L1146">
        <v>0.20789499801508499</v>
      </c>
      <c r="M1146">
        <v>0.15472409686383401</v>
      </c>
      <c r="N1146">
        <v>0.99155233199091097</v>
      </c>
      <c r="O1146">
        <v>4.8789000119676702</v>
      </c>
      <c r="P1146">
        <v>0.27610171344069001</v>
      </c>
      <c r="Q1146">
        <v>0.202778360411558</v>
      </c>
      <c r="R1146">
        <v>4.7173611530259203</v>
      </c>
      <c r="S1146">
        <v>0.31274754342438499</v>
      </c>
      <c r="T1146">
        <v>0.242301844707737</v>
      </c>
      <c r="U1146">
        <v>4.89468952449581</v>
      </c>
      <c r="V1146">
        <v>0.271722431229939</v>
      </c>
      <c r="W1146">
        <v>0.199146468015856</v>
      </c>
      <c r="X1146" t="s">
        <v>58</v>
      </c>
      <c r="Y1146" t="s">
        <v>59</v>
      </c>
      <c r="Z1146" t="s">
        <v>60</v>
      </c>
    </row>
    <row r="1147" spans="1:26" x14ac:dyDescent="0.45">
      <c r="A1147">
        <v>146</v>
      </c>
      <c r="B1147">
        <v>176</v>
      </c>
      <c r="C1147">
        <v>3.8</v>
      </c>
      <c r="D1147">
        <v>0</v>
      </c>
      <c r="E1147">
        <v>5</v>
      </c>
      <c r="F1147">
        <v>290</v>
      </c>
      <c r="G1147">
        <v>10</v>
      </c>
      <c r="H1147">
        <v>17</v>
      </c>
      <c r="I1147">
        <v>892</v>
      </c>
      <c r="J1147">
        <v>54.109184536924197</v>
      </c>
      <c r="K1147">
        <v>0.53126773033977004</v>
      </c>
      <c r="L1147">
        <v>0.20609967386873199</v>
      </c>
      <c r="M1147">
        <v>0.14609661638809601</v>
      </c>
      <c r="N1147">
        <v>0.97951306442281505</v>
      </c>
      <c r="O1147">
        <v>4.9609561755936502</v>
      </c>
      <c r="P1147">
        <v>0.28279577962382002</v>
      </c>
      <c r="Q1147">
        <v>0.20748675878141101</v>
      </c>
      <c r="R1147">
        <v>5.11049248998044</v>
      </c>
      <c r="S1147">
        <v>0.15818672099563399</v>
      </c>
      <c r="T1147">
        <v>0.112948131584596</v>
      </c>
      <c r="U1147">
        <v>4.9463398441122299</v>
      </c>
      <c r="V1147">
        <v>0.29250218411748302</v>
      </c>
      <c r="W1147">
        <v>0.21704295656685699</v>
      </c>
      <c r="X1147" t="s">
        <v>58</v>
      </c>
      <c r="Y1147" t="s">
        <v>59</v>
      </c>
      <c r="Z1147" t="s">
        <v>60</v>
      </c>
    </row>
    <row r="1148" spans="1:26" x14ac:dyDescent="0.45">
      <c r="A1148">
        <v>146</v>
      </c>
      <c r="B1148">
        <v>176</v>
      </c>
      <c r="C1148">
        <v>3.8</v>
      </c>
      <c r="D1148">
        <v>0</v>
      </c>
      <c r="E1148">
        <v>5</v>
      </c>
      <c r="F1148">
        <v>290</v>
      </c>
      <c r="G1148">
        <v>10</v>
      </c>
      <c r="H1148">
        <v>18</v>
      </c>
      <c r="I1148">
        <v>887</v>
      </c>
      <c r="J1148">
        <v>49.557491253039203</v>
      </c>
      <c r="K1148">
        <v>0.53939403466399105</v>
      </c>
      <c r="L1148">
        <v>0.21565927026750001</v>
      </c>
      <c r="M1148">
        <v>0.15320410986983701</v>
      </c>
      <c r="N1148">
        <v>0.95851573009736502</v>
      </c>
      <c r="O1148">
        <v>4.7724360488456004</v>
      </c>
      <c r="P1148">
        <v>0.28071840736320702</v>
      </c>
      <c r="Q1148">
        <v>0.20078487950116899</v>
      </c>
      <c r="R1148">
        <v>3.71490007942334</v>
      </c>
      <c r="S1148">
        <v>0.32607695216171101</v>
      </c>
      <c r="T1148">
        <v>0.25738954366759997</v>
      </c>
      <c r="U1148">
        <v>4.9025943220052604</v>
      </c>
      <c r="V1148">
        <v>0.27264157609459</v>
      </c>
      <c r="W1148">
        <v>0.19454656796574701</v>
      </c>
      <c r="X1148" t="s">
        <v>58</v>
      </c>
      <c r="Y1148" t="s">
        <v>59</v>
      </c>
      <c r="Z1148" t="s">
        <v>60</v>
      </c>
    </row>
    <row r="1149" spans="1:26" x14ac:dyDescent="0.45">
      <c r="A1149">
        <v>146</v>
      </c>
      <c r="B1149">
        <v>176</v>
      </c>
      <c r="C1149">
        <v>3.8</v>
      </c>
      <c r="D1149">
        <v>0</v>
      </c>
      <c r="E1149">
        <v>5</v>
      </c>
      <c r="F1149">
        <v>290</v>
      </c>
      <c r="G1149">
        <v>10</v>
      </c>
      <c r="H1149">
        <v>19</v>
      </c>
      <c r="I1149">
        <v>907</v>
      </c>
      <c r="J1149">
        <v>50.529400166043999</v>
      </c>
      <c r="K1149">
        <v>0.52642844524140597</v>
      </c>
      <c r="L1149">
        <v>0.20565425478600699</v>
      </c>
      <c r="M1149">
        <v>0.15132930740703601</v>
      </c>
      <c r="N1149">
        <v>0.99879197180318002</v>
      </c>
      <c r="O1149">
        <v>4.9231469250124897</v>
      </c>
      <c r="P1149">
        <v>0.27647558947852802</v>
      </c>
      <c r="Q1149">
        <v>0.20200612405663801</v>
      </c>
      <c r="R1149">
        <v>4.67502790813377</v>
      </c>
      <c r="S1149">
        <v>0.27795030270811999</v>
      </c>
      <c r="T1149">
        <v>0.21710120659903501</v>
      </c>
      <c r="U1149">
        <v>4.9453665384643202</v>
      </c>
      <c r="V1149">
        <v>0.27547003440725998</v>
      </c>
      <c r="W1149">
        <v>0.20087866785440101</v>
      </c>
      <c r="X1149" t="s">
        <v>58</v>
      </c>
      <c r="Y1149" t="s">
        <v>59</v>
      </c>
      <c r="Z1149" t="s">
        <v>60</v>
      </c>
    </row>
    <row r="1150" spans="1:26" x14ac:dyDescent="0.45">
      <c r="A1150">
        <v>146</v>
      </c>
      <c r="B1150">
        <v>176</v>
      </c>
      <c r="C1150">
        <v>3.8</v>
      </c>
      <c r="D1150">
        <v>0</v>
      </c>
      <c r="E1150">
        <v>5</v>
      </c>
      <c r="F1150">
        <v>290</v>
      </c>
      <c r="G1150">
        <v>10</v>
      </c>
      <c r="H1150">
        <v>20</v>
      </c>
      <c r="I1150">
        <v>928</v>
      </c>
      <c r="J1150">
        <v>46.397566360580001</v>
      </c>
      <c r="K1150">
        <v>0.51896813969764999</v>
      </c>
      <c r="L1150">
        <v>0.18906739811912199</v>
      </c>
      <c r="M1150">
        <v>0.14038009404388699</v>
      </c>
      <c r="N1150">
        <v>0.99876442491034401</v>
      </c>
      <c r="O1150">
        <v>4.8171713594416996</v>
      </c>
      <c r="P1150">
        <v>0.281691955731669</v>
      </c>
      <c r="Q1150">
        <v>0.20214582096333999</v>
      </c>
      <c r="R1150">
        <v>5.7784981546868899</v>
      </c>
      <c r="S1150">
        <v>0.21364558453002599</v>
      </c>
      <c r="T1150">
        <v>0.16513709265136201</v>
      </c>
      <c r="U1150">
        <v>4.7464855656736704</v>
      </c>
      <c r="V1150">
        <v>0.28519351336540399</v>
      </c>
      <c r="W1150">
        <v>0.20674981512967699</v>
      </c>
      <c r="X1150" t="s">
        <v>58</v>
      </c>
      <c r="Y1150" t="s">
        <v>59</v>
      </c>
      <c r="Z1150" t="s">
        <v>60</v>
      </c>
    </row>
    <row r="1151" spans="1:26" x14ac:dyDescent="0.45">
      <c r="A1151">
        <v>146</v>
      </c>
      <c r="B1151">
        <v>176</v>
      </c>
      <c r="C1151">
        <v>3.8</v>
      </c>
      <c r="D1151">
        <v>0</v>
      </c>
      <c r="E1151">
        <v>5</v>
      </c>
      <c r="F1151">
        <v>290</v>
      </c>
      <c r="G1151">
        <v>10</v>
      </c>
      <c r="H1151">
        <v>21</v>
      </c>
      <c r="I1151">
        <v>894</v>
      </c>
      <c r="J1151">
        <v>51.440307181403</v>
      </c>
      <c r="K1151">
        <v>0.53306453335413495</v>
      </c>
      <c r="L1151">
        <v>0.211752593044539</v>
      </c>
      <c r="M1151">
        <v>0.15532845230831799</v>
      </c>
      <c r="N1151">
        <v>0.96553388163442599</v>
      </c>
      <c r="O1151">
        <v>4.8510521480198001</v>
      </c>
      <c r="P1151">
        <v>0.28318860214564801</v>
      </c>
      <c r="Q1151">
        <v>0.20283028378474599</v>
      </c>
      <c r="R1151">
        <v>4.4591633006093003</v>
      </c>
      <c r="S1151">
        <v>0.216964119684182</v>
      </c>
      <c r="T1151">
        <v>0.15501218462968</v>
      </c>
      <c r="U1151">
        <v>4.89592491680727</v>
      </c>
      <c r="V1151">
        <v>0.28839126451873298</v>
      </c>
      <c r="W1151">
        <v>0.20692443091280599</v>
      </c>
      <c r="X1151" t="s">
        <v>58</v>
      </c>
      <c r="Y1151" t="s">
        <v>59</v>
      </c>
      <c r="Z1151" t="s">
        <v>60</v>
      </c>
    </row>
    <row r="1152" spans="1:26" x14ac:dyDescent="0.45">
      <c r="A1152">
        <v>146</v>
      </c>
      <c r="B1152">
        <v>176</v>
      </c>
      <c r="C1152">
        <v>3.8</v>
      </c>
      <c r="D1152">
        <v>0</v>
      </c>
      <c r="E1152">
        <v>5</v>
      </c>
      <c r="F1152">
        <v>290</v>
      </c>
      <c r="G1152">
        <v>10</v>
      </c>
      <c r="H1152">
        <v>22</v>
      </c>
      <c r="I1152">
        <v>899</v>
      </c>
      <c r="J1152">
        <v>57.806948644962297</v>
      </c>
      <c r="K1152">
        <v>0.52301785467746098</v>
      </c>
      <c r="L1152">
        <v>0.214449135402973</v>
      </c>
      <c r="M1152">
        <v>0.15492592779856401</v>
      </c>
      <c r="N1152">
        <v>0.96984682346095497</v>
      </c>
      <c r="O1152">
        <v>5.0399089006957798</v>
      </c>
      <c r="P1152">
        <v>0.282203211022648</v>
      </c>
      <c r="Q1152">
        <v>0.20472952381144999</v>
      </c>
      <c r="R1152">
        <v>5.4061377518986102</v>
      </c>
      <c r="S1152">
        <v>0.255732067806893</v>
      </c>
      <c r="T1152">
        <v>0.17371642034263499</v>
      </c>
      <c r="U1152">
        <v>4.9979742994130101</v>
      </c>
      <c r="V1152">
        <v>0.283428738646258</v>
      </c>
      <c r="W1152">
        <v>0.20691437197191301</v>
      </c>
      <c r="X1152" t="s">
        <v>58</v>
      </c>
      <c r="Y1152" t="s">
        <v>59</v>
      </c>
      <c r="Z1152" t="s">
        <v>60</v>
      </c>
    </row>
    <row r="1153" spans="1:26" x14ac:dyDescent="0.45">
      <c r="A1153">
        <v>146</v>
      </c>
      <c r="B1153">
        <v>176</v>
      </c>
      <c r="C1153">
        <v>3.8</v>
      </c>
      <c r="D1153">
        <v>0</v>
      </c>
      <c r="E1153">
        <v>5</v>
      </c>
      <c r="F1153">
        <v>290</v>
      </c>
      <c r="G1153">
        <v>10</v>
      </c>
      <c r="H1153">
        <v>23</v>
      </c>
      <c r="I1153">
        <v>880</v>
      </c>
      <c r="J1153">
        <v>58.599217221135</v>
      </c>
      <c r="K1153">
        <v>0.53340998043052801</v>
      </c>
      <c r="L1153">
        <v>0.210821280991735</v>
      </c>
      <c r="M1153">
        <v>0.14772727272727201</v>
      </c>
      <c r="N1153">
        <v>0.97605505528273095</v>
      </c>
      <c r="O1153">
        <v>5.0602135828631098</v>
      </c>
      <c r="P1153">
        <v>0.27910899007630602</v>
      </c>
      <c r="Q1153">
        <v>0.20034931822164601</v>
      </c>
      <c r="R1153">
        <v>4.8864628297497203</v>
      </c>
      <c r="S1153">
        <v>0.25833766859554402</v>
      </c>
      <c r="T1153">
        <v>0.17574590911854299</v>
      </c>
      <c r="U1153">
        <v>5.0815982909385999</v>
      </c>
      <c r="V1153">
        <v>0.28077357601672798</v>
      </c>
      <c r="W1153">
        <v>0.20337863757677499</v>
      </c>
      <c r="X1153" t="s">
        <v>58</v>
      </c>
      <c r="Y1153" t="s">
        <v>59</v>
      </c>
      <c r="Z1153" t="s">
        <v>60</v>
      </c>
    </row>
    <row r="1154" spans="1:26" x14ac:dyDescent="0.45">
      <c r="A1154">
        <v>146</v>
      </c>
      <c r="B1154">
        <v>176</v>
      </c>
      <c r="C1154">
        <v>3.8</v>
      </c>
      <c r="D1154">
        <v>0</v>
      </c>
      <c r="E1154">
        <v>5</v>
      </c>
      <c r="F1154">
        <v>290</v>
      </c>
      <c r="G1154">
        <v>10</v>
      </c>
      <c r="H1154">
        <v>24</v>
      </c>
      <c r="I1154">
        <v>921</v>
      </c>
      <c r="J1154">
        <v>51.3807843982501</v>
      </c>
      <c r="K1154">
        <v>0.51750186275977095</v>
      </c>
      <c r="L1154">
        <v>0.202244349027736</v>
      </c>
      <c r="M1154">
        <v>0.15011474681670101</v>
      </c>
      <c r="N1154">
        <v>0.992597531598712</v>
      </c>
      <c r="O1154">
        <v>4.9270554886593603</v>
      </c>
      <c r="P1154">
        <v>0.27148956490805098</v>
      </c>
      <c r="Q1154">
        <v>0.20241284904437101</v>
      </c>
      <c r="R1154">
        <v>5.6348906749362904</v>
      </c>
      <c r="S1154">
        <v>0.219848521530564</v>
      </c>
      <c r="T1154">
        <v>0.17498229057781001</v>
      </c>
      <c r="U1154">
        <v>4.8805553669331401</v>
      </c>
      <c r="V1154">
        <v>0.27331589305641002</v>
      </c>
      <c r="W1154">
        <v>0.203043318639056</v>
      </c>
      <c r="X1154" t="s">
        <v>58</v>
      </c>
      <c r="Y1154" t="s">
        <v>59</v>
      </c>
      <c r="Z1154" t="s">
        <v>60</v>
      </c>
    </row>
    <row r="1155" spans="1:26" x14ac:dyDescent="0.45">
      <c r="A1155">
        <v>146</v>
      </c>
      <c r="B1155">
        <v>176</v>
      </c>
      <c r="C1155">
        <v>3.8</v>
      </c>
      <c r="D1155">
        <v>0</v>
      </c>
      <c r="E1155">
        <v>5</v>
      </c>
      <c r="F1155">
        <v>290</v>
      </c>
      <c r="G1155">
        <v>10</v>
      </c>
      <c r="H1155">
        <v>25</v>
      </c>
      <c r="I1155">
        <v>883</v>
      </c>
      <c r="J1155">
        <v>60.799252801992502</v>
      </c>
      <c r="K1155">
        <v>0.529106168967165</v>
      </c>
      <c r="L1155">
        <v>0.213573303819623</v>
      </c>
      <c r="M1155">
        <v>0.15635617214042999</v>
      </c>
      <c r="N1155">
        <v>0.96626960998624101</v>
      </c>
      <c r="O1155">
        <v>5.0991178639564296</v>
      </c>
      <c r="P1155">
        <v>0.28743541283096402</v>
      </c>
      <c r="Q1155">
        <v>0.20644921468789901</v>
      </c>
      <c r="R1155">
        <v>4.8845076071168396</v>
      </c>
      <c r="S1155">
        <v>0.25790900297549602</v>
      </c>
      <c r="T1155">
        <v>0.18886507152998699</v>
      </c>
      <c r="U1155">
        <v>5.1148980299005098</v>
      </c>
      <c r="V1155">
        <v>0.28908092403091601</v>
      </c>
      <c r="W1155">
        <v>0.20777157885872</v>
      </c>
      <c r="X1155" t="s">
        <v>58</v>
      </c>
      <c r="Y1155" t="s">
        <v>59</v>
      </c>
      <c r="Z1155" t="s">
        <v>60</v>
      </c>
    </row>
    <row r="1156" spans="1:26" x14ac:dyDescent="0.45">
      <c r="A1156">
        <v>146</v>
      </c>
      <c r="B1156">
        <v>176</v>
      </c>
      <c r="C1156">
        <v>3.8</v>
      </c>
      <c r="D1156">
        <v>0</v>
      </c>
      <c r="E1156">
        <v>5</v>
      </c>
      <c r="F1156">
        <v>290</v>
      </c>
      <c r="G1156">
        <v>10</v>
      </c>
      <c r="H1156">
        <v>26</v>
      </c>
      <c r="I1156">
        <v>906</v>
      </c>
      <c r="J1156">
        <v>48.784667615489496</v>
      </c>
      <c r="K1156">
        <v>0.52893524545751702</v>
      </c>
      <c r="L1156">
        <v>0.21212121212121199</v>
      </c>
      <c r="M1156">
        <v>0.155942705197672</v>
      </c>
      <c r="N1156">
        <v>0.96977417164123503</v>
      </c>
      <c r="O1156">
        <v>4.8066081275218497</v>
      </c>
      <c r="P1156">
        <v>0.279249825644936</v>
      </c>
      <c r="Q1156">
        <v>0.20229091998575499</v>
      </c>
      <c r="R1156">
        <v>5.5337724922672296</v>
      </c>
      <c r="S1156">
        <v>0.20559672088491401</v>
      </c>
      <c r="T1156">
        <v>0.15242792393068799</v>
      </c>
      <c r="U1156">
        <v>4.7233450323220003</v>
      </c>
      <c r="V1156">
        <v>0.28575010530995898</v>
      </c>
      <c r="W1156">
        <v>0.20646274397779199</v>
      </c>
      <c r="X1156" t="s">
        <v>58</v>
      </c>
      <c r="Y1156" t="s">
        <v>59</v>
      </c>
      <c r="Z1156" t="s">
        <v>60</v>
      </c>
    </row>
    <row r="1157" spans="1:26" x14ac:dyDescent="0.45">
      <c r="A1157">
        <v>146</v>
      </c>
      <c r="B1157">
        <v>176</v>
      </c>
      <c r="C1157">
        <v>3.8</v>
      </c>
      <c r="D1157">
        <v>0</v>
      </c>
      <c r="E1157">
        <v>5</v>
      </c>
      <c r="F1157">
        <v>290</v>
      </c>
      <c r="G1157">
        <v>10</v>
      </c>
      <c r="H1157">
        <v>27</v>
      </c>
      <c r="I1157">
        <v>883</v>
      </c>
      <c r="J1157">
        <v>56.50842821562</v>
      </c>
      <c r="K1157">
        <v>0.53396553995966001</v>
      </c>
      <c r="L1157">
        <v>0.211256820755688</v>
      </c>
      <c r="M1157">
        <v>0.154129774528981</v>
      </c>
      <c r="N1157">
        <v>0.96971172907873404</v>
      </c>
      <c r="O1157">
        <v>5.0090438510356696</v>
      </c>
      <c r="P1157">
        <v>0.299890242989301</v>
      </c>
      <c r="Q1157">
        <v>0.216619466199334</v>
      </c>
      <c r="R1157">
        <v>5.2693271499949503</v>
      </c>
      <c r="S1157">
        <v>0.23269137283976099</v>
      </c>
      <c r="T1157">
        <v>0.16626164951139299</v>
      </c>
      <c r="U1157">
        <v>4.9899053731710197</v>
      </c>
      <c r="V1157">
        <v>0.30341617112639802</v>
      </c>
      <c r="W1157">
        <v>0.21953689109488</v>
      </c>
      <c r="X1157" t="s">
        <v>58</v>
      </c>
      <c r="Y1157" t="s">
        <v>59</v>
      </c>
      <c r="Z1157" t="s">
        <v>60</v>
      </c>
    </row>
    <row r="1158" spans="1:26" x14ac:dyDescent="0.45">
      <c r="A1158">
        <v>146</v>
      </c>
      <c r="B1158">
        <v>176</v>
      </c>
      <c r="C1158">
        <v>3.8</v>
      </c>
      <c r="D1158">
        <v>0</v>
      </c>
      <c r="E1158">
        <v>5</v>
      </c>
      <c r="F1158">
        <v>290</v>
      </c>
      <c r="G1158">
        <v>10</v>
      </c>
      <c r="H1158">
        <v>28</v>
      </c>
      <c r="I1158">
        <v>890</v>
      </c>
      <c r="J1158">
        <v>53.569286307299997</v>
      </c>
      <c r="K1158">
        <v>0.53306821763224699</v>
      </c>
      <c r="L1158">
        <v>0.213202247191011</v>
      </c>
      <c r="M1158">
        <v>0.15372829417773201</v>
      </c>
      <c r="N1158">
        <v>0.98465507956102505</v>
      </c>
      <c r="O1158">
        <v>4.9696654890424901</v>
      </c>
      <c r="P1158">
        <v>0.28325341714879698</v>
      </c>
      <c r="Q1158">
        <v>0.208116846983364</v>
      </c>
      <c r="R1158">
        <v>5.0526092875571704</v>
      </c>
      <c r="S1158">
        <v>0.22128408363266699</v>
      </c>
      <c r="T1158">
        <v>0.15230167987137899</v>
      </c>
      <c r="U1158">
        <v>4.9608684195030603</v>
      </c>
      <c r="V1158">
        <v>0.288426367507923</v>
      </c>
      <c r="W1158">
        <v>0.213991178557597</v>
      </c>
      <c r="X1158" t="s">
        <v>58</v>
      </c>
      <c r="Y1158" t="s">
        <v>59</v>
      </c>
      <c r="Z1158" t="s">
        <v>60</v>
      </c>
    </row>
    <row r="1159" spans="1:26" x14ac:dyDescent="0.45">
      <c r="A1159">
        <v>146</v>
      </c>
      <c r="B1159">
        <v>176</v>
      </c>
      <c r="C1159">
        <v>3.8</v>
      </c>
      <c r="D1159">
        <v>0</v>
      </c>
      <c r="E1159">
        <v>5</v>
      </c>
      <c r="F1159">
        <v>290</v>
      </c>
      <c r="G1159">
        <v>10</v>
      </c>
      <c r="H1159">
        <v>29</v>
      </c>
      <c r="I1159">
        <v>906</v>
      </c>
      <c r="J1159">
        <v>57.681475373941097</v>
      </c>
      <c r="K1159">
        <v>0.51911536934443503</v>
      </c>
      <c r="L1159">
        <v>0.22609371864338701</v>
      </c>
      <c r="M1159">
        <v>0.167757876781055</v>
      </c>
      <c r="N1159">
        <v>0.97092020756236597</v>
      </c>
      <c r="O1159">
        <v>5.0445587426029803</v>
      </c>
      <c r="P1159">
        <v>0.28887673684904203</v>
      </c>
      <c r="Q1159">
        <v>0.20583518362963399</v>
      </c>
      <c r="R1159">
        <v>5.7950524944950601</v>
      </c>
      <c r="S1159">
        <v>0.222960441784254</v>
      </c>
      <c r="T1159">
        <v>0.15655603134342</v>
      </c>
      <c r="U1159">
        <v>4.9322801498002198</v>
      </c>
      <c r="V1159">
        <v>0.29629053236817499</v>
      </c>
      <c r="W1159">
        <v>0.211070391907377</v>
      </c>
      <c r="X1159" t="s">
        <v>58</v>
      </c>
      <c r="Y1159" t="s">
        <v>59</v>
      </c>
      <c r="Z1159" t="s">
        <v>60</v>
      </c>
    </row>
    <row r="1160" spans="1:26" x14ac:dyDescent="0.45">
      <c r="A1160">
        <v>146</v>
      </c>
      <c r="B1160">
        <v>176</v>
      </c>
      <c r="C1160">
        <v>3.8</v>
      </c>
      <c r="D1160">
        <v>0</v>
      </c>
      <c r="E1160">
        <v>5</v>
      </c>
      <c r="F1160">
        <v>290</v>
      </c>
      <c r="G1160">
        <v>10</v>
      </c>
      <c r="H1160">
        <v>30</v>
      </c>
      <c r="I1160">
        <v>908</v>
      </c>
      <c r="J1160">
        <v>47.3337410306588</v>
      </c>
      <c r="K1160">
        <v>0.52936812661821697</v>
      </c>
      <c r="L1160">
        <v>0.199677112535042</v>
      </c>
      <c r="M1160">
        <v>0.143622346816179</v>
      </c>
      <c r="N1160">
        <v>0.98392367498959998</v>
      </c>
      <c r="O1160">
        <v>4.8014744694038898</v>
      </c>
      <c r="P1160">
        <v>0.27949216976682301</v>
      </c>
      <c r="Q1160">
        <v>0.200920849849127</v>
      </c>
      <c r="R1160">
        <v>5.1637152337724501</v>
      </c>
      <c r="S1160">
        <v>0.29556799866875699</v>
      </c>
      <c r="T1160">
        <v>0.206902661719292</v>
      </c>
      <c r="U1160">
        <v>4.7719585552701602</v>
      </c>
      <c r="V1160">
        <v>0.27687845217805201</v>
      </c>
      <c r="W1160">
        <v>0.199742773420956</v>
      </c>
      <c r="X1160" t="s">
        <v>58</v>
      </c>
      <c r="Y1160" t="s">
        <v>59</v>
      </c>
      <c r="Z1160" t="s">
        <v>60</v>
      </c>
    </row>
    <row r="1161" spans="1:26" x14ac:dyDescent="0.45">
      <c r="A1161">
        <v>146</v>
      </c>
      <c r="B1161">
        <v>176</v>
      </c>
      <c r="C1161">
        <v>3.8</v>
      </c>
      <c r="D1161">
        <v>0</v>
      </c>
      <c r="E1161">
        <v>5</v>
      </c>
      <c r="F1161">
        <v>290</v>
      </c>
      <c r="G1161">
        <v>10</v>
      </c>
      <c r="H1161">
        <v>31</v>
      </c>
      <c r="I1161">
        <v>912</v>
      </c>
      <c r="J1161">
        <v>56.019881545395201</v>
      </c>
      <c r="K1161">
        <v>0.51752205970899601</v>
      </c>
      <c r="L1161">
        <v>0.22149122807017499</v>
      </c>
      <c r="M1161">
        <v>0.160586124401913</v>
      </c>
      <c r="N1161">
        <v>0.99415329777394201</v>
      </c>
      <c r="O1161">
        <v>5.0622507852529299</v>
      </c>
      <c r="P1161">
        <v>0.270985446388122</v>
      </c>
      <c r="Q1161">
        <v>0.198514947023508</v>
      </c>
      <c r="R1161">
        <v>5.9829112974490801</v>
      </c>
      <c r="S1161">
        <v>0.23650374018451301</v>
      </c>
      <c r="T1161">
        <v>0.18755850480554501</v>
      </c>
      <c r="U1161">
        <v>5.0017694377363897</v>
      </c>
      <c r="V1161">
        <v>0.27030547111154801</v>
      </c>
      <c r="W1161">
        <v>0.19696338802093699</v>
      </c>
      <c r="X1161" t="s">
        <v>58</v>
      </c>
      <c r="Y1161" t="s">
        <v>59</v>
      </c>
      <c r="Z1161" t="s">
        <v>60</v>
      </c>
    </row>
    <row r="1162" spans="1:26" x14ac:dyDescent="0.45">
      <c r="A1162">
        <v>146</v>
      </c>
      <c r="B1162">
        <v>176</v>
      </c>
      <c r="C1162">
        <v>3.8</v>
      </c>
      <c r="D1162">
        <v>0</v>
      </c>
      <c r="E1162">
        <v>5</v>
      </c>
      <c r="F1162">
        <v>290</v>
      </c>
      <c r="G1162">
        <v>10</v>
      </c>
      <c r="H1162">
        <v>32</v>
      </c>
      <c r="I1162">
        <v>906</v>
      </c>
      <c r="J1162">
        <v>54.333357053904997</v>
      </c>
      <c r="K1162">
        <v>0.52281086417891198</v>
      </c>
      <c r="L1162">
        <v>0.21858067429259401</v>
      </c>
      <c r="M1162">
        <v>0.16195063214930699</v>
      </c>
      <c r="N1162">
        <v>0.97612494783598502</v>
      </c>
      <c r="O1162">
        <v>4.9688231952198896</v>
      </c>
      <c r="P1162">
        <v>0.27219647206653602</v>
      </c>
      <c r="Q1162">
        <v>0.19546170274696301</v>
      </c>
      <c r="R1162">
        <v>5.2670613025953497</v>
      </c>
      <c r="S1162">
        <v>0.22139640876993499</v>
      </c>
      <c r="T1162">
        <v>0.16019634972166799</v>
      </c>
      <c r="U1162">
        <v>4.9130550938407298</v>
      </c>
      <c r="V1162">
        <v>0.28019196492820098</v>
      </c>
      <c r="W1162">
        <v>0.201132720559589</v>
      </c>
      <c r="X1162" t="s">
        <v>58</v>
      </c>
      <c r="Y1162" t="s">
        <v>59</v>
      </c>
      <c r="Z1162" t="s">
        <v>60</v>
      </c>
    </row>
    <row r="1163" spans="1:26" x14ac:dyDescent="0.45">
      <c r="A1163">
        <v>146</v>
      </c>
      <c r="B1163">
        <v>176</v>
      </c>
      <c r="C1163">
        <v>3.8</v>
      </c>
      <c r="D1163">
        <v>0</v>
      </c>
      <c r="E1163">
        <v>5</v>
      </c>
      <c r="F1163">
        <v>290</v>
      </c>
      <c r="G1163">
        <v>10</v>
      </c>
      <c r="H1163">
        <v>33</v>
      </c>
      <c r="I1163">
        <v>893</v>
      </c>
      <c r="J1163">
        <v>53.748389510033299</v>
      </c>
      <c r="K1163">
        <v>0.53107683145572904</v>
      </c>
      <c r="L1163">
        <v>0.21128346737249301</v>
      </c>
      <c r="M1163">
        <v>0.15446528555431099</v>
      </c>
      <c r="N1163">
        <v>0.97671482138710697</v>
      </c>
      <c r="O1163">
        <v>4.9601062435792302</v>
      </c>
      <c r="P1163">
        <v>0.27057268483913399</v>
      </c>
      <c r="Q1163">
        <v>0.200044240546978</v>
      </c>
      <c r="R1163">
        <v>5.0870884889843699</v>
      </c>
      <c r="S1163">
        <v>0.19035585449814299</v>
      </c>
      <c r="T1163">
        <v>0.13140802314817299</v>
      </c>
      <c r="U1163">
        <v>4.9411088997784596</v>
      </c>
      <c r="V1163">
        <v>0.27990224729915802</v>
      </c>
      <c r="W1163">
        <v>0.209913352567977</v>
      </c>
      <c r="X1163" t="s">
        <v>58</v>
      </c>
      <c r="Y1163" t="s">
        <v>59</v>
      </c>
      <c r="Z1163" t="s">
        <v>60</v>
      </c>
    </row>
    <row r="1164" spans="1:26" x14ac:dyDescent="0.45">
      <c r="A1164">
        <v>146</v>
      </c>
      <c r="B1164">
        <v>176</v>
      </c>
      <c r="C1164">
        <v>3.8</v>
      </c>
      <c r="D1164">
        <v>0</v>
      </c>
      <c r="E1164">
        <v>5</v>
      </c>
      <c r="F1164">
        <v>290</v>
      </c>
      <c r="G1164">
        <v>10</v>
      </c>
      <c r="H1164">
        <v>34</v>
      </c>
      <c r="I1164">
        <v>909</v>
      </c>
      <c r="J1164">
        <v>55.917993650185402</v>
      </c>
      <c r="K1164">
        <v>0.51934214119891597</v>
      </c>
      <c r="L1164">
        <v>0.22460371037103699</v>
      </c>
      <c r="M1164">
        <v>0.161841184118411</v>
      </c>
      <c r="N1164">
        <v>0.97946623098276098</v>
      </c>
      <c r="O1164">
        <v>5.0100506116459202</v>
      </c>
      <c r="P1164">
        <v>0.27241031810545102</v>
      </c>
      <c r="Q1164">
        <v>0.19842627265671101</v>
      </c>
      <c r="R1164">
        <v>5.4946220646092501</v>
      </c>
      <c r="S1164">
        <v>0.25220769858513697</v>
      </c>
      <c r="T1164">
        <v>0.19703039262897701</v>
      </c>
      <c r="U1164">
        <v>4.9545653307722599</v>
      </c>
      <c r="V1164">
        <v>0.27273078805046602</v>
      </c>
      <c r="W1164">
        <v>0.197737179634176</v>
      </c>
      <c r="X1164" t="s">
        <v>58</v>
      </c>
      <c r="Y1164" t="s">
        <v>59</v>
      </c>
      <c r="Z1164" t="s">
        <v>60</v>
      </c>
    </row>
    <row r="1165" spans="1:26" x14ac:dyDescent="0.45">
      <c r="A1165">
        <v>146</v>
      </c>
      <c r="B1165">
        <v>176</v>
      </c>
      <c r="C1165">
        <v>3.8</v>
      </c>
      <c r="D1165">
        <v>0</v>
      </c>
      <c r="E1165">
        <v>5</v>
      </c>
      <c r="F1165">
        <v>290</v>
      </c>
      <c r="G1165">
        <v>10</v>
      </c>
      <c r="H1165">
        <v>35</v>
      </c>
      <c r="I1165">
        <v>893</v>
      </c>
      <c r="J1165">
        <v>52.240972953986599</v>
      </c>
      <c r="K1165">
        <v>0.53276486791266797</v>
      </c>
      <c r="L1165">
        <v>0.21232693678102399</v>
      </c>
      <c r="M1165">
        <v>0.15653949913468301</v>
      </c>
      <c r="N1165">
        <v>0.98635261034242805</v>
      </c>
      <c r="O1165">
        <v>4.94069188547914</v>
      </c>
      <c r="P1165">
        <v>0.27246834063454001</v>
      </c>
      <c r="Q1165">
        <v>0.19782616924768601</v>
      </c>
      <c r="R1165">
        <v>5.3663721526234101</v>
      </c>
      <c r="S1165">
        <v>0.17904732151209901</v>
      </c>
      <c r="T1165">
        <v>0.12611028344557701</v>
      </c>
      <c r="U1165">
        <v>4.8883004679844504</v>
      </c>
      <c r="V1165">
        <v>0.282677710741427</v>
      </c>
      <c r="W1165">
        <v>0.20674229763335999</v>
      </c>
      <c r="X1165" t="s">
        <v>58</v>
      </c>
      <c r="Y1165" t="s">
        <v>59</v>
      </c>
      <c r="Z1165" t="s">
        <v>60</v>
      </c>
    </row>
    <row r="1166" spans="1:26" x14ac:dyDescent="0.45">
      <c r="A1166">
        <v>146</v>
      </c>
      <c r="B1166">
        <v>176</v>
      </c>
      <c r="C1166">
        <v>3.8</v>
      </c>
      <c r="D1166">
        <v>0</v>
      </c>
      <c r="E1166">
        <v>5</v>
      </c>
      <c r="F1166">
        <v>290</v>
      </c>
      <c r="G1166">
        <v>10</v>
      </c>
      <c r="H1166">
        <v>36</v>
      </c>
      <c r="I1166">
        <v>901</v>
      </c>
      <c r="J1166">
        <v>56.143865495235303</v>
      </c>
      <c r="K1166">
        <v>0.52370270200306801</v>
      </c>
      <c r="L1166">
        <v>0.20651927151649599</v>
      </c>
      <c r="M1166">
        <v>0.15005423267076901</v>
      </c>
      <c r="N1166">
        <v>0.96809796875009502</v>
      </c>
      <c r="O1166">
        <v>4.9808198632271798</v>
      </c>
      <c r="P1166">
        <v>0.29141361981944602</v>
      </c>
      <c r="Q1166">
        <v>0.21227643836493501</v>
      </c>
      <c r="R1166">
        <v>4.7268102571153001</v>
      </c>
      <c r="S1166">
        <v>0.24942686249239199</v>
      </c>
      <c r="T1166">
        <v>0.18445922131936501</v>
      </c>
      <c r="U1166">
        <v>5.0120825839794101</v>
      </c>
      <c r="V1166">
        <v>0.29520373424580298</v>
      </c>
      <c r="W1166">
        <v>0.214798937406594</v>
      </c>
      <c r="X1166" t="s">
        <v>58</v>
      </c>
      <c r="Y1166" t="s">
        <v>59</v>
      </c>
      <c r="Z1166" t="s">
        <v>60</v>
      </c>
    </row>
    <row r="1167" spans="1:26" x14ac:dyDescent="0.45">
      <c r="A1167">
        <v>146</v>
      </c>
      <c r="B1167">
        <v>176</v>
      </c>
      <c r="C1167">
        <v>3.8</v>
      </c>
      <c r="D1167">
        <v>0</v>
      </c>
      <c r="E1167">
        <v>5</v>
      </c>
      <c r="F1167">
        <v>290</v>
      </c>
      <c r="G1167">
        <v>10</v>
      </c>
      <c r="H1167">
        <v>37</v>
      </c>
      <c r="I1167">
        <v>900</v>
      </c>
      <c r="J1167">
        <v>57.617050643420498</v>
      </c>
      <c r="K1167">
        <v>0.52264772150730998</v>
      </c>
      <c r="L1167">
        <v>0.21907828282828201</v>
      </c>
      <c r="M1167">
        <v>0.161565656565656</v>
      </c>
      <c r="N1167">
        <v>0.97728120167459398</v>
      </c>
      <c r="O1167">
        <v>5.0617532907427298</v>
      </c>
      <c r="P1167">
        <v>0.271169100256824</v>
      </c>
      <c r="Q1167">
        <v>0.19589272364843699</v>
      </c>
      <c r="R1167">
        <v>4.9596384763619099</v>
      </c>
      <c r="S1167">
        <v>0.219443675536796</v>
      </c>
      <c r="T1167">
        <v>0.14937208387938</v>
      </c>
      <c r="U1167">
        <v>5.0859839246636103</v>
      </c>
      <c r="V1167">
        <v>0.280614063287907</v>
      </c>
      <c r="W1167">
        <v>0.20701240461405301</v>
      </c>
      <c r="X1167" t="s">
        <v>58</v>
      </c>
      <c r="Y1167" t="s">
        <v>59</v>
      </c>
      <c r="Z1167" t="s">
        <v>60</v>
      </c>
    </row>
    <row r="1168" spans="1:26" x14ac:dyDescent="0.45">
      <c r="A1168">
        <v>146</v>
      </c>
      <c r="B1168">
        <v>176</v>
      </c>
      <c r="C1168">
        <v>3.8</v>
      </c>
      <c r="D1168">
        <v>0</v>
      </c>
      <c r="E1168">
        <v>5</v>
      </c>
      <c r="F1168">
        <v>290</v>
      </c>
      <c r="G1168">
        <v>10</v>
      </c>
      <c r="H1168">
        <v>38</v>
      </c>
      <c r="I1168">
        <v>925</v>
      </c>
      <c r="J1168">
        <v>51.8594141018798</v>
      </c>
      <c r="K1168">
        <v>0.514746579349319</v>
      </c>
      <c r="L1168">
        <v>0.20923218673218599</v>
      </c>
      <c r="M1168">
        <v>0.15666461916461899</v>
      </c>
      <c r="N1168">
        <v>1.0059871456360401</v>
      </c>
      <c r="O1168">
        <v>4.9773323979792998</v>
      </c>
      <c r="P1168">
        <v>0.24535912854556199</v>
      </c>
      <c r="Q1168">
        <v>0.172087722960033</v>
      </c>
      <c r="R1168">
        <v>5.3607990609513099</v>
      </c>
      <c r="S1168">
        <v>0.16515498945652199</v>
      </c>
      <c r="T1168">
        <v>0.119506449122459</v>
      </c>
      <c r="U1168">
        <v>4.9199633696606604</v>
      </c>
      <c r="V1168">
        <v>0.256161911299362</v>
      </c>
      <c r="W1168">
        <v>0.17992774066929701</v>
      </c>
      <c r="X1168" t="s">
        <v>58</v>
      </c>
      <c r="Y1168" t="s">
        <v>59</v>
      </c>
      <c r="Z1168" t="s">
        <v>60</v>
      </c>
    </row>
    <row r="1169" spans="1:26" x14ac:dyDescent="0.45">
      <c r="A1169">
        <v>146</v>
      </c>
      <c r="B1169">
        <v>176</v>
      </c>
      <c r="C1169">
        <v>3.8</v>
      </c>
      <c r="D1169">
        <v>0</v>
      </c>
      <c r="E1169">
        <v>5</v>
      </c>
      <c r="F1169">
        <v>290</v>
      </c>
      <c r="G1169">
        <v>10</v>
      </c>
      <c r="H1169">
        <v>39</v>
      </c>
      <c r="I1169">
        <v>910</v>
      </c>
      <c r="J1169">
        <v>49.408607602443197</v>
      </c>
      <c r="K1169">
        <v>0.52592460703028199</v>
      </c>
      <c r="L1169">
        <v>0.21337412587412499</v>
      </c>
      <c r="M1169">
        <v>0.15616883116883101</v>
      </c>
      <c r="N1169">
        <v>0.98588573379002298</v>
      </c>
      <c r="O1169">
        <v>4.8582930554933403</v>
      </c>
      <c r="P1169">
        <v>0.27381488093359402</v>
      </c>
      <c r="Q1169">
        <v>0.20170649059680101</v>
      </c>
      <c r="R1169">
        <v>5.9192618381896596</v>
      </c>
      <c r="S1169">
        <v>0.217472054288773</v>
      </c>
      <c r="T1169">
        <v>0.16692232994508599</v>
      </c>
      <c r="U1169">
        <v>4.7718437472736399</v>
      </c>
      <c r="V1169">
        <v>0.27625232964292501</v>
      </c>
      <c r="W1169">
        <v>0.20608352996288301</v>
      </c>
      <c r="X1169" t="s">
        <v>58</v>
      </c>
      <c r="Y1169" t="s">
        <v>59</v>
      </c>
      <c r="Z1169" t="s">
        <v>60</v>
      </c>
    </row>
    <row r="1170" spans="1:26" x14ac:dyDescent="0.45">
      <c r="A1170">
        <v>146</v>
      </c>
      <c r="B1170">
        <v>176</v>
      </c>
      <c r="C1170">
        <v>3.8</v>
      </c>
      <c r="D1170">
        <v>0</v>
      </c>
      <c r="E1170">
        <v>5</v>
      </c>
      <c r="F1170">
        <v>290</v>
      </c>
      <c r="G1170">
        <v>10</v>
      </c>
      <c r="H1170">
        <v>40</v>
      </c>
      <c r="I1170">
        <v>915</v>
      </c>
      <c r="J1170">
        <v>52.045934887030697</v>
      </c>
      <c r="K1170">
        <v>0.52016837717264397</v>
      </c>
      <c r="L1170">
        <v>0.198962990561351</v>
      </c>
      <c r="M1170">
        <v>0.144777694982613</v>
      </c>
      <c r="N1170">
        <v>0.98524707779981002</v>
      </c>
      <c r="O1170">
        <v>4.92560235834857</v>
      </c>
      <c r="P1170">
        <v>0.27354037611933002</v>
      </c>
      <c r="Q1170">
        <v>0.200714982150034</v>
      </c>
      <c r="R1170">
        <v>5.7014215731971403</v>
      </c>
      <c r="S1170">
        <v>0.21523394094717599</v>
      </c>
      <c r="T1170">
        <v>0.16879430644322199</v>
      </c>
      <c r="U1170">
        <v>4.8685568278449898</v>
      </c>
      <c r="V1170">
        <v>0.27630169343530703</v>
      </c>
      <c r="W1170">
        <v>0.203178805249939</v>
      </c>
      <c r="X1170" t="s">
        <v>58</v>
      </c>
      <c r="Y1170" t="s">
        <v>59</v>
      </c>
      <c r="Z1170" t="s">
        <v>60</v>
      </c>
    </row>
    <row r="1171" spans="1:26" x14ac:dyDescent="0.45">
      <c r="A1171">
        <v>146</v>
      </c>
      <c r="B1171">
        <v>176</v>
      </c>
      <c r="C1171">
        <v>3.8</v>
      </c>
      <c r="D1171">
        <v>0</v>
      </c>
      <c r="E1171">
        <v>5</v>
      </c>
      <c r="F1171">
        <v>290</v>
      </c>
      <c r="G1171">
        <v>10</v>
      </c>
      <c r="H1171">
        <v>41</v>
      </c>
      <c r="I1171">
        <v>908</v>
      </c>
      <c r="J1171">
        <v>59.756236457606299</v>
      </c>
      <c r="K1171">
        <v>0.51568696425373695</v>
      </c>
      <c r="L1171">
        <v>0.21017721265518599</v>
      </c>
      <c r="M1171">
        <v>0.15388466159391201</v>
      </c>
      <c r="N1171">
        <v>0.99445346340744301</v>
      </c>
      <c r="O1171">
        <v>5.1685324316487504</v>
      </c>
      <c r="P1171">
        <v>0.26680681578945997</v>
      </c>
      <c r="Q1171">
        <v>0.19538854974832001</v>
      </c>
      <c r="R1171">
        <v>5.61175438256722</v>
      </c>
      <c r="S1171">
        <v>0.241706198269315</v>
      </c>
      <c r="T1171">
        <v>0.180995745391169</v>
      </c>
      <c r="U1171">
        <v>5.1177818265817496</v>
      </c>
      <c r="V1171">
        <v>0.26886193673035202</v>
      </c>
      <c r="W1171">
        <v>0.196526613873999</v>
      </c>
      <c r="X1171" t="s">
        <v>58</v>
      </c>
      <c r="Y1171" t="s">
        <v>59</v>
      </c>
      <c r="Z1171" t="s">
        <v>60</v>
      </c>
    </row>
    <row r="1172" spans="1:26" x14ac:dyDescent="0.45">
      <c r="A1172">
        <v>146</v>
      </c>
      <c r="B1172">
        <v>176</v>
      </c>
      <c r="C1172">
        <v>3.8</v>
      </c>
      <c r="D1172">
        <v>0</v>
      </c>
      <c r="E1172">
        <v>5</v>
      </c>
      <c r="F1172">
        <v>290</v>
      </c>
      <c r="G1172">
        <v>10</v>
      </c>
      <c r="H1172">
        <v>42</v>
      </c>
      <c r="I1172">
        <v>911</v>
      </c>
      <c r="J1172">
        <v>50.689979769089298</v>
      </c>
      <c r="K1172">
        <v>0.52394074668596102</v>
      </c>
      <c r="L1172">
        <v>0.217649186707913</v>
      </c>
      <c r="M1172">
        <v>0.16002644446662001</v>
      </c>
      <c r="N1172">
        <v>0.99124507202552203</v>
      </c>
      <c r="O1172">
        <v>4.9163592790773096</v>
      </c>
      <c r="P1172">
        <v>0.282208103862709</v>
      </c>
      <c r="Q1172">
        <v>0.206042372997811</v>
      </c>
      <c r="R1172">
        <v>6.5045373461375</v>
      </c>
      <c r="S1172">
        <v>0.14336217186985001</v>
      </c>
      <c r="T1172">
        <v>0.105603071334891</v>
      </c>
      <c r="U1172">
        <v>4.7479161507527401</v>
      </c>
      <c r="V1172">
        <v>0.29148493596952602</v>
      </c>
      <c r="W1172">
        <v>0.211054683447673</v>
      </c>
      <c r="X1172" t="s">
        <v>58</v>
      </c>
      <c r="Y1172" t="s">
        <v>59</v>
      </c>
      <c r="Z1172" t="s">
        <v>60</v>
      </c>
    </row>
    <row r="1173" spans="1:26" x14ac:dyDescent="0.45">
      <c r="A1173">
        <v>146</v>
      </c>
      <c r="B1173">
        <v>176</v>
      </c>
      <c r="C1173">
        <v>3.8</v>
      </c>
      <c r="D1173">
        <v>0</v>
      </c>
      <c r="E1173">
        <v>5</v>
      </c>
      <c r="F1173">
        <v>290</v>
      </c>
      <c r="G1173">
        <v>10</v>
      </c>
      <c r="H1173">
        <v>43</v>
      </c>
      <c r="I1173">
        <v>900</v>
      </c>
      <c r="J1173">
        <v>53.919370811836501</v>
      </c>
      <c r="K1173">
        <v>0.52675625465351406</v>
      </c>
      <c r="L1173">
        <v>0.20491161616161599</v>
      </c>
      <c r="M1173">
        <v>0.15121212121212099</v>
      </c>
      <c r="N1173">
        <v>0.978217126309332</v>
      </c>
      <c r="O1173">
        <v>4.9416382146309896</v>
      </c>
      <c r="P1173">
        <v>0.28350974677467</v>
      </c>
      <c r="Q1173">
        <v>0.20849722566672799</v>
      </c>
      <c r="R1173">
        <v>4.6188040959866203</v>
      </c>
      <c r="S1173">
        <v>0.22795924413810301</v>
      </c>
      <c r="T1173">
        <v>0.15934807265731701</v>
      </c>
      <c r="U1173">
        <v>4.9554739625728903</v>
      </c>
      <c r="V1173">
        <v>0.28516503987214797</v>
      </c>
      <c r="W1173">
        <v>0.21021717432668599</v>
      </c>
      <c r="X1173" t="s">
        <v>58</v>
      </c>
      <c r="Y1173" t="s">
        <v>59</v>
      </c>
      <c r="Z1173" t="s">
        <v>60</v>
      </c>
    </row>
    <row r="1174" spans="1:26" x14ac:dyDescent="0.45">
      <c r="A1174">
        <v>146</v>
      </c>
      <c r="B1174">
        <v>176</v>
      </c>
      <c r="C1174">
        <v>3.8</v>
      </c>
      <c r="D1174">
        <v>0</v>
      </c>
      <c r="E1174">
        <v>5</v>
      </c>
      <c r="F1174">
        <v>290</v>
      </c>
      <c r="G1174">
        <v>10</v>
      </c>
      <c r="H1174">
        <v>44</v>
      </c>
      <c r="I1174">
        <v>895</v>
      </c>
      <c r="J1174">
        <v>58.855974618988299</v>
      </c>
      <c r="K1174">
        <v>0.52418326858213604</v>
      </c>
      <c r="L1174">
        <v>0.21073514474352401</v>
      </c>
      <c r="M1174">
        <v>0.15537074657186301</v>
      </c>
      <c r="N1174">
        <v>0.98653402686606495</v>
      </c>
      <c r="O1174">
        <v>5.0851295978480504</v>
      </c>
      <c r="P1174">
        <v>0.2750203649779</v>
      </c>
      <c r="Q1174">
        <v>0.19964008164789701</v>
      </c>
      <c r="R1174">
        <v>5.3844427671314099</v>
      </c>
      <c r="S1174">
        <v>0.23156438144875399</v>
      </c>
      <c r="T1174">
        <v>0.166655433212476</v>
      </c>
      <c r="U1174">
        <v>5.0583254334346197</v>
      </c>
      <c r="V1174">
        <v>0.27844563500241198</v>
      </c>
      <c r="W1174">
        <v>0.202665482968407</v>
      </c>
      <c r="X1174" t="s">
        <v>58</v>
      </c>
      <c r="Y1174" t="s">
        <v>59</v>
      </c>
      <c r="Z1174" t="s">
        <v>60</v>
      </c>
    </row>
    <row r="1175" spans="1:26" x14ac:dyDescent="0.45">
      <c r="A1175">
        <v>146</v>
      </c>
      <c r="B1175">
        <v>176</v>
      </c>
      <c r="C1175">
        <v>3.8</v>
      </c>
      <c r="D1175">
        <v>0</v>
      </c>
      <c r="E1175">
        <v>5</v>
      </c>
      <c r="F1175">
        <v>290</v>
      </c>
      <c r="G1175">
        <v>10</v>
      </c>
      <c r="H1175">
        <v>45</v>
      </c>
      <c r="I1175">
        <v>917</v>
      </c>
      <c r="J1175">
        <v>51.950996264009902</v>
      </c>
      <c r="K1175">
        <v>0.51913740865429603</v>
      </c>
      <c r="L1175">
        <v>0.198950381679389</v>
      </c>
      <c r="M1175">
        <v>0.14655001487062499</v>
      </c>
      <c r="N1175">
        <v>0.99219535528929603</v>
      </c>
      <c r="O1175">
        <v>4.9601447659786704</v>
      </c>
      <c r="P1175">
        <v>0.281689793532854</v>
      </c>
      <c r="Q1175">
        <v>0.20444898147014401</v>
      </c>
      <c r="R1175">
        <v>6.3687688817318602</v>
      </c>
      <c r="S1175">
        <v>0.11362135506929399</v>
      </c>
      <c r="T1175">
        <v>9.0452100537535399E-2</v>
      </c>
      <c r="U1175">
        <v>4.8565694633497598</v>
      </c>
      <c r="V1175">
        <v>0.29066766449999998</v>
      </c>
      <c r="W1175">
        <v>0.211117831287083</v>
      </c>
      <c r="X1175" t="s">
        <v>58</v>
      </c>
      <c r="Y1175" t="s">
        <v>59</v>
      </c>
      <c r="Z1175" t="s">
        <v>60</v>
      </c>
    </row>
    <row r="1176" spans="1:26" x14ac:dyDescent="0.45">
      <c r="A1176">
        <v>146</v>
      </c>
      <c r="B1176">
        <v>176</v>
      </c>
      <c r="C1176">
        <v>3.8</v>
      </c>
      <c r="D1176">
        <v>0</v>
      </c>
      <c r="E1176">
        <v>5</v>
      </c>
      <c r="F1176">
        <v>290</v>
      </c>
      <c r="G1176">
        <v>10</v>
      </c>
      <c r="H1176">
        <v>46</v>
      </c>
      <c r="I1176">
        <v>901</v>
      </c>
      <c r="J1176">
        <v>53.6444066207765</v>
      </c>
      <c r="K1176">
        <v>0.52647679620335497</v>
      </c>
      <c r="L1176">
        <v>0.215259560084754</v>
      </c>
      <c r="M1176">
        <v>0.16004313389163499</v>
      </c>
      <c r="N1176">
        <v>0.95766456641471398</v>
      </c>
      <c r="O1176">
        <v>4.8958957072564804</v>
      </c>
      <c r="P1176">
        <v>0.28426031986125699</v>
      </c>
      <c r="Q1176">
        <v>0.204794293069227</v>
      </c>
      <c r="R1176">
        <v>6.07187774622858</v>
      </c>
      <c r="S1176">
        <v>0.173483867760553</v>
      </c>
      <c r="T1176">
        <v>0.12926806046252401</v>
      </c>
      <c r="U1176">
        <v>4.7409213300275903</v>
      </c>
      <c r="V1176">
        <v>0.29425673155630699</v>
      </c>
      <c r="W1176">
        <v>0.211363395591013</v>
      </c>
      <c r="X1176" t="s">
        <v>58</v>
      </c>
      <c r="Y1176" t="s">
        <v>59</v>
      </c>
      <c r="Z1176" t="s">
        <v>60</v>
      </c>
    </row>
    <row r="1177" spans="1:26" x14ac:dyDescent="0.45">
      <c r="A1177">
        <v>146</v>
      </c>
      <c r="B1177">
        <v>176</v>
      </c>
      <c r="C1177">
        <v>3.8</v>
      </c>
      <c r="D1177">
        <v>0</v>
      </c>
      <c r="E1177">
        <v>5</v>
      </c>
      <c r="F1177">
        <v>290</v>
      </c>
      <c r="G1177">
        <v>10</v>
      </c>
      <c r="H1177">
        <v>47</v>
      </c>
      <c r="I1177">
        <v>922</v>
      </c>
      <c r="J1177">
        <v>50.4711513372472</v>
      </c>
      <c r="K1177">
        <v>0.51792716774701997</v>
      </c>
      <c r="L1177">
        <v>0.19683001380398299</v>
      </c>
      <c r="M1177">
        <v>0.14478160126207801</v>
      </c>
      <c r="N1177">
        <v>0.98522024871139002</v>
      </c>
      <c r="O1177">
        <v>4.9002575927565903</v>
      </c>
      <c r="P1177">
        <v>0.27101433395851998</v>
      </c>
      <c r="Q1177">
        <v>0.20017615094718</v>
      </c>
      <c r="R1177">
        <v>5.0814556145897098</v>
      </c>
      <c r="S1177">
        <v>0.23183033810864601</v>
      </c>
      <c r="T1177">
        <v>0.16599523323727799</v>
      </c>
      <c r="U1177">
        <v>4.8681095566249102</v>
      </c>
      <c r="V1177">
        <v>0.27701902204055001</v>
      </c>
      <c r="W1177">
        <v>0.206331780157922</v>
      </c>
      <c r="X1177" t="s">
        <v>58</v>
      </c>
      <c r="Y1177" t="s">
        <v>59</v>
      </c>
      <c r="Z1177" t="s">
        <v>60</v>
      </c>
    </row>
    <row r="1178" spans="1:26" x14ac:dyDescent="0.45">
      <c r="A1178">
        <v>146</v>
      </c>
      <c r="B1178">
        <v>176</v>
      </c>
      <c r="C1178">
        <v>3.8</v>
      </c>
      <c r="D1178">
        <v>0</v>
      </c>
      <c r="E1178">
        <v>5</v>
      </c>
      <c r="F1178">
        <v>290</v>
      </c>
      <c r="G1178">
        <v>10</v>
      </c>
      <c r="H1178">
        <v>48</v>
      </c>
      <c r="I1178">
        <v>902</v>
      </c>
      <c r="J1178">
        <v>50.796161943079703</v>
      </c>
      <c r="K1178">
        <v>0.52905081824492195</v>
      </c>
      <c r="L1178">
        <v>0.225798730094738</v>
      </c>
      <c r="M1178">
        <v>0.16352549889135201</v>
      </c>
      <c r="N1178">
        <v>0.97045690645749605</v>
      </c>
      <c r="O1178">
        <v>4.8509895128395497</v>
      </c>
      <c r="P1178">
        <v>0.27323453771676198</v>
      </c>
      <c r="Q1178">
        <v>0.19846771858530199</v>
      </c>
      <c r="R1178">
        <v>5.3071504366831297</v>
      </c>
      <c r="S1178">
        <v>0.22778401681902399</v>
      </c>
      <c r="T1178">
        <v>0.183210285285799</v>
      </c>
      <c r="U1178">
        <v>4.7908752825655903</v>
      </c>
      <c r="V1178">
        <v>0.27728106456757401</v>
      </c>
      <c r="W1178">
        <v>0.19951890895538099</v>
      </c>
      <c r="X1178" t="s">
        <v>58</v>
      </c>
      <c r="Y1178" t="s">
        <v>59</v>
      </c>
      <c r="Z1178" t="s">
        <v>60</v>
      </c>
    </row>
    <row r="1179" spans="1:26" x14ac:dyDescent="0.45">
      <c r="A1179">
        <v>146</v>
      </c>
      <c r="B1179">
        <v>176</v>
      </c>
      <c r="C1179">
        <v>3.8</v>
      </c>
      <c r="D1179">
        <v>0</v>
      </c>
      <c r="E1179">
        <v>5</v>
      </c>
      <c r="F1179">
        <v>290</v>
      </c>
      <c r="G1179">
        <v>10</v>
      </c>
      <c r="H1179">
        <v>49</v>
      </c>
      <c r="I1179">
        <v>945</v>
      </c>
      <c r="J1179">
        <v>51.939289021480803</v>
      </c>
      <c r="K1179">
        <v>0.50376794812541703</v>
      </c>
      <c r="L1179">
        <v>0.21692520442520399</v>
      </c>
      <c r="M1179">
        <v>0.159391534391534</v>
      </c>
      <c r="N1179">
        <v>0.99446862587701801</v>
      </c>
      <c r="O1179">
        <v>4.9675970634780002</v>
      </c>
      <c r="P1179">
        <v>0.29358723008994098</v>
      </c>
      <c r="Q1179">
        <v>0.21818274753251601</v>
      </c>
      <c r="R1179">
        <v>5.6132256423397902</v>
      </c>
      <c r="S1179">
        <v>0.24808435938765699</v>
      </c>
      <c r="T1179">
        <v>0.20811671472982399</v>
      </c>
      <c r="U1179">
        <v>4.8936701269671099</v>
      </c>
      <c r="V1179">
        <v>0.29476707620489601</v>
      </c>
      <c r="W1179">
        <v>0.217289768407437</v>
      </c>
      <c r="X1179" t="s">
        <v>58</v>
      </c>
      <c r="Y1179" t="s">
        <v>59</v>
      </c>
      <c r="Z1179" t="s">
        <v>60</v>
      </c>
    </row>
    <row r="1180" spans="1:26" x14ac:dyDescent="0.45">
      <c r="A1180">
        <v>146</v>
      </c>
      <c r="B1180">
        <v>176</v>
      </c>
      <c r="C1180">
        <v>3.8</v>
      </c>
      <c r="D1180">
        <v>0</v>
      </c>
      <c r="E1180">
        <v>5</v>
      </c>
      <c r="F1180">
        <v>290</v>
      </c>
      <c r="G1180">
        <v>25</v>
      </c>
      <c r="H1180">
        <v>0</v>
      </c>
      <c r="I1180">
        <v>905</v>
      </c>
      <c r="J1180">
        <v>53.814650760198703</v>
      </c>
      <c r="K1180">
        <v>0.52396171186718299</v>
      </c>
      <c r="L1180">
        <v>0.23104595680562501</v>
      </c>
      <c r="M1180">
        <v>0.17100703164239001</v>
      </c>
      <c r="N1180">
        <v>0.959680181488339</v>
      </c>
      <c r="O1180">
        <v>4.8937474126897103</v>
      </c>
      <c r="P1180">
        <v>0.29432088133564499</v>
      </c>
      <c r="Q1180">
        <v>0.21913741975934201</v>
      </c>
      <c r="R1180">
        <v>5.6347006652747398</v>
      </c>
      <c r="S1180">
        <v>0.224810813119379</v>
      </c>
      <c r="T1180">
        <v>0.16629268906004999</v>
      </c>
      <c r="U1180">
        <v>4.6601135042169597</v>
      </c>
      <c r="V1180">
        <v>0.31193414769884398</v>
      </c>
      <c r="W1180">
        <v>0.23234883701133699</v>
      </c>
      <c r="X1180" t="s">
        <v>58</v>
      </c>
      <c r="Y1180" t="s">
        <v>59</v>
      </c>
      <c r="Z1180" t="s">
        <v>60</v>
      </c>
    </row>
    <row r="1181" spans="1:26" x14ac:dyDescent="0.45">
      <c r="A1181">
        <v>146</v>
      </c>
      <c r="B1181">
        <v>176</v>
      </c>
      <c r="C1181">
        <v>3.8</v>
      </c>
      <c r="D1181">
        <v>0</v>
      </c>
      <c r="E1181">
        <v>5</v>
      </c>
      <c r="F1181">
        <v>290</v>
      </c>
      <c r="G1181">
        <v>25</v>
      </c>
      <c r="H1181">
        <v>1</v>
      </c>
      <c r="I1181">
        <v>890</v>
      </c>
      <c r="J1181">
        <v>58.501921822469697</v>
      </c>
      <c r="K1181">
        <v>0.52752593053654995</v>
      </c>
      <c r="L1181">
        <v>0.23314606741572999</v>
      </c>
      <c r="M1181">
        <v>0.16965015321756799</v>
      </c>
      <c r="N1181">
        <v>0.97368937323899596</v>
      </c>
      <c r="O1181">
        <v>5.0700144994713101</v>
      </c>
      <c r="P1181">
        <v>0.26688930783061698</v>
      </c>
      <c r="Q1181">
        <v>0.191977218956773</v>
      </c>
      <c r="R1181">
        <v>5.3243867007075503</v>
      </c>
      <c r="S1181">
        <v>0.229163126644572</v>
      </c>
      <c r="T1181">
        <v>0.16616594984145699</v>
      </c>
      <c r="U1181">
        <v>4.9706882113695396</v>
      </c>
      <c r="V1181">
        <v>0.28088529285909197</v>
      </c>
      <c r="W1181">
        <v>0.20270846042157101</v>
      </c>
      <c r="X1181" t="s">
        <v>58</v>
      </c>
      <c r="Y1181" t="s">
        <v>59</v>
      </c>
      <c r="Z1181" t="s">
        <v>60</v>
      </c>
    </row>
    <row r="1182" spans="1:26" x14ac:dyDescent="0.45">
      <c r="A1182">
        <v>146</v>
      </c>
      <c r="B1182">
        <v>176</v>
      </c>
      <c r="C1182">
        <v>3.8</v>
      </c>
      <c r="D1182">
        <v>0</v>
      </c>
      <c r="E1182">
        <v>5</v>
      </c>
      <c r="F1182">
        <v>290</v>
      </c>
      <c r="G1182">
        <v>25</v>
      </c>
      <c r="H1182">
        <v>2</v>
      </c>
      <c r="I1182">
        <v>902</v>
      </c>
      <c r="J1182">
        <v>62.311387356935299</v>
      </c>
      <c r="K1182">
        <v>0.51628449295239898</v>
      </c>
      <c r="L1182">
        <v>0.239165490828462</v>
      </c>
      <c r="M1182">
        <v>0.17350332594234999</v>
      </c>
      <c r="N1182">
        <v>0.96117584532120504</v>
      </c>
      <c r="O1182">
        <v>5.1350503352196304</v>
      </c>
      <c r="P1182">
        <v>0.27283192458926803</v>
      </c>
      <c r="Q1182">
        <v>0.199159169702599</v>
      </c>
      <c r="R1182">
        <v>5.3222718693762596</v>
      </c>
      <c r="S1182">
        <v>0.25555026158989003</v>
      </c>
      <c r="T1182">
        <v>0.184409249547829</v>
      </c>
      <c r="U1182">
        <v>5.0594416387332997</v>
      </c>
      <c r="V1182">
        <v>0.27909099619863398</v>
      </c>
      <c r="W1182">
        <v>0.204925805097564</v>
      </c>
      <c r="X1182" t="s">
        <v>58</v>
      </c>
      <c r="Y1182" t="s">
        <v>59</v>
      </c>
      <c r="Z1182" t="s">
        <v>60</v>
      </c>
    </row>
    <row r="1183" spans="1:26" x14ac:dyDescent="0.45">
      <c r="A1183">
        <v>146</v>
      </c>
      <c r="B1183">
        <v>176</v>
      </c>
      <c r="C1183">
        <v>3.8</v>
      </c>
      <c r="D1183">
        <v>0</v>
      </c>
      <c r="E1183">
        <v>5</v>
      </c>
      <c r="F1183">
        <v>290</v>
      </c>
      <c r="G1183">
        <v>25</v>
      </c>
      <c r="H1183">
        <v>3</v>
      </c>
      <c r="I1183">
        <v>887</v>
      </c>
      <c r="J1183">
        <v>53.562229437229398</v>
      </c>
      <c r="K1183">
        <v>0.53487910999184896</v>
      </c>
      <c r="L1183">
        <v>0.226984472686276</v>
      </c>
      <c r="M1183">
        <v>0.16335067131290301</v>
      </c>
      <c r="N1183">
        <v>0.95183423404382905</v>
      </c>
      <c r="O1183">
        <v>4.8706211516108802</v>
      </c>
      <c r="P1183">
        <v>0.27141352939084401</v>
      </c>
      <c r="Q1183">
        <v>0.19874837709203799</v>
      </c>
      <c r="R1183">
        <v>5.27607666843282</v>
      </c>
      <c r="S1183">
        <v>0.24615725067623201</v>
      </c>
      <c r="T1183">
        <v>0.178948128412865</v>
      </c>
      <c r="U1183">
        <v>4.7068795005866404</v>
      </c>
      <c r="V1183">
        <v>0.27898585510256502</v>
      </c>
      <c r="W1183">
        <v>0.203355262386895</v>
      </c>
      <c r="X1183" t="s">
        <v>58</v>
      </c>
      <c r="Y1183" t="s">
        <v>59</v>
      </c>
      <c r="Z1183" t="s">
        <v>60</v>
      </c>
    </row>
    <row r="1184" spans="1:26" x14ac:dyDescent="0.45">
      <c r="A1184">
        <v>146</v>
      </c>
      <c r="B1184">
        <v>176</v>
      </c>
      <c r="C1184">
        <v>3.8</v>
      </c>
      <c r="D1184">
        <v>0</v>
      </c>
      <c r="E1184">
        <v>5</v>
      </c>
      <c r="F1184">
        <v>290</v>
      </c>
      <c r="G1184">
        <v>25</v>
      </c>
      <c r="H1184">
        <v>4</v>
      </c>
      <c r="I1184">
        <v>886</v>
      </c>
      <c r="J1184">
        <v>60.839789776433598</v>
      </c>
      <c r="K1184">
        <v>0.52726886029747899</v>
      </c>
      <c r="L1184">
        <v>0.235019495177508</v>
      </c>
      <c r="M1184">
        <v>0.16959521855119999</v>
      </c>
      <c r="N1184">
        <v>0.95626486899269003</v>
      </c>
      <c r="O1184">
        <v>5.0891327651746803</v>
      </c>
      <c r="P1184">
        <v>0.27832633331607698</v>
      </c>
      <c r="Q1184">
        <v>0.20188859166672199</v>
      </c>
      <c r="R1184">
        <v>5.5410375170647397</v>
      </c>
      <c r="S1184">
        <v>0.224068271262549</v>
      </c>
      <c r="T1184">
        <v>0.15423989114837899</v>
      </c>
      <c r="U1184">
        <v>4.9571605809944002</v>
      </c>
      <c r="V1184">
        <v>0.29036428448573198</v>
      </c>
      <c r="W1184">
        <v>0.21248242753160501</v>
      </c>
      <c r="X1184" t="s">
        <v>58</v>
      </c>
      <c r="Y1184" t="s">
        <v>59</v>
      </c>
      <c r="Z1184" t="s">
        <v>60</v>
      </c>
    </row>
    <row r="1185" spans="1:26" x14ac:dyDescent="0.45">
      <c r="A1185">
        <v>146</v>
      </c>
      <c r="B1185">
        <v>176</v>
      </c>
      <c r="C1185">
        <v>3.8</v>
      </c>
      <c r="D1185">
        <v>0</v>
      </c>
      <c r="E1185">
        <v>5</v>
      </c>
      <c r="F1185">
        <v>290</v>
      </c>
      <c r="G1185">
        <v>25</v>
      </c>
      <c r="H1185">
        <v>5</v>
      </c>
      <c r="I1185">
        <v>873</v>
      </c>
      <c r="J1185">
        <v>56.8387579315661</v>
      </c>
      <c r="K1185">
        <v>0.53970359916200805</v>
      </c>
      <c r="L1185">
        <v>0.224480631052796</v>
      </c>
      <c r="M1185">
        <v>0.15988493179214799</v>
      </c>
      <c r="N1185">
        <v>0.95699936470699598</v>
      </c>
      <c r="O1185">
        <v>4.9675550601732397</v>
      </c>
      <c r="P1185">
        <v>0.26005440641232502</v>
      </c>
      <c r="Q1185">
        <v>0.18493959956316999</v>
      </c>
      <c r="R1185">
        <v>4.9655169297487802</v>
      </c>
      <c r="S1185">
        <v>0.24074567592374599</v>
      </c>
      <c r="T1185">
        <v>0.180062033609039</v>
      </c>
      <c r="U1185">
        <v>4.9681044692441798</v>
      </c>
      <c r="V1185">
        <v>0.26444963776035701</v>
      </c>
      <c r="W1185">
        <v>0.186248866708323</v>
      </c>
      <c r="X1185" t="s">
        <v>58</v>
      </c>
      <c r="Y1185" t="s">
        <v>59</v>
      </c>
      <c r="Z1185" t="s">
        <v>60</v>
      </c>
    </row>
    <row r="1186" spans="1:26" x14ac:dyDescent="0.45">
      <c r="A1186">
        <v>146</v>
      </c>
      <c r="B1186">
        <v>176</v>
      </c>
      <c r="C1186">
        <v>3.8</v>
      </c>
      <c r="D1186">
        <v>0</v>
      </c>
      <c r="E1186">
        <v>5</v>
      </c>
      <c r="F1186">
        <v>290</v>
      </c>
      <c r="G1186">
        <v>25</v>
      </c>
      <c r="H1186">
        <v>6</v>
      </c>
      <c r="I1186">
        <v>895</v>
      </c>
      <c r="J1186">
        <v>55.372882938978798</v>
      </c>
      <c r="K1186">
        <v>0.52807499112963197</v>
      </c>
      <c r="L1186">
        <v>0.218518283392585</v>
      </c>
      <c r="M1186">
        <v>0.158627475876079</v>
      </c>
      <c r="N1186">
        <v>0.96440558259834597</v>
      </c>
      <c r="O1186">
        <v>4.9648133611434702</v>
      </c>
      <c r="P1186">
        <v>0.275239930119201</v>
      </c>
      <c r="Q1186">
        <v>0.196826063655062</v>
      </c>
      <c r="R1186">
        <v>5.6786078914999196</v>
      </c>
      <c r="S1186">
        <v>0.227429675580295</v>
      </c>
      <c r="T1186">
        <v>0.15784700086335501</v>
      </c>
      <c r="U1186">
        <v>4.7481257358566999</v>
      </c>
      <c r="V1186">
        <v>0.284478791749182</v>
      </c>
      <c r="W1186">
        <v>0.20540244836744101</v>
      </c>
      <c r="X1186" t="s">
        <v>58</v>
      </c>
      <c r="Y1186" t="s">
        <v>59</v>
      </c>
      <c r="Z1186" t="s">
        <v>60</v>
      </c>
    </row>
    <row r="1187" spans="1:26" x14ac:dyDescent="0.45">
      <c r="A1187">
        <v>146</v>
      </c>
      <c r="B1187">
        <v>176</v>
      </c>
      <c r="C1187">
        <v>3.8</v>
      </c>
      <c r="D1187">
        <v>0</v>
      </c>
      <c r="E1187">
        <v>5</v>
      </c>
      <c r="F1187">
        <v>290</v>
      </c>
      <c r="G1187">
        <v>25</v>
      </c>
      <c r="H1187">
        <v>7</v>
      </c>
      <c r="I1187">
        <v>907</v>
      </c>
      <c r="J1187">
        <v>62.265356105082098</v>
      </c>
      <c r="K1187">
        <v>0.51348913329097801</v>
      </c>
      <c r="L1187">
        <v>0.238567455146837</v>
      </c>
      <c r="M1187">
        <v>0.16896988072566901</v>
      </c>
      <c r="N1187">
        <v>0.96950457197023399</v>
      </c>
      <c r="O1187">
        <v>5.1668695816062096</v>
      </c>
      <c r="P1187">
        <v>0.28214035228182199</v>
      </c>
      <c r="Q1187">
        <v>0.201372879716257</v>
      </c>
      <c r="R1187">
        <v>4.9746196509109302</v>
      </c>
      <c r="S1187">
        <v>0.22079590656936099</v>
      </c>
      <c r="T1187">
        <v>0.16257098759702099</v>
      </c>
      <c r="U1187">
        <v>5.2394167252647996</v>
      </c>
      <c r="V1187">
        <v>0.30041640814438098</v>
      </c>
      <c r="W1187">
        <v>0.216353666209711</v>
      </c>
      <c r="X1187" t="s">
        <v>58</v>
      </c>
      <c r="Y1187" t="s">
        <v>59</v>
      </c>
      <c r="Z1187" t="s">
        <v>60</v>
      </c>
    </row>
    <row r="1188" spans="1:26" x14ac:dyDescent="0.45">
      <c r="A1188">
        <v>146</v>
      </c>
      <c r="B1188">
        <v>176</v>
      </c>
      <c r="C1188">
        <v>3.8</v>
      </c>
      <c r="D1188">
        <v>0</v>
      </c>
      <c r="E1188">
        <v>5</v>
      </c>
      <c r="F1188">
        <v>290</v>
      </c>
      <c r="G1188">
        <v>25</v>
      </c>
      <c r="H1188">
        <v>8</v>
      </c>
      <c r="I1188">
        <v>867</v>
      </c>
      <c r="J1188">
        <v>57.006865622961499</v>
      </c>
      <c r="K1188">
        <v>0.54324467632876405</v>
      </c>
      <c r="L1188">
        <v>0.20771075810003101</v>
      </c>
      <c r="M1188">
        <v>0.14911004508755299</v>
      </c>
      <c r="N1188">
        <v>0.944438112495528</v>
      </c>
      <c r="O1188">
        <v>4.9335561444033296</v>
      </c>
      <c r="P1188">
        <v>0.28469264644647502</v>
      </c>
      <c r="Q1188">
        <v>0.20027691290351299</v>
      </c>
      <c r="R1188">
        <v>4.0282915635922398</v>
      </c>
      <c r="S1188">
        <v>0.27650314406266502</v>
      </c>
      <c r="T1188">
        <v>0.21563207786904501</v>
      </c>
      <c r="U1188">
        <v>5.1979254467640796</v>
      </c>
      <c r="V1188">
        <v>0.27923779220185002</v>
      </c>
      <c r="W1188">
        <v>0.19814834988573299</v>
      </c>
      <c r="X1188" t="s">
        <v>58</v>
      </c>
      <c r="Y1188" t="s">
        <v>59</v>
      </c>
      <c r="Z1188" t="s">
        <v>60</v>
      </c>
    </row>
    <row r="1189" spans="1:26" x14ac:dyDescent="0.45">
      <c r="A1189">
        <v>146</v>
      </c>
      <c r="B1189">
        <v>176</v>
      </c>
      <c r="C1189">
        <v>3.8</v>
      </c>
      <c r="D1189">
        <v>0</v>
      </c>
      <c r="E1189">
        <v>5</v>
      </c>
      <c r="F1189">
        <v>290</v>
      </c>
      <c r="G1189">
        <v>25</v>
      </c>
      <c r="H1189">
        <v>9</v>
      </c>
      <c r="I1189">
        <v>904</v>
      </c>
      <c r="J1189">
        <v>59.597755783029697</v>
      </c>
      <c r="K1189">
        <v>0.51814407546124996</v>
      </c>
      <c r="L1189">
        <v>0.229774235720032</v>
      </c>
      <c r="M1189">
        <v>0.16602976669348299</v>
      </c>
      <c r="N1189">
        <v>0.96434588645952202</v>
      </c>
      <c r="O1189">
        <v>5.0681175501517401</v>
      </c>
      <c r="P1189">
        <v>0.280972275237312</v>
      </c>
      <c r="Q1189">
        <v>0.20438786306670501</v>
      </c>
      <c r="R1189">
        <v>5.1691743892793696</v>
      </c>
      <c r="S1189">
        <v>0.23439991866306101</v>
      </c>
      <c r="T1189">
        <v>0.16329310430660299</v>
      </c>
      <c r="U1189">
        <v>5.0374395811308501</v>
      </c>
      <c r="V1189">
        <v>0.29246187836579901</v>
      </c>
      <c r="W1189">
        <v>0.21680823245790101</v>
      </c>
      <c r="X1189" t="s">
        <v>58</v>
      </c>
      <c r="Y1189" t="s">
        <v>59</v>
      </c>
      <c r="Z1189" t="s">
        <v>60</v>
      </c>
    </row>
    <row r="1190" spans="1:26" x14ac:dyDescent="0.45">
      <c r="A1190">
        <v>146</v>
      </c>
      <c r="B1190">
        <v>176</v>
      </c>
      <c r="C1190">
        <v>3.8</v>
      </c>
      <c r="D1190">
        <v>0</v>
      </c>
      <c r="E1190">
        <v>5</v>
      </c>
      <c r="F1190">
        <v>290</v>
      </c>
      <c r="G1190">
        <v>25</v>
      </c>
      <c r="H1190">
        <v>10</v>
      </c>
      <c r="I1190">
        <v>928</v>
      </c>
      <c r="J1190">
        <v>51.106710983080802</v>
      </c>
      <c r="K1190">
        <v>0.51389363040616298</v>
      </c>
      <c r="L1190">
        <v>0.22232562695924701</v>
      </c>
      <c r="M1190">
        <v>0.16173589341692701</v>
      </c>
      <c r="N1190">
        <v>0.97917665296580603</v>
      </c>
      <c r="O1190">
        <v>4.8917902099310098</v>
      </c>
      <c r="P1190">
        <v>0.29480827870043003</v>
      </c>
      <c r="Q1190">
        <v>0.213233218166164</v>
      </c>
      <c r="R1190">
        <v>5.4050148894325796</v>
      </c>
      <c r="S1190">
        <v>0.23289616601863899</v>
      </c>
      <c r="T1190">
        <v>0.16933488254416901</v>
      </c>
      <c r="U1190">
        <v>4.7534426876305798</v>
      </c>
      <c r="V1190">
        <v>0.30743846356135002</v>
      </c>
      <c r="W1190">
        <v>0.22371789189522701</v>
      </c>
      <c r="X1190" t="s">
        <v>58</v>
      </c>
      <c r="Y1190" t="s">
        <v>59</v>
      </c>
      <c r="Z1190" t="s">
        <v>60</v>
      </c>
    </row>
    <row r="1191" spans="1:26" x14ac:dyDescent="0.45">
      <c r="A1191">
        <v>146</v>
      </c>
      <c r="B1191">
        <v>176</v>
      </c>
      <c r="C1191">
        <v>3.8</v>
      </c>
      <c r="D1191">
        <v>0</v>
      </c>
      <c r="E1191">
        <v>5</v>
      </c>
      <c r="F1191">
        <v>290</v>
      </c>
      <c r="G1191">
        <v>25</v>
      </c>
      <c r="H1191">
        <v>11</v>
      </c>
      <c r="I1191">
        <v>891</v>
      </c>
      <c r="J1191">
        <v>58.955002075549999</v>
      </c>
      <c r="K1191">
        <v>0.52642536242923599</v>
      </c>
      <c r="L1191">
        <v>0.240747117641057</v>
      </c>
      <c r="M1191">
        <v>0.17564534231200801</v>
      </c>
      <c r="N1191">
        <v>0.97109368485752301</v>
      </c>
      <c r="O1191">
        <v>5.0558165510314002</v>
      </c>
      <c r="P1191">
        <v>0.27859244260094002</v>
      </c>
      <c r="Q1191">
        <v>0.20301840646580399</v>
      </c>
      <c r="R1191">
        <v>5.2465056487234101</v>
      </c>
      <c r="S1191">
        <v>0.24308735800265099</v>
      </c>
      <c r="T1191">
        <v>0.170131091504853</v>
      </c>
      <c r="U1191">
        <v>4.9979287892320396</v>
      </c>
      <c r="V1191">
        <v>0.287460832926409</v>
      </c>
      <c r="W1191">
        <v>0.211846915224606</v>
      </c>
      <c r="X1191" t="s">
        <v>58</v>
      </c>
      <c r="Y1191" t="s">
        <v>59</v>
      </c>
      <c r="Z1191" t="s">
        <v>60</v>
      </c>
    </row>
    <row r="1192" spans="1:26" x14ac:dyDescent="0.45">
      <c r="A1192">
        <v>146</v>
      </c>
      <c r="B1192">
        <v>176</v>
      </c>
      <c r="C1192">
        <v>3.8</v>
      </c>
      <c r="D1192">
        <v>0</v>
      </c>
      <c r="E1192">
        <v>5</v>
      </c>
      <c r="F1192">
        <v>290</v>
      </c>
      <c r="G1192">
        <v>25</v>
      </c>
      <c r="H1192">
        <v>12</v>
      </c>
      <c r="I1192">
        <v>889</v>
      </c>
      <c r="J1192">
        <v>63.1295704295704</v>
      </c>
      <c r="K1192">
        <v>0.522913869033104</v>
      </c>
      <c r="L1192">
        <v>0.23478244196748099</v>
      </c>
      <c r="M1192">
        <v>0.16775743941098201</v>
      </c>
      <c r="N1192">
        <v>0.97066825628344899</v>
      </c>
      <c r="O1192">
        <v>5.1652385659024498</v>
      </c>
      <c r="P1192">
        <v>0.28229674379837399</v>
      </c>
      <c r="Q1192">
        <v>0.20346372102890301</v>
      </c>
      <c r="R1192">
        <v>5.0611855431994996</v>
      </c>
      <c r="S1192">
        <v>0.256622106937965</v>
      </c>
      <c r="T1192">
        <v>0.18035525841380201</v>
      </c>
      <c r="U1192">
        <v>5.1992922824234196</v>
      </c>
      <c r="V1192">
        <v>0.28943130641440001</v>
      </c>
      <c r="W1192">
        <v>0.21115360331253299</v>
      </c>
      <c r="X1192" t="s">
        <v>58</v>
      </c>
      <c r="Y1192" t="s">
        <v>59</v>
      </c>
      <c r="Z1192" t="s">
        <v>60</v>
      </c>
    </row>
    <row r="1193" spans="1:26" x14ac:dyDescent="0.45">
      <c r="A1193">
        <v>146</v>
      </c>
      <c r="B1193">
        <v>176</v>
      </c>
      <c r="C1193">
        <v>3.8</v>
      </c>
      <c r="D1193">
        <v>0</v>
      </c>
      <c r="E1193">
        <v>5</v>
      </c>
      <c r="F1193">
        <v>290</v>
      </c>
      <c r="G1193">
        <v>25</v>
      </c>
      <c r="H1193">
        <v>13</v>
      </c>
      <c r="I1193">
        <v>913</v>
      </c>
      <c r="J1193">
        <v>56.1032026192985</v>
      </c>
      <c r="K1193">
        <v>0.51686396208181895</v>
      </c>
      <c r="L1193">
        <v>0.24172931395001401</v>
      </c>
      <c r="M1193">
        <v>0.17736856516976901</v>
      </c>
      <c r="N1193">
        <v>0.98519043590373501</v>
      </c>
      <c r="O1193">
        <v>5.0247499173729597</v>
      </c>
      <c r="P1193">
        <v>0.26309388613430401</v>
      </c>
      <c r="Q1193">
        <v>0.190398216365332</v>
      </c>
      <c r="R1193">
        <v>5.7505220242922102</v>
      </c>
      <c r="S1193">
        <v>0.246387031083072</v>
      </c>
      <c r="T1193">
        <v>0.188248530274505</v>
      </c>
      <c r="U1193">
        <v>4.7602161587762204</v>
      </c>
      <c r="V1193">
        <v>0.26229269533849198</v>
      </c>
      <c r="W1193">
        <v>0.18788003078855001</v>
      </c>
      <c r="X1193" t="s">
        <v>58</v>
      </c>
      <c r="Y1193" t="s">
        <v>59</v>
      </c>
      <c r="Z1193" t="s">
        <v>60</v>
      </c>
    </row>
    <row r="1194" spans="1:26" x14ac:dyDescent="0.45">
      <c r="A1194">
        <v>146</v>
      </c>
      <c r="B1194">
        <v>176</v>
      </c>
      <c r="C1194">
        <v>3.8</v>
      </c>
      <c r="D1194">
        <v>0</v>
      </c>
      <c r="E1194">
        <v>5</v>
      </c>
      <c r="F1194">
        <v>290</v>
      </c>
      <c r="G1194">
        <v>25</v>
      </c>
      <c r="H1194">
        <v>14</v>
      </c>
      <c r="I1194">
        <v>895</v>
      </c>
      <c r="J1194">
        <v>59.778498784320703</v>
      </c>
      <c r="K1194">
        <v>0.52315251532478102</v>
      </c>
      <c r="L1194">
        <v>0.23786820721178201</v>
      </c>
      <c r="M1194">
        <v>0.175577704418486</v>
      </c>
      <c r="N1194">
        <v>0.98041933909175505</v>
      </c>
      <c r="O1194">
        <v>5.1214571049244997</v>
      </c>
      <c r="P1194">
        <v>0.28438044257068601</v>
      </c>
      <c r="Q1194">
        <v>0.20633461301459899</v>
      </c>
      <c r="R1194">
        <v>4.9899687774775998</v>
      </c>
      <c r="S1194">
        <v>0.264561197716291</v>
      </c>
      <c r="T1194">
        <v>0.18902820747025501</v>
      </c>
      <c r="U1194">
        <v>5.1677215164336001</v>
      </c>
      <c r="V1194">
        <v>0.29025077651053499</v>
      </c>
      <c r="W1194">
        <v>0.211948462893191</v>
      </c>
      <c r="X1194" t="s">
        <v>58</v>
      </c>
      <c r="Y1194" t="s">
        <v>59</v>
      </c>
      <c r="Z1194" t="s">
        <v>60</v>
      </c>
    </row>
    <row r="1195" spans="1:26" x14ac:dyDescent="0.45">
      <c r="A1195">
        <v>146</v>
      </c>
      <c r="B1195">
        <v>176</v>
      </c>
      <c r="C1195">
        <v>3.8</v>
      </c>
      <c r="D1195">
        <v>0</v>
      </c>
      <c r="E1195">
        <v>5</v>
      </c>
      <c r="F1195">
        <v>290</v>
      </c>
      <c r="G1195">
        <v>25</v>
      </c>
      <c r="H1195">
        <v>15</v>
      </c>
      <c r="I1195">
        <v>909</v>
      </c>
      <c r="J1195">
        <v>54.140922205648202</v>
      </c>
      <c r="K1195">
        <v>0.52129711528531497</v>
      </c>
      <c r="L1195">
        <v>0.22942919291929101</v>
      </c>
      <c r="M1195">
        <v>0.16806680668066801</v>
      </c>
      <c r="N1195">
        <v>0.98447077152307905</v>
      </c>
      <c r="O1195">
        <v>4.9784407287281196</v>
      </c>
      <c r="P1195">
        <v>0.28006357377464902</v>
      </c>
      <c r="Q1195">
        <v>0.20041638507959</v>
      </c>
      <c r="R1195">
        <v>4.8704502913188197</v>
      </c>
      <c r="S1195">
        <v>0.29673244096620399</v>
      </c>
      <c r="T1195">
        <v>0.20629368156796399</v>
      </c>
      <c r="U1195">
        <v>5.0178017292791797</v>
      </c>
      <c r="V1195">
        <v>0.273488351014262</v>
      </c>
      <c r="W1195">
        <v>0.19798791516668601</v>
      </c>
      <c r="X1195" t="s">
        <v>58</v>
      </c>
      <c r="Y1195" t="s">
        <v>59</v>
      </c>
      <c r="Z1195" t="s">
        <v>60</v>
      </c>
    </row>
    <row r="1196" spans="1:26" x14ac:dyDescent="0.45">
      <c r="A1196">
        <v>146</v>
      </c>
      <c r="B1196">
        <v>176</v>
      </c>
      <c r="C1196">
        <v>3.8</v>
      </c>
      <c r="D1196">
        <v>0</v>
      </c>
      <c r="E1196">
        <v>5</v>
      </c>
      <c r="F1196">
        <v>290</v>
      </c>
      <c r="G1196">
        <v>25</v>
      </c>
      <c r="H1196">
        <v>16</v>
      </c>
      <c r="I1196">
        <v>910</v>
      </c>
      <c r="J1196">
        <v>58.530182502160699</v>
      </c>
      <c r="K1196">
        <v>0.515900898349273</v>
      </c>
      <c r="L1196">
        <v>0.239360639360639</v>
      </c>
      <c r="M1196">
        <v>0.17010489510489499</v>
      </c>
      <c r="N1196">
        <v>0.97977760807530201</v>
      </c>
      <c r="O1196">
        <v>5.0706583520412201</v>
      </c>
      <c r="P1196">
        <v>0.278506134829407</v>
      </c>
      <c r="Q1196">
        <v>0.197102468122649</v>
      </c>
      <c r="R1196">
        <v>5.29904715320255</v>
      </c>
      <c r="S1196">
        <v>0.29167337999124299</v>
      </c>
      <c r="T1196">
        <v>0.218230028186328</v>
      </c>
      <c r="U1196">
        <v>5.0039607375427799</v>
      </c>
      <c r="V1196">
        <v>0.27249736499497801</v>
      </c>
      <c r="W1196">
        <v>0.19066465089333401</v>
      </c>
      <c r="X1196" t="s">
        <v>58</v>
      </c>
      <c r="Y1196" t="s">
        <v>59</v>
      </c>
      <c r="Z1196" t="s">
        <v>60</v>
      </c>
    </row>
    <row r="1197" spans="1:26" x14ac:dyDescent="0.45">
      <c r="A1197">
        <v>146</v>
      </c>
      <c r="B1197">
        <v>176</v>
      </c>
      <c r="C1197">
        <v>3.8</v>
      </c>
      <c r="D1197">
        <v>0</v>
      </c>
      <c r="E1197">
        <v>5</v>
      </c>
      <c r="F1197">
        <v>290</v>
      </c>
      <c r="G1197">
        <v>25</v>
      </c>
      <c r="H1197">
        <v>17</v>
      </c>
      <c r="I1197">
        <v>902</v>
      </c>
      <c r="J1197">
        <v>59.803557059378903</v>
      </c>
      <c r="K1197">
        <v>0.51906479261709604</v>
      </c>
      <c r="L1197">
        <v>0.24477171941140899</v>
      </c>
      <c r="M1197">
        <v>0.18167960088691701</v>
      </c>
      <c r="N1197">
        <v>0.97694450760928098</v>
      </c>
      <c r="O1197">
        <v>5.1105580412105196</v>
      </c>
      <c r="P1197">
        <v>0.27067332567096802</v>
      </c>
      <c r="Q1197">
        <v>0.19567541661485099</v>
      </c>
      <c r="R1197">
        <v>5.3664257745465296</v>
      </c>
      <c r="S1197">
        <v>0.216663682781497</v>
      </c>
      <c r="T1197">
        <v>0.159575272420342</v>
      </c>
      <c r="U1197">
        <v>5.0072268412094401</v>
      </c>
      <c r="V1197">
        <v>0.28931475671260198</v>
      </c>
      <c r="W1197">
        <v>0.210448680765639</v>
      </c>
      <c r="X1197" t="s">
        <v>58</v>
      </c>
      <c r="Y1197" t="s">
        <v>59</v>
      </c>
      <c r="Z1197" t="s">
        <v>60</v>
      </c>
    </row>
    <row r="1198" spans="1:26" x14ac:dyDescent="0.45">
      <c r="A1198">
        <v>146</v>
      </c>
      <c r="B1198">
        <v>176</v>
      </c>
      <c r="C1198">
        <v>3.8</v>
      </c>
      <c r="D1198">
        <v>0</v>
      </c>
      <c r="E1198">
        <v>5</v>
      </c>
      <c r="F1198">
        <v>290</v>
      </c>
      <c r="G1198">
        <v>25</v>
      </c>
      <c r="H1198">
        <v>18</v>
      </c>
      <c r="I1198">
        <v>926</v>
      </c>
      <c r="J1198">
        <v>49.420490126312004</v>
      </c>
      <c r="K1198">
        <v>0.516824524701606</v>
      </c>
      <c r="L1198">
        <v>0.22035146279206699</v>
      </c>
      <c r="M1198">
        <v>0.16040398586294899</v>
      </c>
      <c r="N1198">
        <v>1.0017701688491401</v>
      </c>
      <c r="O1198">
        <v>4.9205470126293802</v>
      </c>
      <c r="P1198">
        <v>0.25377969665479</v>
      </c>
      <c r="Q1198">
        <v>0.17725021394040899</v>
      </c>
      <c r="R1198">
        <v>4.9601995784639801</v>
      </c>
      <c r="S1198">
        <v>0.259560401204038</v>
      </c>
      <c r="T1198">
        <v>0.17846610209851199</v>
      </c>
      <c r="U1198">
        <v>4.9075698092653202</v>
      </c>
      <c r="V1198">
        <v>0.251358193990254</v>
      </c>
      <c r="W1198">
        <v>0.17684935497406301</v>
      </c>
      <c r="X1198" t="s">
        <v>58</v>
      </c>
      <c r="Y1198" t="s">
        <v>59</v>
      </c>
      <c r="Z1198" t="s">
        <v>60</v>
      </c>
    </row>
    <row r="1199" spans="1:26" x14ac:dyDescent="0.45">
      <c r="A1199">
        <v>146</v>
      </c>
      <c r="B1199">
        <v>176</v>
      </c>
      <c r="C1199">
        <v>3.8</v>
      </c>
      <c r="D1199">
        <v>0</v>
      </c>
      <c r="E1199">
        <v>5</v>
      </c>
      <c r="F1199">
        <v>290</v>
      </c>
      <c r="G1199">
        <v>25</v>
      </c>
      <c r="H1199">
        <v>19</v>
      </c>
      <c r="I1199">
        <v>896</v>
      </c>
      <c r="J1199">
        <v>55.297478548848403</v>
      </c>
      <c r="K1199">
        <v>0.52756977840530295</v>
      </c>
      <c r="L1199">
        <v>0.224812297077922</v>
      </c>
      <c r="M1199">
        <v>0.165381493506493</v>
      </c>
      <c r="N1199">
        <v>0.99072325303745601</v>
      </c>
      <c r="O1199">
        <v>5.0335754758682603</v>
      </c>
      <c r="P1199">
        <v>0.26815088791636699</v>
      </c>
      <c r="Q1199">
        <v>0.191921335636179</v>
      </c>
      <c r="R1199">
        <v>5.4808206951466802</v>
      </c>
      <c r="S1199">
        <v>0.221994286286992</v>
      </c>
      <c r="T1199">
        <v>0.155147050271569</v>
      </c>
      <c r="U1199">
        <v>4.87621141723326</v>
      </c>
      <c r="V1199">
        <v>0.282023471206718</v>
      </c>
      <c r="W1199">
        <v>0.20214570258765499</v>
      </c>
      <c r="X1199" t="s">
        <v>58</v>
      </c>
      <c r="Y1199" t="s">
        <v>59</v>
      </c>
      <c r="Z1199" t="s">
        <v>60</v>
      </c>
    </row>
    <row r="1200" spans="1:26" x14ac:dyDescent="0.45">
      <c r="A1200">
        <v>146</v>
      </c>
      <c r="B1200">
        <v>176</v>
      </c>
      <c r="C1200">
        <v>3.8</v>
      </c>
      <c r="D1200">
        <v>0</v>
      </c>
      <c r="E1200">
        <v>5</v>
      </c>
      <c r="F1200">
        <v>290</v>
      </c>
      <c r="G1200">
        <v>25</v>
      </c>
      <c r="H1200">
        <v>20</v>
      </c>
      <c r="I1200">
        <v>900</v>
      </c>
      <c r="J1200">
        <v>54.316462076736002</v>
      </c>
      <c r="K1200">
        <v>0.52631504213695901</v>
      </c>
      <c r="L1200">
        <v>0.23867424242424201</v>
      </c>
      <c r="M1200">
        <v>0.174898989898989</v>
      </c>
      <c r="N1200">
        <v>0.97691162321834801</v>
      </c>
      <c r="O1200">
        <v>4.9519288407293303</v>
      </c>
      <c r="P1200">
        <v>0.268205656813714</v>
      </c>
      <c r="Q1200">
        <v>0.19007467784138199</v>
      </c>
      <c r="R1200">
        <v>5.32539414208689</v>
      </c>
      <c r="S1200">
        <v>0.23261935982047099</v>
      </c>
      <c r="T1200">
        <v>0.15966282436114601</v>
      </c>
      <c r="U1200">
        <v>4.8512555855807697</v>
      </c>
      <c r="V1200">
        <v>0.276602782754169</v>
      </c>
      <c r="W1200">
        <v>0.19745144255570701</v>
      </c>
      <c r="X1200" t="s">
        <v>58</v>
      </c>
      <c r="Y1200" t="s">
        <v>59</v>
      </c>
      <c r="Z1200" t="s">
        <v>60</v>
      </c>
    </row>
    <row r="1201" spans="1:26" x14ac:dyDescent="0.45">
      <c r="A1201">
        <v>146</v>
      </c>
      <c r="B1201">
        <v>176</v>
      </c>
      <c r="C1201">
        <v>3.8</v>
      </c>
      <c r="D1201">
        <v>0</v>
      </c>
      <c r="E1201">
        <v>5</v>
      </c>
      <c r="F1201">
        <v>290</v>
      </c>
      <c r="G1201">
        <v>25</v>
      </c>
      <c r="H1201">
        <v>21</v>
      </c>
      <c r="I1201">
        <v>900</v>
      </c>
      <c r="J1201">
        <v>56.342796358892201</v>
      </c>
      <c r="K1201">
        <v>0.52406355960122997</v>
      </c>
      <c r="L1201">
        <v>0.23895202020202</v>
      </c>
      <c r="M1201">
        <v>0.170454545454545</v>
      </c>
      <c r="N1201">
        <v>0.98289320694356497</v>
      </c>
      <c r="O1201">
        <v>5.0439091220028303</v>
      </c>
      <c r="P1201">
        <v>0.26740111200837002</v>
      </c>
      <c r="Q1201">
        <v>0.19062051627955601</v>
      </c>
      <c r="R1201">
        <v>5.3934951875652697</v>
      </c>
      <c r="S1201">
        <v>0.220540268131205</v>
      </c>
      <c r="T1201">
        <v>0.1534948796891</v>
      </c>
      <c r="U1201">
        <v>4.9119898519792704</v>
      </c>
      <c r="V1201">
        <v>0.28289584856943301</v>
      </c>
      <c r="W1201">
        <v>0.20429937115716601</v>
      </c>
      <c r="X1201" t="s">
        <v>58</v>
      </c>
      <c r="Y1201" t="s">
        <v>59</v>
      </c>
      <c r="Z1201" t="s">
        <v>60</v>
      </c>
    </row>
    <row r="1202" spans="1:26" x14ac:dyDescent="0.45">
      <c r="A1202">
        <v>146</v>
      </c>
      <c r="B1202">
        <v>176</v>
      </c>
      <c r="C1202">
        <v>3.8</v>
      </c>
      <c r="D1202">
        <v>0</v>
      </c>
      <c r="E1202">
        <v>5</v>
      </c>
      <c r="F1202">
        <v>290</v>
      </c>
      <c r="G1202">
        <v>25</v>
      </c>
      <c r="H1202">
        <v>22</v>
      </c>
      <c r="I1202">
        <v>907</v>
      </c>
      <c r="J1202">
        <v>57.6855949986087</v>
      </c>
      <c r="K1202">
        <v>0.51853848401476399</v>
      </c>
      <c r="L1202">
        <v>0.22379598075573801</v>
      </c>
      <c r="M1202">
        <v>0.161421268918512</v>
      </c>
      <c r="N1202">
        <v>0.97875641008062397</v>
      </c>
      <c r="O1202">
        <v>5.0416188113616096</v>
      </c>
      <c r="P1202">
        <v>0.281548603765716</v>
      </c>
      <c r="Q1202">
        <v>0.204177161509631</v>
      </c>
      <c r="R1202">
        <v>5.4080322134449403</v>
      </c>
      <c r="S1202">
        <v>0.25872484290159398</v>
      </c>
      <c r="T1202">
        <v>0.18481684461922401</v>
      </c>
      <c r="U1202">
        <v>4.9546732583248803</v>
      </c>
      <c r="V1202">
        <v>0.28515658638295399</v>
      </c>
      <c r="W1202">
        <v>0.209037922332347</v>
      </c>
      <c r="X1202" t="s">
        <v>58</v>
      </c>
      <c r="Y1202" t="s">
        <v>59</v>
      </c>
      <c r="Z1202" t="s">
        <v>60</v>
      </c>
    </row>
    <row r="1203" spans="1:26" x14ac:dyDescent="0.45">
      <c r="A1203">
        <v>146</v>
      </c>
      <c r="B1203">
        <v>176</v>
      </c>
      <c r="C1203">
        <v>3.8</v>
      </c>
      <c r="D1203">
        <v>0</v>
      </c>
      <c r="E1203">
        <v>5</v>
      </c>
      <c r="F1203">
        <v>290</v>
      </c>
      <c r="G1203">
        <v>25</v>
      </c>
      <c r="H1203">
        <v>23</v>
      </c>
      <c r="I1203">
        <v>876</v>
      </c>
      <c r="J1203">
        <v>59.5464833112093</v>
      </c>
      <c r="K1203">
        <v>0.534764288457523</v>
      </c>
      <c r="L1203">
        <v>0.23578248235782401</v>
      </c>
      <c r="M1203">
        <v>0.16775633042756299</v>
      </c>
      <c r="N1203">
        <v>0.95494221991630301</v>
      </c>
      <c r="O1203">
        <v>5.03271387042283</v>
      </c>
      <c r="P1203">
        <v>0.28358286012624001</v>
      </c>
      <c r="Q1203">
        <v>0.20184440315278901</v>
      </c>
      <c r="R1203">
        <v>5.2688131743117896</v>
      </c>
      <c r="S1203">
        <v>0.202397209895708</v>
      </c>
      <c r="T1203">
        <v>0.15260764980174801</v>
      </c>
      <c r="U1203">
        <v>4.95257007002016</v>
      </c>
      <c r="V1203">
        <v>0.30697275069316299</v>
      </c>
      <c r="W1203">
        <v>0.21838458872772101</v>
      </c>
      <c r="X1203" t="s">
        <v>58</v>
      </c>
      <c r="Y1203" t="s">
        <v>59</v>
      </c>
      <c r="Z1203" t="s">
        <v>60</v>
      </c>
    </row>
    <row r="1204" spans="1:26" x14ac:dyDescent="0.45">
      <c r="A1204">
        <v>146</v>
      </c>
      <c r="B1204">
        <v>176</v>
      </c>
      <c r="C1204">
        <v>3.8</v>
      </c>
      <c r="D1204">
        <v>0</v>
      </c>
      <c r="E1204">
        <v>5</v>
      </c>
      <c r="F1204">
        <v>290</v>
      </c>
      <c r="G1204">
        <v>25</v>
      </c>
      <c r="H1204">
        <v>24</v>
      </c>
      <c r="I1204">
        <v>886</v>
      </c>
      <c r="J1204">
        <v>66.130015418371599</v>
      </c>
      <c r="K1204">
        <v>0.52129795099506504</v>
      </c>
      <c r="L1204">
        <v>0.233531705315001</v>
      </c>
      <c r="M1204">
        <v>0.16714549558793301</v>
      </c>
      <c r="N1204">
        <v>0.95798449080982895</v>
      </c>
      <c r="O1204">
        <v>5.2232417423395603</v>
      </c>
      <c r="P1204">
        <v>0.25742666094704397</v>
      </c>
      <c r="Q1204">
        <v>0.18505927688276899</v>
      </c>
      <c r="R1204">
        <v>5.20342551661893</v>
      </c>
      <c r="S1204">
        <v>0.22166603063316501</v>
      </c>
      <c r="T1204">
        <v>0.160158344628163</v>
      </c>
      <c r="U1204">
        <v>5.22949010180103</v>
      </c>
      <c r="V1204">
        <v>0.26770280055851198</v>
      </c>
      <c r="W1204">
        <v>0.19289423952231199</v>
      </c>
      <c r="X1204" t="s">
        <v>58</v>
      </c>
      <c r="Y1204" t="s">
        <v>59</v>
      </c>
      <c r="Z1204" t="s">
        <v>60</v>
      </c>
    </row>
    <row r="1205" spans="1:26" x14ac:dyDescent="0.45">
      <c r="A1205">
        <v>146</v>
      </c>
      <c r="B1205">
        <v>176</v>
      </c>
      <c r="C1205">
        <v>3.8</v>
      </c>
      <c r="D1205">
        <v>0</v>
      </c>
      <c r="E1205">
        <v>5</v>
      </c>
      <c r="F1205">
        <v>290</v>
      </c>
      <c r="G1205">
        <v>25</v>
      </c>
      <c r="H1205">
        <v>25</v>
      </c>
      <c r="I1205">
        <v>900</v>
      </c>
      <c r="J1205">
        <v>56.578475063749003</v>
      </c>
      <c r="K1205">
        <v>0.52380169437361201</v>
      </c>
      <c r="L1205">
        <v>0.226047979797979</v>
      </c>
      <c r="M1205">
        <v>0.16477272727272699</v>
      </c>
      <c r="N1205">
        <v>0.97204043716258004</v>
      </c>
      <c r="O1205">
        <v>5.0247682498344801</v>
      </c>
      <c r="P1205">
        <v>0.27009016714872103</v>
      </c>
      <c r="Q1205">
        <v>0.19536829748825199</v>
      </c>
      <c r="R1205">
        <v>5.4691764814860697</v>
      </c>
      <c r="S1205">
        <v>0.21261173430375699</v>
      </c>
      <c r="T1205">
        <v>0.16749760516033901</v>
      </c>
      <c r="U1205">
        <v>4.8846395281425297</v>
      </c>
      <c r="V1205">
        <v>0.28494406821615598</v>
      </c>
      <c r="W1205">
        <v>0.20579093453497799</v>
      </c>
      <c r="X1205" t="s">
        <v>58</v>
      </c>
      <c r="Y1205" t="s">
        <v>59</v>
      </c>
      <c r="Z1205" t="s">
        <v>60</v>
      </c>
    </row>
    <row r="1206" spans="1:26" x14ac:dyDescent="0.45">
      <c r="A1206">
        <v>146</v>
      </c>
      <c r="B1206">
        <v>176</v>
      </c>
      <c r="C1206">
        <v>3.8</v>
      </c>
      <c r="D1206">
        <v>0</v>
      </c>
      <c r="E1206">
        <v>5</v>
      </c>
      <c r="F1206">
        <v>290</v>
      </c>
      <c r="G1206">
        <v>25</v>
      </c>
      <c r="H1206">
        <v>26</v>
      </c>
      <c r="I1206">
        <v>896</v>
      </c>
      <c r="J1206">
        <v>58.354004329004297</v>
      </c>
      <c r="K1206">
        <v>0.52415847731137899</v>
      </c>
      <c r="L1206">
        <v>0.238509537337662</v>
      </c>
      <c r="M1206">
        <v>0.17846996753246699</v>
      </c>
      <c r="N1206">
        <v>0.98563804760759399</v>
      </c>
      <c r="O1206">
        <v>5.0904288811281297</v>
      </c>
      <c r="P1206">
        <v>0.25637218104356901</v>
      </c>
      <c r="Q1206">
        <v>0.181168596456734</v>
      </c>
      <c r="R1206">
        <v>5.7392928660505103</v>
      </c>
      <c r="S1206">
        <v>0.179875486101368</v>
      </c>
      <c r="T1206">
        <v>0.127771312068478</v>
      </c>
      <c r="U1206">
        <v>4.8701722990902603</v>
      </c>
      <c r="V1206">
        <v>0.27888133267883902</v>
      </c>
      <c r="W1206">
        <v>0.199968495397959</v>
      </c>
      <c r="X1206" t="s">
        <v>58</v>
      </c>
      <c r="Y1206" t="s">
        <v>59</v>
      </c>
      <c r="Z1206" t="s">
        <v>60</v>
      </c>
    </row>
    <row r="1207" spans="1:26" x14ac:dyDescent="0.45">
      <c r="A1207">
        <v>146</v>
      </c>
      <c r="B1207">
        <v>176</v>
      </c>
      <c r="C1207">
        <v>3.8</v>
      </c>
      <c r="D1207">
        <v>0</v>
      </c>
      <c r="E1207">
        <v>5</v>
      </c>
      <c r="F1207">
        <v>290</v>
      </c>
      <c r="G1207">
        <v>25</v>
      </c>
      <c r="H1207">
        <v>27</v>
      </c>
      <c r="I1207">
        <v>906</v>
      </c>
      <c r="J1207">
        <v>56.353703374251303</v>
      </c>
      <c r="K1207">
        <v>0.52058090135292301</v>
      </c>
      <c r="L1207">
        <v>0.22709713024282499</v>
      </c>
      <c r="M1207">
        <v>0.16571342564720001</v>
      </c>
      <c r="N1207">
        <v>0.98647787772522699</v>
      </c>
      <c r="O1207">
        <v>5.0379537993211301</v>
      </c>
      <c r="P1207">
        <v>0.25464660997945598</v>
      </c>
      <c r="Q1207">
        <v>0.18672228556241099</v>
      </c>
      <c r="R1207">
        <v>5.4325529526262404</v>
      </c>
      <c r="S1207">
        <v>0.20267885919178499</v>
      </c>
      <c r="T1207">
        <v>0.14529190434132799</v>
      </c>
      <c r="U1207">
        <v>4.90400729774049</v>
      </c>
      <c r="V1207">
        <v>0.26985646340278602</v>
      </c>
      <c r="W1207">
        <v>0.200295626511522</v>
      </c>
      <c r="X1207" t="s">
        <v>58</v>
      </c>
      <c r="Y1207" t="s">
        <v>59</v>
      </c>
      <c r="Z1207" t="s">
        <v>60</v>
      </c>
    </row>
    <row r="1208" spans="1:26" x14ac:dyDescent="0.45">
      <c r="A1208">
        <v>146</v>
      </c>
      <c r="B1208">
        <v>176</v>
      </c>
      <c r="C1208">
        <v>3.8</v>
      </c>
      <c r="D1208">
        <v>0</v>
      </c>
      <c r="E1208">
        <v>5</v>
      </c>
      <c r="F1208">
        <v>290</v>
      </c>
      <c r="G1208">
        <v>25</v>
      </c>
      <c r="H1208">
        <v>28</v>
      </c>
      <c r="I1208">
        <v>909</v>
      </c>
      <c r="J1208">
        <v>52.9514662278361</v>
      </c>
      <c r="K1208">
        <v>0.52260564771415097</v>
      </c>
      <c r="L1208">
        <v>0.22960421042104201</v>
      </c>
      <c r="M1208">
        <v>0.16898564856485601</v>
      </c>
      <c r="N1208">
        <v>0.97199678013991098</v>
      </c>
      <c r="O1208">
        <v>4.9261819409732697</v>
      </c>
      <c r="P1208">
        <v>0.27757473563540802</v>
      </c>
      <c r="Q1208">
        <v>0.20113182603437199</v>
      </c>
      <c r="R1208">
        <v>5.0673840475753202</v>
      </c>
      <c r="S1208">
        <v>0.25280324954587102</v>
      </c>
      <c r="T1208">
        <v>0.187107955334851</v>
      </c>
      <c r="U1208">
        <v>4.87997034244896</v>
      </c>
      <c r="V1208">
        <v>0.28486410708968601</v>
      </c>
      <c r="W1208">
        <v>0.205720761680043</v>
      </c>
      <c r="X1208" t="s">
        <v>58</v>
      </c>
      <c r="Y1208" t="s">
        <v>59</v>
      </c>
      <c r="Z1208" t="s">
        <v>60</v>
      </c>
    </row>
    <row r="1209" spans="1:26" x14ac:dyDescent="0.45">
      <c r="A1209">
        <v>146</v>
      </c>
      <c r="B1209">
        <v>176</v>
      </c>
      <c r="C1209">
        <v>3.8</v>
      </c>
      <c r="D1209">
        <v>0</v>
      </c>
      <c r="E1209">
        <v>5</v>
      </c>
      <c r="F1209">
        <v>290</v>
      </c>
      <c r="G1209">
        <v>25</v>
      </c>
      <c r="H1209">
        <v>29</v>
      </c>
      <c r="I1209">
        <v>888</v>
      </c>
      <c r="J1209">
        <v>56.116486025390103</v>
      </c>
      <c r="K1209">
        <v>0.53140035357501103</v>
      </c>
      <c r="L1209">
        <v>0.230267199017199</v>
      </c>
      <c r="M1209">
        <v>0.16477272727272699</v>
      </c>
      <c r="N1209">
        <v>0.96762414598451496</v>
      </c>
      <c r="O1209">
        <v>4.9900590794507096</v>
      </c>
      <c r="P1209">
        <v>0.25866171527640103</v>
      </c>
      <c r="Q1209">
        <v>0.18680162750064699</v>
      </c>
      <c r="R1209">
        <v>4.8904328042712297</v>
      </c>
      <c r="S1209">
        <v>0.23993095070862899</v>
      </c>
      <c r="T1209">
        <v>0.17066414429256699</v>
      </c>
      <c r="U1209">
        <v>5.0238771728602503</v>
      </c>
      <c r="V1209">
        <v>0.264258021947885</v>
      </c>
      <c r="W1209">
        <v>0.19207723632770701</v>
      </c>
      <c r="X1209" t="s">
        <v>58</v>
      </c>
      <c r="Y1209" t="s">
        <v>59</v>
      </c>
      <c r="Z1209" t="s">
        <v>60</v>
      </c>
    </row>
    <row r="1210" spans="1:26" x14ac:dyDescent="0.45">
      <c r="A1210">
        <v>146</v>
      </c>
      <c r="B1210">
        <v>176</v>
      </c>
      <c r="C1210">
        <v>3.8</v>
      </c>
      <c r="D1210">
        <v>0</v>
      </c>
      <c r="E1210">
        <v>5</v>
      </c>
      <c r="F1210">
        <v>290</v>
      </c>
      <c r="G1210">
        <v>25</v>
      </c>
      <c r="H1210">
        <v>30</v>
      </c>
      <c r="I1210">
        <v>903</v>
      </c>
      <c r="J1210">
        <v>59.403650915294698</v>
      </c>
      <c r="K1210">
        <v>0.518932833980847</v>
      </c>
      <c r="L1210">
        <v>0.23265252189670699</v>
      </c>
      <c r="M1210">
        <v>0.17307837511325799</v>
      </c>
      <c r="N1210">
        <v>0.97428092075471895</v>
      </c>
      <c r="O1210">
        <v>5.08972107132925</v>
      </c>
      <c r="P1210">
        <v>0.27180251517242998</v>
      </c>
      <c r="Q1210">
        <v>0.19307215367264199</v>
      </c>
      <c r="R1210">
        <v>5.4396649607302301</v>
      </c>
      <c r="S1210">
        <v>0.22988950960646801</v>
      </c>
      <c r="T1210">
        <v>0.162177132957257</v>
      </c>
      <c r="U1210">
        <v>4.9576667734420798</v>
      </c>
      <c r="V1210">
        <v>0.285779900969588</v>
      </c>
      <c r="W1210">
        <v>0.20338027993261601</v>
      </c>
      <c r="X1210" t="s">
        <v>58</v>
      </c>
      <c r="Y1210" t="s">
        <v>59</v>
      </c>
      <c r="Z1210" t="s">
        <v>60</v>
      </c>
    </row>
    <row r="1211" spans="1:26" x14ac:dyDescent="0.45">
      <c r="A1211">
        <v>146</v>
      </c>
      <c r="B1211">
        <v>176</v>
      </c>
      <c r="C1211">
        <v>3.8</v>
      </c>
      <c r="D1211">
        <v>0</v>
      </c>
      <c r="E1211">
        <v>5</v>
      </c>
      <c r="F1211">
        <v>290</v>
      </c>
      <c r="G1211">
        <v>25</v>
      </c>
      <c r="H1211">
        <v>31</v>
      </c>
      <c r="I1211">
        <v>906</v>
      </c>
      <c r="J1211">
        <v>56.751640026639997</v>
      </c>
      <c r="K1211">
        <v>0.52014167767479003</v>
      </c>
      <c r="L1211">
        <v>0.23168773831025399</v>
      </c>
      <c r="M1211">
        <v>0.168247039935781</v>
      </c>
      <c r="N1211">
        <v>0.97260545732274095</v>
      </c>
      <c r="O1211">
        <v>5.01359103986203</v>
      </c>
      <c r="P1211">
        <v>0.26413321107670301</v>
      </c>
      <c r="Q1211">
        <v>0.18705632284886101</v>
      </c>
      <c r="R1211">
        <v>5.5192819047159301</v>
      </c>
      <c r="S1211">
        <v>0.20007565037797001</v>
      </c>
      <c r="T1211">
        <v>0.14080185070050899</v>
      </c>
      <c r="U1211">
        <v>4.8093697290556499</v>
      </c>
      <c r="V1211">
        <v>0.28714362620517903</v>
      </c>
      <c r="W1211">
        <v>0.20679810204567201</v>
      </c>
      <c r="X1211" t="s">
        <v>58</v>
      </c>
      <c r="Y1211" t="s">
        <v>59</v>
      </c>
      <c r="Z1211" t="s">
        <v>60</v>
      </c>
    </row>
    <row r="1212" spans="1:26" x14ac:dyDescent="0.45">
      <c r="A1212">
        <v>146</v>
      </c>
      <c r="B1212">
        <v>176</v>
      </c>
      <c r="C1212">
        <v>3.8</v>
      </c>
      <c r="D1212">
        <v>0</v>
      </c>
      <c r="E1212">
        <v>5</v>
      </c>
      <c r="F1212">
        <v>290</v>
      </c>
      <c r="G1212">
        <v>25</v>
      </c>
      <c r="H1212">
        <v>32</v>
      </c>
      <c r="I1212">
        <v>911</v>
      </c>
      <c r="J1212">
        <v>60.0432544624325</v>
      </c>
      <c r="K1212">
        <v>0.51367370531017198</v>
      </c>
      <c r="L1212">
        <v>0.239877507234806</v>
      </c>
      <c r="M1212">
        <v>0.17358547051192399</v>
      </c>
      <c r="N1212">
        <v>0.98527667060756796</v>
      </c>
      <c r="O1212">
        <v>5.14513415353822</v>
      </c>
      <c r="P1212">
        <v>0.25791590728444802</v>
      </c>
      <c r="Q1212">
        <v>0.18836706048499899</v>
      </c>
      <c r="R1212">
        <v>5.4357059173122497</v>
      </c>
      <c r="S1212">
        <v>0.23174445489592199</v>
      </c>
      <c r="T1212">
        <v>0.16659384626531301</v>
      </c>
      <c r="U1212">
        <v>5.0114711422021703</v>
      </c>
      <c r="V1212">
        <v>0.267648838535198</v>
      </c>
      <c r="W1212">
        <v>0.19811062462342599</v>
      </c>
      <c r="X1212" t="s">
        <v>58</v>
      </c>
      <c r="Y1212" t="s">
        <v>59</v>
      </c>
      <c r="Z1212" t="s">
        <v>60</v>
      </c>
    </row>
    <row r="1213" spans="1:26" x14ac:dyDescent="0.45">
      <c r="A1213">
        <v>146</v>
      </c>
      <c r="B1213">
        <v>176</v>
      </c>
      <c r="C1213">
        <v>3.8</v>
      </c>
      <c r="D1213">
        <v>0</v>
      </c>
      <c r="E1213">
        <v>5</v>
      </c>
      <c r="F1213">
        <v>290</v>
      </c>
      <c r="G1213">
        <v>25</v>
      </c>
      <c r="H1213">
        <v>33</v>
      </c>
      <c r="I1213">
        <v>929</v>
      </c>
      <c r="J1213">
        <v>57.570623953671898</v>
      </c>
      <c r="K1213">
        <v>0.50638253611014805</v>
      </c>
      <c r="L1213">
        <v>0.231425530873862</v>
      </c>
      <c r="M1213">
        <v>0.168839906057344</v>
      </c>
      <c r="N1213">
        <v>0.99301139459838905</v>
      </c>
      <c r="O1213">
        <v>5.0908567003044096</v>
      </c>
      <c r="P1213">
        <v>0.27014972121036601</v>
      </c>
      <c r="Q1213">
        <v>0.195288682516671</v>
      </c>
      <c r="R1213">
        <v>5.5286045854785701</v>
      </c>
      <c r="S1213">
        <v>0.22066374418023499</v>
      </c>
      <c r="T1213">
        <v>0.158683505032677</v>
      </c>
      <c r="U1213">
        <v>4.9528280878621098</v>
      </c>
      <c r="V1213">
        <v>0.28386031536173001</v>
      </c>
      <c r="W1213">
        <v>0.20566851239931699</v>
      </c>
      <c r="X1213" t="s">
        <v>58</v>
      </c>
      <c r="Y1213" t="s">
        <v>59</v>
      </c>
      <c r="Z1213" t="s">
        <v>60</v>
      </c>
    </row>
    <row r="1214" spans="1:26" x14ac:dyDescent="0.45">
      <c r="A1214">
        <v>146</v>
      </c>
      <c r="B1214">
        <v>176</v>
      </c>
      <c r="C1214">
        <v>3.8</v>
      </c>
      <c r="D1214">
        <v>0</v>
      </c>
      <c r="E1214">
        <v>5</v>
      </c>
      <c r="F1214">
        <v>290</v>
      </c>
      <c r="G1214">
        <v>25</v>
      </c>
      <c r="H1214">
        <v>34</v>
      </c>
      <c r="I1214">
        <v>888</v>
      </c>
      <c r="J1214">
        <v>57.792579908675798</v>
      </c>
      <c r="K1214">
        <v>0.52951286046320201</v>
      </c>
      <c r="L1214">
        <v>0.23683200245700201</v>
      </c>
      <c r="M1214">
        <v>0.17055692055692001</v>
      </c>
      <c r="N1214">
        <v>0.96449607338513099</v>
      </c>
      <c r="O1214">
        <v>5.0131973063372497</v>
      </c>
      <c r="P1214">
        <v>0.263563587828059</v>
      </c>
      <c r="Q1214">
        <v>0.191679683484726</v>
      </c>
      <c r="R1214">
        <v>5.0757952909538799</v>
      </c>
      <c r="S1214">
        <v>0.23804943198953901</v>
      </c>
      <c r="T1214">
        <v>0.172441829003293</v>
      </c>
      <c r="U1214">
        <v>4.9895754253498401</v>
      </c>
      <c r="V1214">
        <v>0.27239298453757899</v>
      </c>
      <c r="W1214">
        <v>0.199019983422008</v>
      </c>
      <c r="X1214" t="s">
        <v>58</v>
      </c>
      <c r="Y1214" t="s">
        <v>59</v>
      </c>
      <c r="Z1214" t="s">
        <v>60</v>
      </c>
    </row>
    <row r="1215" spans="1:26" x14ac:dyDescent="0.45">
      <c r="A1215">
        <v>146</v>
      </c>
      <c r="B1215">
        <v>176</v>
      </c>
      <c r="C1215">
        <v>3.8</v>
      </c>
      <c r="D1215">
        <v>0</v>
      </c>
      <c r="E1215">
        <v>5</v>
      </c>
      <c r="F1215">
        <v>290</v>
      </c>
      <c r="G1215">
        <v>25</v>
      </c>
      <c r="H1215">
        <v>35</v>
      </c>
      <c r="I1215">
        <v>899</v>
      </c>
      <c r="J1215">
        <v>60.816416916416898</v>
      </c>
      <c r="K1215">
        <v>0.51967028151677697</v>
      </c>
      <c r="L1215">
        <v>0.234066892506825</v>
      </c>
      <c r="M1215">
        <v>0.170410304378602</v>
      </c>
      <c r="N1215">
        <v>0.97137841905459699</v>
      </c>
      <c r="O1215">
        <v>5.1236730899875402</v>
      </c>
      <c r="P1215">
        <v>0.26797779513123798</v>
      </c>
      <c r="Q1215">
        <v>0.19457631392375899</v>
      </c>
      <c r="R1215">
        <v>5.5634413886316301</v>
      </c>
      <c r="S1215">
        <v>0.22348230096442001</v>
      </c>
      <c r="T1215">
        <v>0.16777698388152201</v>
      </c>
      <c r="U1215">
        <v>5.0099399093037196</v>
      </c>
      <c r="V1215">
        <v>0.27717210921544799</v>
      </c>
      <c r="W1215">
        <v>0.19976349919887201</v>
      </c>
      <c r="X1215" t="s">
        <v>58</v>
      </c>
      <c r="Y1215" t="s">
        <v>59</v>
      </c>
      <c r="Z1215" t="s">
        <v>60</v>
      </c>
    </row>
    <row r="1216" spans="1:26" x14ac:dyDescent="0.45">
      <c r="A1216">
        <v>146</v>
      </c>
      <c r="B1216">
        <v>176</v>
      </c>
      <c r="C1216">
        <v>3.8</v>
      </c>
      <c r="D1216">
        <v>0</v>
      </c>
      <c r="E1216">
        <v>5</v>
      </c>
      <c r="F1216">
        <v>290</v>
      </c>
      <c r="G1216">
        <v>25</v>
      </c>
      <c r="H1216">
        <v>36</v>
      </c>
      <c r="I1216">
        <v>913</v>
      </c>
      <c r="J1216">
        <v>58.922390509034301</v>
      </c>
      <c r="K1216">
        <v>0.51377613306786996</v>
      </c>
      <c r="L1216">
        <v>0.22720427163198201</v>
      </c>
      <c r="M1216">
        <v>0.16408817086527899</v>
      </c>
      <c r="N1216">
        <v>0.97140701631715198</v>
      </c>
      <c r="O1216">
        <v>5.0724543675206997</v>
      </c>
      <c r="P1216">
        <v>0.27325855448380898</v>
      </c>
      <c r="Q1216">
        <v>0.193582212741712</v>
      </c>
      <c r="R1216">
        <v>5.1662116818242296</v>
      </c>
      <c r="S1216">
        <v>0.29284585417332498</v>
      </c>
      <c r="T1216">
        <v>0.21060005423835901</v>
      </c>
      <c r="U1216">
        <v>5.0370742489155997</v>
      </c>
      <c r="V1216">
        <v>0.26257313775587898</v>
      </c>
      <c r="W1216">
        <v>0.186765954208406</v>
      </c>
      <c r="X1216" t="s">
        <v>58</v>
      </c>
      <c r="Y1216" t="s">
        <v>59</v>
      </c>
      <c r="Z1216" t="s">
        <v>60</v>
      </c>
    </row>
    <row r="1217" spans="1:26" x14ac:dyDescent="0.45">
      <c r="A1217">
        <v>146</v>
      </c>
      <c r="B1217">
        <v>176</v>
      </c>
      <c r="C1217">
        <v>3.8</v>
      </c>
      <c r="D1217">
        <v>0</v>
      </c>
      <c r="E1217">
        <v>5</v>
      </c>
      <c r="F1217">
        <v>290</v>
      </c>
      <c r="G1217">
        <v>25</v>
      </c>
      <c r="H1217">
        <v>37</v>
      </c>
      <c r="I1217">
        <v>884</v>
      </c>
      <c r="J1217">
        <v>61.141053124957203</v>
      </c>
      <c r="K1217">
        <v>0.52812098062787605</v>
      </c>
      <c r="L1217">
        <v>0.242017174002468</v>
      </c>
      <c r="M1217">
        <v>0.17163718634306799</v>
      </c>
      <c r="N1217">
        <v>0.98005424713603895</v>
      </c>
      <c r="O1217">
        <v>5.1335172716772899</v>
      </c>
      <c r="P1217">
        <v>0.24087395712304299</v>
      </c>
      <c r="Q1217">
        <v>0.17050029493302199</v>
      </c>
      <c r="R1217">
        <v>5.4755594971474899</v>
      </c>
      <c r="S1217">
        <v>0.218775983790473</v>
      </c>
      <c r="T1217">
        <v>0.157968187614663</v>
      </c>
      <c r="U1217">
        <v>4.9953848344681697</v>
      </c>
      <c r="V1217">
        <v>0.24721901382428399</v>
      </c>
      <c r="W1217">
        <v>0.175847743428585</v>
      </c>
      <c r="X1217" t="s">
        <v>58</v>
      </c>
      <c r="Y1217" t="s">
        <v>59</v>
      </c>
      <c r="Z1217" t="s">
        <v>60</v>
      </c>
    </row>
    <row r="1218" spans="1:26" x14ac:dyDescent="0.45">
      <c r="A1218">
        <v>146</v>
      </c>
      <c r="B1218">
        <v>176</v>
      </c>
      <c r="C1218">
        <v>3.8</v>
      </c>
      <c r="D1218">
        <v>0</v>
      </c>
      <c r="E1218">
        <v>5</v>
      </c>
      <c r="F1218">
        <v>290</v>
      </c>
      <c r="G1218">
        <v>25</v>
      </c>
      <c r="H1218">
        <v>38</v>
      </c>
      <c r="I1218">
        <v>915</v>
      </c>
      <c r="J1218">
        <v>57.933502342406399</v>
      </c>
      <c r="K1218">
        <v>0.51373387722141295</v>
      </c>
      <c r="L1218">
        <v>0.24485221063089899</v>
      </c>
      <c r="M1218">
        <v>0.17581346249379001</v>
      </c>
      <c r="N1218">
        <v>0.98002993538578198</v>
      </c>
      <c r="O1218">
        <v>5.0711955075455402</v>
      </c>
      <c r="P1218">
        <v>0.26135126946781201</v>
      </c>
      <c r="Q1218">
        <v>0.185512267087349</v>
      </c>
      <c r="R1218">
        <v>5.5480654005452799</v>
      </c>
      <c r="S1218">
        <v>0.23065810300681699</v>
      </c>
      <c r="T1218">
        <v>0.163051045426782</v>
      </c>
      <c r="U1218">
        <v>4.8448027300608096</v>
      </c>
      <c r="V1218">
        <v>0.27188046911980501</v>
      </c>
      <c r="W1218">
        <v>0.19478977409106901</v>
      </c>
      <c r="X1218" t="s">
        <v>58</v>
      </c>
      <c r="Y1218" t="s">
        <v>59</v>
      </c>
      <c r="Z1218" t="s">
        <v>60</v>
      </c>
    </row>
    <row r="1219" spans="1:26" x14ac:dyDescent="0.45">
      <c r="A1219">
        <v>146</v>
      </c>
      <c r="B1219">
        <v>176</v>
      </c>
      <c r="C1219">
        <v>3.8</v>
      </c>
      <c r="D1219">
        <v>0</v>
      </c>
      <c r="E1219">
        <v>5</v>
      </c>
      <c r="F1219">
        <v>290</v>
      </c>
      <c r="G1219">
        <v>25</v>
      </c>
      <c r="H1219">
        <v>39</v>
      </c>
      <c r="I1219">
        <v>897</v>
      </c>
      <c r="J1219">
        <v>62.5325649236608</v>
      </c>
      <c r="K1219">
        <v>0.51891575816760205</v>
      </c>
      <c r="L1219">
        <v>0.233233252254991</v>
      </c>
      <c r="M1219">
        <v>0.16554550521941799</v>
      </c>
      <c r="N1219">
        <v>0.97348682470838399</v>
      </c>
      <c r="O1219">
        <v>5.1608735387300602</v>
      </c>
      <c r="P1219">
        <v>0.26985266501974697</v>
      </c>
      <c r="Q1219">
        <v>0.193835451465454</v>
      </c>
      <c r="R1219">
        <v>5.3119661013739803</v>
      </c>
      <c r="S1219">
        <v>0.238237962856955</v>
      </c>
      <c r="T1219">
        <v>0.16614397956322099</v>
      </c>
      <c r="U1219">
        <v>5.1150061536417297</v>
      </c>
      <c r="V1219">
        <v>0.27815194064132798</v>
      </c>
      <c r="W1219">
        <v>0.20189756382296101</v>
      </c>
      <c r="X1219" t="s">
        <v>58</v>
      </c>
      <c r="Y1219" t="s">
        <v>59</v>
      </c>
      <c r="Z1219" t="s">
        <v>60</v>
      </c>
    </row>
    <row r="1220" spans="1:26" x14ac:dyDescent="0.45">
      <c r="A1220">
        <v>146</v>
      </c>
      <c r="B1220">
        <v>176</v>
      </c>
      <c r="C1220">
        <v>3.8</v>
      </c>
      <c r="D1220">
        <v>0</v>
      </c>
      <c r="E1220">
        <v>5</v>
      </c>
      <c r="F1220">
        <v>290</v>
      </c>
      <c r="G1220">
        <v>25</v>
      </c>
      <c r="H1220">
        <v>40</v>
      </c>
      <c r="I1220">
        <v>907</v>
      </c>
      <c r="J1220">
        <v>59.044267376459104</v>
      </c>
      <c r="K1220">
        <v>0.517040499033672</v>
      </c>
      <c r="L1220">
        <v>0.21601558584744901</v>
      </c>
      <c r="M1220">
        <v>0.15650370852961801</v>
      </c>
      <c r="N1220">
        <v>0.97899267938752998</v>
      </c>
      <c r="O1220">
        <v>5.1078099443770997</v>
      </c>
      <c r="P1220">
        <v>0.27762508440627398</v>
      </c>
      <c r="Q1220">
        <v>0.199422298929117</v>
      </c>
      <c r="R1220">
        <v>5.2044793562290996</v>
      </c>
      <c r="S1220">
        <v>0.234252259351234</v>
      </c>
      <c r="T1220">
        <v>0.164444540528348</v>
      </c>
      <c r="U1220">
        <v>5.0773285982976404</v>
      </c>
      <c r="V1220">
        <v>0.28953688771978398</v>
      </c>
      <c r="W1220">
        <v>0.21063005263057299</v>
      </c>
      <c r="X1220" t="s">
        <v>58</v>
      </c>
      <c r="Y1220" t="s">
        <v>59</v>
      </c>
      <c r="Z1220" t="s">
        <v>60</v>
      </c>
    </row>
    <row r="1221" spans="1:26" x14ac:dyDescent="0.45">
      <c r="A1221">
        <v>146</v>
      </c>
      <c r="B1221">
        <v>176</v>
      </c>
      <c r="C1221">
        <v>3.8</v>
      </c>
      <c r="D1221">
        <v>0</v>
      </c>
      <c r="E1221">
        <v>5</v>
      </c>
      <c r="F1221">
        <v>290</v>
      </c>
      <c r="G1221">
        <v>25</v>
      </c>
      <c r="H1221">
        <v>41</v>
      </c>
      <c r="I1221">
        <v>880</v>
      </c>
      <c r="J1221">
        <v>55.8127287096465</v>
      </c>
      <c r="K1221">
        <v>0.53657644464812804</v>
      </c>
      <c r="L1221">
        <v>0.22215909090909</v>
      </c>
      <c r="M1221">
        <v>0.15909090909090901</v>
      </c>
      <c r="N1221">
        <v>0.952213916064794</v>
      </c>
      <c r="O1221">
        <v>4.9224323229849398</v>
      </c>
      <c r="P1221">
        <v>0.28826317857598499</v>
      </c>
      <c r="Q1221">
        <v>0.21189819290954401</v>
      </c>
      <c r="R1221">
        <v>5.0357977677337598</v>
      </c>
      <c r="S1221">
        <v>0.23855647589912801</v>
      </c>
      <c r="T1221">
        <v>0.17519531950030601</v>
      </c>
      <c r="U1221">
        <v>4.9012339064871897</v>
      </c>
      <c r="V1221">
        <v>0.29511064119638702</v>
      </c>
      <c r="W1221">
        <v>0.218323185223777</v>
      </c>
      <c r="X1221" t="s">
        <v>58</v>
      </c>
      <c r="Y1221" t="s">
        <v>59</v>
      </c>
      <c r="Z1221" t="s">
        <v>60</v>
      </c>
    </row>
    <row r="1222" spans="1:26" x14ac:dyDescent="0.45">
      <c r="A1222">
        <v>146</v>
      </c>
      <c r="B1222">
        <v>176</v>
      </c>
      <c r="C1222">
        <v>3.8</v>
      </c>
      <c r="D1222">
        <v>0</v>
      </c>
      <c r="E1222">
        <v>5</v>
      </c>
      <c r="F1222">
        <v>290</v>
      </c>
      <c r="G1222">
        <v>25</v>
      </c>
      <c r="H1222">
        <v>42</v>
      </c>
      <c r="I1222">
        <v>902</v>
      </c>
      <c r="J1222">
        <v>57.212976179072001</v>
      </c>
      <c r="K1222">
        <v>0.52193683350435405</v>
      </c>
      <c r="L1222">
        <v>0.23216085466639699</v>
      </c>
      <c r="M1222">
        <v>0.169345898004434</v>
      </c>
      <c r="N1222">
        <v>0.98078703790945099</v>
      </c>
      <c r="O1222">
        <v>5.04655736683541</v>
      </c>
      <c r="P1222">
        <v>0.26621338544776302</v>
      </c>
      <c r="Q1222">
        <v>0.19511457895762199</v>
      </c>
      <c r="R1222">
        <v>5.33943140300876</v>
      </c>
      <c r="S1222">
        <v>0.22403352094005299</v>
      </c>
      <c r="T1222">
        <v>0.16230804098471099</v>
      </c>
      <c r="U1222">
        <v>4.9676087136060696</v>
      </c>
      <c r="V1222">
        <v>0.27663553707916899</v>
      </c>
      <c r="W1222">
        <v>0.20362109279457699</v>
      </c>
      <c r="X1222" t="s">
        <v>58</v>
      </c>
      <c r="Y1222" t="s">
        <v>59</v>
      </c>
      <c r="Z1222" t="s">
        <v>60</v>
      </c>
    </row>
    <row r="1223" spans="1:26" x14ac:dyDescent="0.45">
      <c r="A1223">
        <v>146</v>
      </c>
      <c r="B1223">
        <v>176</v>
      </c>
      <c r="C1223">
        <v>3.8</v>
      </c>
      <c r="D1223">
        <v>0</v>
      </c>
      <c r="E1223">
        <v>5</v>
      </c>
      <c r="F1223">
        <v>290</v>
      </c>
      <c r="G1223">
        <v>25</v>
      </c>
      <c r="H1223">
        <v>43</v>
      </c>
      <c r="I1223">
        <v>880</v>
      </c>
      <c r="J1223">
        <v>53.554581035402897</v>
      </c>
      <c r="K1223">
        <v>0.53914252155067799</v>
      </c>
      <c r="L1223">
        <v>0.21485020661157</v>
      </c>
      <c r="M1223">
        <v>0.15454545454545399</v>
      </c>
      <c r="N1223">
        <v>0.96471339236402698</v>
      </c>
      <c r="O1223">
        <v>4.90960606816693</v>
      </c>
      <c r="P1223">
        <v>0.258260659247664</v>
      </c>
      <c r="Q1223">
        <v>0.182501208264299</v>
      </c>
      <c r="R1223">
        <v>5.2754108387837704</v>
      </c>
      <c r="S1223">
        <v>0.212603056949214</v>
      </c>
      <c r="T1223">
        <v>0.147928829262226</v>
      </c>
      <c r="U1223">
        <v>4.7985581913725399</v>
      </c>
      <c r="V1223">
        <v>0.27008703212246299</v>
      </c>
      <c r="W1223">
        <v>0.19050261625363801</v>
      </c>
      <c r="X1223" t="s">
        <v>58</v>
      </c>
      <c r="Y1223" t="s">
        <v>59</v>
      </c>
      <c r="Z1223" t="s">
        <v>60</v>
      </c>
    </row>
    <row r="1224" spans="1:26" x14ac:dyDescent="0.45">
      <c r="A1224">
        <v>146</v>
      </c>
      <c r="B1224">
        <v>176</v>
      </c>
      <c r="C1224">
        <v>3.8</v>
      </c>
      <c r="D1224">
        <v>0</v>
      </c>
      <c r="E1224">
        <v>5</v>
      </c>
      <c r="F1224">
        <v>290</v>
      </c>
      <c r="G1224">
        <v>25</v>
      </c>
      <c r="H1224">
        <v>44</v>
      </c>
      <c r="I1224">
        <v>892</v>
      </c>
      <c r="J1224">
        <v>62.433658008658</v>
      </c>
      <c r="K1224">
        <v>0.52193536097684001</v>
      </c>
      <c r="L1224">
        <v>0.23299276396249399</v>
      </c>
      <c r="M1224">
        <v>0.17142274765593099</v>
      </c>
      <c r="N1224">
        <v>0.96485907613022803</v>
      </c>
      <c r="O1224">
        <v>5.1530801208991104</v>
      </c>
      <c r="P1224">
        <v>0.277103945121281</v>
      </c>
      <c r="Q1224">
        <v>0.20159623560981399</v>
      </c>
      <c r="R1224">
        <v>5.4368417378979403</v>
      </c>
      <c r="S1224">
        <v>0.238748935878907</v>
      </c>
      <c r="T1224">
        <v>0.177876531324761</v>
      </c>
      <c r="U1224">
        <v>5.0460002654278604</v>
      </c>
      <c r="V1224">
        <v>0.28942690434768797</v>
      </c>
      <c r="W1224">
        <v>0.21002077086741999</v>
      </c>
      <c r="X1224" t="s">
        <v>58</v>
      </c>
      <c r="Y1224" t="s">
        <v>59</v>
      </c>
      <c r="Z1224" t="s">
        <v>60</v>
      </c>
    </row>
    <row r="1225" spans="1:26" x14ac:dyDescent="0.45">
      <c r="A1225">
        <v>146</v>
      </c>
      <c r="B1225">
        <v>176</v>
      </c>
      <c r="C1225">
        <v>3.8</v>
      </c>
      <c r="D1225">
        <v>0</v>
      </c>
      <c r="E1225">
        <v>5</v>
      </c>
      <c r="F1225">
        <v>290</v>
      </c>
      <c r="G1225">
        <v>25</v>
      </c>
      <c r="H1225">
        <v>45</v>
      </c>
      <c r="I1225">
        <v>903</v>
      </c>
      <c r="J1225">
        <v>57.085029126125001</v>
      </c>
      <c r="K1225">
        <v>0.52150052145501102</v>
      </c>
      <c r="L1225">
        <v>0.22482507802275201</v>
      </c>
      <c r="M1225">
        <v>0.162054515252189</v>
      </c>
      <c r="N1225">
        <v>0.98039405676617397</v>
      </c>
      <c r="O1225">
        <v>5.0526385274046</v>
      </c>
      <c r="P1225">
        <v>0.27364137936813898</v>
      </c>
      <c r="Q1225">
        <v>0.19841044126760099</v>
      </c>
      <c r="R1225">
        <v>5.1216806593376303</v>
      </c>
      <c r="S1225">
        <v>0.26287422986356901</v>
      </c>
      <c r="T1225">
        <v>0.189978548973501</v>
      </c>
      <c r="U1225">
        <v>5.0300429205901498</v>
      </c>
      <c r="V1225">
        <v>0.276582802378042</v>
      </c>
      <c r="W1225">
        <v>0.20109431778671699</v>
      </c>
      <c r="X1225" t="s">
        <v>58</v>
      </c>
      <c r="Y1225" t="s">
        <v>59</v>
      </c>
      <c r="Z1225" t="s">
        <v>60</v>
      </c>
    </row>
    <row r="1226" spans="1:26" x14ac:dyDescent="0.45">
      <c r="A1226">
        <v>146</v>
      </c>
      <c r="B1226">
        <v>176</v>
      </c>
      <c r="C1226">
        <v>3.8</v>
      </c>
      <c r="D1226">
        <v>0</v>
      </c>
      <c r="E1226">
        <v>5</v>
      </c>
      <c r="F1226">
        <v>290</v>
      </c>
      <c r="G1226">
        <v>25</v>
      </c>
      <c r="H1226">
        <v>46</v>
      </c>
      <c r="I1226">
        <v>903</v>
      </c>
      <c r="J1226">
        <v>53.954423886615601</v>
      </c>
      <c r="K1226">
        <v>0.524967415407956</v>
      </c>
      <c r="L1226">
        <v>0.218016963656498</v>
      </c>
      <c r="M1226">
        <v>0.16036821705426299</v>
      </c>
      <c r="N1226">
        <v>0.98052238970935601</v>
      </c>
      <c r="O1226">
        <v>4.9763266816001197</v>
      </c>
      <c r="P1226">
        <v>0.27548580846628001</v>
      </c>
      <c r="Q1226">
        <v>0.20166296319829199</v>
      </c>
      <c r="R1226">
        <v>4.9394407130717104</v>
      </c>
      <c r="S1226">
        <v>0.25072080130209801</v>
      </c>
      <c r="T1226">
        <v>0.17978576007217201</v>
      </c>
      <c r="U1226">
        <v>4.9875242077605302</v>
      </c>
      <c r="V1226">
        <v>0.28207119344050602</v>
      </c>
      <c r="W1226">
        <v>0.20830626248628301</v>
      </c>
      <c r="X1226" t="s">
        <v>58</v>
      </c>
      <c r="Y1226" t="s">
        <v>59</v>
      </c>
      <c r="Z1226" t="s">
        <v>60</v>
      </c>
    </row>
    <row r="1227" spans="1:26" x14ac:dyDescent="0.45">
      <c r="A1227">
        <v>146</v>
      </c>
      <c r="B1227">
        <v>176</v>
      </c>
      <c r="C1227">
        <v>3.8</v>
      </c>
      <c r="D1227">
        <v>0</v>
      </c>
      <c r="E1227">
        <v>5</v>
      </c>
      <c r="F1227">
        <v>290</v>
      </c>
      <c r="G1227">
        <v>25</v>
      </c>
      <c r="H1227">
        <v>47</v>
      </c>
      <c r="I1227">
        <v>888</v>
      </c>
      <c r="J1227">
        <v>57.139198700842499</v>
      </c>
      <c r="K1227">
        <v>0.530248650111663</v>
      </c>
      <c r="L1227">
        <v>0.21621621621621601</v>
      </c>
      <c r="M1227">
        <v>0.15909090909090901</v>
      </c>
      <c r="N1227">
        <v>0.98534572504879203</v>
      </c>
      <c r="O1227">
        <v>5.0644055668680004</v>
      </c>
      <c r="P1227">
        <v>0.25285351425333702</v>
      </c>
      <c r="Q1227">
        <v>0.178148935431792</v>
      </c>
      <c r="R1227">
        <v>4.8241749308117301</v>
      </c>
      <c r="S1227">
        <v>0.24747493089165401</v>
      </c>
      <c r="T1227">
        <v>0.17721335050141901</v>
      </c>
      <c r="U1227">
        <v>5.1373327242422304</v>
      </c>
      <c r="V1227">
        <v>0.25339164770494399</v>
      </c>
      <c r="W1227">
        <v>0.17818709622922499</v>
      </c>
      <c r="X1227" t="s">
        <v>58</v>
      </c>
      <c r="Y1227" t="s">
        <v>59</v>
      </c>
      <c r="Z1227" t="s">
        <v>60</v>
      </c>
    </row>
    <row r="1228" spans="1:26" x14ac:dyDescent="0.45">
      <c r="A1228">
        <v>146</v>
      </c>
      <c r="B1228">
        <v>176</v>
      </c>
      <c r="C1228">
        <v>3.8</v>
      </c>
      <c r="D1228">
        <v>0</v>
      </c>
      <c r="E1228">
        <v>5</v>
      </c>
      <c r="F1228">
        <v>290</v>
      </c>
      <c r="G1228">
        <v>25</v>
      </c>
      <c r="H1228">
        <v>48</v>
      </c>
      <c r="I1228">
        <v>908</v>
      </c>
      <c r="J1228">
        <v>55.161508696782597</v>
      </c>
      <c r="K1228">
        <v>0.52074723711808002</v>
      </c>
      <c r="L1228">
        <v>0.23276682018422101</v>
      </c>
      <c r="M1228">
        <v>0.16790148177813299</v>
      </c>
      <c r="N1228">
        <v>0.97005026528671401</v>
      </c>
      <c r="O1228">
        <v>4.9762335213534898</v>
      </c>
      <c r="P1228">
        <v>0.27405394388084803</v>
      </c>
      <c r="Q1228">
        <v>0.195526831582233</v>
      </c>
      <c r="R1228">
        <v>5.29999308547543</v>
      </c>
      <c r="S1228">
        <v>0.23337222789638001</v>
      </c>
      <c r="T1228">
        <v>0.161270751708224</v>
      </c>
      <c r="U1228">
        <v>4.8741471723060297</v>
      </c>
      <c r="V1228">
        <v>0.28489597474290101</v>
      </c>
      <c r="W1228">
        <v>0.20501140369167001</v>
      </c>
      <c r="X1228" t="s">
        <v>58</v>
      </c>
      <c r="Y1228" t="s">
        <v>59</v>
      </c>
      <c r="Z1228" t="s">
        <v>60</v>
      </c>
    </row>
    <row r="1229" spans="1:26" x14ac:dyDescent="0.45">
      <c r="A1229">
        <v>146</v>
      </c>
      <c r="B1229">
        <v>176</v>
      </c>
      <c r="C1229">
        <v>3.8</v>
      </c>
      <c r="D1229">
        <v>0</v>
      </c>
      <c r="E1229">
        <v>5</v>
      </c>
      <c r="F1229">
        <v>290</v>
      </c>
      <c r="G1229">
        <v>25</v>
      </c>
      <c r="H1229">
        <v>49</v>
      </c>
      <c r="I1229">
        <v>922</v>
      </c>
      <c r="J1229">
        <v>60.244972949424998</v>
      </c>
      <c r="K1229">
        <v>0.507326493547261</v>
      </c>
      <c r="L1229">
        <v>0.23710806547032101</v>
      </c>
      <c r="M1229">
        <v>0.17189656872411699</v>
      </c>
      <c r="N1229">
        <v>0.95626038335281105</v>
      </c>
      <c r="O1229">
        <v>5.0646094435690898</v>
      </c>
      <c r="P1229">
        <v>0.27566165222278599</v>
      </c>
      <c r="Q1229">
        <v>0.20014072237983599</v>
      </c>
      <c r="R1229">
        <v>5.5387025789142896</v>
      </c>
      <c r="S1229">
        <v>0.21159667468556601</v>
      </c>
      <c r="T1229">
        <v>0.15808196967542401</v>
      </c>
      <c r="U1229">
        <v>4.9261574659903999</v>
      </c>
      <c r="V1229">
        <v>0.29150222563031097</v>
      </c>
      <c r="W1229">
        <v>0.212509315850824</v>
      </c>
      <c r="X1229" t="s">
        <v>58</v>
      </c>
      <c r="Y1229" t="s">
        <v>59</v>
      </c>
      <c r="Z1229" t="s">
        <v>60</v>
      </c>
    </row>
    <row r="1230" spans="1:26" x14ac:dyDescent="0.45">
      <c r="A1230">
        <v>146</v>
      </c>
      <c r="B1230">
        <v>176</v>
      </c>
      <c r="C1230">
        <v>3.8</v>
      </c>
      <c r="D1230">
        <v>0</v>
      </c>
      <c r="E1230">
        <v>5</v>
      </c>
      <c r="F1230">
        <v>290</v>
      </c>
      <c r="G1230">
        <v>50</v>
      </c>
      <c r="H1230">
        <v>0</v>
      </c>
      <c r="I1230">
        <v>901</v>
      </c>
      <c r="J1230">
        <v>67.317588689848904</v>
      </c>
      <c r="K1230">
        <v>0.51130123341859102</v>
      </c>
      <c r="L1230">
        <v>0.27361643628291799</v>
      </c>
      <c r="M1230">
        <v>0.196271819190798</v>
      </c>
      <c r="N1230">
        <v>0.93637154467888195</v>
      </c>
      <c r="O1230">
        <v>5.1895305911714802</v>
      </c>
      <c r="P1230">
        <v>0.27338302609426102</v>
      </c>
      <c r="Q1230">
        <v>0.196411130978633</v>
      </c>
      <c r="R1230">
        <v>6.0495080761276601</v>
      </c>
      <c r="S1230">
        <v>0.199204172095237</v>
      </c>
      <c r="T1230">
        <v>0.14101472582481001</v>
      </c>
      <c r="U1230">
        <v>4.3527957409438498</v>
      </c>
      <c r="V1230">
        <v>0.32007138246542699</v>
      </c>
      <c r="W1230">
        <v>0.23284938107574801</v>
      </c>
      <c r="X1230" t="s">
        <v>58</v>
      </c>
      <c r="Y1230" t="s">
        <v>59</v>
      </c>
      <c r="Z1230" t="s">
        <v>60</v>
      </c>
    </row>
    <row r="1231" spans="1:26" x14ac:dyDescent="0.45">
      <c r="A1231">
        <v>146</v>
      </c>
      <c r="B1231">
        <v>176</v>
      </c>
      <c r="C1231">
        <v>3.8</v>
      </c>
      <c r="D1231">
        <v>0</v>
      </c>
      <c r="E1231">
        <v>5</v>
      </c>
      <c r="F1231">
        <v>290</v>
      </c>
      <c r="G1231">
        <v>50</v>
      </c>
      <c r="H1231">
        <v>1</v>
      </c>
      <c r="I1231">
        <v>903</v>
      </c>
      <c r="J1231">
        <v>66.024998973629096</v>
      </c>
      <c r="K1231">
        <v>0.51160022262056504</v>
      </c>
      <c r="L1231">
        <v>0.27167648243229597</v>
      </c>
      <c r="M1231">
        <v>0.196044749823819</v>
      </c>
      <c r="N1231">
        <v>0.94329741676229195</v>
      </c>
      <c r="O1231">
        <v>5.1716589422276797</v>
      </c>
      <c r="P1231">
        <v>0.28117845606087599</v>
      </c>
      <c r="Q1231">
        <v>0.20188613960016399</v>
      </c>
      <c r="R1231">
        <v>5.2768399371258399</v>
      </c>
      <c r="S1231">
        <v>0.23323028535412499</v>
      </c>
      <c r="T1231">
        <v>0.161204924304616</v>
      </c>
      <c r="U1231">
        <v>5.0824548073140603</v>
      </c>
      <c r="V1231">
        <v>0.31644348875223399</v>
      </c>
      <c r="W1231">
        <v>0.23711715058566099</v>
      </c>
      <c r="X1231" t="s">
        <v>58</v>
      </c>
      <c r="Y1231" t="s">
        <v>59</v>
      </c>
      <c r="Z1231" t="s">
        <v>60</v>
      </c>
    </row>
    <row r="1232" spans="1:26" x14ac:dyDescent="0.45">
      <c r="A1232">
        <v>146</v>
      </c>
      <c r="B1232">
        <v>176</v>
      </c>
      <c r="C1232">
        <v>3.8</v>
      </c>
      <c r="D1232">
        <v>0</v>
      </c>
      <c r="E1232">
        <v>5</v>
      </c>
      <c r="F1232">
        <v>290</v>
      </c>
      <c r="G1232">
        <v>50</v>
      </c>
      <c r="H1232">
        <v>2</v>
      </c>
      <c r="I1232">
        <v>912</v>
      </c>
      <c r="J1232">
        <v>67.648031990840195</v>
      </c>
      <c r="K1232">
        <v>0.504771894746885</v>
      </c>
      <c r="L1232">
        <v>0.28492573763955298</v>
      </c>
      <c r="M1232">
        <v>0.206040669856459</v>
      </c>
      <c r="N1232">
        <v>0.96101466415291803</v>
      </c>
      <c r="O1232">
        <v>5.2620688447110098</v>
      </c>
      <c r="P1232">
        <v>0.27411476027118797</v>
      </c>
      <c r="Q1232">
        <v>0.196521701438366</v>
      </c>
      <c r="R1232">
        <v>5.5399500849225696</v>
      </c>
      <c r="S1232">
        <v>0.25693416969214999</v>
      </c>
      <c r="T1232">
        <v>0.18448328847195899</v>
      </c>
      <c r="U1232">
        <v>4.9916979082889403</v>
      </c>
      <c r="V1232">
        <v>0.287099225964416</v>
      </c>
      <c r="W1232">
        <v>0.206342718880445</v>
      </c>
      <c r="X1232" t="s">
        <v>58</v>
      </c>
      <c r="Y1232" t="s">
        <v>59</v>
      </c>
      <c r="Z1232" t="s">
        <v>60</v>
      </c>
    </row>
    <row r="1233" spans="1:26" x14ac:dyDescent="0.45">
      <c r="A1233">
        <v>146</v>
      </c>
      <c r="B1233">
        <v>176</v>
      </c>
      <c r="C1233">
        <v>3.8</v>
      </c>
      <c r="D1233">
        <v>0</v>
      </c>
      <c r="E1233">
        <v>5</v>
      </c>
      <c r="F1233">
        <v>290</v>
      </c>
      <c r="G1233">
        <v>50</v>
      </c>
      <c r="H1233">
        <v>3</v>
      </c>
      <c r="I1233">
        <v>885</v>
      </c>
      <c r="J1233">
        <v>68.597586203750595</v>
      </c>
      <c r="K1233">
        <v>0.51909877265112903</v>
      </c>
      <c r="L1233">
        <v>0.26886877247046698</v>
      </c>
      <c r="M1233">
        <v>0.19132639958911099</v>
      </c>
      <c r="N1233">
        <v>0.94037495759899903</v>
      </c>
      <c r="O1233">
        <v>5.2504637248490598</v>
      </c>
      <c r="P1233">
        <v>0.25568458431236002</v>
      </c>
      <c r="Q1233">
        <v>0.18498356959946499</v>
      </c>
      <c r="R1233">
        <v>5.3787225520539197</v>
      </c>
      <c r="S1233">
        <v>0.223353112428017</v>
      </c>
      <c r="T1233">
        <v>0.15921143595526299</v>
      </c>
      <c r="U1233">
        <v>5.1186421524440702</v>
      </c>
      <c r="V1233">
        <v>0.28585380503145902</v>
      </c>
      <c r="W1233">
        <v>0.21263866528019501</v>
      </c>
      <c r="X1233" t="s">
        <v>58</v>
      </c>
      <c r="Y1233" t="s">
        <v>59</v>
      </c>
      <c r="Z1233" t="s">
        <v>60</v>
      </c>
    </row>
    <row r="1234" spans="1:26" x14ac:dyDescent="0.45">
      <c r="A1234">
        <v>146</v>
      </c>
      <c r="B1234">
        <v>176</v>
      </c>
      <c r="C1234">
        <v>3.8</v>
      </c>
      <c r="D1234">
        <v>0</v>
      </c>
      <c r="E1234">
        <v>5</v>
      </c>
      <c r="F1234">
        <v>290</v>
      </c>
      <c r="G1234">
        <v>50</v>
      </c>
      <c r="H1234">
        <v>4</v>
      </c>
      <c r="I1234">
        <v>890</v>
      </c>
      <c r="J1234">
        <v>63.933747302925397</v>
      </c>
      <c r="K1234">
        <v>0.521422755839409</v>
      </c>
      <c r="L1234">
        <v>0.273582737487231</v>
      </c>
      <c r="M1234">
        <v>0.195492849846782</v>
      </c>
      <c r="N1234">
        <v>0.95029343062133098</v>
      </c>
      <c r="O1234">
        <v>5.1308516072563597</v>
      </c>
      <c r="P1234">
        <v>0.25466877229726798</v>
      </c>
      <c r="Q1234">
        <v>0.180933523583301</v>
      </c>
      <c r="R1234">
        <v>4.9962326939693096</v>
      </c>
      <c r="S1234">
        <v>0.26288943267690701</v>
      </c>
      <c r="T1234">
        <v>0.187038627897715</v>
      </c>
      <c r="U1234">
        <v>5.2692099348013803</v>
      </c>
      <c r="V1234">
        <v>0.24448623308775599</v>
      </c>
      <c r="W1234">
        <v>0.17325197836008799</v>
      </c>
      <c r="X1234" t="s">
        <v>58</v>
      </c>
      <c r="Y1234" t="s">
        <v>59</v>
      </c>
      <c r="Z1234" t="s">
        <v>60</v>
      </c>
    </row>
    <row r="1235" spans="1:26" x14ac:dyDescent="0.45">
      <c r="A1235">
        <v>146</v>
      </c>
      <c r="B1235">
        <v>176</v>
      </c>
      <c r="C1235">
        <v>3.8</v>
      </c>
      <c r="D1235">
        <v>0</v>
      </c>
      <c r="E1235">
        <v>5</v>
      </c>
      <c r="F1235">
        <v>290</v>
      </c>
      <c r="G1235">
        <v>50</v>
      </c>
      <c r="H1235">
        <v>5</v>
      </c>
      <c r="I1235">
        <v>911</v>
      </c>
      <c r="J1235">
        <v>63.256659194954899</v>
      </c>
      <c r="K1235">
        <v>0.51014636751376996</v>
      </c>
      <c r="L1235">
        <v>0.26511201476898499</v>
      </c>
      <c r="M1235">
        <v>0.19237725775870601</v>
      </c>
      <c r="N1235">
        <v>0.961851528214135</v>
      </c>
      <c r="O1235">
        <v>5.1708114513939201</v>
      </c>
      <c r="P1235">
        <v>0.26462435724597799</v>
      </c>
      <c r="Q1235">
        <v>0.19190575681751801</v>
      </c>
      <c r="R1235">
        <v>5.3875889475191201</v>
      </c>
      <c r="S1235">
        <v>0.24473420035718599</v>
      </c>
      <c r="T1235">
        <v>0.174064093977887</v>
      </c>
      <c r="U1235">
        <v>5.0108090137776999</v>
      </c>
      <c r="V1235">
        <v>0.27742924645676498</v>
      </c>
      <c r="W1235">
        <v>0.20522352601639299</v>
      </c>
      <c r="X1235" t="s">
        <v>58</v>
      </c>
      <c r="Y1235" t="s">
        <v>59</v>
      </c>
      <c r="Z1235" t="s">
        <v>60</v>
      </c>
    </row>
    <row r="1236" spans="1:26" x14ac:dyDescent="0.45">
      <c r="A1236">
        <v>146</v>
      </c>
      <c r="B1236">
        <v>176</v>
      </c>
      <c r="C1236">
        <v>3.8</v>
      </c>
      <c r="D1236">
        <v>0</v>
      </c>
      <c r="E1236">
        <v>5</v>
      </c>
      <c r="F1236">
        <v>290</v>
      </c>
      <c r="G1236">
        <v>50</v>
      </c>
      <c r="H1236">
        <v>6</v>
      </c>
      <c r="I1236">
        <v>873</v>
      </c>
      <c r="J1236">
        <v>67.429102176362406</v>
      </c>
      <c r="K1236">
        <v>0.52757262064563204</v>
      </c>
      <c r="L1236">
        <v>0.27458216182442902</v>
      </c>
      <c r="M1236">
        <v>0.19828439029469899</v>
      </c>
      <c r="N1236">
        <v>0.94126425562300897</v>
      </c>
      <c r="O1236">
        <v>5.2044444790419897</v>
      </c>
      <c r="P1236">
        <v>0.25497211707765799</v>
      </c>
      <c r="Q1236">
        <v>0.180272748046551</v>
      </c>
      <c r="R1236">
        <v>5.3703765360495499</v>
      </c>
      <c r="S1236">
        <v>0.24112039189502699</v>
      </c>
      <c r="T1236">
        <v>0.17019704137052699</v>
      </c>
      <c r="U1236">
        <v>5.0516123212718798</v>
      </c>
      <c r="V1236">
        <v>0.266123515260757</v>
      </c>
      <c r="W1236">
        <v>0.19063495457174601</v>
      </c>
      <c r="X1236" t="s">
        <v>58</v>
      </c>
      <c r="Y1236" t="s">
        <v>59</v>
      </c>
      <c r="Z1236" t="s">
        <v>60</v>
      </c>
    </row>
    <row r="1237" spans="1:26" x14ac:dyDescent="0.45">
      <c r="A1237">
        <v>146</v>
      </c>
      <c r="B1237">
        <v>176</v>
      </c>
      <c r="C1237">
        <v>3.8</v>
      </c>
      <c r="D1237">
        <v>0</v>
      </c>
      <c r="E1237">
        <v>5</v>
      </c>
      <c r="F1237">
        <v>290</v>
      </c>
      <c r="G1237">
        <v>50</v>
      </c>
      <c r="H1237">
        <v>7</v>
      </c>
      <c r="I1237">
        <v>900</v>
      </c>
      <c r="J1237">
        <v>62.948856793890997</v>
      </c>
      <c r="K1237">
        <v>0.51672349245123195</v>
      </c>
      <c r="L1237">
        <v>0.25404040404040401</v>
      </c>
      <c r="M1237">
        <v>0.18020202020202</v>
      </c>
      <c r="N1237">
        <v>0.96079427301276599</v>
      </c>
      <c r="O1237">
        <v>5.1417290708339802</v>
      </c>
      <c r="P1237">
        <v>0.244633329915773</v>
      </c>
      <c r="Q1237">
        <v>0.17176919175038599</v>
      </c>
      <c r="R1237">
        <v>5.3142295849900103</v>
      </c>
      <c r="S1237">
        <v>0.243868340381757</v>
      </c>
      <c r="T1237">
        <v>0.172254267788337</v>
      </c>
      <c r="U1237">
        <v>4.9692285566779502</v>
      </c>
      <c r="V1237">
        <v>0.23943302464355701</v>
      </c>
      <c r="W1237">
        <v>0.167291920915424</v>
      </c>
      <c r="X1237" t="s">
        <v>58</v>
      </c>
      <c r="Y1237" t="s">
        <v>59</v>
      </c>
      <c r="Z1237" t="s">
        <v>60</v>
      </c>
    </row>
    <row r="1238" spans="1:26" x14ac:dyDescent="0.45">
      <c r="A1238">
        <v>146</v>
      </c>
      <c r="B1238">
        <v>176</v>
      </c>
      <c r="C1238">
        <v>3.8</v>
      </c>
      <c r="D1238">
        <v>0</v>
      </c>
      <c r="E1238">
        <v>5</v>
      </c>
      <c r="F1238">
        <v>290</v>
      </c>
      <c r="G1238">
        <v>50</v>
      </c>
      <c r="H1238">
        <v>8</v>
      </c>
      <c r="I1238">
        <v>885</v>
      </c>
      <c r="J1238">
        <v>72.225667483201704</v>
      </c>
      <c r="K1238">
        <v>0.51499924578169298</v>
      </c>
      <c r="L1238">
        <v>0.28481638418079003</v>
      </c>
      <c r="M1238">
        <v>0.20482152028762099</v>
      </c>
      <c r="N1238">
        <v>0.93209081333285004</v>
      </c>
      <c r="O1238">
        <v>5.3130967021458897</v>
      </c>
      <c r="P1238">
        <v>0.26667959896851601</v>
      </c>
      <c r="Q1238">
        <v>0.193717711297543</v>
      </c>
      <c r="R1238">
        <v>5.3919682882361597</v>
      </c>
      <c r="S1238">
        <v>0.25313794497043102</v>
      </c>
      <c r="T1238">
        <v>0.18357568329794699</v>
      </c>
      <c r="U1238">
        <v>5.2342251160556197</v>
      </c>
      <c r="V1238">
        <v>0.278751077552921</v>
      </c>
      <c r="W1238">
        <v>0.20375255443387799</v>
      </c>
      <c r="X1238" t="s">
        <v>58</v>
      </c>
      <c r="Y1238" t="s">
        <v>59</v>
      </c>
      <c r="Z1238" t="s">
        <v>60</v>
      </c>
    </row>
    <row r="1239" spans="1:26" x14ac:dyDescent="0.45">
      <c r="A1239">
        <v>146</v>
      </c>
      <c r="B1239">
        <v>176</v>
      </c>
      <c r="C1239">
        <v>3.8</v>
      </c>
      <c r="D1239">
        <v>0</v>
      </c>
      <c r="E1239">
        <v>5</v>
      </c>
      <c r="F1239">
        <v>290</v>
      </c>
      <c r="G1239">
        <v>50</v>
      </c>
      <c r="H1239">
        <v>9</v>
      </c>
      <c r="I1239">
        <v>885</v>
      </c>
      <c r="J1239">
        <v>68.724656393834493</v>
      </c>
      <c r="K1239">
        <v>0.51895519051544103</v>
      </c>
      <c r="L1239">
        <v>0.27016563944529998</v>
      </c>
      <c r="M1239">
        <v>0.19584617360041001</v>
      </c>
      <c r="N1239">
        <v>0.93756050088309695</v>
      </c>
      <c r="O1239">
        <v>5.2222483155104502</v>
      </c>
      <c r="P1239">
        <v>0.28170759975436199</v>
      </c>
      <c r="Q1239">
        <v>0.20189120749524</v>
      </c>
      <c r="R1239">
        <v>5.2554257540113696</v>
      </c>
      <c r="S1239">
        <v>0.26143642022032199</v>
      </c>
      <c r="T1239">
        <v>0.19187621016495601</v>
      </c>
      <c r="U1239">
        <v>5.1908403403962398</v>
      </c>
      <c r="V1239">
        <v>0.29853937486712501</v>
      </c>
      <c r="W1239">
        <v>0.211335501216109</v>
      </c>
      <c r="X1239" t="s">
        <v>58</v>
      </c>
      <c r="Y1239" t="s">
        <v>59</v>
      </c>
      <c r="Z1239" t="s">
        <v>60</v>
      </c>
    </row>
    <row r="1240" spans="1:26" x14ac:dyDescent="0.45">
      <c r="A1240">
        <v>146</v>
      </c>
      <c r="B1240">
        <v>176</v>
      </c>
      <c r="C1240">
        <v>3.8</v>
      </c>
      <c r="D1240">
        <v>0</v>
      </c>
      <c r="E1240">
        <v>5</v>
      </c>
      <c r="F1240">
        <v>290</v>
      </c>
      <c r="G1240">
        <v>50</v>
      </c>
      <c r="H1240">
        <v>10</v>
      </c>
      <c r="I1240">
        <v>896</v>
      </c>
      <c r="J1240">
        <v>65.689576291288603</v>
      </c>
      <c r="K1240">
        <v>0.515971455032043</v>
      </c>
      <c r="L1240">
        <v>0.27773691152597402</v>
      </c>
      <c r="M1240">
        <v>0.19815340909090901</v>
      </c>
      <c r="N1240">
        <v>0.94567831654877899</v>
      </c>
      <c r="O1240">
        <v>5.1659262031871904</v>
      </c>
      <c r="P1240">
        <v>0.26904298462057202</v>
      </c>
      <c r="Q1240">
        <v>0.19457482885919</v>
      </c>
      <c r="R1240">
        <v>5.3161799518045303</v>
      </c>
      <c r="S1240">
        <v>0.25535834417904302</v>
      </c>
      <c r="T1240">
        <v>0.181015772468408</v>
      </c>
      <c r="U1240">
        <v>5.0114987393304702</v>
      </c>
      <c r="V1240">
        <v>0.28094660773902203</v>
      </c>
      <c r="W1240">
        <v>0.20732780555359001</v>
      </c>
      <c r="X1240" t="s">
        <v>58</v>
      </c>
      <c r="Y1240" t="s">
        <v>59</v>
      </c>
      <c r="Z1240" t="s">
        <v>60</v>
      </c>
    </row>
    <row r="1241" spans="1:26" x14ac:dyDescent="0.45">
      <c r="A1241">
        <v>146</v>
      </c>
      <c r="B1241">
        <v>176</v>
      </c>
      <c r="C1241">
        <v>3.8</v>
      </c>
      <c r="D1241">
        <v>0</v>
      </c>
      <c r="E1241">
        <v>5</v>
      </c>
      <c r="F1241">
        <v>290</v>
      </c>
      <c r="G1241">
        <v>50</v>
      </c>
      <c r="H1241">
        <v>11</v>
      </c>
      <c r="I1241">
        <v>903</v>
      </c>
      <c r="J1241">
        <v>69.190866667579002</v>
      </c>
      <c r="K1241">
        <v>0.50809427833047704</v>
      </c>
      <c r="L1241">
        <v>0.28768373099768402</v>
      </c>
      <c r="M1241">
        <v>0.20904434712574199</v>
      </c>
      <c r="N1241">
        <v>0.93218642576628796</v>
      </c>
      <c r="O1241">
        <v>5.2453435711455203</v>
      </c>
      <c r="P1241">
        <v>0.27525624800956899</v>
      </c>
      <c r="Q1241">
        <v>0.197778458721898</v>
      </c>
      <c r="R1241">
        <v>5.4299601000621003</v>
      </c>
      <c r="S1241">
        <v>0.26541745905712599</v>
      </c>
      <c r="T1241">
        <v>0.19241360775213401</v>
      </c>
      <c r="U1241">
        <v>5.0088036434711398</v>
      </c>
      <c r="V1241">
        <v>0.28209870964065398</v>
      </c>
      <c r="W1241">
        <v>0.199995602301797</v>
      </c>
      <c r="X1241" t="s">
        <v>58</v>
      </c>
      <c r="Y1241" t="s">
        <v>59</v>
      </c>
      <c r="Z1241" t="s">
        <v>60</v>
      </c>
    </row>
    <row r="1242" spans="1:26" x14ac:dyDescent="0.45">
      <c r="A1242">
        <v>146</v>
      </c>
      <c r="B1242">
        <v>176</v>
      </c>
      <c r="C1242">
        <v>3.8</v>
      </c>
      <c r="D1242">
        <v>0</v>
      </c>
      <c r="E1242">
        <v>5</v>
      </c>
      <c r="F1242">
        <v>290</v>
      </c>
      <c r="G1242">
        <v>50</v>
      </c>
      <c r="H1242">
        <v>12</v>
      </c>
      <c r="I1242">
        <v>871</v>
      </c>
      <c r="J1242">
        <v>67.432652792413094</v>
      </c>
      <c r="K1242">
        <v>0.52877996235084601</v>
      </c>
      <c r="L1242">
        <v>0.26969392547750698</v>
      </c>
      <c r="M1242">
        <v>0.194310353825279</v>
      </c>
      <c r="N1242">
        <v>0.938093378521766</v>
      </c>
      <c r="O1242">
        <v>5.2103122158518103</v>
      </c>
      <c r="P1242">
        <v>0.27097156074416201</v>
      </c>
      <c r="Q1242">
        <v>0.192713567507728</v>
      </c>
      <c r="R1242">
        <v>5.1229836279810996</v>
      </c>
      <c r="S1242">
        <v>0.254220902785667</v>
      </c>
      <c r="T1242">
        <v>0.17812700188915301</v>
      </c>
      <c r="U1242">
        <v>5.2864448309185903</v>
      </c>
      <c r="V1242">
        <v>0.28324951919251501</v>
      </c>
      <c r="W1242">
        <v>0.20560031235123999</v>
      </c>
      <c r="X1242" t="s">
        <v>58</v>
      </c>
      <c r="Y1242" t="s">
        <v>59</v>
      </c>
      <c r="Z1242" t="s">
        <v>60</v>
      </c>
    </row>
    <row r="1243" spans="1:26" x14ac:dyDescent="0.45">
      <c r="A1243">
        <v>146</v>
      </c>
      <c r="B1243">
        <v>176</v>
      </c>
      <c r="C1243">
        <v>3.8</v>
      </c>
      <c r="D1243">
        <v>0</v>
      </c>
      <c r="E1243">
        <v>5</v>
      </c>
      <c r="F1243">
        <v>290</v>
      </c>
      <c r="G1243">
        <v>50</v>
      </c>
      <c r="H1243">
        <v>13</v>
      </c>
      <c r="I1243">
        <v>869</v>
      </c>
      <c r="J1243">
        <v>75.621821557437997</v>
      </c>
      <c r="K1243">
        <v>0.52057327783954199</v>
      </c>
      <c r="L1243">
        <v>0.29313343445967099</v>
      </c>
      <c r="M1243">
        <v>0.20957997698504</v>
      </c>
      <c r="N1243">
        <v>0.90846829569174603</v>
      </c>
      <c r="O1243">
        <v>5.3371665420581902</v>
      </c>
      <c r="P1243">
        <v>0.26803371125624897</v>
      </c>
      <c r="Q1243">
        <v>0.191044071934275</v>
      </c>
      <c r="R1243">
        <v>5.5207563058438103</v>
      </c>
      <c r="S1243">
        <v>0.24499681748221899</v>
      </c>
      <c r="T1243">
        <v>0.17505730341874101</v>
      </c>
      <c r="U1243">
        <v>5.1322910085583002</v>
      </c>
      <c r="V1243">
        <v>0.29137803058304301</v>
      </c>
      <c r="W1243">
        <v>0.20958146324927199</v>
      </c>
      <c r="X1243" t="s">
        <v>58</v>
      </c>
      <c r="Y1243" t="s">
        <v>59</v>
      </c>
      <c r="Z1243" t="s">
        <v>60</v>
      </c>
    </row>
    <row r="1244" spans="1:26" x14ac:dyDescent="0.45">
      <c r="A1244">
        <v>146</v>
      </c>
      <c r="B1244">
        <v>176</v>
      </c>
      <c r="C1244">
        <v>3.8</v>
      </c>
      <c r="D1244">
        <v>0</v>
      </c>
      <c r="E1244">
        <v>5</v>
      </c>
      <c r="F1244">
        <v>290</v>
      </c>
      <c r="G1244">
        <v>50</v>
      </c>
      <c r="H1244">
        <v>14</v>
      </c>
      <c r="I1244">
        <v>890</v>
      </c>
      <c r="J1244">
        <v>70.996710595340701</v>
      </c>
      <c r="K1244">
        <v>0.513486842027707</v>
      </c>
      <c r="L1244">
        <v>0.277566394279877</v>
      </c>
      <c r="M1244">
        <v>0.200727783452502</v>
      </c>
      <c r="N1244">
        <v>0.95146645511065198</v>
      </c>
      <c r="O1244">
        <v>5.3361765356455102</v>
      </c>
      <c r="P1244">
        <v>0.26755591986195398</v>
      </c>
      <c r="Q1244">
        <v>0.19557081103195401</v>
      </c>
      <c r="R1244">
        <v>5.3176960673461204</v>
      </c>
      <c r="S1244">
        <v>0.26536845299532003</v>
      </c>
      <c r="T1244">
        <v>0.197190030038814</v>
      </c>
      <c r="U1244">
        <v>5.3510065410709498</v>
      </c>
      <c r="V1244">
        <v>0.26831286852383601</v>
      </c>
      <c r="W1244">
        <v>0.19433532378187801</v>
      </c>
      <c r="X1244" t="s">
        <v>58</v>
      </c>
      <c r="Y1244" t="s">
        <v>59</v>
      </c>
      <c r="Z1244" t="s">
        <v>60</v>
      </c>
    </row>
    <row r="1245" spans="1:26" x14ac:dyDescent="0.45">
      <c r="A1245">
        <v>146</v>
      </c>
      <c r="B1245">
        <v>176</v>
      </c>
      <c r="C1245">
        <v>3.8</v>
      </c>
      <c r="D1245">
        <v>0</v>
      </c>
      <c r="E1245">
        <v>5</v>
      </c>
      <c r="F1245">
        <v>290</v>
      </c>
      <c r="G1245">
        <v>50</v>
      </c>
      <c r="H1245">
        <v>15</v>
      </c>
      <c r="I1245">
        <v>896</v>
      </c>
      <c r="J1245">
        <v>64.070736844407193</v>
      </c>
      <c r="K1245">
        <v>0.517778195486152</v>
      </c>
      <c r="L1245">
        <v>0.254223315746753</v>
      </c>
      <c r="M1245">
        <v>0.18252840909090901</v>
      </c>
      <c r="N1245">
        <v>0.96129152895567305</v>
      </c>
      <c r="O1245">
        <v>5.1715535195743101</v>
      </c>
      <c r="P1245">
        <v>0.25629807955280898</v>
      </c>
      <c r="Q1245">
        <v>0.18057170344012699</v>
      </c>
      <c r="R1245">
        <v>5.4237027500961403</v>
      </c>
      <c r="S1245">
        <v>0.23030257016992201</v>
      </c>
      <c r="T1245">
        <v>0.15945164161384101</v>
      </c>
      <c r="U1245">
        <v>4.9577054379925096</v>
      </c>
      <c r="V1245">
        <v>0.27525894365954801</v>
      </c>
      <c r="W1245">
        <v>0.198079071707737</v>
      </c>
      <c r="X1245" t="s">
        <v>58</v>
      </c>
      <c r="Y1245" t="s">
        <v>59</v>
      </c>
      <c r="Z1245" t="s">
        <v>60</v>
      </c>
    </row>
    <row r="1246" spans="1:26" x14ac:dyDescent="0.45">
      <c r="A1246">
        <v>146</v>
      </c>
      <c r="B1246">
        <v>176</v>
      </c>
      <c r="C1246">
        <v>3.8</v>
      </c>
      <c r="D1246">
        <v>0</v>
      </c>
      <c r="E1246">
        <v>5</v>
      </c>
      <c r="F1246">
        <v>290</v>
      </c>
      <c r="G1246">
        <v>50</v>
      </c>
      <c r="H1246">
        <v>16</v>
      </c>
      <c r="I1246">
        <v>912</v>
      </c>
      <c r="J1246">
        <v>67.4841323630707</v>
      </c>
      <c r="K1246">
        <v>0.50495160925101801</v>
      </c>
      <c r="L1246">
        <v>0.27467105263157798</v>
      </c>
      <c r="M1246">
        <v>0.19706937799043001</v>
      </c>
      <c r="N1246">
        <v>0.95038157959679004</v>
      </c>
      <c r="O1246">
        <v>5.2641082275292304</v>
      </c>
      <c r="P1246">
        <v>0.25623500662232901</v>
      </c>
      <c r="Q1246">
        <v>0.18351926694597601</v>
      </c>
      <c r="R1246">
        <v>5.7681808061457698</v>
      </c>
      <c r="S1246">
        <v>0.221837074939704</v>
      </c>
      <c r="T1246">
        <v>0.15517032363635699</v>
      </c>
      <c r="U1246">
        <v>4.6859073285279198</v>
      </c>
      <c r="V1246">
        <v>0.28264136669262402</v>
      </c>
      <c r="W1246">
        <v>0.20938280846069901</v>
      </c>
      <c r="X1246" t="s">
        <v>58</v>
      </c>
      <c r="Y1246" t="s">
        <v>59</v>
      </c>
      <c r="Z1246" t="s">
        <v>60</v>
      </c>
    </row>
    <row r="1247" spans="1:26" x14ac:dyDescent="0.45">
      <c r="A1247">
        <v>146</v>
      </c>
      <c r="B1247">
        <v>176</v>
      </c>
      <c r="C1247">
        <v>3.8</v>
      </c>
      <c r="D1247">
        <v>0</v>
      </c>
      <c r="E1247">
        <v>5</v>
      </c>
      <c r="F1247">
        <v>290</v>
      </c>
      <c r="G1247">
        <v>50</v>
      </c>
      <c r="H1247">
        <v>17</v>
      </c>
      <c r="I1247">
        <v>880</v>
      </c>
      <c r="J1247">
        <v>67.635347187059494</v>
      </c>
      <c r="K1247">
        <v>0.52314165092379505</v>
      </c>
      <c r="L1247">
        <v>0.27702737603305699</v>
      </c>
      <c r="M1247">
        <v>0.19886363636363599</v>
      </c>
      <c r="N1247">
        <v>0.92664232262551605</v>
      </c>
      <c r="O1247">
        <v>5.1845869826712097</v>
      </c>
      <c r="P1247">
        <v>0.27536074123338999</v>
      </c>
      <c r="Q1247">
        <v>0.198363507604678</v>
      </c>
      <c r="R1247">
        <v>5.4151846306407601</v>
      </c>
      <c r="S1247">
        <v>0.247453787769673</v>
      </c>
      <c r="T1247">
        <v>0.176980718531213</v>
      </c>
      <c r="U1247">
        <v>4.9475838444802704</v>
      </c>
      <c r="V1247">
        <v>0.302876063785736</v>
      </c>
      <c r="W1247">
        <v>0.22179984794816199</v>
      </c>
      <c r="X1247" t="s">
        <v>58</v>
      </c>
      <c r="Y1247" t="s">
        <v>59</v>
      </c>
      <c r="Z1247" t="s">
        <v>60</v>
      </c>
    </row>
    <row r="1248" spans="1:26" x14ac:dyDescent="0.45">
      <c r="A1248">
        <v>146</v>
      </c>
      <c r="B1248">
        <v>176</v>
      </c>
      <c r="C1248">
        <v>3.8</v>
      </c>
      <c r="D1248">
        <v>0</v>
      </c>
      <c r="E1248">
        <v>5</v>
      </c>
      <c r="F1248">
        <v>290</v>
      </c>
      <c r="G1248">
        <v>50</v>
      </c>
      <c r="H1248">
        <v>18</v>
      </c>
      <c r="I1248">
        <v>882</v>
      </c>
      <c r="J1248">
        <v>69.524576907111097</v>
      </c>
      <c r="K1248">
        <v>0.51981340486722005</v>
      </c>
      <c r="L1248">
        <v>0.27398989898989901</v>
      </c>
      <c r="M1248">
        <v>0.19988146773861001</v>
      </c>
      <c r="N1248">
        <v>0.92735865291262298</v>
      </c>
      <c r="O1248">
        <v>5.2455179386922302</v>
      </c>
      <c r="P1248">
        <v>0.27674084764951301</v>
      </c>
      <c r="Q1248">
        <v>0.20270012773372101</v>
      </c>
      <c r="R1248">
        <v>5.0716285456799097</v>
      </c>
      <c r="S1248">
        <v>0.27698593800683702</v>
      </c>
      <c r="T1248">
        <v>0.201468760276028</v>
      </c>
      <c r="U1248">
        <v>5.3971138197799</v>
      </c>
      <c r="V1248">
        <v>0.27504233154968599</v>
      </c>
      <c r="W1248">
        <v>0.203814969281985</v>
      </c>
      <c r="X1248" t="s">
        <v>58</v>
      </c>
      <c r="Y1248" t="s">
        <v>59</v>
      </c>
      <c r="Z1248" t="s">
        <v>60</v>
      </c>
    </row>
    <row r="1249" spans="1:26" x14ac:dyDescent="0.45">
      <c r="A1249">
        <v>146</v>
      </c>
      <c r="B1249">
        <v>176</v>
      </c>
      <c r="C1249">
        <v>3.8</v>
      </c>
      <c r="D1249">
        <v>0</v>
      </c>
      <c r="E1249">
        <v>5</v>
      </c>
      <c r="F1249">
        <v>290</v>
      </c>
      <c r="G1249">
        <v>50</v>
      </c>
      <c r="H1249">
        <v>19</v>
      </c>
      <c r="I1249">
        <v>914</v>
      </c>
      <c r="J1249">
        <v>71.697839596610706</v>
      </c>
      <c r="K1249">
        <v>0.499236499347253</v>
      </c>
      <c r="L1249">
        <v>0.28692560175054699</v>
      </c>
      <c r="M1249">
        <v>0.20878506067236899</v>
      </c>
      <c r="N1249">
        <v>0.94661655841787895</v>
      </c>
      <c r="O1249">
        <v>5.3360437172605204</v>
      </c>
      <c r="P1249">
        <v>0.25948231858137499</v>
      </c>
      <c r="Q1249">
        <v>0.184417369416182</v>
      </c>
      <c r="R1249">
        <v>5.9074404847461803</v>
      </c>
      <c r="S1249">
        <v>0.20096760568275099</v>
      </c>
      <c r="T1249">
        <v>0.14751334319964299</v>
      </c>
      <c r="U1249">
        <v>4.7324555825925696</v>
      </c>
      <c r="V1249">
        <v>0.30635382722717502</v>
      </c>
      <c r="W1249">
        <v>0.21936677314611899</v>
      </c>
      <c r="X1249" t="s">
        <v>58</v>
      </c>
      <c r="Y1249" t="s">
        <v>59</v>
      </c>
      <c r="Z1249" t="s">
        <v>60</v>
      </c>
    </row>
    <row r="1250" spans="1:26" x14ac:dyDescent="0.45">
      <c r="A1250">
        <v>146</v>
      </c>
      <c r="B1250">
        <v>176</v>
      </c>
      <c r="C1250">
        <v>3.8</v>
      </c>
      <c r="D1250">
        <v>0</v>
      </c>
      <c r="E1250">
        <v>5</v>
      </c>
      <c r="F1250">
        <v>290</v>
      </c>
      <c r="G1250">
        <v>50</v>
      </c>
      <c r="H1250">
        <v>20</v>
      </c>
      <c r="I1250">
        <v>894</v>
      </c>
      <c r="J1250">
        <v>70.5554008776611</v>
      </c>
      <c r="K1250">
        <v>0.51168299678113904</v>
      </c>
      <c r="L1250">
        <v>0.27889210900955802</v>
      </c>
      <c r="M1250">
        <v>0.19832977425259299</v>
      </c>
      <c r="N1250">
        <v>0.93861767786212702</v>
      </c>
      <c r="O1250">
        <v>5.3121919522562902</v>
      </c>
      <c r="P1250">
        <v>0.261051552731006</v>
      </c>
      <c r="Q1250">
        <v>0.19294944616418899</v>
      </c>
      <c r="R1250">
        <v>5.5345194971778904</v>
      </c>
      <c r="S1250">
        <v>0.24826126368261001</v>
      </c>
      <c r="T1250">
        <v>0.184406529661092</v>
      </c>
      <c r="U1250">
        <v>5.1074165819337702</v>
      </c>
      <c r="V1250">
        <v>0.27013556787819298</v>
      </c>
      <c r="W1250">
        <v>0.19775444840332501</v>
      </c>
      <c r="X1250" t="s">
        <v>58</v>
      </c>
      <c r="Y1250" t="s">
        <v>59</v>
      </c>
      <c r="Z1250" t="s">
        <v>60</v>
      </c>
    </row>
    <row r="1251" spans="1:26" x14ac:dyDescent="0.45">
      <c r="A1251">
        <v>146</v>
      </c>
      <c r="B1251">
        <v>176</v>
      </c>
      <c r="C1251">
        <v>3.8</v>
      </c>
      <c r="D1251">
        <v>0</v>
      </c>
      <c r="E1251">
        <v>5</v>
      </c>
      <c r="F1251">
        <v>290</v>
      </c>
      <c r="G1251">
        <v>50</v>
      </c>
      <c r="H1251">
        <v>21</v>
      </c>
      <c r="I1251">
        <v>917</v>
      </c>
      <c r="J1251">
        <v>65.486917078355404</v>
      </c>
      <c r="K1251">
        <v>0.50437631725370102</v>
      </c>
      <c r="L1251">
        <v>0.28088752850203202</v>
      </c>
      <c r="M1251">
        <v>0.20629894914246</v>
      </c>
      <c r="N1251">
        <v>0.968858330455169</v>
      </c>
      <c r="O1251">
        <v>5.2380826520042802</v>
      </c>
      <c r="P1251">
        <v>0.246589297981745</v>
      </c>
      <c r="Q1251">
        <v>0.174972168787041</v>
      </c>
      <c r="R1251">
        <v>5.7168460210610004</v>
      </c>
      <c r="S1251">
        <v>0.21711380570675201</v>
      </c>
      <c r="T1251">
        <v>0.15556969047476599</v>
      </c>
      <c r="U1251">
        <v>4.7722588334626002</v>
      </c>
      <c r="V1251">
        <v>0.26542651531571698</v>
      </c>
      <c r="W1251">
        <v>0.188445322910063</v>
      </c>
      <c r="X1251" t="s">
        <v>58</v>
      </c>
      <c r="Y1251" t="s">
        <v>59</v>
      </c>
      <c r="Z1251" t="s">
        <v>60</v>
      </c>
    </row>
    <row r="1252" spans="1:26" x14ac:dyDescent="0.45">
      <c r="A1252">
        <v>146</v>
      </c>
      <c r="B1252">
        <v>176</v>
      </c>
      <c r="C1252">
        <v>3.8</v>
      </c>
      <c r="D1252">
        <v>0</v>
      </c>
      <c r="E1252">
        <v>5</v>
      </c>
      <c r="F1252">
        <v>290</v>
      </c>
      <c r="G1252">
        <v>50</v>
      </c>
      <c r="H1252">
        <v>22</v>
      </c>
      <c r="I1252">
        <v>884</v>
      </c>
      <c r="J1252">
        <v>65.628373110907305</v>
      </c>
      <c r="K1252">
        <v>0.52304482679761599</v>
      </c>
      <c r="L1252">
        <v>0.268922254216371</v>
      </c>
      <c r="M1252">
        <v>0.193001851090086</v>
      </c>
      <c r="N1252">
        <v>0.94736043487907196</v>
      </c>
      <c r="O1252">
        <v>5.1843925905959098</v>
      </c>
      <c r="P1252">
        <v>0.26509270675602897</v>
      </c>
      <c r="Q1252">
        <v>0.18862736481588099</v>
      </c>
      <c r="R1252">
        <v>5.3799258999590398</v>
      </c>
      <c r="S1252">
        <v>0.23230290497025199</v>
      </c>
      <c r="T1252">
        <v>0.16546056108815699</v>
      </c>
      <c r="U1252">
        <v>5.0042961214456696</v>
      </c>
      <c r="V1252">
        <v>0.29175517218062202</v>
      </c>
      <c r="W1252">
        <v>0.207447920262358</v>
      </c>
      <c r="X1252" t="s">
        <v>58</v>
      </c>
      <c r="Y1252" t="s">
        <v>59</v>
      </c>
      <c r="Z1252" t="s">
        <v>60</v>
      </c>
    </row>
    <row r="1253" spans="1:26" x14ac:dyDescent="0.45">
      <c r="A1253">
        <v>146</v>
      </c>
      <c r="B1253">
        <v>176</v>
      </c>
      <c r="C1253">
        <v>3.8</v>
      </c>
      <c r="D1253">
        <v>0</v>
      </c>
      <c r="E1253">
        <v>5</v>
      </c>
      <c r="F1253">
        <v>290</v>
      </c>
      <c r="G1253">
        <v>50</v>
      </c>
      <c r="H1253">
        <v>23</v>
      </c>
      <c r="I1253">
        <v>908</v>
      </c>
      <c r="J1253">
        <v>67.335264534015494</v>
      </c>
      <c r="K1253">
        <v>0.50734001703302201</v>
      </c>
      <c r="L1253">
        <v>0.28339006808169798</v>
      </c>
      <c r="M1253">
        <v>0.20609731678013599</v>
      </c>
      <c r="N1253">
        <v>0.95461877081245905</v>
      </c>
      <c r="O1253">
        <v>5.2351876011829104</v>
      </c>
      <c r="P1253">
        <v>0.26500339260109701</v>
      </c>
      <c r="Q1253">
        <v>0.18879022549562099</v>
      </c>
      <c r="R1253">
        <v>5.6026218541357302</v>
      </c>
      <c r="S1253">
        <v>0.251607319194114</v>
      </c>
      <c r="T1253">
        <v>0.178940352458234</v>
      </c>
      <c r="U1253">
        <v>4.8776840037153004</v>
      </c>
      <c r="V1253">
        <v>0.26876059025245302</v>
      </c>
      <c r="W1253">
        <v>0.18832204725753701</v>
      </c>
      <c r="X1253" t="s">
        <v>58</v>
      </c>
      <c r="Y1253" t="s">
        <v>59</v>
      </c>
      <c r="Z1253" t="s">
        <v>60</v>
      </c>
    </row>
    <row r="1254" spans="1:26" x14ac:dyDescent="0.45">
      <c r="A1254">
        <v>146</v>
      </c>
      <c r="B1254">
        <v>176</v>
      </c>
      <c r="C1254">
        <v>3.8</v>
      </c>
      <c r="D1254">
        <v>0</v>
      </c>
      <c r="E1254">
        <v>5</v>
      </c>
      <c r="F1254">
        <v>290</v>
      </c>
      <c r="G1254">
        <v>50</v>
      </c>
      <c r="H1254">
        <v>24</v>
      </c>
      <c r="I1254">
        <v>902</v>
      </c>
      <c r="J1254">
        <v>67.778676346484502</v>
      </c>
      <c r="K1254">
        <v>0.51022319695511598</v>
      </c>
      <c r="L1254">
        <v>0.27292884499092901</v>
      </c>
      <c r="M1254">
        <v>0.19553769401330301</v>
      </c>
      <c r="N1254">
        <v>0.94615034021408995</v>
      </c>
      <c r="O1254">
        <v>5.2436505627172698</v>
      </c>
      <c r="P1254">
        <v>0.267276955081304</v>
      </c>
      <c r="Q1254">
        <v>0.19246826176874701</v>
      </c>
      <c r="R1254">
        <v>5.9528628247330797</v>
      </c>
      <c r="S1254">
        <v>0.21845323864232399</v>
      </c>
      <c r="T1254">
        <v>0.15390420465764401</v>
      </c>
      <c r="U1254">
        <v>4.5344383007014502</v>
      </c>
      <c r="V1254">
        <v>0.29798651682969901</v>
      </c>
      <c r="W1254">
        <v>0.21492584085458299</v>
      </c>
      <c r="X1254" t="s">
        <v>58</v>
      </c>
      <c r="Y1254" t="s">
        <v>59</v>
      </c>
      <c r="Z1254" t="s">
        <v>60</v>
      </c>
    </row>
    <row r="1255" spans="1:26" x14ac:dyDescent="0.45">
      <c r="A1255">
        <v>146</v>
      </c>
      <c r="B1255">
        <v>176</v>
      </c>
      <c r="C1255">
        <v>3.8</v>
      </c>
      <c r="D1255">
        <v>0</v>
      </c>
      <c r="E1255">
        <v>5</v>
      </c>
      <c r="F1255">
        <v>290</v>
      </c>
      <c r="G1255">
        <v>50</v>
      </c>
      <c r="H1255">
        <v>25</v>
      </c>
      <c r="I1255">
        <v>913</v>
      </c>
      <c r="J1255">
        <v>67.680008347816596</v>
      </c>
      <c r="K1255">
        <v>0.50418399961903904</v>
      </c>
      <c r="L1255">
        <v>0.26993303793687101</v>
      </c>
      <c r="M1255">
        <v>0.196741511500547</v>
      </c>
      <c r="N1255">
        <v>0.95526200038832698</v>
      </c>
      <c r="O1255">
        <v>5.2715200496066101</v>
      </c>
      <c r="P1255">
        <v>0.26685303283413497</v>
      </c>
      <c r="Q1255">
        <v>0.19072187280988201</v>
      </c>
      <c r="R1255">
        <v>5.57155689337438</v>
      </c>
      <c r="S1255">
        <v>0.23701857086011699</v>
      </c>
      <c r="T1255">
        <v>0.16952425004712901</v>
      </c>
      <c r="U1255">
        <v>4.936696325402</v>
      </c>
      <c r="V1255">
        <v>0.29563275042901599</v>
      </c>
      <c r="W1255">
        <v>0.21552169227696899</v>
      </c>
      <c r="X1255" t="s">
        <v>58</v>
      </c>
      <c r="Y1255" t="s">
        <v>59</v>
      </c>
      <c r="Z1255" t="s">
        <v>60</v>
      </c>
    </row>
    <row r="1256" spans="1:26" x14ac:dyDescent="0.45">
      <c r="A1256">
        <v>146</v>
      </c>
      <c r="B1256">
        <v>176</v>
      </c>
      <c r="C1256">
        <v>3.8</v>
      </c>
      <c r="D1256">
        <v>0</v>
      </c>
      <c r="E1256">
        <v>5</v>
      </c>
      <c r="F1256">
        <v>290</v>
      </c>
      <c r="G1256">
        <v>50</v>
      </c>
      <c r="H1256">
        <v>26</v>
      </c>
      <c r="I1256">
        <v>875</v>
      </c>
      <c r="J1256">
        <v>67.400260812247097</v>
      </c>
      <c r="K1256">
        <v>0.52639970192885999</v>
      </c>
      <c r="L1256">
        <v>0.27713636363636301</v>
      </c>
      <c r="M1256">
        <v>0.19596753246753201</v>
      </c>
      <c r="N1256">
        <v>0.92274903524056195</v>
      </c>
      <c r="O1256">
        <v>5.1628607328638401</v>
      </c>
      <c r="P1256">
        <v>0.29413631913779598</v>
      </c>
      <c r="Q1256">
        <v>0.213035945133462</v>
      </c>
      <c r="R1256">
        <v>5.2036536516139096</v>
      </c>
      <c r="S1256">
        <v>0.27476665798534899</v>
      </c>
      <c r="T1256">
        <v>0.199063472261237</v>
      </c>
      <c r="U1256">
        <v>5.1209346774818298</v>
      </c>
      <c r="V1256">
        <v>0.31277770485358902</v>
      </c>
      <c r="W1256">
        <v>0.22760601387236501</v>
      </c>
      <c r="X1256" t="s">
        <v>58</v>
      </c>
      <c r="Y1256" t="s">
        <v>59</v>
      </c>
      <c r="Z1256" t="s">
        <v>60</v>
      </c>
    </row>
    <row r="1257" spans="1:26" x14ac:dyDescent="0.45">
      <c r="A1257">
        <v>146</v>
      </c>
      <c r="B1257">
        <v>176</v>
      </c>
      <c r="C1257">
        <v>3.8</v>
      </c>
      <c r="D1257">
        <v>0</v>
      </c>
      <c r="E1257">
        <v>5</v>
      </c>
      <c r="F1257">
        <v>290</v>
      </c>
      <c r="G1257">
        <v>50</v>
      </c>
      <c r="H1257">
        <v>27</v>
      </c>
      <c r="I1257">
        <v>901</v>
      </c>
      <c r="J1257">
        <v>69.388981452337603</v>
      </c>
      <c r="K1257">
        <v>0.50900224034146702</v>
      </c>
      <c r="L1257">
        <v>0.27960725456563401</v>
      </c>
      <c r="M1257">
        <v>0.20057890222984501</v>
      </c>
      <c r="N1257">
        <v>0.94507962176722604</v>
      </c>
      <c r="O1257">
        <v>5.2882186510358498</v>
      </c>
      <c r="P1257">
        <v>0.26189101646325502</v>
      </c>
      <c r="Q1257">
        <v>0.18846343317120001</v>
      </c>
      <c r="R1257">
        <v>5.7177176952354696</v>
      </c>
      <c r="S1257">
        <v>0.23394304386925799</v>
      </c>
      <c r="T1257">
        <v>0.16770517970730001</v>
      </c>
      <c r="U1257">
        <v>4.8587196068362202</v>
      </c>
      <c r="V1257">
        <v>0.27986506930106197</v>
      </c>
      <c r="W1257">
        <v>0.201227240508696</v>
      </c>
      <c r="X1257" t="s">
        <v>58</v>
      </c>
      <c r="Y1257" t="s">
        <v>59</v>
      </c>
      <c r="Z1257" t="s">
        <v>60</v>
      </c>
    </row>
    <row r="1258" spans="1:26" x14ac:dyDescent="0.45">
      <c r="A1258">
        <v>146</v>
      </c>
      <c r="B1258">
        <v>176</v>
      </c>
      <c r="C1258">
        <v>3.8</v>
      </c>
      <c r="D1258">
        <v>0</v>
      </c>
      <c r="E1258">
        <v>5</v>
      </c>
      <c r="F1258">
        <v>290</v>
      </c>
      <c r="G1258">
        <v>50</v>
      </c>
      <c r="H1258">
        <v>28</v>
      </c>
      <c r="I1258">
        <v>906</v>
      </c>
      <c r="J1258">
        <v>61.152688977688904</v>
      </c>
      <c r="K1258">
        <v>0.515284007750895</v>
      </c>
      <c r="L1258">
        <v>0.26658137668071402</v>
      </c>
      <c r="M1258">
        <v>0.19580323098534999</v>
      </c>
      <c r="N1258">
        <v>0.95882176157221199</v>
      </c>
      <c r="O1258">
        <v>5.09438835977544</v>
      </c>
      <c r="P1258">
        <v>0.26335954472339801</v>
      </c>
      <c r="Q1258">
        <v>0.18841437005678299</v>
      </c>
      <c r="R1258">
        <v>5.4223422581113496</v>
      </c>
      <c r="S1258">
        <v>0.24094220817544501</v>
      </c>
      <c r="T1258">
        <v>0.16611443356637601</v>
      </c>
      <c r="U1258">
        <v>4.7839253360174396</v>
      </c>
      <c r="V1258">
        <v>0.27799539074958202</v>
      </c>
      <c r="W1258">
        <v>0.20452170200262201</v>
      </c>
      <c r="X1258" t="s">
        <v>58</v>
      </c>
      <c r="Y1258" t="s">
        <v>59</v>
      </c>
      <c r="Z1258" t="s">
        <v>60</v>
      </c>
    </row>
    <row r="1259" spans="1:26" x14ac:dyDescent="0.45">
      <c r="A1259">
        <v>146</v>
      </c>
      <c r="B1259">
        <v>176</v>
      </c>
      <c r="C1259">
        <v>3.8</v>
      </c>
      <c r="D1259">
        <v>0</v>
      </c>
      <c r="E1259">
        <v>5</v>
      </c>
      <c r="F1259">
        <v>290</v>
      </c>
      <c r="G1259">
        <v>50</v>
      </c>
      <c r="H1259">
        <v>29</v>
      </c>
      <c r="I1259">
        <v>913</v>
      </c>
      <c r="J1259">
        <v>67.998286805861298</v>
      </c>
      <c r="K1259">
        <v>0.50383539232654795</v>
      </c>
      <c r="L1259">
        <v>0.28514263666235101</v>
      </c>
      <c r="M1259">
        <v>0.20632530120481901</v>
      </c>
      <c r="N1259">
        <v>0.93374358646123001</v>
      </c>
      <c r="O1259">
        <v>5.2135455967194604</v>
      </c>
      <c r="P1259">
        <v>0.27187608649249201</v>
      </c>
      <c r="Q1259">
        <v>0.19276703527262101</v>
      </c>
      <c r="R1259">
        <v>5.57534743330487</v>
      </c>
      <c r="S1259">
        <v>0.235467666911333</v>
      </c>
      <c r="T1259">
        <v>0.16551717803167801</v>
      </c>
      <c r="U1259">
        <v>4.7985376076950201</v>
      </c>
      <c r="V1259">
        <v>0.307134672775489</v>
      </c>
      <c r="W1259">
        <v>0.224211304875476</v>
      </c>
      <c r="X1259" t="s">
        <v>58</v>
      </c>
      <c r="Y1259" t="s">
        <v>59</v>
      </c>
      <c r="Z1259" t="s">
        <v>60</v>
      </c>
    </row>
    <row r="1260" spans="1:26" x14ac:dyDescent="0.45">
      <c r="A1260">
        <v>146</v>
      </c>
      <c r="B1260">
        <v>176</v>
      </c>
      <c r="C1260">
        <v>3.8</v>
      </c>
      <c r="D1260">
        <v>0</v>
      </c>
      <c r="E1260">
        <v>5</v>
      </c>
      <c r="F1260">
        <v>290</v>
      </c>
      <c r="G1260">
        <v>50</v>
      </c>
      <c r="H1260">
        <v>30</v>
      </c>
      <c r="I1260">
        <v>888</v>
      </c>
      <c r="J1260">
        <v>66.835046232306496</v>
      </c>
      <c r="K1260">
        <v>0.51932990289154601</v>
      </c>
      <c r="L1260">
        <v>0.28315673628173599</v>
      </c>
      <c r="M1260">
        <v>0.20198607698607601</v>
      </c>
      <c r="N1260">
        <v>0.92584560230841195</v>
      </c>
      <c r="O1260">
        <v>5.1628350064864801</v>
      </c>
      <c r="P1260">
        <v>0.282417179842535</v>
      </c>
      <c r="Q1260">
        <v>0.20060074135654901</v>
      </c>
      <c r="R1260">
        <v>5.3839619867686901</v>
      </c>
      <c r="S1260">
        <v>0.24953109676798299</v>
      </c>
      <c r="T1260">
        <v>0.17564477227049299</v>
      </c>
      <c r="U1260">
        <v>4.9355656100853302</v>
      </c>
      <c r="V1260">
        <v>0.31155759614620498</v>
      </c>
      <c r="W1260">
        <v>0.226820794207511</v>
      </c>
      <c r="X1260" t="s">
        <v>58</v>
      </c>
      <c r="Y1260" t="s">
        <v>59</v>
      </c>
      <c r="Z1260" t="s">
        <v>60</v>
      </c>
    </row>
    <row r="1261" spans="1:26" x14ac:dyDescent="0.45">
      <c r="A1261">
        <v>146</v>
      </c>
      <c r="B1261">
        <v>176</v>
      </c>
      <c r="C1261">
        <v>3.8</v>
      </c>
      <c r="D1261">
        <v>0</v>
      </c>
      <c r="E1261">
        <v>5</v>
      </c>
      <c r="F1261">
        <v>290</v>
      </c>
      <c r="G1261">
        <v>50</v>
      </c>
      <c r="H1261">
        <v>31</v>
      </c>
      <c r="I1261">
        <v>894</v>
      </c>
      <c r="J1261">
        <v>57.790601293683501</v>
      </c>
      <c r="K1261">
        <v>0.52596129609207598</v>
      </c>
      <c r="L1261">
        <v>0.255834350213544</v>
      </c>
      <c r="M1261">
        <v>0.187233068944478</v>
      </c>
      <c r="N1261">
        <v>0.95641434845625195</v>
      </c>
      <c r="O1261">
        <v>5.0033596860076699</v>
      </c>
      <c r="P1261">
        <v>0.27077378739630198</v>
      </c>
      <c r="Q1261">
        <v>0.197464383939324</v>
      </c>
      <c r="R1261">
        <v>4.8596640679424796</v>
      </c>
      <c r="S1261">
        <v>0.284657693569495</v>
      </c>
      <c r="T1261">
        <v>0.210996592467278</v>
      </c>
      <c r="U1261">
        <v>5.1321258892089396</v>
      </c>
      <c r="V1261">
        <v>0.25736601460865499</v>
      </c>
      <c r="W1261">
        <v>0.18469323273996399</v>
      </c>
      <c r="X1261" t="s">
        <v>58</v>
      </c>
      <c r="Y1261" t="s">
        <v>59</v>
      </c>
      <c r="Z1261" t="s">
        <v>60</v>
      </c>
    </row>
    <row r="1262" spans="1:26" x14ac:dyDescent="0.45">
      <c r="A1262">
        <v>146</v>
      </c>
      <c r="B1262">
        <v>176</v>
      </c>
      <c r="C1262">
        <v>3.8</v>
      </c>
      <c r="D1262">
        <v>0</v>
      </c>
      <c r="E1262">
        <v>5</v>
      </c>
      <c r="F1262">
        <v>290</v>
      </c>
      <c r="G1262">
        <v>50</v>
      </c>
      <c r="H1262">
        <v>32</v>
      </c>
      <c r="I1262">
        <v>916</v>
      </c>
      <c r="J1262">
        <v>70.9840105033296</v>
      </c>
      <c r="K1262">
        <v>0.49892575272562201</v>
      </c>
      <c r="L1262">
        <v>0.28317288606589902</v>
      </c>
      <c r="M1262">
        <v>0.20536423183802999</v>
      </c>
      <c r="N1262">
        <v>0.946460547567473</v>
      </c>
      <c r="O1262">
        <v>5.3338438088174396</v>
      </c>
      <c r="P1262">
        <v>0.26587238579582001</v>
      </c>
      <c r="Q1262">
        <v>0.18800055262186199</v>
      </c>
      <c r="R1262">
        <v>5.8051045310877898</v>
      </c>
      <c r="S1262">
        <v>0.24376072165923601</v>
      </c>
      <c r="T1262">
        <v>0.16732902800058</v>
      </c>
      <c r="U1262">
        <v>4.8625830865470903</v>
      </c>
      <c r="V1262">
        <v>0.276837498936226</v>
      </c>
      <c r="W1262">
        <v>0.19959156712887399</v>
      </c>
      <c r="X1262" t="s">
        <v>58</v>
      </c>
      <c r="Y1262" t="s">
        <v>59</v>
      </c>
      <c r="Z1262" t="s">
        <v>60</v>
      </c>
    </row>
    <row r="1263" spans="1:26" x14ac:dyDescent="0.45">
      <c r="A1263">
        <v>146</v>
      </c>
      <c r="B1263">
        <v>176</v>
      </c>
      <c r="C1263">
        <v>3.8</v>
      </c>
      <c r="D1263">
        <v>0</v>
      </c>
      <c r="E1263">
        <v>5</v>
      </c>
      <c r="F1263">
        <v>290</v>
      </c>
      <c r="G1263">
        <v>50</v>
      </c>
      <c r="H1263">
        <v>33</v>
      </c>
      <c r="I1263">
        <v>895</v>
      </c>
      <c r="J1263">
        <v>70.5307966207845</v>
      </c>
      <c r="K1263">
        <v>0.51113877472538005</v>
      </c>
      <c r="L1263">
        <v>0.27943753174200098</v>
      </c>
      <c r="M1263">
        <v>0.19763839512442799</v>
      </c>
      <c r="N1263">
        <v>0.93015382503917199</v>
      </c>
      <c r="O1263">
        <v>5.2652447523819896</v>
      </c>
      <c r="P1263">
        <v>0.27035326080142302</v>
      </c>
      <c r="Q1263">
        <v>0.19371716000174399</v>
      </c>
      <c r="R1263">
        <v>5.6199117020405396</v>
      </c>
      <c r="S1263">
        <v>0.22251686704568799</v>
      </c>
      <c r="T1263">
        <v>0.156220305926415</v>
      </c>
      <c r="U1263">
        <v>4.8801777784669804</v>
      </c>
      <c r="V1263">
        <v>0.31155970324837201</v>
      </c>
      <c r="W1263">
        <v>0.22897879255425699</v>
      </c>
      <c r="X1263" t="s">
        <v>58</v>
      </c>
      <c r="Y1263" t="s">
        <v>59</v>
      </c>
      <c r="Z1263" t="s">
        <v>60</v>
      </c>
    </row>
    <row r="1264" spans="1:26" x14ac:dyDescent="0.45">
      <c r="A1264">
        <v>146</v>
      </c>
      <c r="B1264">
        <v>176</v>
      </c>
      <c r="C1264">
        <v>3.8</v>
      </c>
      <c r="D1264">
        <v>0</v>
      </c>
      <c r="E1264">
        <v>5</v>
      </c>
      <c r="F1264">
        <v>290</v>
      </c>
      <c r="G1264">
        <v>50</v>
      </c>
      <c r="H1264">
        <v>34</v>
      </c>
      <c r="I1264">
        <v>881</v>
      </c>
      <c r="J1264">
        <v>68.126803219611404</v>
      </c>
      <c r="K1264">
        <v>0.52199000769624104</v>
      </c>
      <c r="L1264">
        <v>0.27141806831080301</v>
      </c>
      <c r="M1264">
        <v>0.188067536889897</v>
      </c>
      <c r="N1264">
        <v>0.93437222772941897</v>
      </c>
      <c r="O1264">
        <v>5.23125381915753</v>
      </c>
      <c r="P1264">
        <v>0.26640564901742297</v>
      </c>
      <c r="Q1264">
        <v>0.18859988660999299</v>
      </c>
      <c r="R1264">
        <v>5.6931961267266997</v>
      </c>
      <c r="S1264">
        <v>0.23386246514563599</v>
      </c>
      <c r="T1264">
        <v>0.16462271810020401</v>
      </c>
      <c r="U1264">
        <v>4.8285348843536298</v>
      </c>
      <c r="V1264">
        <v>0.28725564506101697</v>
      </c>
      <c r="W1264">
        <v>0.20542206946497699</v>
      </c>
      <c r="X1264" t="s">
        <v>58</v>
      </c>
      <c r="Y1264" t="s">
        <v>59</v>
      </c>
      <c r="Z1264" t="s">
        <v>60</v>
      </c>
    </row>
    <row r="1265" spans="1:26" x14ac:dyDescent="0.45">
      <c r="A1265">
        <v>146</v>
      </c>
      <c r="B1265">
        <v>176</v>
      </c>
      <c r="C1265">
        <v>3.8</v>
      </c>
      <c r="D1265">
        <v>0</v>
      </c>
      <c r="E1265">
        <v>5</v>
      </c>
      <c r="F1265">
        <v>290</v>
      </c>
      <c r="G1265">
        <v>50</v>
      </c>
      <c r="H1265">
        <v>35</v>
      </c>
      <c r="I1265">
        <v>888</v>
      </c>
      <c r="J1265">
        <v>65.493026380012694</v>
      </c>
      <c r="K1265">
        <v>0.52084118650899403</v>
      </c>
      <c r="L1265">
        <v>0.26817158067157998</v>
      </c>
      <c r="M1265">
        <v>0.192874692874692</v>
      </c>
      <c r="N1265">
        <v>0.93629951925510801</v>
      </c>
      <c r="O1265">
        <v>5.15015253773519</v>
      </c>
      <c r="P1265">
        <v>0.26709044322397302</v>
      </c>
      <c r="Q1265">
        <v>0.18918837278866699</v>
      </c>
      <c r="R1265">
        <v>5.2633370942371203</v>
      </c>
      <c r="S1265">
        <v>0.23503577437357501</v>
      </c>
      <c r="T1265">
        <v>0.164031369510132</v>
      </c>
      <c r="U1265">
        <v>5.0305913865007597</v>
      </c>
      <c r="V1265">
        <v>0.29735148208609702</v>
      </c>
      <c r="W1265">
        <v>0.21495350022089399</v>
      </c>
      <c r="X1265" t="s">
        <v>58</v>
      </c>
      <c r="Y1265" t="s">
        <v>59</v>
      </c>
      <c r="Z1265" t="s">
        <v>60</v>
      </c>
    </row>
    <row r="1266" spans="1:26" x14ac:dyDescent="0.45">
      <c r="A1266">
        <v>146</v>
      </c>
      <c r="B1266">
        <v>176</v>
      </c>
      <c r="C1266">
        <v>3.8</v>
      </c>
      <c r="D1266">
        <v>0</v>
      </c>
      <c r="E1266">
        <v>5</v>
      </c>
      <c r="F1266">
        <v>290</v>
      </c>
      <c r="G1266">
        <v>50</v>
      </c>
      <c r="H1266">
        <v>36</v>
      </c>
      <c r="I1266">
        <v>884</v>
      </c>
      <c r="J1266">
        <v>69.469056735636102</v>
      </c>
      <c r="K1266">
        <v>0.51870016206376002</v>
      </c>
      <c r="L1266">
        <v>0.28203414232825902</v>
      </c>
      <c r="M1266">
        <v>0.20104895104895101</v>
      </c>
      <c r="N1266">
        <v>0.91703790751710101</v>
      </c>
      <c r="O1266">
        <v>5.2187268649402601</v>
      </c>
      <c r="P1266">
        <v>0.27276757224331999</v>
      </c>
      <c r="Q1266">
        <v>0.19746986181322601</v>
      </c>
      <c r="R1266">
        <v>5.4929967165275304</v>
      </c>
      <c r="S1266">
        <v>0.24507958450138401</v>
      </c>
      <c r="T1266">
        <v>0.17661508931011</v>
      </c>
      <c r="U1266">
        <v>4.8673186175940604</v>
      </c>
      <c r="V1266">
        <v>0.30484778277109797</v>
      </c>
      <c r="W1266">
        <v>0.22526034344545301</v>
      </c>
      <c r="X1266" t="s">
        <v>58</v>
      </c>
      <c r="Y1266" t="s">
        <v>59</v>
      </c>
      <c r="Z1266" t="s">
        <v>60</v>
      </c>
    </row>
    <row r="1267" spans="1:26" x14ac:dyDescent="0.45">
      <c r="A1267">
        <v>146</v>
      </c>
      <c r="B1267">
        <v>176</v>
      </c>
      <c r="C1267">
        <v>3.8</v>
      </c>
      <c r="D1267">
        <v>0</v>
      </c>
      <c r="E1267">
        <v>5</v>
      </c>
      <c r="F1267">
        <v>290</v>
      </c>
      <c r="G1267">
        <v>50</v>
      </c>
      <c r="H1267">
        <v>37</v>
      </c>
      <c r="I1267">
        <v>883</v>
      </c>
      <c r="J1267">
        <v>75.311366601435097</v>
      </c>
      <c r="K1267">
        <v>0.51267115900177196</v>
      </c>
      <c r="L1267">
        <v>0.29840806136106202</v>
      </c>
      <c r="M1267">
        <v>0.212846185524554</v>
      </c>
      <c r="N1267">
        <v>0.92682093704997803</v>
      </c>
      <c r="O1267">
        <v>5.3787931542761402</v>
      </c>
      <c r="P1267">
        <v>0.27136270478394497</v>
      </c>
      <c r="Q1267">
        <v>0.19455576793709001</v>
      </c>
      <c r="R1267">
        <v>5.5090104670329199</v>
      </c>
      <c r="S1267">
        <v>0.246634868824509</v>
      </c>
      <c r="T1267">
        <v>0.17606073290587201</v>
      </c>
      <c r="U1267">
        <v>5.2072370120727802</v>
      </c>
      <c r="V1267">
        <v>0.30038085634537498</v>
      </c>
      <c r="W1267">
        <v>0.21941746387312999</v>
      </c>
      <c r="X1267" t="s">
        <v>58</v>
      </c>
      <c r="Y1267" t="s">
        <v>59</v>
      </c>
      <c r="Z1267" t="s">
        <v>60</v>
      </c>
    </row>
    <row r="1268" spans="1:26" x14ac:dyDescent="0.45">
      <c r="A1268">
        <v>146</v>
      </c>
      <c r="B1268">
        <v>176</v>
      </c>
      <c r="C1268">
        <v>3.8</v>
      </c>
      <c r="D1268">
        <v>0</v>
      </c>
      <c r="E1268">
        <v>5</v>
      </c>
      <c r="F1268">
        <v>290</v>
      </c>
      <c r="G1268">
        <v>50</v>
      </c>
      <c r="H1268">
        <v>38</v>
      </c>
      <c r="I1268">
        <v>878</v>
      </c>
      <c r="J1268">
        <v>64.788650960911198</v>
      </c>
      <c r="K1268">
        <v>0.52757556838164998</v>
      </c>
      <c r="L1268">
        <v>0.27446158624974099</v>
      </c>
      <c r="M1268">
        <v>0.195848001656657</v>
      </c>
      <c r="N1268">
        <v>0.95065086596070603</v>
      </c>
      <c r="O1268">
        <v>5.1751694346958503</v>
      </c>
      <c r="P1268">
        <v>0.25735395699470898</v>
      </c>
      <c r="Q1268">
        <v>0.18380722946657199</v>
      </c>
      <c r="R1268">
        <v>5.5500489327870302</v>
      </c>
      <c r="S1268">
        <v>0.237515227263842</v>
      </c>
      <c r="T1268">
        <v>0.17133092489114499</v>
      </c>
      <c r="U1268">
        <v>4.7568256469709196</v>
      </c>
      <c r="V1268">
        <v>0.26769923933990403</v>
      </c>
      <c r="W1268">
        <v>0.19098245229560201</v>
      </c>
      <c r="X1268" t="s">
        <v>58</v>
      </c>
      <c r="Y1268" t="s">
        <v>59</v>
      </c>
      <c r="Z1268" t="s">
        <v>60</v>
      </c>
    </row>
    <row r="1269" spans="1:26" x14ac:dyDescent="0.45">
      <c r="A1269">
        <v>146</v>
      </c>
      <c r="B1269">
        <v>176</v>
      </c>
      <c r="C1269">
        <v>3.8</v>
      </c>
      <c r="D1269">
        <v>0</v>
      </c>
      <c r="E1269">
        <v>5</v>
      </c>
      <c r="F1269">
        <v>290</v>
      </c>
      <c r="G1269">
        <v>50</v>
      </c>
      <c r="H1269">
        <v>39</v>
      </c>
      <c r="I1269">
        <v>885</v>
      </c>
      <c r="J1269">
        <v>70.456637768624006</v>
      </c>
      <c r="K1269">
        <v>0.51699814941398403</v>
      </c>
      <c r="L1269">
        <v>0.27111581920903899</v>
      </c>
      <c r="M1269">
        <v>0.19468412942989199</v>
      </c>
      <c r="N1269">
        <v>0.94793112350253705</v>
      </c>
      <c r="O1269">
        <v>5.3070378681340902</v>
      </c>
      <c r="P1269">
        <v>0.24678033153871701</v>
      </c>
      <c r="Q1269">
        <v>0.17360900615799499</v>
      </c>
      <c r="R1269">
        <v>5.4459710075261603</v>
      </c>
      <c r="S1269">
        <v>0.221552349578471</v>
      </c>
      <c r="T1269">
        <v>0.15259669404109799</v>
      </c>
      <c r="U1269">
        <v>5.1755144961762598</v>
      </c>
      <c r="V1269">
        <v>0.268902775883406</v>
      </c>
      <c r="W1269">
        <v>0.19359453538358701</v>
      </c>
      <c r="X1269" t="s">
        <v>58</v>
      </c>
      <c r="Y1269" t="s">
        <v>59</v>
      </c>
      <c r="Z1269" t="s">
        <v>60</v>
      </c>
    </row>
    <row r="1270" spans="1:26" x14ac:dyDescent="0.45">
      <c r="A1270">
        <v>146</v>
      </c>
      <c r="B1270">
        <v>176</v>
      </c>
      <c r="C1270">
        <v>3.8</v>
      </c>
      <c r="D1270">
        <v>0</v>
      </c>
      <c r="E1270">
        <v>5</v>
      </c>
      <c r="F1270">
        <v>290</v>
      </c>
      <c r="G1270">
        <v>50</v>
      </c>
      <c r="H1270">
        <v>40</v>
      </c>
      <c r="I1270">
        <v>874</v>
      </c>
      <c r="J1270">
        <v>71.534715740880102</v>
      </c>
      <c r="K1270">
        <v>0.52227149228732195</v>
      </c>
      <c r="L1270">
        <v>0.28210162263365901</v>
      </c>
      <c r="M1270">
        <v>0.20007281048470901</v>
      </c>
      <c r="N1270">
        <v>0.92551740831889995</v>
      </c>
      <c r="O1270">
        <v>5.2743571731019099</v>
      </c>
      <c r="P1270">
        <v>0.26447587761214902</v>
      </c>
      <c r="Q1270">
        <v>0.191168783739356</v>
      </c>
      <c r="R1270">
        <v>5.0529382372838096</v>
      </c>
      <c r="S1270">
        <v>0.28308943808538201</v>
      </c>
      <c r="T1270">
        <v>0.20184299846099099</v>
      </c>
      <c r="U1270">
        <v>5.5283377171285402</v>
      </c>
      <c r="V1270">
        <v>0.241330591669212</v>
      </c>
      <c r="W1270">
        <v>0.17893628605707801</v>
      </c>
      <c r="X1270" t="s">
        <v>58</v>
      </c>
      <c r="Y1270" t="s">
        <v>59</v>
      </c>
      <c r="Z1270" t="s">
        <v>60</v>
      </c>
    </row>
    <row r="1271" spans="1:26" x14ac:dyDescent="0.45">
      <c r="A1271">
        <v>146</v>
      </c>
      <c r="B1271">
        <v>176</v>
      </c>
      <c r="C1271">
        <v>3.8</v>
      </c>
      <c r="D1271">
        <v>0</v>
      </c>
      <c r="E1271">
        <v>5</v>
      </c>
      <c r="F1271">
        <v>290</v>
      </c>
      <c r="G1271">
        <v>50</v>
      </c>
      <c r="H1271">
        <v>41</v>
      </c>
      <c r="I1271">
        <v>905</v>
      </c>
      <c r="J1271">
        <v>66.037020285650399</v>
      </c>
      <c r="K1271">
        <v>0.51045633117607603</v>
      </c>
      <c r="L1271">
        <v>0.26046584630838698</v>
      </c>
      <c r="M1271">
        <v>0.18884982420894</v>
      </c>
      <c r="N1271">
        <v>0.96847617285658605</v>
      </c>
      <c r="O1271">
        <v>5.2522794212476596</v>
      </c>
      <c r="P1271">
        <v>0.25273029054965601</v>
      </c>
      <c r="Q1271">
        <v>0.18213914062096601</v>
      </c>
      <c r="R1271">
        <v>5.6134892124949296</v>
      </c>
      <c r="S1271">
        <v>0.212803704451141</v>
      </c>
      <c r="T1271">
        <v>0.154199231312378</v>
      </c>
      <c r="U1271">
        <v>4.9703595841766299</v>
      </c>
      <c r="V1271">
        <v>0.28100819079761202</v>
      </c>
      <c r="W1271">
        <v>0.203600344573478</v>
      </c>
      <c r="X1271" t="s">
        <v>58</v>
      </c>
      <c r="Y1271" t="s">
        <v>59</v>
      </c>
      <c r="Z1271" t="s">
        <v>60</v>
      </c>
    </row>
    <row r="1272" spans="1:26" x14ac:dyDescent="0.45">
      <c r="A1272">
        <v>146</v>
      </c>
      <c r="B1272">
        <v>176</v>
      </c>
      <c r="C1272">
        <v>3.8</v>
      </c>
      <c r="D1272">
        <v>0</v>
      </c>
      <c r="E1272">
        <v>5</v>
      </c>
      <c r="F1272">
        <v>290</v>
      </c>
      <c r="G1272">
        <v>50</v>
      </c>
      <c r="H1272">
        <v>42</v>
      </c>
      <c r="I1272">
        <v>896</v>
      </c>
      <c r="J1272">
        <v>62.0243332480037</v>
      </c>
      <c r="K1272">
        <v>0.52006212807142405</v>
      </c>
      <c r="L1272">
        <v>0.27688717532467499</v>
      </c>
      <c r="M1272">
        <v>0.19967532467532401</v>
      </c>
      <c r="N1272">
        <v>0.95085935728605997</v>
      </c>
      <c r="O1272">
        <v>5.0946029160161199</v>
      </c>
      <c r="P1272">
        <v>0.26077942196684201</v>
      </c>
      <c r="Q1272">
        <v>0.18480624168757501</v>
      </c>
      <c r="R1272">
        <v>5.1837488714327602</v>
      </c>
      <c r="S1272">
        <v>0.25981368000086902</v>
      </c>
      <c r="T1272">
        <v>0.18664903498830199</v>
      </c>
      <c r="U1272">
        <v>4.9951211976526197</v>
      </c>
      <c r="V1272">
        <v>0.25949846093232498</v>
      </c>
      <c r="W1272">
        <v>0.18296843274018301</v>
      </c>
      <c r="X1272" t="s">
        <v>58</v>
      </c>
      <c r="Y1272" t="s">
        <v>59</v>
      </c>
      <c r="Z1272" t="s">
        <v>60</v>
      </c>
    </row>
    <row r="1273" spans="1:26" x14ac:dyDescent="0.45">
      <c r="A1273">
        <v>146</v>
      </c>
      <c r="B1273">
        <v>176</v>
      </c>
      <c r="C1273">
        <v>3.8</v>
      </c>
      <c r="D1273">
        <v>0</v>
      </c>
      <c r="E1273">
        <v>5</v>
      </c>
      <c r="F1273">
        <v>290</v>
      </c>
      <c r="G1273">
        <v>50</v>
      </c>
      <c r="H1273">
        <v>43</v>
      </c>
      <c r="I1273">
        <v>902</v>
      </c>
      <c r="J1273">
        <v>65.271033988842206</v>
      </c>
      <c r="K1273">
        <v>0.51300328826070696</v>
      </c>
      <c r="L1273">
        <v>0.26800292279782301</v>
      </c>
      <c r="M1273">
        <v>0.192627494456762</v>
      </c>
      <c r="N1273">
        <v>0.95141670583085602</v>
      </c>
      <c r="O1273">
        <v>5.1709711284328197</v>
      </c>
      <c r="P1273">
        <v>0.260234429027623</v>
      </c>
      <c r="Q1273">
        <v>0.18687473773619101</v>
      </c>
      <c r="R1273">
        <v>5.2720106964329796</v>
      </c>
      <c r="S1273">
        <v>0.25355928019032098</v>
      </c>
      <c r="T1273">
        <v>0.17976480481364299</v>
      </c>
      <c r="U1273">
        <v>5.0642391904044901</v>
      </c>
      <c r="V1273">
        <v>0.26603101365842802</v>
      </c>
      <c r="W1273">
        <v>0.19368711609764699</v>
      </c>
      <c r="X1273" t="s">
        <v>58</v>
      </c>
      <c r="Y1273" t="s">
        <v>59</v>
      </c>
      <c r="Z1273" t="s">
        <v>60</v>
      </c>
    </row>
    <row r="1274" spans="1:26" x14ac:dyDescent="0.45">
      <c r="A1274">
        <v>146</v>
      </c>
      <c r="B1274">
        <v>176</v>
      </c>
      <c r="C1274">
        <v>3.8</v>
      </c>
      <c r="D1274">
        <v>0</v>
      </c>
      <c r="E1274">
        <v>5</v>
      </c>
      <c r="F1274">
        <v>290</v>
      </c>
      <c r="G1274">
        <v>50</v>
      </c>
      <c r="H1274">
        <v>44</v>
      </c>
      <c r="I1274">
        <v>882</v>
      </c>
      <c r="J1274">
        <v>67.378101920910098</v>
      </c>
      <c r="K1274">
        <v>0.52224704997629201</v>
      </c>
      <c r="L1274">
        <v>0.25925066996495499</v>
      </c>
      <c r="M1274">
        <v>0.18965161822304599</v>
      </c>
      <c r="N1274">
        <v>0.94523003825958696</v>
      </c>
      <c r="O1274">
        <v>5.2239066579118996</v>
      </c>
      <c r="P1274">
        <v>0.26150665657271799</v>
      </c>
      <c r="Q1274">
        <v>0.19220273548130501</v>
      </c>
      <c r="R1274">
        <v>5.3030911525683102</v>
      </c>
      <c r="S1274">
        <v>0.23205629997230301</v>
      </c>
      <c r="T1274">
        <v>0.168541059232581</v>
      </c>
      <c r="U1274">
        <v>5.1654609594750296</v>
      </c>
      <c r="V1274">
        <v>0.28135921245170098</v>
      </c>
      <c r="W1274">
        <v>0.21006514718918901</v>
      </c>
      <c r="X1274" t="s">
        <v>58</v>
      </c>
      <c r="Y1274" t="s">
        <v>59</v>
      </c>
      <c r="Z1274" t="s">
        <v>60</v>
      </c>
    </row>
    <row r="1275" spans="1:26" x14ac:dyDescent="0.45">
      <c r="A1275">
        <v>146</v>
      </c>
      <c r="B1275">
        <v>176</v>
      </c>
      <c r="C1275">
        <v>3.8</v>
      </c>
      <c r="D1275">
        <v>0</v>
      </c>
      <c r="E1275">
        <v>5</v>
      </c>
      <c r="F1275">
        <v>290</v>
      </c>
      <c r="G1275">
        <v>50</v>
      </c>
      <c r="H1275">
        <v>45</v>
      </c>
      <c r="I1275">
        <v>895</v>
      </c>
      <c r="J1275">
        <v>71.122989966654302</v>
      </c>
      <c r="K1275">
        <v>0.51047710618250897</v>
      </c>
      <c r="L1275">
        <v>0.27919629253428102</v>
      </c>
      <c r="M1275">
        <v>0.19792407313356999</v>
      </c>
      <c r="N1275">
        <v>0.94639971639357601</v>
      </c>
      <c r="O1275">
        <v>5.3149676417515801</v>
      </c>
      <c r="P1275">
        <v>0.23817045581600599</v>
      </c>
      <c r="Q1275">
        <v>0.17098910617934701</v>
      </c>
      <c r="R1275">
        <v>5.6087344621168604</v>
      </c>
      <c r="S1275">
        <v>0.21939158975770101</v>
      </c>
      <c r="T1275">
        <v>0.15521180362401599</v>
      </c>
      <c r="U1275">
        <v>5.0046505779854398</v>
      </c>
      <c r="V1275">
        <v>0.254837493276939</v>
      </c>
      <c r="W1275">
        <v>0.18682359091742401</v>
      </c>
      <c r="X1275" t="s">
        <v>58</v>
      </c>
      <c r="Y1275" t="s">
        <v>59</v>
      </c>
      <c r="Z1275" t="s">
        <v>60</v>
      </c>
    </row>
    <row r="1276" spans="1:26" x14ac:dyDescent="0.45">
      <c r="A1276">
        <v>146</v>
      </c>
      <c r="B1276">
        <v>176</v>
      </c>
      <c r="C1276">
        <v>3.8</v>
      </c>
      <c r="D1276">
        <v>0</v>
      </c>
      <c r="E1276">
        <v>5</v>
      </c>
      <c r="F1276">
        <v>290</v>
      </c>
      <c r="G1276">
        <v>50</v>
      </c>
      <c r="H1276">
        <v>46</v>
      </c>
      <c r="I1276">
        <v>887</v>
      </c>
      <c r="J1276">
        <v>74.610099717634</v>
      </c>
      <c r="K1276">
        <v>0.51114983120898005</v>
      </c>
      <c r="L1276">
        <v>0.28628804960541099</v>
      </c>
      <c r="M1276">
        <v>0.20371271907348501</v>
      </c>
      <c r="N1276">
        <v>0.92392479566633601</v>
      </c>
      <c r="O1276">
        <v>5.3471220275199496</v>
      </c>
      <c r="P1276">
        <v>0.27247966858684303</v>
      </c>
      <c r="Q1276">
        <v>0.19717755903322101</v>
      </c>
      <c r="R1276">
        <v>5.8192325780144696</v>
      </c>
      <c r="S1276">
        <v>0.23373568013118201</v>
      </c>
      <c r="T1276">
        <v>0.16559679052542001</v>
      </c>
      <c r="U1276">
        <v>4.9240619238300596</v>
      </c>
      <c r="V1276">
        <v>0.30111290239583299</v>
      </c>
      <c r="W1276">
        <v>0.22316272923121699</v>
      </c>
      <c r="X1276" t="s">
        <v>58</v>
      </c>
      <c r="Y1276" t="s">
        <v>59</v>
      </c>
      <c r="Z1276" t="s">
        <v>60</v>
      </c>
    </row>
    <row r="1277" spans="1:26" x14ac:dyDescent="0.45">
      <c r="A1277">
        <v>146</v>
      </c>
      <c r="B1277">
        <v>176</v>
      </c>
      <c r="C1277">
        <v>3.8</v>
      </c>
      <c r="D1277">
        <v>0</v>
      </c>
      <c r="E1277">
        <v>5</v>
      </c>
      <c r="F1277">
        <v>290</v>
      </c>
      <c r="G1277">
        <v>50</v>
      </c>
      <c r="H1277">
        <v>47</v>
      </c>
      <c r="I1277">
        <v>907</v>
      </c>
      <c r="J1277">
        <v>67.032922543478506</v>
      </c>
      <c r="K1277">
        <v>0.50823272045922896</v>
      </c>
      <c r="L1277">
        <v>0.27783276536032803</v>
      </c>
      <c r="M1277">
        <v>0.19975944672747301</v>
      </c>
      <c r="N1277">
        <v>0.95385479586301003</v>
      </c>
      <c r="O1277">
        <v>5.2321881449453898</v>
      </c>
      <c r="P1277">
        <v>0.25680755041895698</v>
      </c>
      <c r="Q1277">
        <v>0.18254942817283201</v>
      </c>
      <c r="R1277">
        <v>5.6018531679676604</v>
      </c>
      <c r="S1277">
        <v>0.23435072766836099</v>
      </c>
      <c r="T1277">
        <v>0.16471124075510901</v>
      </c>
      <c r="U1277">
        <v>4.8308375485212203</v>
      </c>
      <c r="V1277">
        <v>0.27258723112125799</v>
      </c>
      <c r="W1277">
        <v>0.19705267616862299</v>
      </c>
      <c r="X1277" t="s">
        <v>58</v>
      </c>
      <c r="Y1277" t="s">
        <v>59</v>
      </c>
      <c r="Z1277" t="s">
        <v>60</v>
      </c>
    </row>
    <row r="1278" spans="1:26" x14ac:dyDescent="0.45">
      <c r="A1278">
        <v>146</v>
      </c>
      <c r="B1278">
        <v>176</v>
      </c>
      <c r="C1278">
        <v>3.8</v>
      </c>
      <c r="D1278">
        <v>0</v>
      </c>
      <c r="E1278">
        <v>5</v>
      </c>
      <c r="F1278">
        <v>290</v>
      </c>
      <c r="G1278">
        <v>50</v>
      </c>
      <c r="H1278">
        <v>48</v>
      </c>
      <c r="I1278">
        <v>909</v>
      </c>
      <c r="J1278">
        <v>66.881785337949694</v>
      </c>
      <c r="K1278">
        <v>0.50728076420467505</v>
      </c>
      <c r="L1278">
        <v>0.284284678467846</v>
      </c>
      <c r="M1278">
        <v>0.20970222022202201</v>
      </c>
      <c r="N1278">
        <v>0.943577412132242</v>
      </c>
      <c r="O1278">
        <v>5.2052335510903998</v>
      </c>
      <c r="P1278">
        <v>0.26539746088768801</v>
      </c>
      <c r="Q1278">
        <v>0.19124467813076301</v>
      </c>
      <c r="R1278">
        <v>5.5742608714591801</v>
      </c>
      <c r="S1278">
        <v>0.258887813904494</v>
      </c>
      <c r="T1278">
        <v>0.187233189204394</v>
      </c>
      <c r="U1278">
        <v>4.7934204544469896</v>
      </c>
      <c r="V1278">
        <v>0.26066064043880399</v>
      </c>
      <c r="W1278">
        <v>0.185481930953284</v>
      </c>
      <c r="X1278" t="s">
        <v>58</v>
      </c>
      <c r="Y1278" t="s">
        <v>59</v>
      </c>
      <c r="Z1278" t="s">
        <v>60</v>
      </c>
    </row>
    <row r="1279" spans="1:26" x14ac:dyDescent="0.45">
      <c r="A1279">
        <v>146</v>
      </c>
      <c r="B1279">
        <v>176</v>
      </c>
      <c r="C1279">
        <v>3.8</v>
      </c>
      <c r="D1279">
        <v>0</v>
      </c>
      <c r="E1279">
        <v>5</v>
      </c>
      <c r="F1279">
        <v>290</v>
      </c>
      <c r="G1279">
        <v>50</v>
      </c>
      <c r="H1279">
        <v>49</v>
      </c>
      <c r="I1279">
        <v>875</v>
      </c>
      <c r="J1279">
        <v>68.862610962097193</v>
      </c>
      <c r="K1279">
        <v>0.52472844461474599</v>
      </c>
      <c r="L1279">
        <v>0.28182467532467498</v>
      </c>
      <c r="M1279">
        <v>0.20148701298701299</v>
      </c>
      <c r="N1279">
        <v>0.92411291349004099</v>
      </c>
      <c r="O1279">
        <v>5.20640586999271</v>
      </c>
      <c r="P1279">
        <v>0.27610952554811802</v>
      </c>
      <c r="Q1279">
        <v>0.19842996502316901</v>
      </c>
      <c r="R1279">
        <v>5.2775989458309898</v>
      </c>
      <c r="S1279">
        <v>0.26323099021497798</v>
      </c>
      <c r="T1279">
        <v>0.188006202243167</v>
      </c>
      <c r="U1279">
        <v>5.1332352087144901</v>
      </c>
      <c r="V1279">
        <v>0.28755629980133601</v>
      </c>
      <c r="W1279">
        <v>0.20827811564815599</v>
      </c>
      <c r="X1279" t="s">
        <v>58</v>
      </c>
      <c r="Y1279" t="s">
        <v>59</v>
      </c>
      <c r="Z1279" t="s">
        <v>60</v>
      </c>
    </row>
    <row r="1280" spans="1:26" x14ac:dyDescent="0.45">
      <c r="A1280">
        <v>146</v>
      </c>
      <c r="B1280">
        <v>176</v>
      </c>
      <c r="C1280">
        <v>3.8</v>
      </c>
      <c r="D1280">
        <v>0</v>
      </c>
      <c r="E1280">
        <v>5</v>
      </c>
      <c r="F1280">
        <v>290</v>
      </c>
      <c r="G1280">
        <v>75</v>
      </c>
      <c r="H1280">
        <v>0</v>
      </c>
      <c r="I1280">
        <v>880</v>
      </c>
      <c r="J1280">
        <v>73.655329883653806</v>
      </c>
      <c r="K1280">
        <v>0.51630076149584703</v>
      </c>
      <c r="L1280">
        <v>0.30965909090909</v>
      </c>
      <c r="M1280">
        <v>0.218181818181818</v>
      </c>
      <c r="N1280">
        <v>0.921340520369612</v>
      </c>
      <c r="O1280">
        <v>5.3370098625768696</v>
      </c>
      <c r="P1280">
        <v>0.25704195220806503</v>
      </c>
      <c r="Q1280">
        <v>0.184622295832049</v>
      </c>
      <c r="R1280">
        <v>5.4990881975247401</v>
      </c>
      <c r="S1280">
        <v>0.255915648652696</v>
      </c>
      <c r="T1280">
        <v>0.18469715200857101</v>
      </c>
      <c r="U1280">
        <v>5.0258194594769501</v>
      </c>
      <c r="V1280">
        <v>0.24786402961947199</v>
      </c>
      <c r="W1280">
        <v>0.175922169394474</v>
      </c>
      <c r="X1280" t="s">
        <v>58</v>
      </c>
      <c r="Y1280" t="s">
        <v>59</v>
      </c>
      <c r="Z1280" t="s">
        <v>60</v>
      </c>
    </row>
    <row r="1281" spans="1:26" x14ac:dyDescent="0.45">
      <c r="A1281">
        <v>146</v>
      </c>
      <c r="B1281">
        <v>176</v>
      </c>
      <c r="C1281">
        <v>3.8</v>
      </c>
      <c r="D1281">
        <v>0</v>
      </c>
      <c r="E1281">
        <v>5</v>
      </c>
      <c r="F1281">
        <v>290</v>
      </c>
      <c r="G1281">
        <v>75</v>
      </c>
      <c r="H1281">
        <v>1</v>
      </c>
      <c r="I1281">
        <v>885</v>
      </c>
      <c r="J1281">
        <v>75.865693952166495</v>
      </c>
      <c r="K1281">
        <v>0.51088622152297503</v>
      </c>
      <c r="L1281">
        <v>0.32492937853107301</v>
      </c>
      <c r="M1281">
        <v>0.234200051361068</v>
      </c>
      <c r="N1281">
        <v>0.90968775395049495</v>
      </c>
      <c r="O1281">
        <v>5.3703101640045201</v>
      </c>
      <c r="P1281">
        <v>0.25275085591680202</v>
      </c>
      <c r="Q1281">
        <v>0.18143143640215101</v>
      </c>
      <c r="R1281">
        <v>5.5695805019015596</v>
      </c>
      <c r="S1281">
        <v>0.24389845485433201</v>
      </c>
      <c r="T1281">
        <v>0.17522424292480701</v>
      </c>
      <c r="U1281">
        <v>4.8235941087485301</v>
      </c>
      <c r="V1281">
        <v>0.26200208979586298</v>
      </c>
      <c r="W1281">
        <v>0.18176166936052199</v>
      </c>
      <c r="X1281" t="s">
        <v>58</v>
      </c>
      <c r="Y1281" t="s">
        <v>59</v>
      </c>
      <c r="Z1281" t="s">
        <v>60</v>
      </c>
    </row>
    <row r="1282" spans="1:26" x14ac:dyDescent="0.45">
      <c r="A1282">
        <v>146</v>
      </c>
      <c r="B1282">
        <v>176</v>
      </c>
      <c r="C1282">
        <v>3.8</v>
      </c>
      <c r="D1282">
        <v>0</v>
      </c>
      <c r="E1282">
        <v>5</v>
      </c>
      <c r="F1282">
        <v>290</v>
      </c>
      <c r="G1282">
        <v>75</v>
      </c>
      <c r="H1282">
        <v>2</v>
      </c>
      <c r="I1282">
        <v>888</v>
      </c>
      <c r="J1282">
        <v>71.466685255383894</v>
      </c>
      <c r="K1282">
        <v>0.51411409318087398</v>
      </c>
      <c r="L1282">
        <v>0.32109950859950798</v>
      </c>
      <c r="M1282">
        <v>0.22788697788697701</v>
      </c>
      <c r="N1282">
        <v>0.92142201063128204</v>
      </c>
      <c r="O1282">
        <v>5.2768520501390297</v>
      </c>
      <c r="P1282">
        <v>0.24923509739153801</v>
      </c>
      <c r="Q1282">
        <v>0.17433301748642699</v>
      </c>
      <c r="R1282">
        <v>5.4560132361644902</v>
      </c>
      <c r="S1282">
        <v>0.24384388332849399</v>
      </c>
      <c r="T1282">
        <v>0.17184536067244699</v>
      </c>
      <c r="U1282">
        <v>4.8020749071715398</v>
      </c>
      <c r="V1282">
        <v>0.25693448561076898</v>
      </c>
      <c r="W1282">
        <v>0.18654392324635999</v>
      </c>
      <c r="X1282" t="s">
        <v>58</v>
      </c>
      <c r="Y1282" t="s">
        <v>59</v>
      </c>
      <c r="Z1282" t="s">
        <v>60</v>
      </c>
    </row>
    <row r="1283" spans="1:26" x14ac:dyDescent="0.45">
      <c r="A1283">
        <v>146</v>
      </c>
      <c r="B1283">
        <v>176</v>
      </c>
      <c r="C1283">
        <v>3.8</v>
      </c>
      <c r="D1283">
        <v>0</v>
      </c>
      <c r="E1283">
        <v>5</v>
      </c>
      <c r="F1283">
        <v>290</v>
      </c>
      <c r="G1283">
        <v>75</v>
      </c>
      <c r="H1283">
        <v>3</v>
      </c>
      <c r="I1283">
        <v>891</v>
      </c>
      <c r="J1283">
        <v>78.3236468440235</v>
      </c>
      <c r="K1283">
        <v>0.50468726504598904</v>
      </c>
      <c r="L1283">
        <v>0.31275507601265101</v>
      </c>
      <c r="M1283">
        <v>0.22222222222222199</v>
      </c>
      <c r="N1283">
        <v>0.91106168582760205</v>
      </c>
      <c r="O1283">
        <v>5.42150842002268</v>
      </c>
      <c r="P1283">
        <v>0.253539881948599</v>
      </c>
      <c r="Q1283">
        <v>0.17884637926095601</v>
      </c>
      <c r="R1283">
        <v>5.5909777160906904</v>
      </c>
      <c r="S1283">
        <v>0.23768693310725</v>
      </c>
      <c r="T1283">
        <v>0.16693393238438001</v>
      </c>
      <c r="U1283">
        <v>5.0018701630923497</v>
      </c>
      <c r="V1283">
        <v>0.28660050894414102</v>
      </c>
      <c r="W1283">
        <v>0.20694696342260799</v>
      </c>
      <c r="X1283" t="s">
        <v>58</v>
      </c>
      <c r="Y1283" t="s">
        <v>59</v>
      </c>
      <c r="Z1283" t="s">
        <v>60</v>
      </c>
    </row>
    <row r="1284" spans="1:26" x14ac:dyDescent="0.45">
      <c r="A1284">
        <v>146</v>
      </c>
      <c r="B1284">
        <v>176</v>
      </c>
      <c r="C1284">
        <v>3.8</v>
      </c>
      <c r="D1284">
        <v>0</v>
      </c>
      <c r="E1284">
        <v>5</v>
      </c>
      <c r="F1284">
        <v>290</v>
      </c>
      <c r="G1284">
        <v>75</v>
      </c>
      <c r="H1284">
        <v>4</v>
      </c>
      <c r="I1284">
        <v>891</v>
      </c>
      <c r="J1284">
        <v>78.954861462738194</v>
      </c>
      <c r="K1284">
        <v>0.50397883113048403</v>
      </c>
      <c r="L1284">
        <v>0.32774079175594301</v>
      </c>
      <c r="M1284">
        <v>0.233515712682379</v>
      </c>
      <c r="N1284">
        <v>0.90849567191963398</v>
      </c>
      <c r="O1284">
        <v>5.4450250078938502</v>
      </c>
      <c r="P1284">
        <v>0.26088361748854899</v>
      </c>
      <c r="Q1284">
        <v>0.186116323673853</v>
      </c>
      <c r="R1284">
        <v>5.7391544582252498</v>
      </c>
      <c r="S1284">
        <v>0.24200433137625699</v>
      </c>
      <c r="T1284">
        <v>0.17315181209370001</v>
      </c>
      <c r="U1284">
        <v>4.6090781490572201</v>
      </c>
      <c r="V1284">
        <v>0.29668156985161398</v>
      </c>
      <c r="W1284">
        <v>0.20845794091475101</v>
      </c>
      <c r="X1284" t="s">
        <v>58</v>
      </c>
      <c r="Y1284" t="s">
        <v>59</v>
      </c>
      <c r="Z1284" t="s">
        <v>60</v>
      </c>
    </row>
    <row r="1285" spans="1:26" x14ac:dyDescent="0.45">
      <c r="A1285">
        <v>146</v>
      </c>
      <c r="B1285">
        <v>176</v>
      </c>
      <c r="C1285">
        <v>3.8</v>
      </c>
      <c r="D1285">
        <v>0</v>
      </c>
      <c r="E1285">
        <v>5</v>
      </c>
      <c r="F1285">
        <v>290</v>
      </c>
      <c r="G1285">
        <v>75</v>
      </c>
      <c r="H1285">
        <v>5</v>
      </c>
      <c r="I1285">
        <v>885</v>
      </c>
      <c r="J1285">
        <v>85.329350698992101</v>
      </c>
      <c r="K1285">
        <v>0.50019282406893495</v>
      </c>
      <c r="L1285">
        <v>0.328344889573703</v>
      </c>
      <c r="M1285">
        <v>0.23416795069337401</v>
      </c>
      <c r="N1285">
        <v>0.91399981203159397</v>
      </c>
      <c r="O1285">
        <v>5.6148924476643201</v>
      </c>
      <c r="P1285">
        <v>0.240675570403038</v>
      </c>
      <c r="Q1285">
        <v>0.17335908863384</v>
      </c>
      <c r="R1285">
        <v>5.5994106020535499</v>
      </c>
      <c r="S1285">
        <v>0.235944065024974</v>
      </c>
      <c r="T1285">
        <v>0.17046319575478799</v>
      </c>
      <c r="U1285">
        <v>5.6532284463195799</v>
      </c>
      <c r="V1285">
        <v>0.251119589989242</v>
      </c>
      <c r="W1285">
        <v>0.180658125460255</v>
      </c>
      <c r="X1285" t="s">
        <v>58</v>
      </c>
      <c r="Y1285" t="s">
        <v>59</v>
      </c>
      <c r="Z1285" t="s">
        <v>60</v>
      </c>
    </row>
    <row r="1286" spans="1:26" x14ac:dyDescent="0.45">
      <c r="A1286">
        <v>146</v>
      </c>
      <c r="B1286">
        <v>176</v>
      </c>
      <c r="C1286">
        <v>3.8</v>
      </c>
      <c r="D1286">
        <v>0</v>
      </c>
      <c r="E1286">
        <v>5</v>
      </c>
      <c r="F1286">
        <v>290</v>
      </c>
      <c r="G1286">
        <v>75</v>
      </c>
      <c r="H1286">
        <v>6</v>
      </c>
      <c r="I1286">
        <v>882</v>
      </c>
      <c r="J1286">
        <v>78.424824832701503</v>
      </c>
      <c r="K1286">
        <v>0.50972242082460095</v>
      </c>
      <c r="L1286">
        <v>0.32848897134611399</v>
      </c>
      <c r="M1286">
        <v>0.23162749948464201</v>
      </c>
      <c r="N1286">
        <v>0.90922273816330301</v>
      </c>
      <c r="O1286">
        <v>5.4326968398508901</v>
      </c>
      <c r="P1286">
        <v>0.250992454439602</v>
      </c>
      <c r="Q1286">
        <v>0.17490543683641799</v>
      </c>
      <c r="R1286">
        <v>5.5094522162559496</v>
      </c>
      <c r="S1286">
        <v>0.245797986754723</v>
      </c>
      <c r="T1286">
        <v>0.170214849266352</v>
      </c>
      <c r="U1286">
        <v>5.1981665230576697</v>
      </c>
      <c r="V1286">
        <v>0.26441591876463399</v>
      </c>
      <c r="W1286">
        <v>0.19056122872883599</v>
      </c>
      <c r="X1286" t="s">
        <v>58</v>
      </c>
      <c r="Y1286" t="s">
        <v>59</v>
      </c>
      <c r="Z1286" t="s">
        <v>60</v>
      </c>
    </row>
    <row r="1287" spans="1:26" x14ac:dyDescent="0.45">
      <c r="A1287">
        <v>146</v>
      </c>
      <c r="B1287">
        <v>176</v>
      </c>
      <c r="C1287">
        <v>3.8</v>
      </c>
      <c r="D1287">
        <v>0</v>
      </c>
      <c r="E1287">
        <v>5</v>
      </c>
      <c r="F1287">
        <v>290</v>
      </c>
      <c r="G1287">
        <v>75</v>
      </c>
      <c r="H1287">
        <v>7</v>
      </c>
      <c r="I1287">
        <v>871</v>
      </c>
      <c r="J1287">
        <v>84.082501912538106</v>
      </c>
      <c r="K1287">
        <v>0.50966417690868104</v>
      </c>
      <c r="L1287">
        <v>0.34638216261350502</v>
      </c>
      <c r="M1287">
        <v>0.246829662874439</v>
      </c>
      <c r="N1287">
        <v>0.88166936728248801</v>
      </c>
      <c r="O1287">
        <v>5.4849111428097199</v>
      </c>
      <c r="P1287">
        <v>0.25240104939501501</v>
      </c>
      <c r="Q1287">
        <v>0.17973989852546399</v>
      </c>
      <c r="R1287">
        <v>5.6725800287874497</v>
      </c>
      <c r="S1287">
        <v>0.22747083588547501</v>
      </c>
      <c r="T1287">
        <v>0.15992792163290701</v>
      </c>
      <c r="U1287">
        <v>4.8163407365140403</v>
      </c>
      <c r="V1287">
        <v>0.32884729115528999</v>
      </c>
      <c r="W1287">
        <v>0.25398076062584002</v>
      </c>
      <c r="X1287" t="s">
        <v>58</v>
      </c>
      <c r="Y1287" t="s">
        <v>59</v>
      </c>
      <c r="Z1287" t="s">
        <v>60</v>
      </c>
    </row>
    <row r="1288" spans="1:26" x14ac:dyDescent="0.45">
      <c r="A1288">
        <v>146</v>
      </c>
      <c r="B1288">
        <v>176</v>
      </c>
      <c r="C1288">
        <v>3.8</v>
      </c>
      <c r="D1288">
        <v>0</v>
      </c>
      <c r="E1288">
        <v>5</v>
      </c>
      <c r="F1288">
        <v>290</v>
      </c>
      <c r="G1288">
        <v>75</v>
      </c>
      <c r="H1288">
        <v>8</v>
      </c>
      <c r="I1288">
        <v>870</v>
      </c>
      <c r="J1288">
        <v>84.877125043905806</v>
      </c>
      <c r="K1288">
        <v>0.50933663788056804</v>
      </c>
      <c r="L1288">
        <v>0.33359456635318702</v>
      </c>
      <c r="M1288">
        <v>0.24092215256008301</v>
      </c>
      <c r="N1288">
        <v>0.87754966646640997</v>
      </c>
      <c r="O1288">
        <v>5.4919793243891997</v>
      </c>
      <c r="P1288">
        <v>0.25834467169116099</v>
      </c>
      <c r="Q1288">
        <v>0.18655777526574999</v>
      </c>
      <c r="R1288">
        <v>5.4291302604829301</v>
      </c>
      <c r="S1288">
        <v>0.25287020501138402</v>
      </c>
      <c r="T1288">
        <v>0.17867581538779501</v>
      </c>
      <c r="U1288">
        <v>5.6913006413491098</v>
      </c>
      <c r="V1288">
        <v>0.26817707138492602</v>
      </c>
      <c r="W1288">
        <v>0.20928350127328901</v>
      </c>
      <c r="X1288" t="s">
        <v>58</v>
      </c>
      <c r="Y1288" t="s">
        <v>59</v>
      </c>
      <c r="Z1288" t="s">
        <v>60</v>
      </c>
    </row>
    <row r="1289" spans="1:26" x14ac:dyDescent="0.45">
      <c r="A1289">
        <v>146</v>
      </c>
      <c r="B1289">
        <v>176</v>
      </c>
      <c r="C1289">
        <v>3.8</v>
      </c>
      <c r="D1289">
        <v>0</v>
      </c>
      <c r="E1289">
        <v>5</v>
      </c>
      <c r="F1289">
        <v>290</v>
      </c>
      <c r="G1289">
        <v>75</v>
      </c>
      <c r="H1289">
        <v>9</v>
      </c>
      <c r="I1289">
        <v>900</v>
      </c>
      <c r="J1289">
        <v>77.552358191097099</v>
      </c>
      <c r="K1289">
        <v>0.50049737978766895</v>
      </c>
      <c r="L1289">
        <v>0.321224747474747</v>
      </c>
      <c r="M1289">
        <v>0.227474747474747</v>
      </c>
      <c r="N1289">
        <v>0.92062556930420003</v>
      </c>
      <c r="O1289">
        <v>5.43622678415844</v>
      </c>
      <c r="P1289">
        <v>0.250619353791319</v>
      </c>
      <c r="Q1289">
        <v>0.17571710012723701</v>
      </c>
      <c r="R1289">
        <v>5.6918059864546899</v>
      </c>
      <c r="S1289">
        <v>0.232283743939525</v>
      </c>
      <c r="T1289">
        <v>0.162956774964295</v>
      </c>
      <c r="U1289">
        <v>4.7816946807168099</v>
      </c>
      <c r="V1289">
        <v>0.2810576433659</v>
      </c>
      <c r="W1289">
        <v>0.19608256896978801</v>
      </c>
      <c r="X1289" t="s">
        <v>58</v>
      </c>
      <c r="Y1289" t="s">
        <v>59</v>
      </c>
      <c r="Z1289" t="s">
        <v>60</v>
      </c>
    </row>
    <row r="1290" spans="1:26" x14ac:dyDescent="0.45">
      <c r="A1290">
        <v>146</v>
      </c>
      <c r="B1290">
        <v>176</v>
      </c>
      <c r="C1290">
        <v>3.8</v>
      </c>
      <c r="D1290">
        <v>0</v>
      </c>
      <c r="E1290">
        <v>5</v>
      </c>
      <c r="F1290">
        <v>290</v>
      </c>
      <c r="G1290">
        <v>75</v>
      </c>
      <c r="H1290">
        <v>10</v>
      </c>
      <c r="I1290">
        <v>879</v>
      </c>
      <c r="J1290">
        <v>76.228388962635506</v>
      </c>
      <c r="K1290">
        <v>0.51396087717561301</v>
      </c>
      <c r="L1290">
        <v>0.32156246768021501</v>
      </c>
      <c r="M1290">
        <v>0.23144197952218401</v>
      </c>
      <c r="N1290">
        <v>0.90146361177211998</v>
      </c>
      <c r="O1290">
        <v>5.3408978070066402</v>
      </c>
      <c r="P1290">
        <v>0.25748448193571999</v>
      </c>
      <c r="Q1290">
        <v>0.18374618462119599</v>
      </c>
      <c r="R1290">
        <v>5.1832627780401896</v>
      </c>
      <c r="S1290">
        <v>0.27333793794524702</v>
      </c>
      <c r="T1290">
        <v>0.19547807390092001</v>
      </c>
      <c r="U1290">
        <v>5.7889131524902302</v>
      </c>
      <c r="V1290">
        <v>0.20913878690004301</v>
      </c>
      <c r="W1290">
        <v>0.15518088275950501</v>
      </c>
      <c r="X1290" t="s">
        <v>58</v>
      </c>
      <c r="Y1290" t="s">
        <v>59</v>
      </c>
      <c r="Z1290" t="s">
        <v>60</v>
      </c>
    </row>
    <row r="1291" spans="1:26" x14ac:dyDescent="0.45">
      <c r="A1291">
        <v>146</v>
      </c>
      <c r="B1291">
        <v>176</v>
      </c>
      <c r="C1291">
        <v>3.8</v>
      </c>
      <c r="D1291">
        <v>0</v>
      </c>
      <c r="E1291">
        <v>5</v>
      </c>
      <c r="F1291">
        <v>290</v>
      </c>
      <c r="G1291">
        <v>75</v>
      </c>
      <c r="H1291">
        <v>11</v>
      </c>
      <c r="I1291">
        <v>900</v>
      </c>
      <c r="J1291">
        <v>83.751961850934407</v>
      </c>
      <c r="K1291">
        <v>0.49360893127673899</v>
      </c>
      <c r="L1291">
        <v>0.32140151515151499</v>
      </c>
      <c r="M1291">
        <v>0.22982323232323201</v>
      </c>
      <c r="N1291">
        <v>0.91095422352357602</v>
      </c>
      <c r="O1291">
        <v>5.5666418094285604</v>
      </c>
      <c r="P1291">
        <v>0.25415192664452502</v>
      </c>
      <c r="Q1291">
        <v>0.17893806858087699</v>
      </c>
      <c r="R1291">
        <v>5.7070121675082</v>
      </c>
      <c r="S1291">
        <v>0.24482809028187</v>
      </c>
      <c r="T1291">
        <v>0.16986826529295801</v>
      </c>
      <c r="U1291">
        <v>5.1676944759390597</v>
      </c>
      <c r="V1291">
        <v>0.27501140797887602</v>
      </c>
      <c r="W1291">
        <v>0.20708576472096701</v>
      </c>
      <c r="X1291" t="s">
        <v>58</v>
      </c>
      <c r="Y1291" t="s">
        <v>59</v>
      </c>
      <c r="Z1291" t="s">
        <v>60</v>
      </c>
    </row>
    <row r="1292" spans="1:26" x14ac:dyDescent="0.45">
      <c r="A1292">
        <v>146</v>
      </c>
      <c r="B1292">
        <v>176</v>
      </c>
      <c r="C1292">
        <v>3.8</v>
      </c>
      <c r="D1292">
        <v>0</v>
      </c>
      <c r="E1292">
        <v>5</v>
      </c>
      <c r="F1292">
        <v>290</v>
      </c>
      <c r="G1292">
        <v>75</v>
      </c>
      <c r="H1292">
        <v>12</v>
      </c>
      <c r="I1292">
        <v>886</v>
      </c>
      <c r="J1292">
        <v>78.883230810285596</v>
      </c>
      <c r="K1292">
        <v>0.50690380269719404</v>
      </c>
      <c r="L1292">
        <v>0.32583880566386197</v>
      </c>
      <c r="M1292">
        <v>0.230197003899035</v>
      </c>
      <c r="N1292">
        <v>0.91033035207039004</v>
      </c>
      <c r="O1292">
        <v>5.4473428366603196</v>
      </c>
      <c r="P1292">
        <v>0.24280908308659099</v>
      </c>
      <c r="Q1292">
        <v>0.17025975690699799</v>
      </c>
      <c r="R1292">
        <v>5.7149627587081504</v>
      </c>
      <c r="S1292">
        <v>0.231175415753515</v>
      </c>
      <c r="T1292">
        <v>0.16070505119620601</v>
      </c>
      <c r="U1292">
        <v>4.6296152970697602</v>
      </c>
      <c r="V1292">
        <v>0.25837851229120601</v>
      </c>
      <c r="W1292">
        <v>0.17866440108659401</v>
      </c>
      <c r="X1292" t="s">
        <v>58</v>
      </c>
      <c r="Y1292" t="s">
        <v>59</v>
      </c>
      <c r="Z1292" t="s">
        <v>60</v>
      </c>
    </row>
    <row r="1293" spans="1:26" x14ac:dyDescent="0.45">
      <c r="A1293">
        <v>146</v>
      </c>
      <c r="B1293">
        <v>176</v>
      </c>
      <c r="C1293">
        <v>3.8</v>
      </c>
      <c r="D1293">
        <v>0</v>
      </c>
      <c r="E1293">
        <v>5</v>
      </c>
      <c r="F1293">
        <v>290</v>
      </c>
      <c r="G1293">
        <v>75</v>
      </c>
      <c r="H1293">
        <v>13</v>
      </c>
      <c r="I1293">
        <v>882</v>
      </c>
      <c r="J1293">
        <v>84.352184972561702</v>
      </c>
      <c r="K1293">
        <v>0.50300205785423802</v>
      </c>
      <c r="L1293">
        <v>0.34008451865594702</v>
      </c>
      <c r="M1293">
        <v>0.240723562152133</v>
      </c>
      <c r="N1293">
        <v>0.88642417989607603</v>
      </c>
      <c r="O1293">
        <v>5.5153062222082498</v>
      </c>
      <c r="P1293">
        <v>0.25967879847765402</v>
      </c>
      <c r="Q1293">
        <v>0.186371831448916</v>
      </c>
      <c r="R1293">
        <v>5.6211730392068997</v>
      </c>
      <c r="S1293">
        <v>0.23739235128316599</v>
      </c>
      <c r="T1293">
        <v>0.169335138790873</v>
      </c>
      <c r="U1293">
        <v>5.1795571740125199</v>
      </c>
      <c r="V1293">
        <v>0.324013530050487</v>
      </c>
      <c r="W1293">
        <v>0.243640956156775</v>
      </c>
      <c r="X1293" t="s">
        <v>58</v>
      </c>
      <c r="Y1293" t="s">
        <v>59</v>
      </c>
      <c r="Z1293" t="s">
        <v>60</v>
      </c>
    </row>
    <row r="1294" spans="1:26" x14ac:dyDescent="0.45">
      <c r="A1294">
        <v>146</v>
      </c>
      <c r="B1294">
        <v>176</v>
      </c>
      <c r="C1294">
        <v>3.8</v>
      </c>
      <c r="D1294">
        <v>0</v>
      </c>
      <c r="E1294">
        <v>5</v>
      </c>
      <c r="F1294">
        <v>290</v>
      </c>
      <c r="G1294">
        <v>75</v>
      </c>
      <c r="H1294">
        <v>14</v>
      </c>
      <c r="I1294">
        <v>894</v>
      </c>
      <c r="J1294">
        <v>76.615167702294997</v>
      </c>
      <c r="K1294">
        <v>0.50490473411376302</v>
      </c>
      <c r="L1294">
        <v>0.31175005084400997</v>
      </c>
      <c r="M1294">
        <v>0.22096806996135801</v>
      </c>
      <c r="N1294">
        <v>0.92521584327406903</v>
      </c>
      <c r="O1294">
        <v>5.4477320624791696</v>
      </c>
      <c r="P1294">
        <v>0.26353161922940199</v>
      </c>
      <c r="Q1294">
        <v>0.18636734620925199</v>
      </c>
      <c r="R1294">
        <v>5.6751906280182203</v>
      </c>
      <c r="S1294">
        <v>0.244866662834966</v>
      </c>
      <c r="T1294">
        <v>0.17367541716083401</v>
      </c>
      <c r="U1294">
        <v>4.9686172116628899</v>
      </c>
      <c r="V1294">
        <v>0.29343038569589702</v>
      </c>
      <c r="W1294">
        <v>0.208608107677142</v>
      </c>
      <c r="X1294" t="s">
        <v>58</v>
      </c>
      <c r="Y1294" t="s">
        <v>59</v>
      </c>
      <c r="Z1294" t="s">
        <v>60</v>
      </c>
    </row>
    <row r="1295" spans="1:26" x14ac:dyDescent="0.45">
      <c r="A1295">
        <v>146</v>
      </c>
      <c r="B1295">
        <v>176</v>
      </c>
      <c r="C1295">
        <v>3.8</v>
      </c>
      <c r="D1295">
        <v>0</v>
      </c>
      <c r="E1295">
        <v>5</v>
      </c>
      <c r="F1295">
        <v>290</v>
      </c>
      <c r="G1295">
        <v>75</v>
      </c>
      <c r="H1295">
        <v>15</v>
      </c>
      <c r="I1295">
        <v>879</v>
      </c>
      <c r="J1295">
        <v>82.893005564137695</v>
      </c>
      <c r="K1295">
        <v>0.50637883326036603</v>
      </c>
      <c r="L1295">
        <v>0.32987511635122502</v>
      </c>
      <c r="M1295">
        <v>0.23490666046126699</v>
      </c>
      <c r="N1295">
        <v>0.89985945258403699</v>
      </c>
      <c r="O1295">
        <v>5.5015637262962303</v>
      </c>
      <c r="P1295">
        <v>0.24859556701220101</v>
      </c>
      <c r="Q1295">
        <v>0.176177691959163</v>
      </c>
      <c r="R1295">
        <v>5.5394323374015499</v>
      </c>
      <c r="S1295">
        <v>0.254490207729345</v>
      </c>
      <c r="T1295">
        <v>0.181162345307356</v>
      </c>
      <c r="U1295">
        <v>5.3814661310765004</v>
      </c>
      <c r="V1295">
        <v>0.22537897896242601</v>
      </c>
      <c r="W1295">
        <v>0.15897912056438299</v>
      </c>
      <c r="X1295" t="s">
        <v>58</v>
      </c>
      <c r="Y1295" t="s">
        <v>59</v>
      </c>
      <c r="Z1295" t="s">
        <v>60</v>
      </c>
    </row>
    <row r="1296" spans="1:26" x14ac:dyDescent="0.45">
      <c r="A1296">
        <v>146</v>
      </c>
      <c r="B1296">
        <v>176</v>
      </c>
      <c r="C1296">
        <v>3.8</v>
      </c>
      <c r="D1296">
        <v>0</v>
      </c>
      <c r="E1296">
        <v>5</v>
      </c>
      <c r="F1296">
        <v>290</v>
      </c>
      <c r="G1296">
        <v>75</v>
      </c>
      <c r="H1296">
        <v>16</v>
      </c>
      <c r="I1296">
        <v>876</v>
      </c>
      <c r="J1296">
        <v>91.071703182662105</v>
      </c>
      <c r="K1296">
        <v>0.49877659454034001</v>
      </c>
      <c r="L1296">
        <v>0.35574927355749197</v>
      </c>
      <c r="M1296">
        <v>0.25435865504358601</v>
      </c>
      <c r="N1296">
        <v>0.86825968880314797</v>
      </c>
      <c r="O1296">
        <v>5.6665728854122301</v>
      </c>
      <c r="P1296">
        <v>0.25704557873728201</v>
      </c>
      <c r="Q1296">
        <v>0.18616160660352801</v>
      </c>
      <c r="R1296">
        <v>5.8051367688279099</v>
      </c>
      <c r="S1296">
        <v>0.23854933527797301</v>
      </c>
      <c r="T1296">
        <v>0.172339683586128</v>
      </c>
      <c r="U1296">
        <v>5.1307925362049396</v>
      </c>
      <c r="V1296">
        <v>0.319771873487043</v>
      </c>
      <c r="W1296">
        <v>0.23078072431897201</v>
      </c>
      <c r="X1296" t="s">
        <v>58</v>
      </c>
      <c r="Y1296" t="s">
        <v>59</v>
      </c>
      <c r="Z1296" t="s">
        <v>60</v>
      </c>
    </row>
    <row r="1297" spans="1:26" x14ac:dyDescent="0.45">
      <c r="A1297">
        <v>146</v>
      </c>
      <c r="B1297">
        <v>176</v>
      </c>
      <c r="C1297">
        <v>3.8</v>
      </c>
      <c r="D1297">
        <v>0</v>
      </c>
      <c r="E1297">
        <v>5</v>
      </c>
      <c r="F1297">
        <v>290</v>
      </c>
      <c r="G1297">
        <v>75</v>
      </c>
      <c r="H1297">
        <v>17</v>
      </c>
      <c r="I1297">
        <v>889</v>
      </c>
      <c r="J1297">
        <v>87.8893532566928</v>
      </c>
      <c r="K1297">
        <v>0.49506259476187497</v>
      </c>
      <c r="L1297">
        <v>0.33566187749258602</v>
      </c>
      <c r="M1297">
        <v>0.23490387565190701</v>
      </c>
      <c r="N1297">
        <v>0.90331948745722002</v>
      </c>
      <c r="O1297">
        <v>5.6744217257877496</v>
      </c>
      <c r="P1297">
        <v>0.25539909925198601</v>
      </c>
      <c r="Q1297">
        <v>0.18366840711392801</v>
      </c>
      <c r="R1297">
        <v>6.0045554201665796</v>
      </c>
      <c r="S1297">
        <v>0.218202030504138</v>
      </c>
      <c r="T1297">
        <v>0.15774933417055501</v>
      </c>
      <c r="U1297">
        <v>4.8289573865248796</v>
      </c>
      <c r="V1297">
        <v>0.331677937847981</v>
      </c>
      <c r="W1297">
        <v>0.24013659547050201</v>
      </c>
      <c r="X1297" t="s">
        <v>58</v>
      </c>
      <c r="Y1297" t="s">
        <v>59</v>
      </c>
      <c r="Z1297" t="s">
        <v>60</v>
      </c>
    </row>
    <row r="1298" spans="1:26" x14ac:dyDescent="0.45">
      <c r="A1298">
        <v>146</v>
      </c>
      <c r="B1298">
        <v>176</v>
      </c>
      <c r="C1298">
        <v>3.8</v>
      </c>
      <c r="D1298">
        <v>0</v>
      </c>
      <c r="E1298">
        <v>5</v>
      </c>
      <c r="F1298">
        <v>290</v>
      </c>
      <c r="G1298">
        <v>75</v>
      </c>
      <c r="H1298">
        <v>18</v>
      </c>
      <c r="I1298">
        <v>892</v>
      </c>
      <c r="J1298">
        <v>76.9291249275838</v>
      </c>
      <c r="K1298">
        <v>0.50568483752513005</v>
      </c>
      <c r="L1298">
        <v>0.32940532001630601</v>
      </c>
      <c r="M1298">
        <v>0.23540052996331001</v>
      </c>
      <c r="N1298">
        <v>0.90908576964854904</v>
      </c>
      <c r="O1298">
        <v>5.4014010902998697</v>
      </c>
      <c r="P1298">
        <v>0.23908848641775499</v>
      </c>
      <c r="Q1298">
        <v>0.16819838325844999</v>
      </c>
      <c r="R1298">
        <v>5.6354495918205201</v>
      </c>
      <c r="S1298">
        <v>0.23072743859537301</v>
      </c>
      <c r="T1298">
        <v>0.16243019366077599</v>
      </c>
      <c r="U1298">
        <v>4.4964135510866701</v>
      </c>
      <c r="V1298">
        <v>0.24804462663545801</v>
      </c>
      <c r="W1298">
        <v>0.176191253173167</v>
      </c>
      <c r="X1298" t="s">
        <v>58</v>
      </c>
      <c r="Y1298" t="s">
        <v>59</v>
      </c>
      <c r="Z1298" t="s">
        <v>60</v>
      </c>
    </row>
    <row r="1299" spans="1:26" x14ac:dyDescent="0.45">
      <c r="A1299">
        <v>146</v>
      </c>
      <c r="B1299">
        <v>176</v>
      </c>
      <c r="C1299">
        <v>3.8</v>
      </c>
      <c r="D1299">
        <v>0</v>
      </c>
      <c r="E1299">
        <v>5</v>
      </c>
      <c r="F1299">
        <v>290</v>
      </c>
      <c r="G1299">
        <v>75</v>
      </c>
      <c r="H1299">
        <v>19</v>
      </c>
      <c r="I1299">
        <v>873</v>
      </c>
      <c r="J1299">
        <v>86.421280888061702</v>
      </c>
      <c r="K1299">
        <v>0.50581754766544995</v>
      </c>
      <c r="L1299">
        <v>0.339483755076538</v>
      </c>
      <c r="M1299">
        <v>0.244103405185879</v>
      </c>
      <c r="N1299">
        <v>0.89669609883013401</v>
      </c>
      <c r="O1299">
        <v>5.6129140487373697</v>
      </c>
      <c r="P1299">
        <v>0.24638265897505601</v>
      </c>
      <c r="Q1299">
        <v>0.17395279950039</v>
      </c>
      <c r="R1299">
        <v>5.7327885923782604</v>
      </c>
      <c r="S1299">
        <v>0.228954932792961</v>
      </c>
      <c r="T1299">
        <v>0.16162806982633801</v>
      </c>
      <c r="U1299">
        <v>5.2722179773369202</v>
      </c>
      <c r="V1299">
        <v>0.29108154677327902</v>
      </c>
      <c r="W1299">
        <v>0.20306663443277101</v>
      </c>
      <c r="X1299" t="s">
        <v>58</v>
      </c>
      <c r="Y1299" t="s">
        <v>59</v>
      </c>
      <c r="Z1299" t="s">
        <v>60</v>
      </c>
    </row>
    <row r="1300" spans="1:26" x14ac:dyDescent="0.45">
      <c r="A1300">
        <v>146</v>
      </c>
      <c r="B1300">
        <v>176</v>
      </c>
      <c r="C1300">
        <v>3.8</v>
      </c>
      <c r="D1300">
        <v>0</v>
      </c>
      <c r="E1300">
        <v>5</v>
      </c>
      <c r="F1300">
        <v>290</v>
      </c>
      <c r="G1300">
        <v>75</v>
      </c>
      <c r="H1300">
        <v>20</v>
      </c>
      <c r="I1300">
        <v>867</v>
      </c>
      <c r="J1300">
        <v>83.817320464923199</v>
      </c>
      <c r="K1300">
        <v>0.51232142968290195</v>
      </c>
      <c r="L1300">
        <v>0.34019476774667001</v>
      </c>
      <c r="M1300">
        <v>0.244416483170808</v>
      </c>
      <c r="N1300">
        <v>0.88776775391143703</v>
      </c>
      <c r="O1300">
        <v>5.51560823033331</v>
      </c>
      <c r="P1300">
        <v>0.24656384277662699</v>
      </c>
      <c r="Q1300">
        <v>0.17189840879792001</v>
      </c>
      <c r="R1300">
        <v>5.6405789311668197</v>
      </c>
      <c r="S1300">
        <v>0.249092060765327</v>
      </c>
      <c r="T1300">
        <v>0.17578507262965401</v>
      </c>
      <c r="U1300">
        <v>5.0520072433702703</v>
      </c>
      <c r="V1300">
        <v>0.22622747319511999</v>
      </c>
      <c r="W1300">
        <v>0.16874094442804899</v>
      </c>
      <c r="X1300" t="s">
        <v>58</v>
      </c>
      <c r="Y1300" t="s">
        <v>59</v>
      </c>
      <c r="Z1300" t="s">
        <v>60</v>
      </c>
    </row>
    <row r="1301" spans="1:26" x14ac:dyDescent="0.45">
      <c r="A1301">
        <v>146</v>
      </c>
      <c r="B1301">
        <v>176</v>
      </c>
      <c r="C1301">
        <v>3.8</v>
      </c>
      <c r="D1301">
        <v>0</v>
      </c>
      <c r="E1301">
        <v>5</v>
      </c>
      <c r="F1301">
        <v>290</v>
      </c>
      <c r="G1301">
        <v>75</v>
      </c>
      <c r="H1301">
        <v>21</v>
      </c>
      <c r="I1301">
        <v>884</v>
      </c>
      <c r="J1301">
        <v>82.097706973391894</v>
      </c>
      <c r="K1301">
        <v>0.50441435862738404</v>
      </c>
      <c r="L1301">
        <v>0.33606283422459798</v>
      </c>
      <c r="M1301">
        <v>0.24041032496914799</v>
      </c>
      <c r="N1301">
        <v>0.89681780833275604</v>
      </c>
      <c r="O1301">
        <v>5.4885564921678096</v>
      </c>
      <c r="P1301">
        <v>0.251267005124859</v>
      </c>
      <c r="Q1301">
        <v>0.18197745822657499</v>
      </c>
      <c r="R1301">
        <v>5.6980114825649402</v>
      </c>
      <c r="S1301">
        <v>0.22725402671995601</v>
      </c>
      <c r="T1301">
        <v>0.16482774239782899</v>
      </c>
      <c r="U1301">
        <v>4.9138979287705702</v>
      </c>
      <c r="V1301">
        <v>0.30762920554544099</v>
      </c>
      <c r="W1301">
        <v>0.229485234819199</v>
      </c>
      <c r="X1301" t="s">
        <v>58</v>
      </c>
      <c r="Y1301" t="s">
        <v>59</v>
      </c>
      <c r="Z1301" t="s">
        <v>60</v>
      </c>
    </row>
    <row r="1302" spans="1:26" x14ac:dyDescent="0.45">
      <c r="A1302">
        <v>146</v>
      </c>
      <c r="B1302">
        <v>176</v>
      </c>
      <c r="C1302">
        <v>3.8</v>
      </c>
      <c r="D1302">
        <v>0</v>
      </c>
      <c r="E1302">
        <v>5</v>
      </c>
      <c r="F1302">
        <v>290</v>
      </c>
      <c r="G1302">
        <v>75</v>
      </c>
      <c r="H1302">
        <v>22</v>
      </c>
      <c r="I1302">
        <v>880</v>
      </c>
      <c r="J1302">
        <v>82.818642886793597</v>
      </c>
      <c r="K1302">
        <v>0.50588790581046095</v>
      </c>
      <c r="L1302">
        <v>0.32392820247933801</v>
      </c>
      <c r="M1302">
        <v>0.226136363636363</v>
      </c>
      <c r="N1302">
        <v>0.90019687675209903</v>
      </c>
      <c r="O1302">
        <v>5.5156768080358001</v>
      </c>
      <c r="P1302">
        <v>0.26242163665486101</v>
      </c>
      <c r="Q1302">
        <v>0.18730817466523</v>
      </c>
      <c r="R1302">
        <v>5.7177732763673301</v>
      </c>
      <c r="S1302">
        <v>0.229392792108642</v>
      </c>
      <c r="T1302">
        <v>0.16498109821661699</v>
      </c>
      <c r="U1302">
        <v>4.9981126818208796</v>
      </c>
      <c r="V1302">
        <v>0.33544426785050602</v>
      </c>
      <c r="W1302">
        <v>0.24420318930610499</v>
      </c>
      <c r="X1302" t="s">
        <v>58</v>
      </c>
      <c r="Y1302" t="s">
        <v>59</v>
      </c>
      <c r="Z1302" t="s">
        <v>60</v>
      </c>
    </row>
    <row r="1303" spans="1:26" x14ac:dyDescent="0.45">
      <c r="A1303">
        <v>146</v>
      </c>
      <c r="B1303">
        <v>176</v>
      </c>
      <c r="C1303">
        <v>3.8</v>
      </c>
      <c r="D1303">
        <v>0</v>
      </c>
      <c r="E1303">
        <v>5</v>
      </c>
      <c r="F1303">
        <v>290</v>
      </c>
      <c r="G1303">
        <v>75</v>
      </c>
      <c r="H1303">
        <v>23</v>
      </c>
      <c r="I1303">
        <v>890</v>
      </c>
      <c r="J1303">
        <v>88.780660831245001</v>
      </c>
      <c r="K1303">
        <v>0.49350487547051097</v>
      </c>
      <c r="L1303">
        <v>0.34601634320735403</v>
      </c>
      <c r="M1303">
        <v>0.24779111338100099</v>
      </c>
      <c r="N1303">
        <v>0.88856863050542001</v>
      </c>
      <c r="O1303">
        <v>5.6598097269957597</v>
      </c>
      <c r="P1303">
        <v>0.26841015874734298</v>
      </c>
      <c r="Q1303">
        <v>0.194176172943474</v>
      </c>
      <c r="R1303">
        <v>5.8110374562493998</v>
      </c>
      <c r="S1303">
        <v>0.26056328165685899</v>
      </c>
      <c r="T1303">
        <v>0.18824890853547699</v>
      </c>
      <c r="U1303">
        <v>5.07506250721499</v>
      </c>
      <c r="V1303">
        <v>0.28603326102345</v>
      </c>
      <c r="W1303">
        <v>0.20526511856875099</v>
      </c>
      <c r="X1303" t="s">
        <v>58</v>
      </c>
      <c r="Y1303" t="s">
        <v>59</v>
      </c>
      <c r="Z1303" t="s">
        <v>60</v>
      </c>
    </row>
    <row r="1304" spans="1:26" x14ac:dyDescent="0.45">
      <c r="A1304">
        <v>146</v>
      </c>
      <c r="B1304">
        <v>176</v>
      </c>
      <c r="C1304">
        <v>3.8</v>
      </c>
      <c r="D1304">
        <v>0</v>
      </c>
      <c r="E1304">
        <v>5</v>
      </c>
      <c r="F1304">
        <v>290</v>
      </c>
      <c r="G1304">
        <v>75</v>
      </c>
      <c r="H1304">
        <v>24</v>
      </c>
      <c r="I1304">
        <v>901</v>
      </c>
      <c r="J1304">
        <v>81.358687830434405</v>
      </c>
      <c r="K1304">
        <v>0.49571732760218101</v>
      </c>
      <c r="L1304">
        <v>0.33309580264352701</v>
      </c>
      <c r="M1304">
        <v>0.238049894057108</v>
      </c>
      <c r="N1304">
        <v>0.90932213448874399</v>
      </c>
      <c r="O1304">
        <v>5.4917898227221196</v>
      </c>
      <c r="P1304">
        <v>0.27490707608648202</v>
      </c>
      <c r="Q1304">
        <v>0.19741616907873899</v>
      </c>
      <c r="R1304">
        <v>5.7724293218717104</v>
      </c>
      <c r="S1304">
        <v>0.260087969211651</v>
      </c>
      <c r="T1304">
        <v>0.18788318729227499</v>
      </c>
      <c r="U1304">
        <v>4.66504102793008</v>
      </c>
      <c r="V1304">
        <v>0.297618755360881</v>
      </c>
      <c r="W1304">
        <v>0.20985183087179701</v>
      </c>
      <c r="X1304" t="s">
        <v>58</v>
      </c>
      <c r="Y1304" t="s">
        <v>59</v>
      </c>
      <c r="Z1304" t="s">
        <v>60</v>
      </c>
    </row>
    <row r="1305" spans="1:26" x14ac:dyDescent="0.45">
      <c r="A1305">
        <v>146</v>
      </c>
      <c r="B1305">
        <v>176</v>
      </c>
      <c r="C1305">
        <v>3.8</v>
      </c>
      <c r="D1305">
        <v>0</v>
      </c>
      <c r="E1305">
        <v>5</v>
      </c>
      <c r="F1305">
        <v>290</v>
      </c>
      <c r="G1305">
        <v>75</v>
      </c>
      <c r="H1305">
        <v>25</v>
      </c>
      <c r="I1305">
        <v>883</v>
      </c>
      <c r="J1305">
        <v>84.456974988481804</v>
      </c>
      <c r="K1305">
        <v>0.50231373160987303</v>
      </c>
      <c r="L1305">
        <v>0.338959384330279</v>
      </c>
      <c r="M1305">
        <v>0.237819159888808</v>
      </c>
      <c r="N1305">
        <v>0.89111205185353304</v>
      </c>
      <c r="O1305">
        <v>5.5311720069599399</v>
      </c>
      <c r="P1305">
        <v>0.24656759177223</v>
      </c>
      <c r="Q1305">
        <v>0.17370945120214901</v>
      </c>
      <c r="R1305">
        <v>5.7855068119919997</v>
      </c>
      <c r="S1305">
        <v>0.22762976441914701</v>
      </c>
      <c r="T1305">
        <v>0.16047749230453401</v>
      </c>
      <c r="U1305">
        <v>4.7245673395725403</v>
      </c>
      <c r="V1305">
        <v>0.29283343159337599</v>
      </c>
      <c r="W1305">
        <v>0.21198850198715899</v>
      </c>
      <c r="X1305" t="s">
        <v>58</v>
      </c>
      <c r="Y1305" t="s">
        <v>59</v>
      </c>
      <c r="Z1305" t="s">
        <v>60</v>
      </c>
    </row>
    <row r="1306" spans="1:26" x14ac:dyDescent="0.45">
      <c r="A1306">
        <v>146</v>
      </c>
      <c r="B1306">
        <v>176</v>
      </c>
      <c r="C1306">
        <v>3.8</v>
      </c>
      <c r="D1306">
        <v>0</v>
      </c>
      <c r="E1306">
        <v>5</v>
      </c>
      <c r="F1306">
        <v>290</v>
      </c>
      <c r="G1306">
        <v>75</v>
      </c>
      <c r="H1306">
        <v>26</v>
      </c>
      <c r="I1306">
        <v>881</v>
      </c>
      <c r="J1306">
        <v>79.995206244198997</v>
      </c>
      <c r="K1306">
        <v>0.508518494614984</v>
      </c>
      <c r="L1306">
        <v>0.31728536786709299</v>
      </c>
      <c r="M1306">
        <v>0.22663424827159201</v>
      </c>
      <c r="N1306">
        <v>0.90137265484198803</v>
      </c>
      <c r="O1306">
        <v>5.44119115036741</v>
      </c>
      <c r="P1306">
        <v>0.25970438557824099</v>
      </c>
      <c r="Q1306">
        <v>0.18337661162527399</v>
      </c>
      <c r="R1306">
        <v>5.4359404217594802</v>
      </c>
      <c r="S1306">
        <v>0.24480122915278399</v>
      </c>
      <c r="T1306">
        <v>0.170911939047837</v>
      </c>
      <c r="U1306">
        <v>5.4555969955224999</v>
      </c>
      <c r="V1306">
        <v>0.29545082611108298</v>
      </c>
      <c r="W1306">
        <v>0.217429829608873</v>
      </c>
      <c r="X1306" t="s">
        <v>58</v>
      </c>
      <c r="Y1306" t="s">
        <v>59</v>
      </c>
      <c r="Z1306" t="s">
        <v>60</v>
      </c>
    </row>
    <row r="1307" spans="1:26" x14ac:dyDescent="0.45">
      <c r="A1307">
        <v>146</v>
      </c>
      <c r="B1307">
        <v>176</v>
      </c>
      <c r="C1307">
        <v>3.8</v>
      </c>
      <c r="D1307">
        <v>0</v>
      </c>
      <c r="E1307">
        <v>5</v>
      </c>
      <c r="F1307">
        <v>290</v>
      </c>
      <c r="G1307">
        <v>75</v>
      </c>
      <c r="H1307">
        <v>27</v>
      </c>
      <c r="I1307">
        <v>888</v>
      </c>
      <c r="J1307">
        <v>83.207835509910396</v>
      </c>
      <c r="K1307">
        <v>0.50089207712847905</v>
      </c>
      <c r="L1307">
        <v>0.33650696150696102</v>
      </c>
      <c r="M1307">
        <v>0.23776617526617499</v>
      </c>
      <c r="N1307">
        <v>0.89639100098565305</v>
      </c>
      <c r="O1307">
        <v>5.5238172763055298</v>
      </c>
      <c r="P1307">
        <v>0.24690006649419199</v>
      </c>
      <c r="Q1307">
        <v>0.17661165748457999</v>
      </c>
      <c r="R1307">
        <v>5.7394379826344304</v>
      </c>
      <c r="S1307">
        <v>0.22846648506722</v>
      </c>
      <c r="T1307">
        <v>0.16283201942946099</v>
      </c>
      <c r="U1307">
        <v>4.7556685100088503</v>
      </c>
      <c r="V1307">
        <v>0.302063364555823</v>
      </c>
      <c r="W1307">
        <v>0.223726726986677</v>
      </c>
      <c r="X1307" t="s">
        <v>58</v>
      </c>
      <c r="Y1307" t="s">
        <v>59</v>
      </c>
      <c r="Z1307" t="s">
        <v>60</v>
      </c>
    </row>
    <row r="1308" spans="1:26" x14ac:dyDescent="0.45">
      <c r="A1308">
        <v>146</v>
      </c>
      <c r="B1308">
        <v>176</v>
      </c>
      <c r="C1308">
        <v>3.8</v>
      </c>
      <c r="D1308">
        <v>0</v>
      </c>
      <c r="E1308">
        <v>5</v>
      </c>
      <c r="F1308">
        <v>290</v>
      </c>
      <c r="G1308">
        <v>75</v>
      </c>
      <c r="H1308">
        <v>28</v>
      </c>
      <c r="I1308">
        <v>875</v>
      </c>
      <c r="J1308">
        <v>86.701182037140896</v>
      </c>
      <c r="K1308">
        <v>0.50434150624326701</v>
      </c>
      <c r="L1308">
        <v>0.35726623376623301</v>
      </c>
      <c r="M1308">
        <v>0.25180519480519398</v>
      </c>
      <c r="N1308">
        <v>0.87124987961515998</v>
      </c>
      <c r="O1308">
        <v>5.5418287511723499</v>
      </c>
      <c r="P1308">
        <v>0.25741443926985702</v>
      </c>
      <c r="Q1308">
        <v>0.182609446022964</v>
      </c>
      <c r="R1308">
        <v>5.61332657232483</v>
      </c>
      <c r="S1308">
        <v>0.237440372393983</v>
      </c>
      <c r="T1308">
        <v>0.16753706406586999</v>
      </c>
      <c r="U1308">
        <v>5.1957792967943099</v>
      </c>
      <c r="V1308">
        <v>0.34276530293313001</v>
      </c>
      <c r="W1308">
        <v>0.25748380007699201</v>
      </c>
      <c r="X1308" t="s">
        <v>58</v>
      </c>
      <c r="Y1308" t="s">
        <v>59</v>
      </c>
      <c r="Z1308" t="s">
        <v>60</v>
      </c>
    </row>
    <row r="1309" spans="1:26" x14ac:dyDescent="0.45">
      <c r="A1309">
        <v>146</v>
      </c>
      <c r="B1309">
        <v>176</v>
      </c>
      <c r="C1309">
        <v>3.8</v>
      </c>
      <c r="D1309">
        <v>0</v>
      </c>
      <c r="E1309">
        <v>5</v>
      </c>
      <c r="F1309">
        <v>290</v>
      </c>
      <c r="G1309">
        <v>75</v>
      </c>
      <c r="H1309">
        <v>29</v>
      </c>
      <c r="I1309">
        <v>892</v>
      </c>
      <c r="J1309">
        <v>80.847872219105099</v>
      </c>
      <c r="K1309">
        <v>0.50129162307275199</v>
      </c>
      <c r="L1309">
        <v>0.332526498165511</v>
      </c>
      <c r="M1309">
        <v>0.23427945373012601</v>
      </c>
      <c r="N1309">
        <v>0.90183730966061304</v>
      </c>
      <c r="O1309">
        <v>5.4728584204922699</v>
      </c>
      <c r="P1309">
        <v>0.24408594422315699</v>
      </c>
      <c r="Q1309">
        <v>0.17256105644723199</v>
      </c>
      <c r="R1309">
        <v>5.5401511743501004</v>
      </c>
      <c r="S1309">
        <v>0.24125671736843499</v>
      </c>
      <c r="T1309">
        <v>0.168502047566887</v>
      </c>
      <c r="U1309">
        <v>5.1892675292342503</v>
      </c>
      <c r="V1309">
        <v>0.25134937358291998</v>
      </c>
      <c r="W1309">
        <v>0.191523137085963</v>
      </c>
      <c r="X1309" t="s">
        <v>58</v>
      </c>
      <c r="Y1309" t="s">
        <v>59</v>
      </c>
      <c r="Z1309" t="s">
        <v>60</v>
      </c>
    </row>
    <row r="1310" spans="1:26" x14ac:dyDescent="0.45">
      <c r="A1310">
        <v>146</v>
      </c>
      <c r="B1310">
        <v>176</v>
      </c>
      <c r="C1310">
        <v>3.8</v>
      </c>
      <c r="D1310">
        <v>0</v>
      </c>
      <c r="E1310">
        <v>5</v>
      </c>
      <c r="F1310">
        <v>290</v>
      </c>
      <c r="G1310">
        <v>75</v>
      </c>
      <c r="H1310">
        <v>30</v>
      </c>
      <c r="I1310">
        <v>900</v>
      </c>
      <c r="J1310">
        <v>76.022817878468501</v>
      </c>
      <c r="K1310">
        <v>0.50219686902392302</v>
      </c>
      <c r="L1310">
        <v>0.32790404040403998</v>
      </c>
      <c r="M1310">
        <v>0.23823232323232299</v>
      </c>
      <c r="N1310">
        <v>0.92419642874063002</v>
      </c>
      <c r="O1310">
        <v>5.4050928709868797</v>
      </c>
      <c r="P1310">
        <v>0.24505311716765099</v>
      </c>
      <c r="Q1310">
        <v>0.17592257540929401</v>
      </c>
      <c r="R1310">
        <v>5.5284117120895599</v>
      </c>
      <c r="S1310">
        <v>0.244923034624141</v>
      </c>
      <c r="T1310">
        <v>0.17558996627722401</v>
      </c>
      <c r="U1310">
        <v>5.0282853009509401</v>
      </c>
      <c r="V1310">
        <v>0.23645660463583101</v>
      </c>
      <c r="W1310">
        <v>0.17177195359567701</v>
      </c>
      <c r="X1310" t="s">
        <v>58</v>
      </c>
      <c r="Y1310" t="s">
        <v>59</v>
      </c>
      <c r="Z1310" t="s">
        <v>60</v>
      </c>
    </row>
    <row r="1311" spans="1:26" x14ac:dyDescent="0.45">
      <c r="A1311">
        <v>146</v>
      </c>
      <c r="B1311">
        <v>176</v>
      </c>
      <c r="C1311">
        <v>3.8</v>
      </c>
      <c r="D1311">
        <v>0</v>
      </c>
      <c r="E1311">
        <v>5</v>
      </c>
      <c r="F1311">
        <v>290</v>
      </c>
      <c r="G1311">
        <v>75</v>
      </c>
      <c r="H1311">
        <v>31</v>
      </c>
      <c r="I1311">
        <v>883</v>
      </c>
      <c r="J1311">
        <v>74.003042954896301</v>
      </c>
      <c r="K1311">
        <v>0.51415283923567801</v>
      </c>
      <c r="L1311">
        <v>0.30903814475445202</v>
      </c>
      <c r="M1311">
        <v>0.22305801503140099</v>
      </c>
      <c r="N1311">
        <v>0.91412691348389796</v>
      </c>
      <c r="O1311">
        <v>5.31595099327828</v>
      </c>
      <c r="P1311">
        <v>0.25334090871535497</v>
      </c>
      <c r="Q1311">
        <v>0.177891828904609</v>
      </c>
      <c r="R1311">
        <v>5.3696846036558004</v>
      </c>
      <c r="S1311">
        <v>0.24013019356089599</v>
      </c>
      <c r="T1311">
        <v>0.16633667848181999</v>
      </c>
      <c r="U1311">
        <v>5.1828963390101297</v>
      </c>
      <c r="V1311">
        <v>0.280324206238806</v>
      </c>
      <c r="W1311">
        <v>0.205718091499727</v>
      </c>
      <c r="X1311" t="s">
        <v>58</v>
      </c>
      <c r="Y1311" t="s">
        <v>59</v>
      </c>
      <c r="Z1311" t="s">
        <v>60</v>
      </c>
    </row>
    <row r="1312" spans="1:26" x14ac:dyDescent="0.45">
      <c r="A1312">
        <v>146</v>
      </c>
      <c r="B1312">
        <v>176</v>
      </c>
      <c r="C1312">
        <v>3.8</v>
      </c>
      <c r="D1312">
        <v>0</v>
      </c>
      <c r="E1312">
        <v>5</v>
      </c>
      <c r="F1312">
        <v>290</v>
      </c>
      <c r="G1312">
        <v>75</v>
      </c>
      <c r="H1312">
        <v>32</v>
      </c>
      <c r="I1312">
        <v>867</v>
      </c>
      <c r="J1312">
        <v>84.108191466068206</v>
      </c>
      <c r="K1312">
        <v>0.51198593833210104</v>
      </c>
      <c r="L1312">
        <v>0.33399522910768498</v>
      </c>
      <c r="M1312">
        <v>0.24087108105274099</v>
      </c>
      <c r="N1312">
        <v>0.88837877121794795</v>
      </c>
      <c r="O1312">
        <v>5.5236500195569302</v>
      </c>
      <c r="P1312">
        <v>0.25697909062830698</v>
      </c>
      <c r="Q1312">
        <v>0.182350266395535</v>
      </c>
      <c r="R1312">
        <v>5.3524916102480997</v>
      </c>
      <c r="S1312">
        <v>0.26037998656924399</v>
      </c>
      <c r="T1312">
        <v>0.18588576549494801</v>
      </c>
      <c r="U1312">
        <v>6.0466340480006</v>
      </c>
      <c r="V1312">
        <v>0.24069296362673301</v>
      </c>
      <c r="W1312">
        <v>0.16615117652655001</v>
      </c>
      <c r="X1312" t="s">
        <v>58</v>
      </c>
      <c r="Y1312" t="s">
        <v>59</v>
      </c>
      <c r="Z1312" t="s">
        <v>60</v>
      </c>
    </row>
    <row r="1313" spans="1:26" x14ac:dyDescent="0.45">
      <c r="A1313">
        <v>146</v>
      </c>
      <c r="B1313">
        <v>176</v>
      </c>
      <c r="C1313">
        <v>3.8</v>
      </c>
      <c r="D1313">
        <v>0</v>
      </c>
      <c r="E1313">
        <v>5</v>
      </c>
      <c r="F1313">
        <v>290</v>
      </c>
      <c r="G1313">
        <v>75</v>
      </c>
      <c r="H1313">
        <v>33</v>
      </c>
      <c r="I1313">
        <v>885</v>
      </c>
      <c r="J1313">
        <v>87.988866840921602</v>
      </c>
      <c r="K1313">
        <v>0.49718772108370402</v>
      </c>
      <c r="L1313">
        <v>0.34122367745249099</v>
      </c>
      <c r="M1313">
        <v>0.23984976887519199</v>
      </c>
      <c r="N1313">
        <v>0.88010840672081903</v>
      </c>
      <c r="O1313">
        <v>5.6028091370492303</v>
      </c>
      <c r="P1313">
        <v>0.25786359022015998</v>
      </c>
      <c r="Q1313">
        <v>0.18253825601097801</v>
      </c>
      <c r="R1313">
        <v>5.9437985628554797</v>
      </c>
      <c r="S1313">
        <v>0.242179127393441</v>
      </c>
      <c r="T1313">
        <v>0.17306086609171301</v>
      </c>
      <c r="U1313">
        <v>4.3880343076144799</v>
      </c>
      <c r="V1313">
        <v>0.27830218289902797</v>
      </c>
      <c r="W1313">
        <v>0.206276334892358</v>
      </c>
      <c r="X1313" t="s">
        <v>58</v>
      </c>
      <c r="Y1313" t="s">
        <v>59</v>
      </c>
      <c r="Z1313" t="s">
        <v>60</v>
      </c>
    </row>
    <row r="1314" spans="1:26" x14ac:dyDescent="0.45">
      <c r="A1314">
        <v>146</v>
      </c>
      <c r="B1314">
        <v>176</v>
      </c>
      <c r="C1314">
        <v>3.8</v>
      </c>
      <c r="D1314">
        <v>0</v>
      </c>
      <c r="E1314">
        <v>5</v>
      </c>
      <c r="F1314">
        <v>290</v>
      </c>
      <c r="G1314">
        <v>75</v>
      </c>
      <c r="H1314">
        <v>34</v>
      </c>
      <c r="I1314">
        <v>883</v>
      </c>
      <c r="J1314">
        <v>84.583340917073798</v>
      </c>
      <c r="K1314">
        <v>0.50217062183796801</v>
      </c>
      <c r="L1314">
        <v>0.33969293730052502</v>
      </c>
      <c r="M1314">
        <v>0.24338515391743001</v>
      </c>
      <c r="N1314">
        <v>0.88850729105441395</v>
      </c>
      <c r="O1314">
        <v>5.5504266961970004</v>
      </c>
      <c r="P1314">
        <v>0.25578444007994</v>
      </c>
      <c r="Q1314">
        <v>0.182045942081937</v>
      </c>
      <c r="R1314">
        <v>5.7210286968351998</v>
      </c>
      <c r="S1314">
        <v>0.237767014391185</v>
      </c>
      <c r="T1314">
        <v>0.169875766027659</v>
      </c>
      <c r="U1314">
        <v>4.9884436352711603</v>
      </c>
      <c r="V1314">
        <v>0.30634623079060902</v>
      </c>
      <c r="W1314">
        <v>0.21744521655266799</v>
      </c>
      <c r="X1314" t="s">
        <v>58</v>
      </c>
      <c r="Y1314" t="s">
        <v>59</v>
      </c>
      <c r="Z1314" t="s">
        <v>60</v>
      </c>
    </row>
    <row r="1315" spans="1:26" x14ac:dyDescent="0.45">
      <c r="A1315">
        <v>146</v>
      </c>
      <c r="B1315">
        <v>176</v>
      </c>
      <c r="C1315">
        <v>3.8</v>
      </c>
      <c r="D1315">
        <v>0</v>
      </c>
      <c r="E1315">
        <v>5</v>
      </c>
      <c r="F1315">
        <v>290</v>
      </c>
      <c r="G1315">
        <v>75</v>
      </c>
      <c r="H1315">
        <v>35</v>
      </c>
      <c r="I1315">
        <v>875</v>
      </c>
      <c r="J1315">
        <v>81.992499100416097</v>
      </c>
      <c r="K1315">
        <v>0.50972285817095297</v>
      </c>
      <c r="L1315">
        <v>0.33492857142857102</v>
      </c>
      <c r="M1315">
        <v>0.23809090909090899</v>
      </c>
      <c r="N1315">
        <v>0.90976158289476305</v>
      </c>
      <c r="O1315">
        <v>5.5226345065077602</v>
      </c>
      <c r="P1315">
        <v>0.23381631026866201</v>
      </c>
      <c r="Q1315">
        <v>0.16286785309447199</v>
      </c>
      <c r="R1315">
        <v>5.5946245451736001</v>
      </c>
      <c r="S1315">
        <v>0.23095064790107001</v>
      </c>
      <c r="T1315">
        <v>0.16207554364962801</v>
      </c>
      <c r="U1315">
        <v>5.3318609040432898</v>
      </c>
      <c r="V1315">
        <v>0.23365228919402001</v>
      </c>
      <c r="W1315">
        <v>0.16238100495463101</v>
      </c>
      <c r="X1315" t="s">
        <v>58</v>
      </c>
      <c r="Y1315" t="s">
        <v>59</v>
      </c>
      <c r="Z1315" t="s">
        <v>60</v>
      </c>
    </row>
    <row r="1316" spans="1:26" x14ac:dyDescent="0.45">
      <c r="A1316">
        <v>146</v>
      </c>
      <c r="B1316">
        <v>176</v>
      </c>
      <c r="C1316">
        <v>3.8</v>
      </c>
      <c r="D1316">
        <v>0</v>
      </c>
      <c r="E1316">
        <v>5</v>
      </c>
      <c r="F1316">
        <v>290</v>
      </c>
      <c r="G1316">
        <v>75</v>
      </c>
      <c r="H1316">
        <v>36</v>
      </c>
      <c r="I1316">
        <v>891</v>
      </c>
      <c r="J1316">
        <v>77.155088518787096</v>
      </c>
      <c r="K1316">
        <v>0.505998778317859</v>
      </c>
      <c r="L1316">
        <v>0.320050249974492</v>
      </c>
      <c r="M1316">
        <v>0.22383557800224399</v>
      </c>
      <c r="N1316">
        <v>0.91199772785741395</v>
      </c>
      <c r="O1316">
        <v>5.3990191868230903</v>
      </c>
      <c r="P1316">
        <v>0.26132990927982103</v>
      </c>
      <c r="Q1316">
        <v>0.18468568106908101</v>
      </c>
      <c r="R1316">
        <v>5.58138026888704</v>
      </c>
      <c r="S1316">
        <v>0.23464844092988599</v>
      </c>
      <c r="T1316">
        <v>0.16565124395749301</v>
      </c>
      <c r="U1316">
        <v>4.91576231935362</v>
      </c>
      <c r="V1316">
        <v>0.32081717545291</v>
      </c>
      <c r="W1316">
        <v>0.23682320947466201</v>
      </c>
      <c r="X1316" t="s">
        <v>58</v>
      </c>
      <c r="Y1316" t="s">
        <v>59</v>
      </c>
      <c r="Z1316" t="s">
        <v>60</v>
      </c>
    </row>
    <row r="1317" spans="1:26" x14ac:dyDescent="0.45">
      <c r="A1317">
        <v>146</v>
      </c>
      <c r="B1317">
        <v>176</v>
      </c>
      <c r="C1317">
        <v>3.8</v>
      </c>
      <c r="D1317">
        <v>0</v>
      </c>
      <c r="E1317">
        <v>5</v>
      </c>
      <c r="F1317">
        <v>290</v>
      </c>
      <c r="G1317">
        <v>75</v>
      </c>
      <c r="H1317">
        <v>37</v>
      </c>
      <c r="I1317">
        <v>888</v>
      </c>
      <c r="J1317">
        <v>87.559395821744701</v>
      </c>
      <c r="K1317">
        <v>0.49599167137190903</v>
      </c>
      <c r="L1317">
        <v>0.33804258804258802</v>
      </c>
      <c r="M1317">
        <v>0.23996723996724001</v>
      </c>
      <c r="N1317">
        <v>0.88645356217847204</v>
      </c>
      <c r="O1317">
        <v>5.6143134229182499</v>
      </c>
      <c r="P1317">
        <v>0.256570682552685</v>
      </c>
      <c r="Q1317">
        <v>0.181898829138428</v>
      </c>
      <c r="R1317">
        <v>5.6613892640354697</v>
      </c>
      <c r="S1317">
        <v>0.246289904265246</v>
      </c>
      <c r="T1317">
        <v>0.17509714752723099</v>
      </c>
      <c r="U1317">
        <v>5.4531143306077601</v>
      </c>
      <c r="V1317">
        <v>0.289638771547649</v>
      </c>
      <c r="W1317">
        <v>0.205593255375948</v>
      </c>
      <c r="X1317" t="s">
        <v>58</v>
      </c>
      <c r="Y1317" t="s">
        <v>59</v>
      </c>
      <c r="Z1317" t="s">
        <v>60</v>
      </c>
    </row>
    <row r="1318" spans="1:26" x14ac:dyDescent="0.45">
      <c r="A1318">
        <v>146</v>
      </c>
      <c r="B1318">
        <v>176</v>
      </c>
      <c r="C1318">
        <v>3.8</v>
      </c>
      <c r="D1318">
        <v>0</v>
      </c>
      <c r="E1318">
        <v>5</v>
      </c>
      <c r="F1318">
        <v>290</v>
      </c>
      <c r="G1318">
        <v>75</v>
      </c>
      <c r="H1318">
        <v>38</v>
      </c>
      <c r="I1318">
        <v>871</v>
      </c>
      <c r="J1318">
        <v>85.550753208649994</v>
      </c>
      <c r="K1318">
        <v>0.50797846933564805</v>
      </c>
      <c r="L1318">
        <v>0.335383832585325</v>
      </c>
      <c r="M1318">
        <v>0.23443534077862399</v>
      </c>
      <c r="N1318">
        <v>0.88281921360563198</v>
      </c>
      <c r="O1318">
        <v>5.5408036656058401</v>
      </c>
      <c r="P1318">
        <v>0.26707516331032799</v>
      </c>
      <c r="Q1318">
        <v>0.191017336189582</v>
      </c>
      <c r="R1318">
        <v>5.5491148927835203</v>
      </c>
      <c r="S1318">
        <v>0.251131951455911</v>
      </c>
      <c r="T1318">
        <v>0.17785390733081999</v>
      </c>
      <c r="U1318">
        <v>5.5163192395959202</v>
      </c>
      <c r="V1318">
        <v>0.308259547410561</v>
      </c>
      <c r="W1318">
        <v>0.230056313019398</v>
      </c>
      <c r="X1318" t="s">
        <v>58</v>
      </c>
      <c r="Y1318" t="s">
        <v>59</v>
      </c>
      <c r="Z1318" t="s">
        <v>60</v>
      </c>
    </row>
    <row r="1319" spans="1:26" x14ac:dyDescent="0.45">
      <c r="A1319">
        <v>146</v>
      </c>
      <c r="B1319">
        <v>176</v>
      </c>
      <c r="C1319">
        <v>3.8</v>
      </c>
      <c r="D1319">
        <v>0</v>
      </c>
      <c r="E1319">
        <v>5</v>
      </c>
      <c r="F1319">
        <v>290</v>
      </c>
      <c r="G1319">
        <v>75</v>
      </c>
      <c r="H1319">
        <v>39</v>
      </c>
      <c r="I1319">
        <v>861</v>
      </c>
      <c r="J1319">
        <v>84.878994635501499</v>
      </c>
      <c r="K1319">
        <v>0.51465854281590995</v>
      </c>
      <c r="L1319">
        <v>0.34235429204941398</v>
      </c>
      <c r="M1319">
        <v>0.24335471439129899</v>
      </c>
      <c r="N1319">
        <v>0.87453151449504596</v>
      </c>
      <c r="O1319">
        <v>5.4992868962386696</v>
      </c>
      <c r="P1319">
        <v>0.26461409660435498</v>
      </c>
      <c r="Q1319">
        <v>0.19299775894364701</v>
      </c>
      <c r="R1319">
        <v>5.4425676141464301</v>
      </c>
      <c r="S1319">
        <v>0.26075236552811498</v>
      </c>
      <c r="T1319">
        <v>0.19006456743612499</v>
      </c>
      <c r="U1319">
        <v>5.6791680480169102</v>
      </c>
      <c r="V1319">
        <v>0.27426557511185301</v>
      </c>
      <c r="W1319">
        <v>0.20088781992837701</v>
      </c>
      <c r="X1319" t="s">
        <v>58</v>
      </c>
      <c r="Y1319" t="s">
        <v>59</v>
      </c>
      <c r="Z1319" t="s">
        <v>60</v>
      </c>
    </row>
    <row r="1320" spans="1:26" x14ac:dyDescent="0.45">
      <c r="A1320">
        <v>146</v>
      </c>
      <c r="B1320">
        <v>176</v>
      </c>
      <c r="C1320">
        <v>3.8</v>
      </c>
      <c r="D1320">
        <v>0</v>
      </c>
      <c r="E1320">
        <v>5</v>
      </c>
      <c r="F1320">
        <v>290</v>
      </c>
      <c r="G1320">
        <v>75</v>
      </c>
      <c r="H1320">
        <v>40</v>
      </c>
      <c r="I1320">
        <v>876</v>
      </c>
      <c r="J1320">
        <v>79.810271064551898</v>
      </c>
      <c r="K1320">
        <v>0.51163211065690395</v>
      </c>
      <c r="L1320">
        <v>0.32975300954753001</v>
      </c>
      <c r="M1320">
        <v>0.23503009547529999</v>
      </c>
      <c r="N1320">
        <v>0.90004168072149304</v>
      </c>
      <c r="O1320">
        <v>5.44566876450883</v>
      </c>
      <c r="P1320">
        <v>0.25511084456919197</v>
      </c>
      <c r="Q1320">
        <v>0.18096680672395299</v>
      </c>
      <c r="R1320">
        <v>5.51466210642538</v>
      </c>
      <c r="S1320">
        <v>0.25325034628965398</v>
      </c>
      <c r="T1320">
        <v>0.178079208797748</v>
      </c>
      <c r="U1320">
        <v>5.2424181085924904</v>
      </c>
      <c r="V1320">
        <v>0.25467847164966401</v>
      </c>
      <c r="W1320">
        <v>0.18775209042538901</v>
      </c>
      <c r="X1320" t="s">
        <v>58</v>
      </c>
      <c r="Y1320" t="s">
        <v>59</v>
      </c>
      <c r="Z1320" t="s">
        <v>60</v>
      </c>
    </row>
    <row r="1321" spans="1:26" x14ac:dyDescent="0.45">
      <c r="A1321">
        <v>146</v>
      </c>
      <c r="B1321">
        <v>176</v>
      </c>
      <c r="C1321">
        <v>3.8</v>
      </c>
      <c r="D1321">
        <v>0</v>
      </c>
      <c r="E1321">
        <v>5</v>
      </c>
      <c r="F1321">
        <v>290</v>
      </c>
      <c r="G1321">
        <v>75</v>
      </c>
      <c r="H1321">
        <v>41</v>
      </c>
      <c r="I1321">
        <v>888</v>
      </c>
      <c r="J1321">
        <v>82.866938708618804</v>
      </c>
      <c r="K1321">
        <v>0.50127596992272605</v>
      </c>
      <c r="L1321">
        <v>0.33021089271089199</v>
      </c>
      <c r="M1321">
        <v>0.23433660933660899</v>
      </c>
      <c r="N1321">
        <v>0.90474549910421298</v>
      </c>
      <c r="O1321">
        <v>5.5297986632953897</v>
      </c>
      <c r="P1321">
        <v>0.25426055313618801</v>
      </c>
      <c r="Q1321">
        <v>0.17921758196536</v>
      </c>
      <c r="R1321">
        <v>5.7180244533848503</v>
      </c>
      <c r="S1321">
        <v>0.23909666148953901</v>
      </c>
      <c r="T1321">
        <v>0.169670259173585</v>
      </c>
      <c r="U1321">
        <v>5.0477570057492303</v>
      </c>
      <c r="V1321">
        <v>0.28567799720954801</v>
      </c>
      <c r="W1321">
        <v>0.20023321529947499</v>
      </c>
      <c r="X1321" t="s">
        <v>58</v>
      </c>
      <c r="Y1321" t="s">
        <v>59</v>
      </c>
      <c r="Z1321" t="s">
        <v>60</v>
      </c>
    </row>
    <row r="1322" spans="1:26" x14ac:dyDescent="0.45">
      <c r="A1322">
        <v>146</v>
      </c>
      <c r="B1322">
        <v>176</v>
      </c>
      <c r="C1322">
        <v>3.8</v>
      </c>
      <c r="D1322">
        <v>0</v>
      </c>
      <c r="E1322">
        <v>5</v>
      </c>
      <c r="F1322">
        <v>290</v>
      </c>
      <c r="G1322">
        <v>75</v>
      </c>
      <c r="H1322">
        <v>42</v>
      </c>
      <c r="I1322">
        <v>899</v>
      </c>
      <c r="J1322">
        <v>86.585505389050894</v>
      </c>
      <c r="K1322">
        <v>0.491006111914292</v>
      </c>
      <c r="L1322">
        <v>0.33226944079280002</v>
      </c>
      <c r="M1322">
        <v>0.23790322580645101</v>
      </c>
      <c r="N1322">
        <v>0.89905105485325998</v>
      </c>
      <c r="O1322">
        <v>5.6121690962056698</v>
      </c>
      <c r="P1322">
        <v>0.26044083840577698</v>
      </c>
      <c r="Q1322">
        <v>0.188697179813994</v>
      </c>
      <c r="R1322">
        <v>5.7843559030851504</v>
      </c>
      <c r="S1322">
        <v>0.248178334990586</v>
      </c>
      <c r="T1322">
        <v>0.17905961849643601</v>
      </c>
      <c r="U1322">
        <v>5.04496549707327</v>
      </c>
      <c r="V1322">
        <v>0.29593189180812202</v>
      </c>
      <c r="W1322">
        <v>0.21923060839459099</v>
      </c>
      <c r="X1322" t="s">
        <v>58</v>
      </c>
      <c r="Y1322" t="s">
        <v>59</v>
      </c>
      <c r="Z1322" t="s">
        <v>60</v>
      </c>
    </row>
    <row r="1323" spans="1:26" x14ac:dyDescent="0.45">
      <c r="A1323">
        <v>146</v>
      </c>
      <c r="B1323">
        <v>176</v>
      </c>
      <c r="C1323">
        <v>3.8</v>
      </c>
      <c r="D1323">
        <v>0</v>
      </c>
      <c r="E1323">
        <v>5</v>
      </c>
      <c r="F1323">
        <v>290</v>
      </c>
      <c r="G1323">
        <v>75</v>
      </c>
      <c r="H1323">
        <v>43</v>
      </c>
      <c r="I1323">
        <v>886</v>
      </c>
      <c r="J1323">
        <v>72.583542142788701</v>
      </c>
      <c r="K1323">
        <v>0.51401406078692002</v>
      </c>
      <c r="L1323">
        <v>0.31942591832546602</v>
      </c>
      <c r="M1323">
        <v>0.22688795403242301</v>
      </c>
      <c r="N1323">
        <v>0.91066548843913697</v>
      </c>
      <c r="O1323">
        <v>5.2661254832591302</v>
      </c>
      <c r="P1323">
        <v>0.27149561813388701</v>
      </c>
      <c r="Q1323">
        <v>0.19684100970180099</v>
      </c>
      <c r="R1323">
        <v>5.4458409066457598</v>
      </c>
      <c r="S1323">
        <v>0.26477565300537997</v>
      </c>
      <c r="T1323">
        <v>0.19067448473298201</v>
      </c>
      <c r="U1323">
        <v>4.7898796112845803</v>
      </c>
      <c r="V1323">
        <v>0.28185183936248498</v>
      </c>
      <c r="W1323">
        <v>0.20434055662900499</v>
      </c>
      <c r="X1323" t="s">
        <v>58</v>
      </c>
      <c r="Y1323" t="s">
        <v>59</v>
      </c>
      <c r="Z1323" t="s">
        <v>60</v>
      </c>
    </row>
    <row r="1324" spans="1:26" x14ac:dyDescent="0.45">
      <c r="A1324">
        <v>146</v>
      </c>
      <c r="B1324">
        <v>176</v>
      </c>
      <c r="C1324">
        <v>3.8</v>
      </c>
      <c r="D1324">
        <v>0</v>
      </c>
      <c r="E1324">
        <v>5</v>
      </c>
      <c r="F1324">
        <v>290</v>
      </c>
      <c r="G1324">
        <v>75</v>
      </c>
      <c r="H1324">
        <v>44</v>
      </c>
      <c r="I1324">
        <v>868</v>
      </c>
      <c r="J1324">
        <v>81.852007239336004</v>
      </c>
      <c r="K1324">
        <v>0.51399538336481998</v>
      </c>
      <c r="L1324">
        <v>0.32248900293255101</v>
      </c>
      <c r="M1324">
        <v>0.22640867197318801</v>
      </c>
      <c r="N1324">
        <v>0.90095312679284301</v>
      </c>
      <c r="O1324">
        <v>5.4799514778641196</v>
      </c>
      <c r="P1324">
        <v>0.24223501532623801</v>
      </c>
      <c r="Q1324">
        <v>0.16981086474307899</v>
      </c>
      <c r="R1324">
        <v>5.6936995254185501</v>
      </c>
      <c r="S1324">
        <v>0.237951063537991</v>
      </c>
      <c r="T1324">
        <v>0.169301594768025</v>
      </c>
      <c r="U1324">
        <v>4.9325479414442297</v>
      </c>
      <c r="V1324">
        <v>0.24191401548076599</v>
      </c>
      <c r="W1324">
        <v>0.16831193050274601</v>
      </c>
      <c r="X1324" t="s">
        <v>58</v>
      </c>
      <c r="Y1324" t="s">
        <v>59</v>
      </c>
      <c r="Z1324" t="s">
        <v>60</v>
      </c>
    </row>
    <row r="1325" spans="1:26" x14ac:dyDescent="0.45">
      <c r="A1325">
        <v>146</v>
      </c>
      <c r="B1325">
        <v>176</v>
      </c>
      <c r="C1325">
        <v>3.8</v>
      </c>
      <c r="D1325">
        <v>0</v>
      </c>
      <c r="E1325">
        <v>5</v>
      </c>
      <c r="F1325">
        <v>290</v>
      </c>
      <c r="G1325">
        <v>75</v>
      </c>
      <c r="H1325">
        <v>45</v>
      </c>
      <c r="I1325">
        <v>888</v>
      </c>
      <c r="J1325">
        <v>88.651994352679296</v>
      </c>
      <c r="K1325">
        <v>0.49476126762085598</v>
      </c>
      <c r="L1325">
        <v>0.34775542588042502</v>
      </c>
      <c r="M1325">
        <v>0.24795249795249799</v>
      </c>
      <c r="N1325">
        <v>0.89136761672371001</v>
      </c>
      <c r="O1325">
        <v>5.65360381132525</v>
      </c>
      <c r="P1325">
        <v>0.25958717207440302</v>
      </c>
      <c r="Q1325">
        <v>0.18854465524156999</v>
      </c>
      <c r="R1325">
        <v>5.7614507070785796</v>
      </c>
      <c r="S1325">
        <v>0.24790143796521499</v>
      </c>
      <c r="T1325">
        <v>0.18173082822165601</v>
      </c>
      <c r="U1325">
        <v>5.3115750847932803</v>
      </c>
      <c r="V1325">
        <v>0.29102773134091597</v>
      </c>
      <c r="W1325">
        <v>0.20646196179224699</v>
      </c>
      <c r="X1325" t="s">
        <v>58</v>
      </c>
      <c r="Y1325" t="s">
        <v>59</v>
      </c>
      <c r="Z1325" t="s">
        <v>60</v>
      </c>
    </row>
    <row r="1326" spans="1:26" x14ac:dyDescent="0.45">
      <c r="A1326">
        <v>146</v>
      </c>
      <c r="B1326">
        <v>176</v>
      </c>
      <c r="C1326">
        <v>3.8</v>
      </c>
      <c r="D1326">
        <v>0</v>
      </c>
      <c r="E1326">
        <v>5</v>
      </c>
      <c r="F1326">
        <v>290</v>
      </c>
      <c r="G1326">
        <v>75</v>
      </c>
      <c r="H1326">
        <v>46</v>
      </c>
      <c r="I1326">
        <v>877</v>
      </c>
      <c r="J1326">
        <v>86.491356018410798</v>
      </c>
      <c r="K1326">
        <v>0.50343060887296298</v>
      </c>
      <c r="L1326">
        <v>0.34638359075360198</v>
      </c>
      <c r="M1326">
        <v>0.24336581320617801</v>
      </c>
      <c r="N1326">
        <v>0.87924764827074298</v>
      </c>
      <c r="O1326">
        <v>5.5594556390387204</v>
      </c>
      <c r="P1326">
        <v>0.25720712972790499</v>
      </c>
      <c r="Q1326">
        <v>0.185274405002986</v>
      </c>
      <c r="R1326">
        <v>5.5848717715984098</v>
      </c>
      <c r="S1326">
        <v>0.26319453400963599</v>
      </c>
      <c r="T1326">
        <v>0.18937054142038101</v>
      </c>
      <c r="U1326">
        <v>5.4611799264746104</v>
      </c>
      <c r="V1326">
        <v>0.22240726961159599</v>
      </c>
      <c r="W1326">
        <v>0.16685811922278801</v>
      </c>
      <c r="X1326" t="s">
        <v>58</v>
      </c>
      <c r="Y1326" t="s">
        <v>59</v>
      </c>
      <c r="Z1326" t="s">
        <v>60</v>
      </c>
    </row>
    <row r="1327" spans="1:26" x14ac:dyDescent="0.45">
      <c r="A1327">
        <v>146</v>
      </c>
      <c r="B1327">
        <v>176</v>
      </c>
      <c r="C1327">
        <v>3.8</v>
      </c>
      <c r="D1327">
        <v>0</v>
      </c>
      <c r="E1327">
        <v>5</v>
      </c>
      <c r="F1327">
        <v>290</v>
      </c>
      <c r="G1327">
        <v>75</v>
      </c>
      <c r="H1327">
        <v>47</v>
      </c>
      <c r="I1327">
        <v>885</v>
      </c>
      <c r="J1327">
        <v>82.673695080101197</v>
      </c>
      <c r="K1327">
        <v>0.50319356488124101</v>
      </c>
      <c r="L1327">
        <v>0.33561248073959898</v>
      </c>
      <c r="M1327">
        <v>0.23984976887519199</v>
      </c>
      <c r="N1327">
        <v>0.89739689560907199</v>
      </c>
      <c r="O1327">
        <v>5.4820739836329997</v>
      </c>
      <c r="P1327">
        <v>0.25657492729821402</v>
      </c>
      <c r="Q1327">
        <v>0.182507473053588</v>
      </c>
      <c r="R1327">
        <v>5.6529981912106297</v>
      </c>
      <c r="S1327">
        <v>0.242864519237698</v>
      </c>
      <c r="T1327">
        <v>0.173968728568235</v>
      </c>
      <c r="U1327">
        <v>4.8731564941376897</v>
      </c>
      <c r="V1327">
        <v>0.29437321436198299</v>
      </c>
      <c r="W1327">
        <v>0.20733072255506901</v>
      </c>
      <c r="X1327" t="s">
        <v>58</v>
      </c>
      <c r="Y1327" t="s">
        <v>59</v>
      </c>
      <c r="Z1327" t="s">
        <v>60</v>
      </c>
    </row>
    <row r="1328" spans="1:26" x14ac:dyDescent="0.45">
      <c r="A1328">
        <v>146</v>
      </c>
      <c r="B1328">
        <v>176</v>
      </c>
      <c r="C1328">
        <v>3.8</v>
      </c>
      <c r="D1328">
        <v>0</v>
      </c>
      <c r="E1328">
        <v>5</v>
      </c>
      <c r="F1328">
        <v>290</v>
      </c>
      <c r="G1328">
        <v>75</v>
      </c>
      <c r="H1328">
        <v>48</v>
      </c>
      <c r="I1328">
        <v>890</v>
      </c>
      <c r="J1328">
        <v>80.339596932747597</v>
      </c>
      <c r="K1328">
        <v>0.50298921692949705</v>
      </c>
      <c r="L1328">
        <v>0.330835035750766</v>
      </c>
      <c r="M1328">
        <v>0.234371807967313</v>
      </c>
      <c r="N1328">
        <v>0.91823552202539005</v>
      </c>
      <c r="O1328">
        <v>5.49679976801648</v>
      </c>
      <c r="P1328">
        <v>0.249561793977401</v>
      </c>
      <c r="Q1328">
        <v>0.177895489590086</v>
      </c>
      <c r="R1328">
        <v>5.5411983062689796</v>
      </c>
      <c r="S1328">
        <v>0.27014854757372703</v>
      </c>
      <c r="T1328">
        <v>0.19358133706716499</v>
      </c>
      <c r="U1328">
        <v>5.3559929752728497</v>
      </c>
      <c r="V1328">
        <v>0.16673187382014701</v>
      </c>
      <c r="W1328">
        <v>0.124926590856037</v>
      </c>
      <c r="X1328" t="s">
        <v>58</v>
      </c>
      <c r="Y1328" t="s">
        <v>59</v>
      </c>
      <c r="Z1328" t="s">
        <v>60</v>
      </c>
    </row>
    <row r="1329" spans="1:26" x14ac:dyDescent="0.45">
      <c r="A1329">
        <v>146</v>
      </c>
      <c r="B1329">
        <v>176</v>
      </c>
      <c r="C1329">
        <v>3.8</v>
      </c>
      <c r="D1329">
        <v>0</v>
      </c>
      <c r="E1329">
        <v>5</v>
      </c>
      <c r="F1329">
        <v>290</v>
      </c>
      <c r="G1329">
        <v>75</v>
      </c>
      <c r="H1329">
        <v>49</v>
      </c>
      <c r="I1329">
        <v>890</v>
      </c>
      <c r="J1329">
        <v>83.449342210301097</v>
      </c>
      <c r="K1329">
        <v>0.49949512111202099</v>
      </c>
      <c r="L1329">
        <v>0.34304136874361502</v>
      </c>
      <c r="M1329">
        <v>0.242173135852911</v>
      </c>
      <c r="N1329">
        <v>0.90626577627657001</v>
      </c>
      <c r="O1329">
        <v>5.5422607807885003</v>
      </c>
      <c r="P1329">
        <v>0.234595420728411</v>
      </c>
      <c r="Q1329">
        <v>0.16491414596430201</v>
      </c>
      <c r="R1329">
        <v>5.6490563433187102</v>
      </c>
      <c r="S1329">
        <v>0.237247025729591</v>
      </c>
      <c r="T1329">
        <v>0.16795585352811601</v>
      </c>
      <c r="U1329">
        <v>5.0493581844951798</v>
      </c>
      <c r="V1329">
        <v>0.20965945799865099</v>
      </c>
      <c r="W1329">
        <v>0.14654149026782801</v>
      </c>
      <c r="X1329" t="s">
        <v>58</v>
      </c>
      <c r="Y1329" t="s">
        <v>59</v>
      </c>
      <c r="Z1329" t="s">
        <v>60</v>
      </c>
    </row>
    <row r="1330" spans="1:26" x14ac:dyDescent="0.45">
      <c r="A1330">
        <v>146</v>
      </c>
      <c r="B1330">
        <v>176</v>
      </c>
      <c r="C1330">
        <v>3.8</v>
      </c>
      <c r="D1330">
        <v>0</v>
      </c>
      <c r="E1330">
        <v>5</v>
      </c>
      <c r="F1330">
        <v>290</v>
      </c>
      <c r="G1330">
        <v>90</v>
      </c>
      <c r="H1330">
        <v>0</v>
      </c>
      <c r="I1330">
        <v>876</v>
      </c>
      <c r="J1330">
        <v>93.930566009333106</v>
      </c>
      <c r="K1330">
        <v>0.495513052500761</v>
      </c>
      <c r="L1330">
        <v>0.37432544624325398</v>
      </c>
      <c r="M1330">
        <v>0.26471046077210397</v>
      </c>
      <c r="N1330">
        <v>0.86006004068220998</v>
      </c>
      <c r="O1330">
        <v>5.7208010428552596</v>
      </c>
      <c r="P1330">
        <v>0.25001972482745999</v>
      </c>
      <c r="Q1330">
        <v>0.181532196791864</v>
      </c>
      <c r="R1330">
        <v>5.7095399323142004</v>
      </c>
      <c r="S1330">
        <v>0.241476313685769</v>
      </c>
      <c r="T1330">
        <v>0.17466443937484699</v>
      </c>
      <c r="U1330">
        <v>5.8269772279566201</v>
      </c>
      <c r="V1330">
        <v>0.31198626938449098</v>
      </c>
      <c r="W1330">
        <v>0.24442813268591501</v>
      </c>
      <c r="X1330" t="s">
        <v>58</v>
      </c>
      <c r="Y1330" t="s">
        <v>59</v>
      </c>
      <c r="Z1330" t="s">
        <v>60</v>
      </c>
    </row>
    <row r="1331" spans="1:26" x14ac:dyDescent="0.45">
      <c r="A1331">
        <v>146</v>
      </c>
      <c r="B1331">
        <v>176</v>
      </c>
      <c r="C1331">
        <v>3.8</v>
      </c>
      <c r="D1331">
        <v>0</v>
      </c>
      <c r="E1331">
        <v>5</v>
      </c>
      <c r="F1331">
        <v>290</v>
      </c>
      <c r="G1331">
        <v>90</v>
      </c>
      <c r="H1331">
        <v>1</v>
      </c>
      <c r="I1331">
        <v>879</v>
      </c>
      <c r="J1331">
        <v>92.071244448540995</v>
      </c>
      <c r="K1331">
        <v>0.49593715079801898</v>
      </c>
      <c r="L1331">
        <v>0.36449606991415801</v>
      </c>
      <c r="M1331">
        <v>0.25312855517633598</v>
      </c>
      <c r="N1331">
        <v>0.86048561145872904</v>
      </c>
      <c r="O1331">
        <v>5.6596110314725703</v>
      </c>
      <c r="P1331">
        <v>0.24604757798801599</v>
      </c>
      <c r="Q1331">
        <v>0.17316834967002501</v>
      </c>
      <c r="R1331">
        <v>5.7121082489552197</v>
      </c>
      <c r="S1331">
        <v>0.24804791987386601</v>
      </c>
      <c r="T1331">
        <v>0.17423988726756801</v>
      </c>
      <c r="U1331">
        <v>5.2330711394260803</v>
      </c>
      <c r="V1331">
        <v>0.216995753923268</v>
      </c>
      <c r="W1331">
        <v>0.15796144784614599</v>
      </c>
      <c r="X1331" t="s">
        <v>58</v>
      </c>
      <c r="Y1331" t="s">
        <v>59</v>
      </c>
      <c r="Z1331" t="s">
        <v>60</v>
      </c>
    </row>
    <row r="1332" spans="1:26" x14ac:dyDescent="0.45">
      <c r="A1332">
        <v>146</v>
      </c>
      <c r="B1332">
        <v>176</v>
      </c>
      <c r="C1332">
        <v>3.8</v>
      </c>
      <c r="D1332">
        <v>0</v>
      </c>
      <c r="E1332">
        <v>5</v>
      </c>
      <c r="F1332">
        <v>290</v>
      </c>
      <c r="G1332">
        <v>90</v>
      </c>
      <c r="H1332">
        <v>2</v>
      </c>
      <c r="I1332">
        <v>883</v>
      </c>
      <c r="J1332">
        <v>92.130080649943594</v>
      </c>
      <c r="K1332">
        <v>0.49362391772373299</v>
      </c>
      <c r="L1332">
        <v>0.36406748687326201</v>
      </c>
      <c r="M1332">
        <v>0.25812699474930501</v>
      </c>
      <c r="N1332">
        <v>0.86844969459231702</v>
      </c>
      <c r="O1332">
        <v>5.6987831875510597</v>
      </c>
      <c r="P1332">
        <v>0.239656338946867</v>
      </c>
      <c r="Q1332">
        <v>0.167034122219968</v>
      </c>
      <c r="R1332">
        <v>5.7660869064715197</v>
      </c>
      <c r="S1332">
        <v>0.23715421069034301</v>
      </c>
      <c r="T1332">
        <v>0.166841338830757</v>
      </c>
      <c r="U1332">
        <v>5.1109973756456499</v>
      </c>
      <c r="V1332">
        <v>0.2472381375004</v>
      </c>
      <c r="W1332">
        <v>0.176049821089236</v>
      </c>
      <c r="X1332" t="s">
        <v>58</v>
      </c>
      <c r="Y1332" t="s">
        <v>59</v>
      </c>
      <c r="Z1332" t="s">
        <v>60</v>
      </c>
    </row>
    <row r="1333" spans="1:26" x14ac:dyDescent="0.45">
      <c r="A1333">
        <v>146</v>
      </c>
      <c r="B1333">
        <v>176</v>
      </c>
      <c r="C1333">
        <v>3.8</v>
      </c>
      <c r="D1333">
        <v>0</v>
      </c>
      <c r="E1333">
        <v>5</v>
      </c>
      <c r="F1333">
        <v>290</v>
      </c>
      <c r="G1333">
        <v>90</v>
      </c>
      <c r="H1333">
        <v>3</v>
      </c>
      <c r="I1333">
        <v>878</v>
      </c>
      <c r="J1333">
        <v>92.420501074268202</v>
      </c>
      <c r="K1333">
        <v>0.49610421289946599</v>
      </c>
      <c r="L1333">
        <v>0.36067249948229402</v>
      </c>
      <c r="M1333">
        <v>0.253960447297577</v>
      </c>
      <c r="N1333">
        <v>0.86604718480956999</v>
      </c>
      <c r="O1333">
        <v>5.6894232693746201</v>
      </c>
      <c r="P1333">
        <v>0.25391719970070198</v>
      </c>
      <c r="Q1333">
        <v>0.18136921294349201</v>
      </c>
      <c r="R1333">
        <v>5.6474688978280501</v>
      </c>
      <c r="S1333">
        <v>0.24529969515458</v>
      </c>
      <c r="T1333">
        <v>0.17404517732719901</v>
      </c>
      <c r="U1333">
        <v>5.9537358101180704</v>
      </c>
      <c r="V1333">
        <v>0.29550207452116201</v>
      </c>
      <c r="W1333">
        <v>0.22416248541707701</v>
      </c>
      <c r="X1333" t="s">
        <v>58</v>
      </c>
      <c r="Y1333" t="s">
        <v>59</v>
      </c>
      <c r="Z1333" t="s">
        <v>60</v>
      </c>
    </row>
    <row r="1334" spans="1:26" x14ac:dyDescent="0.45">
      <c r="A1334">
        <v>146</v>
      </c>
      <c r="B1334">
        <v>176</v>
      </c>
      <c r="C1334">
        <v>3.8</v>
      </c>
      <c r="D1334">
        <v>0</v>
      </c>
      <c r="E1334">
        <v>5</v>
      </c>
      <c r="F1334">
        <v>290</v>
      </c>
      <c r="G1334">
        <v>90</v>
      </c>
      <c r="H1334">
        <v>4</v>
      </c>
      <c r="I1334">
        <v>887</v>
      </c>
      <c r="J1334">
        <v>99.335141228634399</v>
      </c>
      <c r="K1334">
        <v>0.48327492533412097</v>
      </c>
      <c r="L1334">
        <v>0.37636440504253299</v>
      </c>
      <c r="M1334">
        <v>0.26540560623142301</v>
      </c>
      <c r="N1334">
        <v>0.85413364014360005</v>
      </c>
      <c r="O1334">
        <v>5.8362942544951597</v>
      </c>
      <c r="P1334">
        <v>0.25140660838308099</v>
      </c>
      <c r="Q1334">
        <v>0.17830132137339799</v>
      </c>
      <c r="R1334">
        <v>5.9478300718748196</v>
      </c>
      <c r="S1334">
        <v>0.23741414167927899</v>
      </c>
      <c r="T1334">
        <v>0.16706139306872</v>
      </c>
      <c r="U1334">
        <v>4.6951970459186603</v>
      </c>
      <c r="V1334">
        <v>0.34939386989083798</v>
      </c>
      <c r="W1334">
        <v>0.27095923907234898</v>
      </c>
      <c r="X1334" t="s">
        <v>58</v>
      </c>
      <c r="Y1334" t="s">
        <v>59</v>
      </c>
      <c r="Z1334" t="s">
        <v>60</v>
      </c>
    </row>
    <row r="1335" spans="1:26" x14ac:dyDescent="0.45">
      <c r="A1335">
        <v>146</v>
      </c>
      <c r="B1335">
        <v>176</v>
      </c>
      <c r="C1335">
        <v>3.8</v>
      </c>
      <c r="D1335">
        <v>0</v>
      </c>
      <c r="E1335">
        <v>5</v>
      </c>
      <c r="F1335">
        <v>290</v>
      </c>
      <c r="G1335">
        <v>90</v>
      </c>
      <c r="H1335">
        <v>5</v>
      </c>
      <c r="I1335">
        <v>890</v>
      </c>
      <c r="J1335">
        <v>92.776345230112298</v>
      </c>
      <c r="K1335">
        <v>0.48901534243807598</v>
      </c>
      <c r="L1335">
        <v>0.37123340143002997</v>
      </c>
      <c r="M1335">
        <v>0.26233401430030601</v>
      </c>
      <c r="N1335">
        <v>0.87236385333796995</v>
      </c>
      <c r="O1335">
        <v>5.7046913061154303</v>
      </c>
      <c r="P1335">
        <v>0.244601105049321</v>
      </c>
      <c r="Q1335">
        <v>0.17323405932739999</v>
      </c>
      <c r="R1335">
        <v>5.8882706643711602</v>
      </c>
      <c r="S1335">
        <v>0.23549452331199899</v>
      </c>
      <c r="T1335">
        <v>0.16685987229187599</v>
      </c>
      <c r="U1335">
        <v>4.2131090202875896</v>
      </c>
      <c r="V1335">
        <v>0.27276159466439298</v>
      </c>
      <c r="W1335">
        <v>0.20616293439147401</v>
      </c>
      <c r="X1335" t="s">
        <v>58</v>
      </c>
      <c r="Y1335" t="s">
        <v>59</v>
      </c>
      <c r="Z1335" t="s">
        <v>60</v>
      </c>
    </row>
    <row r="1336" spans="1:26" x14ac:dyDescent="0.45">
      <c r="A1336">
        <v>146</v>
      </c>
      <c r="B1336">
        <v>176</v>
      </c>
      <c r="C1336">
        <v>3.8</v>
      </c>
      <c r="D1336">
        <v>0</v>
      </c>
      <c r="E1336">
        <v>5</v>
      </c>
      <c r="F1336">
        <v>290</v>
      </c>
      <c r="G1336">
        <v>90</v>
      </c>
      <c r="H1336">
        <v>6</v>
      </c>
      <c r="I1336">
        <v>878</v>
      </c>
      <c r="J1336">
        <v>96.052610631377703</v>
      </c>
      <c r="K1336">
        <v>0.49196741385947801</v>
      </c>
      <c r="L1336">
        <v>0.37300683371298399</v>
      </c>
      <c r="M1336">
        <v>0.26302029405673999</v>
      </c>
      <c r="N1336">
        <v>0.85137108504763503</v>
      </c>
      <c r="O1336">
        <v>5.7456302406979498</v>
      </c>
      <c r="P1336">
        <v>0.25226401694482897</v>
      </c>
      <c r="Q1336">
        <v>0.17898922843586401</v>
      </c>
      <c r="R1336">
        <v>5.7633752818597097</v>
      </c>
      <c r="S1336">
        <v>0.24968160805265899</v>
      </c>
      <c r="T1336">
        <v>0.17703281220647099</v>
      </c>
      <c r="U1336">
        <v>5.5278501900762604</v>
      </c>
      <c r="V1336">
        <v>0.27563548534820997</v>
      </c>
      <c r="W1336">
        <v>0.20625131959273399</v>
      </c>
      <c r="X1336" t="s">
        <v>58</v>
      </c>
      <c r="Y1336" t="s">
        <v>59</v>
      </c>
      <c r="Z1336" t="s">
        <v>60</v>
      </c>
    </row>
    <row r="1337" spans="1:26" x14ac:dyDescent="0.45">
      <c r="A1337">
        <v>146</v>
      </c>
      <c r="B1337">
        <v>176</v>
      </c>
      <c r="C1337">
        <v>3.8</v>
      </c>
      <c r="D1337">
        <v>0</v>
      </c>
      <c r="E1337">
        <v>5</v>
      </c>
      <c r="F1337">
        <v>290</v>
      </c>
      <c r="G1337">
        <v>90</v>
      </c>
      <c r="H1337">
        <v>7</v>
      </c>
      <c r="I1337">
        <v>880</v>
      </c>
      <c r="J1337">
        <v>97.601116919610007</v>
      </c>
      <c r="K1337">
        <v>0.489089639864079</v>
      </c>
      <c r="L1337">
        <v>0.38091425619834701</v>
      </c>
      <c r="M1337">
        <v>0.26931818181818101</v>
      </c>
      <c r="N1337">
        <v>0.854107014335312</v>
      </c>
      <c r="O1337">
        <v>5.7948594302288399</v>
      </c>
      <c r="P1337">
        <v>0.25099495768575097</v>
      </c>
      <c r="Q1337">
        <v>0.179469864854786</v>
      </c>
      <c r="R1337">
        <v>5.8517166707000303</v>
      </c>
      <c r="S1337">
        <v>0.250948157415185</v>
      </c>
      <c r="T1337">
        <v>0.17865198832250201</v>
      </c>
      <c r="U1337">
        <v>5.0216009598207201</v>
      </c>
      <c r="V1337">
        <v>0.22201284395412199</v>
      </c>
      <c r="W1337">
        <v>0.16010822942997299</v>
      </c>
      <c r="X1337" t="s">
        <v>58</v>
      </c>
      <c r="Y1337" t="s">
        <v>59</v>
      </c>
      <c r="Z1337" t="s">
        <v>60</v>
      </c>
    </row>
    <row r="1338" spans="1:26" x14ac:dyDescent="0.45">
      <c r="A1338">
        <v>146</v>
      </c>
      <c r="B1338">
        <v>176</v>
      </c>
      <c r="C1338">
        <v>3.8</v>
      </c>
      <c r="D1338">
        <v>0</v>
      </c>
      <c r="E1338">
        <v>5</v>
      </c>
      <c r="F1338">
        <v>290</v>
      </c>
      <c r="G1338">
        <v>90</v>
      </c>
      <c r="H1338">
        <v>8</v>
      </c>
      <c r="I1338">
        <v>871</v>
      </c>
      <c r="J1338">
        <v>97.912447604066202</v>
      </c>
      <c r="K1338">
        <v>0.49378593845686902</v>
      </c>
      <c r="L1338">
        <v>0.381021031207598</v>
      </c>
      <c r="M1338">
        <v>0.26790653376474199</v>
      </c>
      <c r="N1338">
        <v>0.84602668697448302</v>
      </c>
      <c r="O1338">
        <v>5.7913143793431603</v>
      </c>
      <c r="P1338">
        <v>0.25127114658615701</v>
      </c>
      <c r="Q1338">
        <v>0.17990712906029699</v>
      </c>
      <c r="R1338">
        <v>5.6706807751315003</v>
      </c>
      <c r="S1338">
        <v>0.25198809306905401</v>
      </c>
      <c r="T1338">
        <v>0.18052125992602899</v>
      </c>
      <c r="U1338">
        <v>7.4319313966217804</v>
      </c>
      <c r="V1338">
        <v>0.19960140725922301</v>
      </c>
      <c r="W1338">
        <v>0.160892574767239</v>
      </c>
      <c r="X1338" t="s">
        <v>58</v>
      </c>
      <c r="Y1338" t="s">
        <v>59</v>
      </c>
      <c r="Z1338" t="s">
        <v>60</v>
      </c>
    </row>
    <row r="1339" spans="1:26" x14ac:dyDescent="0.45">
      <c r="A1339">
        <v>146</v>
      </c>
      <c r="B1339">
        <v>176</v>
      </c>
      <c r="C1339">
        <v>3.8</v>
      </c>
      <c r="D1339">
        <v>0</v>
      </c>
      <c r="E1339">
        <v>5</v>
      </c>
      <c r="F1339">
        <v>290</v>
      </c>
      <c r="G1339">
        <v>90</v>
      </c>
      <c r="H1339">
        <v>9</v>
      </c>
      <c r="I1339">
        <v>872</v>
      </c>
      <c r="J1339">
        <v>95.704403137117595</v>
      </c>
      <c r="K1339">
        <v>0.49575183126477301</v>
      </c>
      <c r="L1339">
        <v>0.38006932860717202</v>
      </c>
      <c r="M1339">
        <v>0.26918265221017501</v>
      </c>
      <c r="N1339">
        <v>0.84400255486558795</v>
      </c>
      <c r="O1339">
        <v>5.7220054992731102</v>
      </c>
      <c r="P1339">
        <v>0.25232194610528802</v>
      </c>
      <c r="Q1339">
        <v>0.180709171924956</v>
      </c>
      <c r="R1339">
        <v>5.8598444742462004</v>
      </c>
      <c r="S1339">
        <v>0.240901403066375</v>
      </c>
      <c r="T1339">
        <v>0.171881433110531</v>
      </c>
      <c r="U1339">
        <v>4.4223808780982798</v>
      </c>
      <c r="V1339">
        <v>0.32656693926434399</v>
      </c>
      <c r="W1339">
        <v>0.23054055061880999</v>
      </c>
      <c r="X1339" t="s">
        <v>58</v>
      </c>
      <c r="Y1339" t="s">
        <v>59</v>
      </c>
      <c r="Z1339" t="s">
        <v>60</v>
      </c>
    </row>
    <row r="1340" spans="1:26" x14ac:dyDescent="0.45">
      <c r="A1340">
        <v>146</v>
      </c>
      <c r="B1340">
        <v>176</v>
      </c>
      <c r="C1340">
        <v>3.8</v>
      </c>
      <c r="D1340">
        <v>0</v>
      </c>
      <c r="E1340">
        <v>5</v>
      </c>
      <c r="F1340">
        <v>290</v>
      </c>
      <c r="G1340">
        <v>90</v>
      </c>
      <c r="H1340">
        <v>10</v>
      </c>
      <c r="I1340">
        <v>892</v>
      </c>
      <c r="J1340">
        <v>92.217964227553296</v>
      </c>
      <c r="K1340">
        <v>0.48854488315296701</v>
      </c>
      <c r="L1340">
        <v>0.36043874847125901</v>
      </c>
      <c r="M1340">
        <v>0.259529147982062</v>
      </c>
      <c r="N1340">
        <v>0.87710331809553199</v>
      </c>
      <c r="O1340">
        <v>5.7123776951862002</v>
      </c>
      <c r="P1340">
        <v>0.25089495437135301</v>
      </c>
      <c r="Q1340">
        <v>0.17799302531226999</v>
      </c>
      <c r="R1340">
        <v>5.9175434654774302</v>
      </c>
      <c r="S1340">
        <v>0.239933399391907</v>
      </c>
      <c r="T1340">
        <v>0.16909449853066399</v>
      </c>
      <c r="U1340">
        <v>4.2534211064484904</v>
      </c>
      <c r="V1340">
        <v>0.27904679173971703</v>
      </c>
      <c r="W1340">
        <v>0.194767290805059</v>
      </c>
      <c r="X1340" t="s">
        <v>58</v>
      </c>
      <c r="Y1340" t="s">
        <v>59</v>
      </c>
      <c r="Z1340" t="s">
        <v>60</v>
      </c>
    </row>
    <row r="1341" spans="1:26" x14ac:dyDescent="0.45">
      <c r="A1341">
        <v>146</v>
      </c>
      <c r="B1341">
        <v>176</v>
      </c>
      <c r="C1341">
        <v>3.8</v>
      </c>
      <c r="D1341">
        <v>0</v>
      </c>
      <c r="E1341">
        <v>5</v>
      </c>
      <c r="F1341">
        <v>290</v>
      </c>
      <c r="G1341">
        <v>90</v>
      </c>
      <c r="H1341">
        <v>11</v>
      </c>
      <c r="I1341">
        <v>875</v>
      </c>
      <c r="J1341">
        <v>97.755499409266505</v>
      </c>
      <c r="K1341">
        <v>0.49170800067512299</v>
      </c>
      <c r="L1341">
        <v>0.38650000000000001</v>
      </c>
      <c r="M1341">
        <v>0.27351948051948</v>
      </c>
      <c r="N1341">
        <v>0.84861454809244596</v>
      </c>
      <c r="O1341">
        <v>5.7878000113869001</v>
      </c>
      <c r="P1341">
        <v>0.24899484905949201</v>
      </c>
      <c r="Q1341">
        <v>0.17751278458980299</v>
      </c>
      <c r="R1341">
        <v>5.8908231823143797</v>
      </c>
      <c r="S1341">
        <v>0.241874189542331</v>
      </c>
      <c r="T1341">
        <v>0.17291628333408901</v>
      </c>
      <c r="U1341">
        <v>4.5234247318223302</v>
      </c>
      <c r="V1341">
        <v>0.29032847265718797</v>
      </c>
      <c r="W1341">
        <v>0.194395007226773</v>
      </c>
      <c r="X1341" t="s">
        <v>58</v>
      </c>
      <c r="Y1341" t="s">
        <v>59</v>
      </c>
      <c r="Z1341" t="s">
        <v>60</v>
      </c>
    </row>
    <row r="1342" spans="1:26" x14ac:dyDescent="0.45">
      <c r="A1342">
        <v>146</v>
      </c>
      <c r="B1342">
        <v>176</v>
      </c>
      <c r="C1342">
        <v>3.8</v>
      </c>
      <c r="D1342">
        <v>0</v>
      </c>
      <c r="E1342">
        <v>5</v>
      </c>
      <c r="F1342">
        <v>290</v>
      </c>
      <c r="G1342">
        <v>90</v>
      </c>
      <c r="H1342">
        <v>12</v>
      </c>
      <c r="I1342">
        <v>877</v>
      </c>
      <c r="J1342">
        <v>92.281701745742794</v>
      </c>
      <c r="K1342">
        <v>0.49682816220553799</v>
      </c>
      <c r="L1342">
        <v>0.36571602570747302</v>
      </c>
      <c r="M1342">
        <v>0.25929045299056702</v>
      </c>
      <c r="N1342">
        <v>0.87483921557668998</v>
      </c>
      <c r="O1342">
        <v>5.70229348650492</v>
      </c>
      <c r="P1342">
        <v>0.240819341379471</v>
      </c>
      <c r="Q1342">
        <v>0.17184434319661601</v>
      </c>
      <c r="R1342">
        <v>5.6610832027086797</v>
      </c>
      <c r="S1342">
        <v>0.248519592591567</v>
      </c>
      <c r="T1342">
        <v>0.176838692660167</v>
      </c>
      <c r="U1342">
        <v>6.2080560603678796</v>
      </c>
      <c r="V1342">
        <v>0.136043148251622</v>
      </c>
      <c r="W1342">
        <v>0.104156365556105</v>
      </c>
      <c r="X1342" t="s">
        <v>58</v>
      </c>
      <c r="Y1342" t="s">
        <v>59</v>
      </c>
      <c r="Z1342" t="s">
        <v>60</v>
      </c>
    </row>
    <row r="1343" spans="1:26" x14ac:dyDescent="0.45">
      <c r="A1343">
        <v>146</v>
      </c>
      <c r="B1343">
        <v>176</v>
      </c>
      <c r="C1343">
        <v>3.8</v>
      </c>
      <c r="D1343">
        <v>0</v>
      </c>
      <c r="E1343">
        <v>5</v>
      </c>
      <c r="F1343">
        <v>290</v>
      </c>
      <c r="G1343">
        <v>90</v>
      </c>
      <c r="H1343">
        <v>13</v>
      </c>
      <c r="I1343">
        <v>880</v>
      </c>
      <c r="J1343">
        <v>96.106961075454194</v>
      </c>
      <c r="K1343">
        <v>0.49078754423243798</v>
      </c>
      <c r="L1343">
        <v>0.37861570247933801</v>
      </c>
      <c r="M1343">
        <v>0.26818181818181802</v>
      </c>
      <c r="N1343">
        <v>0.85054037108579394</v>
      </c>
      <c r="O1343">
        <v>5.7555108939902899</v>
      </c>
      <c r="P1343">
        <v>0.24837297799670899</v>
      </c>
      <c r="Q1343">
        <v>0.17631926343078599</v>
      </c>
      <c r="R1343">
        <v>5.8007310078120504</v>
      </c>
      <c r="S1343">
        <v>0.24909897107522799</v>
      </c>
      <c r="T1343">
        <v>0.176409418412418</v>
      </c>
      <c r="U1343">
        <v>5.1405173460143603</v>
      </c>
      <c r="V1343">
        <v>0.21752487122625999</v>
      </c>
      <c r="W1343">
        <v>0.17317632218141699</v>
      </c>
      <c r="X1343" t="s">
        <v>58</v>
      </c>
      <c r="Y1343" t="s">
        <v>59</v>
      </c>
      <c r="Z1343" t="s">
        <v>60</v>
      </c>
    </row>
    <row r="1344" spans="1:26" x14ac:dyDescent="0.45">
      <c r="A1344">
        <v>146</v>
      </c>
      <c r="B1344">
        <v>176</v>
      </c>
      <c r="C1344">
        <v>3.8</v>
      </c>
      <c r="D1344">
        <v>0</v>
      </c>
      <c r="E1344">
        <v>5</v>
      </c>
      <c r="F1344">
        <v>290</v>
      </c>
      <c r="G1344">
        <v>90</v>
      </c>
      <c r="H1344">
        <v>14</v>
      </c>
      <c r="I1344">
        <v>882</v>
      </c>
      <c r="J1344">
        <v>98.003545661260105</v>
      </c>
      <c r="K1344">
        <v>0.487524324647097</v>
      </c>
      <c r="L1344">
        <v>0.37952226345083401</v>
      </c>
      <c r="M1344">
        <v>0.26676200783343601</v>
      </c>
      <c r="N1344">
        <v>0.852562974324518</v>
      </c>
      <c r="O1344">
        <v>5.7981226519461497</v>
      </c>
      <c r="P1344">
        <v>0.24778663849222801</v>
      </c>
      <c r="Q1344">
        <v>0.17634363086350299</v>
      </c>
      <c r="R1344">
        <v>5.8925728656237499</v>
      </c>
      <c r="S1344">
        <v>0.23787380116035001</v>
      </c>
      <c r="T1344">
        <v>0.16863677673115701</v>
      </c>
      <c r="U1344">
        <v>4.8318243120137696</v>
      </c>
      <c r="V1344">
        <v>0.328379397458469</v>
      </c>
      <c r="W1344">
        <v>0.236587629949604</v>
      </c>
      <c r="X1344" t="s">
        <v>58</v>
      </c>
      <c r="Y1344" t="s">
        <v>59</v>
      </c>
      <c r="Z1344" t="s">
        <v>60</v>
      </c>
    </row>
    <row r="1345" spans="1:26" x14ac:dyDescent="0.45">
      <c r="A1345">
        <v>146</v>
      </c>
      <c r="B1345">
        <v>176</v>
      </c>
      <c r="C1345">
        <v>3.8</v>
      </c>
      <c r="D1345">
        <v>0</v>
      </c>
      <c r="E1345">
        <v>5</v>
      </c>
      <c r="F1345">
        <v>290</v>
      </c>
      <c r="G1345">
        <v>90</v>
      </c>
      <c r="H1345">
        <v>15</v>
      </c>
      <c r="I1345">
        <v>875</v>
      </c>
      <c r="J1345">
        <v>92.6002517157835</v>
      </c>
      <c r="K1345">
        <v>0.49759971232481798</v>
      </c>
      <c r="L1345">
        <v>0.35701948051948001</v>
      </c>
      <c r="M1345">
        <v>0.25075974025974002</v>
      </c>
      <c r="N1345">
        <v>0.87123155438000599</v>
      </c>
      <c r="O1345">
        <v>5.7201688284381298</v>
      </c>
      <c r="P1345">
        <v>0.24744059341687699</v>
      </c>
      <c r="Q1345">
        <v>0.17796142907068499</v>
      </c>
      <c r="R1345">
        <v>5.6633341967967397</v>
      </c>
      <c r="S1345">
        <v>0.23974667635126301</v>
      </c>
      <c r="T1345">
        <v>0.17072806986682901</v>
      </c>
      <c r="U1345">
        <v>6.0782270077789402</v>
      </c>
      <c r="V1345">
        <v>0.27458638872529101</v>
      </c>
      <c r="W1345">
        <v>0.21258589613350701</v>
      </c>
      <c r="X1345" t="s">
        <v>58</v>
      </c>
      <c r="Y1345" t="s">
        <v>59</v>
      </c>
      <c r="Z1345" t="s">
        <v>60</v>
      </c>
    </row>
    <row r="1346" spans="1:26" x14ac:dyDescent="0.45">
      <c r="A1346">
        <v>146</v>
      </c>
      <c r="B1346">
        <v>176</v>
      </c>
      <c r="C1346">
        <v>3.8</v>
      </c>
      <c r="D1346">
        <v>0</v>
      </c>
      <c r="E1346">
        <v>5</v>
      </c>
      <c r="F1346">
        <v>290</v>
      </c>
      <c r="G1346">
        <v>90</v>
      </c>
      <c r="H1346">
        <v>16</v>
      </c>
      <c r="I1346">
        <v>900</v>
      </c>
      <c r="J1346">
        <v>90.308329851722306</v>
      </c>
      <c r="K1346">
        <v>0.48632407794253002</v>
      </c>
      <c r="L1346">
        <v>0.36035353535353498</v>
      </c>
      <c r="M1346">
        <v>0.25674242424242399</v>
      </c>
      <c r="N1346">
        <v>0.89151995007945495</v>
      </c>
      <c r="O1346">
        <v>5.6933775421392703</v>
      </c>
      <c r="P1346">
        <v>0.241763523479467</v>
      </c>
      <c r="Q1346">
        <v>0.172240997692516</v>
      </c>
      <c r="R1346">
        <v>5.8454366067444399</v>
      </c>
      <c r="S1346">
        <v>0.241091869019884</v>
      </c>
      <c r="T1346">
        <v>0.17114732809160599</v>
      </c>
      <c r="U1346">
        <v>4.5395175813118298</v>
      </c>
      <c r="V1346">
        <v>0.184683817799489</v>
      </c>
      <c r="W1346">
        <v>0.132747919955154</v>
      </c>
      <c r="X1346" t="s">
        <v>58</v>
      </c>
      <c r="Y1346" t="s">
        <v>59</v>
      </c>
      <c r="Z1346" t="s">
        <v>60</v>
      </c>
    </row>
    <row r="1347" spans="1:26" x14ac:dyDescent="0.45">
      <c r="A1347">
        <v>146</v>
      </c>
      <c r="B1347">
        <v>176</v>
      </c>
      <c r="C1347">
        <v>3.8</v>
      </c>
      <c r="D1347">
        <v>0</v>
      </c>
      <c r="E1347">
        <v>5</v>
      </c>
      <c r="F1347">
        <v>290</v>
      </c>
      <c r="G1347">
        <v>90</v>
      </c>
      <c r="H1347">
        <v>17</v>
      </c>
      <c r="I1347">
        <v>870</v>
      </c>
      <c r="J1347">
        <v>97.226784174729303</v>
      </c>
      <c r="K1347">
        <v>0.49514162738536799</v>
      </c>
      <c r="L1347">
        <v>0.379179728317659</v>
      </c>
      <c r="M1347">
        <v>0.26742424242424201</v>
      </c>
      <c r="N1347">
        <v>0.84282699183738696</v>
      </c>
      <c r="O1347">
        <v>5.7609231427879699</v>
      </c>
      <c r="P1347">
        <v>0.25379018646434398</v>
      </c>
      <c r="Q1347">
        <v>0.18266219550218199</v>
      </c>
      <c r="R1347">
        <v>5.8660191543643103</v>
      </c>
      <c r="S1347">
        <v>0.24543327178788099</v>
      </c>
      <c r="T1347">
        <v>0.176002126174644</v>
      </c>
      <c r="U1347">
        <v>4.5873510135188598</v>
      </c>
      <c r="V1347">
        <v>0.32763289235016102</v>
      </c>
      <c r="W1347">
        <v>0.23612919990461501</v>
      </c>
      <c r="X1347" t="s">
        <v>58</v>
      </c>
      <c r="Y1347" t="s">
        <v>59</v>
      </c>
      <c r="Z1347" t="s">
        <v>60</v>
      </c>
    </row>
    <row r="1348" spans="1:26" x14ac:dyDescent="0.45">
      <c r="A1348">
        <v>146</v>
      </c>
      <c r="B1348">
        <v>176</v>
      </c>
      <c r="C1348">
        <v>3.8</v>
      </c>
      <c r="D1348">
        <v>0</v>
      </c>
      <c r="E1348">
        <v>5</v>
      </c>
      <c r="F1348">
        <v>290</v>
      </c>
      <c r="G1348">
        <v>90</v>
      </c>
      <c r="H1348">
        <v>18</v>
      </c>
      <c r="I1348">
        <v>879</v>
      </c>
      <c r="J1348">
        <v>93.119307062800203</v>
      </c>
      <c r="K1348">
        <v>0.49474481562821299</v>
      </c>
      <c r="L1348">
        <v>0.36594399627676</v>
      </c>
      <c r="M1348">
        <v>0.258784517530251</v>
      </c>
      <c r="N1348">
        <v>0.86529053246515197</v>
      </c>
      <c r="O1348">
        <v>5.7151837205659799</v>
      </c>
      <c r="P1348">
        <v>0.242907610914847</v>
      </c>
      <c r="Q1348">
        <v>0.172375728485723</v>
      </c>
      <c r="R1348">
        <v>5.7472909605870104</v>
      </c>
      <c r="S1348">
        <v>0.239899501459472</v>
      </c>
      <c r="T1348">
        <v>0.16919975455389599</v>
      </c>
      <c r="U1348">
        <v>5.2264401780236396</v>
      </c>
      <c r="V1348">
        <v>0.27557348013368199</v>
      </c>
      <c r="W1348">
        <v>0.229710390922017</v>
      </c>
      <c r="X1348" t="s">
        <v>58</v>
      </c>
      <c r="Y1348" t="s">
        <v>59</v>
      </c>
      <c r="Z1348" t="s">
        <v>60</v>
      </c>
    </row>
    <row r="1349" spans="1:26" x14ac:dyDescent="0.45">
      <c r="A1349">
        <v>146</v>
      </c>
      <c r="B1349">
        <v>176</v>
      </c>
      <c r="C1349">
        <v>3.8</v>
      </c>
      <c r="D1349">
        <v>0</v>
      </c>
      <c r="E1349">
        <v>5</v>
      </c>
      <c r="F1349">
        <v>290</v>
      </c>
      <c r="G1349">
        <v>90</v>
      </c>
      <c r="H1349">
        <v>19</v>
      </c>
      <c r="I1349">
        <v>882</v>
      </c>
      <c r="J1349">
        <v>96.119310598077703</v>
      </c>
      <c r="K1349">
        <v>0.48966064558041</v>
      </c>
      <c r="L1349">
        <v>0.37399505256648102</v>
      </c>
      <c r="M1349">
        <v>0.265615337043908</v>
      </c>
      <c r="N1349">
        <v>0.86135989753078901</v>
      </c>
      <c r="O1349">
        <v>5.7824794852221499</v>
      </c>
      <c r="P1349">
        <v>0.24417553945300199</v>
      </c>
      <c r="Q1349">
        <v>0.173663242086497</v>
      </c>
      <c r="R1349">
        <v>5.8459915363927104</v>
      </c>
      <c r="S1349">
        <v>0.242674161018234</v>
      </c>
      <c r="T1349">
        <v>0.17224826458145201</v>
      </c>
      <c r="U1349">
        <v>4.6868966025299503</v>
      </c>
      <c r="V1349">
        <v>0.20214967815212001</v>
      </c>
      <c r="W1349">
        <v>0.144032177522745</v>
      </c>
      <c r="X1349" t="s">
        <v>58</v>
      </c>
      <c r="Y1349" t="s">
        <v>59</v>
      </c>
      <c r="Z1349" t="s">
        <v>60</v>
      </c>
    </row>
    <row r="1350" spans="1:26" x14ac:dyDescent="0.45">
      <c r="A1350">
        <v>146</v>
      </c>
      <c r="B1350">
        <v>176</v>
      </c>
      <c r="C1350">
        <v>3.8</v>
      </c>
      <c r="D1350">
        <v>0</v>
      </c>
      <c r="E1350">
        <v>5</v>
      </c>
      <c r="F1350">
        <v>290</v>
      </c>
      <c r="G1350">
        <v>90</v>
      </c>
      <c r="H1350">
        <v>20</v>
      </c>
      <c r="I1350">
        <v>884</v>
      </c>
      <c r="J1350">
        <v>89.776514011103004</v>
      </c>
      <c r="K1350">
        <v>0.49572792532680598</v>
      </c>
      <c r="L1350">
        <v>0.361232517482517</v>
      </c>
      <c r="M1350">
        <v>0.25521904566022202</v>
      </c>
      <c r="N1350">
        <v>0.86348800952896099</v>
      </c>
      <c r="O1350">
        <v>5.60694952295069</v>
      </c>
      <c r="P1350">
        <v>0.25359775404861401</v>
      </c>
      <c r="Q1350">
        <v>0.17957770524560801</v>
      </c>
      <c r="R1350">
        <v>5.7563138460336498</v>
      </c>
      <c r="S1350">
        <v>0.243380809556971</v>
      </c>
      <c r="T1350">
        <v>0.17325153175320099</v>
      </c>
      <c r="U1350">
        <v>4.4735378948505504</v>
      </c>
      <c r="V1350">
        <v>0.29339208164449998</v>
      </c>
      <c r="W1350">
        <v>0.19911169462183001</v>
      </c>
      <c r="X1350" t="s">
        <v>58</v>
      </c>
      <c r="Y1350" t="s">
        <v>59</v>
      </c>
      <c r="Z1350" t="s">
        <v>60</v>
      </c>
    </row>
    <row r="1351" spans="1:26" x14ac:dyDescent="0.45">
      <c r="A1351">
        <v>146</v>
      </c>
      <c r="B1351">
        <v>176</v>
      </c>
      <c r="C1351">
        <v>3.8</v>
      </c>
      <c r="D1351">
        <v>0</v>
      </c>
      <c r="E1351">
        <v>5</v>
      </c>
      <c r="F1351">
        <v>290</v>
      </c>
      <c r="G1351">
        <v>90</v>
      </c>
      <c r="H1351">
        <v>21</v>
      </c>
      <c r="I1351">
        <v>872</v>
      </c>
      <c r="J1351">
        <v>98.666744442771801</v>
      </c>
      <c r="K1351">
        <v>0.49235465086837998</v>
      </c>
      <c r="L1351">
        <v>0.38193286071726401</v>
      </c>
      <c r="M1351">
        <v>0.26814011676396998</v>
      </c>
      <c r="N1351">
        <v>0.84877881118424603</v>
      </c>
      <c r="O1351">
        <v>5.8152318787222796</v>
      </c>
      <c r="P1351">
        <v>0.24161773778520901</v>
      </c>
      <c r="Q1351">
        <v>0.172997620650269</v>
      </c>
      <c r="R1351">
        <v>5.7636983364413599</v>
      </c>
      <c r="S1351">
        <v>0.240933410166663</v>
      </c>
      <c r="T1351">
        <v>0.171907802343297</v>
      </c>
      <c r="U1351">
        <v>7.0176811986102399</v>
      </c>
      <c r="V1351">
        <v>0.21723169872245399</v>
      </c>
      <c r="W1351">
        <v>0.170540813344911</v>
      </c>
      <c r="X1351" t="s">
        <v>58</v>
      </c>
      <c r="Y1351" t="s">
        <v>59</v>
      </c>
      <c r="Z1351" t="s">
        <v>60</v>
      </c>
    </row>
    <row r="1352" spans="1:26" x14ac:dyDescent="0.45">
      <c r="A1352">
        <v>146</v>
      </c>
      <c r="B1352">
        <v>176</v>
      </c>
      <c r="C1352">
        <v>3.8</v>
      </c>
      <c r="D1352">
        <v>0</v>
      </c>
      <c r="E1352">
        <v>5</v>
      </c>
      <c r="F1352">
        <v>290</v>
      </c>
      <c r="G1352">
        <v>90</v>
      </c>
      <c r="H1352">
        <v>22</v>
      </c>
      <c r="I1352">
        <v>883</v>
      </c>
      <c r="J1352">
        <v>97.039248086688602</v>
      </c>
      <c r="K1352">
        <v>0.48806427170250399</v>
      </c>
      <c r="L1352">
        <v>0.38073329558323898</v>
      </c>
      <c r="M1352">
        <v>0.268319520230618</v>
      </c>
      <c r="N1352">
        <v>0.85232388264286496</v>
      </c>
      <c r="O1352">
        <v>5.7724479074146497</v>
      </c>
      <c r="P1352">
        <v>0.25088473414169798</v>
      </c>
      <c r="Q1352">
        <v>0.17874080681568799</v>
      </c>
      <c r="R1352">
        <v>5.8773079970620996</v>
      </c>
      <c r="S1352">
        <v>0.24601417504744399</v>
      </c>
      <c r="T1352">
        <v>0.17418170439307401</v>
      </c>
      <c r="U1352">
        <v>3.9636113609962602</v>
      </c>
      <c r="V1352">
        <v>0.23900793049963301</v>
      </c>
      <c r="W1352">
        <v>0.161494767338384</v>
      </c>
      <c r="X1352" t="s">
        <v>58</v>
      </c>
      <c r="Y1352" t="s">
        <v>59</v>
      </c>
      <c r="Z1352" t="s">
        <v>60</v>
      </c>
    </row>
    <row r="1353" spans="1:26" x14ac:dyDescent="0.45">
      <c r="A1353">
        <v>146</v>
      </c>
      <c r="B1353">
        <v>176</v>
      </c>
      <c r="C1353">
        <v>3.8</v>
      </c>
      <c r="D1353">
        <v>0</v>
      </c>
      <c r="E1353">
        <v>5</v>
      </c>
      <c r="F1353">
        <v>290</v>
      </c>
      <c r="G1353">
        <v>90</v>
      </c>
      <c r="H1353">
        <v>23</v>
      </c>
      <c r="I1353">
        <v>884</v>
      </c>
      <c r="J1353">
        <v>93.640504814819906</v>
      </c>
      <c r="K1353">
        <v>0.491356895005859</v>
      </c>
      <c r="L1353">
        <v>0.36466474701768797</v>
      </c>
      <c r="M1353">
        <v>0.25861271081859299</v>
      </c>
      <c r="N1353">
        <v>0.86377728696479905</v>
      </c>
      <c r="O1353">
        <v>5.7184793624767796</v>
      </c>
      <c r="P1353">
        <v>0.25186531847988403</v>
      </c>
      <c r="Q1353">
        <v>0.17712254684987</v>
      </c>
      <c r="R1353">
        <v>5.7175616194925398</v>
      </c>
      <c r="S1353">
        <v>0.25762383959600899</v>
      </c>
      <c r="T1353">
        <v>0.18284153851141099</v>
      </c>
      <c r="U1353">
        <v>5.7271323677566803</v>
      </c>
      <c r="V1353">
        <v>0.186186464453301</v>
      </c>
      <c r="W1353">
        <v>0.12314847757745501</v>
      </c>
      <c r="X1353" t="s">
        <v>58</v>
      </c>
      <c r="Y1353" t="s">
        <v>59</v>
      </c>
      <c r="Z1353" t="s">
        <v>60</v>
      </c>
    </row>
    <row r="1354" spans="1:26" x14ac:dyDescent="0.45">
      <c r="A1354">
        <v>146</v>
      </c>
      <c r="B1354">
        <v>176</v>
      </c>
      <c r="C1354">
        <v>3.8</v>
      </c>
      <c r="D1354">
        <v>0</v>
      </c>
      <c r="E1354">
        <v>5</v>
      </c>
      <c r="F1354">
        <v>290</v>
      </c>
      <c r="G1354">
        <v>90</v>
      </c>
      <c r="H1354">
        <v>24</v>
      </c>
      <c r="I1354">
        <v>873</v>
      </c>
      <c r="J1354">
        <v>93.904827562311397</v>
      </c>
      <c r="K1354">
        <v>0.49724532925279302</v>
      </c>
      <c r="L1354">
        <v>0.371869467874622</v>
      </c>
      <c r="M1354">
        <v>0.26261324586066798</v>
      </c>
      <c r="N1354">
        <v>0.863535143720771</v>
      </c>
      <c r="O1354">
        <v>5.7188855172199897</v>
      </c>
      <c r="P1354">
        <v>0.25290491682993299</v>
      </c>
      <c r="Q1354">
        <v>0.179899241311888</v>
      </c>
      <c r="R1354">
        <v>5.6721139524129303</v>
      </c>
      <c r="S1354">
        <v>0.25458657305191101</v>
      </c>
      <c r="T1354">
        <v>0.18028620474558299</v>
      </c>
      <c r="U1354">
        <v>6.0989044812773798</v>
      </c>
      <c r="V1354">
        <v>0.22803772271619499</v>
      </c>
      <c r="W1354">
        <v>0.17991091087251401</v>
      </c>
      <c r="X1354" t="s">
        <v>58</v>
      </c>
      <c r="Y1354" t="s">
        <v>59</v>
      </c>
      <c r="Z1354" t="s">
        <v>60</v>
      </c>
    </row>
    <row r="1355" spans="1:26" x14ac:dyDescent="0.45">
      <c r="A1355">
        <v>146</v>
      </c>
      <c r="B1355">
        <v>176</v>
      </c>
      <c r="C1355">
        <v>3.8</v>
      </c>
      <c r="D1355">
        <v>0</v>
      </c>
      <c r="E1355">
        <v>5</v>
      </c>
      <c r="F1355">
        <v>290</v>
      </c>
      <c r="G1355">
        <v>90</v>
      </c>
      <c r="H1355">
        <v>25</v>
      </c>
      <c r="I1355">
        <v>882</v>
      </c>
      <c r="J1355">
        <v>94.171186353900794</v>
      </c>
      <c r="K1355">
        <v>0.49186940322686901</v>
      </c>
      <c r="L1355">
        <v>0.36890589569160998</v>
      </c>
      <c r="M1355">
        <v>0.262239744382601</v>
      </c>
      <c r="N1355">
        <v>0.87312137816971203</v>
      </c>
      <c r="O1355">
        <v>5.7463116813419504</v>
      </c>
      <c r="P1355">
        <v>0.244824505331772</v>
      </c>
      <c r="Q1355">
        <v>0.17314877076677099</v>
      </c>
      <c r="R1355">
        <v>5.7899103315728198</v>
      </c>
      <c r="S1355">
        <v>0.24584907740308801</v>
      </c>
      <c r="T1355">
        <v>0.17382847436430901</v>
      </c>
      <c r="U1355">
        <v>5.4362768352557698</v>
      </c>
      <c r="V1355">
        <v>0.22874183935484499</v>
      </c>
      <c r="W1355">
        <v>0.16231454026314801</v>
      </c>
      <c r="X1355" t="s">
        <v>58</v>
      </c>
      <c r="Y1355" t="s">
        <v>59</v>
      </c>
      <c r="Z1355" t="s">
        <v>60</v>
      </c>
    </row>
    <row r="1356" spans="1:26" x14ac:dyDescent="0.45">
      <c r="A1356">
        <v>146</v>
      </c>
      <c r="B1356">
        <v>176</v>
      </c>
      <c r="C1356">
        <v>3.8</v>
      </c>
      <c r="D1356">
        <v>0</v>
      </c>
      <c r="E1356">
        <v>5</v>
      </c>
      <c r="F1356">
        <v>290</v>
      </c>
      <c r="G1356">
        <v>90</v>
      </c>
      <c r="H1356">
        <v>26</v>
      </c>
      <c r="I1356">
        <v>872</v>
      </c>
      <c r="J1356">
        <v>96.734327886725097</v>
      </c>
      <c r="K1356">
        <v>0.49457072490054399</v>
      </c>
      <c r="L1356">
        <v>0.369044516263552</v>
      </c>
      <c r="M1356">
        <v>0.26454336947456197</v>
      </c>
      <c r="N1356">
        <v>0.85926839683533296</v>
      </c>
      <c r="O1356">
        <v>5.79268592215855</v>
      </c>
      <c r="P1356">
        <v>0.24567395021386501</v>
      </c>
      <c r="Q1356">
        <v>0.17431552774561401</v>
      </c>
      <c r="R1356">
        <v>5.7493329158488997</v>
      </c>
      <c r="S1356">
        <v>0.23656821859437399</v>
      </c>
      <c r="T1356">
        <v>0.16740255183665001</v>
      </c>
      <c r="U1356">
        <v>6.2014428387923504</v>
      </c>
      <c r="V1356">
        <v>0.30721324019281199</v>
      </c>
      <c r="W1356">
        <v>0.23371505115600399</v>
      </c>
      <c r="X1356" t="s">
        <v>58</v>
      </c>
      <c r="Y1356" t="s">
        <v>59</v>
      </c>
      <c r="Z1356" t="s">
        <v>60</v>
      </c>
    </row>
    <row r="1357" spans="1:26" x14ac:dyDescent="0.45">
      <c r="A1357">
        <v>146</v>
      </c>
      <c r="B1357">
        <v>176</v>
      </c>
      <c r="C1357">
        <v>3.8</v>
      </c>
      <c r="D1357">
        <v>0</v>
      </c>
      <c r="E1357">
        <v>5</v>
      </c>
      <c r="F1357">
        <v>290</v>
      </c>
      <c r="G1357">
        <v>90</v>
      </c>
      <c r="H1357">
        <v>27</v>
      </c>
      <c r="I1357">
        <v>874</v>
      </c>
      <c r="J1357">
        <v>91.493889557930601</v>
      </c>
      <c r="K1357">
        <v>0.499434908972619</v>
      </c>
      <c r="L1357">
        <v>0.36562565009361297</v>
      </c>
      <c r="M1357">
        <v>0.25830819638027802</v>
      </c>
      <c r="N1357">
        <v>0.87106042337933398</v>
      </c>
      <c r="O1357">
        <v>5.6802581207322396</v>
      </c>
      <c r="P1357">
        <v>0.247335840611451</v>
      </c>
      <c r="Q1357">
        <v>0.173942944015404</v>
      </c>
      <c r="R1357">
        <v>5.7309064853317802</v>
      </c>
      <c r="S1357">
        <v>0.24875516102605999</v>
      </c>
      <c r="T1357">
        <v>0.17472601279330499</v>
      </c>
      <c r="U1357">
        <v>5.2959264128887096</v>
      </c>
      <c r="V1357">
        <v>0.229498874404269</v>
      </c>
      <c r="W1357">
        <v>0.164960010175494</v>
      </c>
      <c r="X1357" t="s">
        <v>58</v>
      </c>
      <c r="Y1357" t="s">
        <v>59</v>
      </c>
      <c r="Z1357" t="s">
        <v>60</v>
      </c>
    </row>
    <row r="1358" spans="1:26" x14ac:dyDescent="0.45">
      <c r="A1358">
        <v>146</v>
      </c>
      <c r="B1358">
        <v>176</v>
      </c>
      <c r="C1358">
        <v>3.8</v>
      </c>
      <c r="D1358">
        <v>0</v>
      </c>
      <c r="E1358">
        <v>5</v>
      </c>
      <c r="F1358">
        <v>290</v>
      </c>
      <c r="G1358">
        <v>90</v>
      </c>
      <c r="H1358">
        <v>28</v>
      </c>
      <c r="I1358">
        <v>878</v>
      </c>
      <c r="J1358">
        <v>94.093116706653106</v>
      </c>
      <c r="K1358">
        <v>0.494199183705406</v>
      </c>
      <c r="L1358">
        <v>0.36661317042865998</v>
      </c>
      <c r="M1358">
        <v>0.26070356181403997</v>
      </c>
      <c r="N1358">
        <v>0.86680084935241697</v>
      </c>
      <c r="O1358">
        <v>5.7406276830605796</v>
      </c>
      <c r="P1358">
        <v>0.25072628286065801</v>
      </c>
      <c r="Q1358">
        <v>0.17836881296838999</v>
      </c>
      <c r="R1358">
        <v>5.8975466189998702</v>
      </c>
      <c r="S1358">
        <v>0.24509309061406701</v>
      </c>
      <c r="T1358">
        <v>0.174143899241226</v>
      </c>
      <c r="U1358">
        <v>4.37020230919076</v>
      </c>
      <c r="V1358">
        <v>0.24431203014758901</v>
      </c>
      <c r="W1358">
        <v>0.167486429437679</v>
      </c>
      <c r="X1358" t="s">
        <v>58</v>
      </c>
      <c r="Y1358" t="s">
        <v>59</v>
      </c>
      <c r="Z1358" t="s">
        <v>60</v>
      </c>
    </row>
    <row r="1359" spans="1:26" x14ac:dyDescent="0.45">
      <c r="A1359">
        <v>146</v>
      </c>
      <c r="B1359">
        <v>176</v>
      </c>
      <c r="C1359">
        <v>3.8</v>
      </c>
      <c r="D1359">
        <v>0</v>
      </c>
      <c r="E1359">
        <v>5</v>
      </c>
      <c r="F1359">
        <v>290</v>
      </c>
      <c r="G1359">
        <v>90</v>
      </c>
      <c r="H1359">
        <v>29</v>
      </c>
      <c r="I1359">
        <v>883</v>
      </c>
      <c r="J1359">
        <v>99.520239463732594</v>
      </c>
      <c r="K1359">
        <v>0.48525454194367701</v>
      </c>
      <c r="L1359">
        <v>0.37809507876042397</v>
      </c>
      <c r="M1359">
        <v>0.26714840934829598</v>
      </c>
      <c r="N1359">
        <v>0.85458176751122406</v>
      </c>
      <c r="O1359">
        <v>5.8452910788934496</v>
      </c>
      <c r="P1359">
        <v>0.242337009142398</v>
      </c>
      <c r="Q1359">
        <v>0.17159462071557499</v>
      </c>
      <c r="R1359">
        <v>5.8807525115196002</v>
      </c>
      <c r="S1359">
        <v>0.241979391799025</v>
      </c>
      <c r="T1359">
        <v>0.170696779204036</v>
      </c>
      <c r="U1359">
        <v>5.4100825875725702</v>
      </c>
      <c r="V1359">
        <v>0.234834512550534</v>
      </c>
      <c r="W1359">
        <v>0.17391087665451099</v>
      </c>
      <c r="X1359" t="s">
        <v>58</v>
      </c>
      <c r="Y1359" t="s">
        <v>59</v>
      </c>
      <c r="Z1359" t="s">
        <v>60</v>
      </c>
    </row>
    <row r="1360" spans="1:26" x14ac:dyDescent="0.45">
      <c r="A1360">
        <v>146</v>
      </c>
      <c r="B1360">
        <v>176</v>
      </c>
      <c r="C1360">
        <v>3.8</v>
      </c>
      <c r="D1360">
        <v>0</v>
      </c>
      <c r="E1360">
        <v>5</v>
      </c>
      <c r="F1360">
        <v>290</v>
      </c>
      <c r="G1360">
        <v>90</v>
      </c>
      <c r="H1360">
        <v>30</v>
      </c>
      <c r="I1360">
        <v>878</v>
      </c>
      <c r="J1360">
        <v>101.543716215291</v>
      </c>
      <c r="K1360">
        <v>0.485713307271877</v>
      </c>
      <c r="L1360">
        <v>0.389586353282253</v>
      </c>
      <c r="M1360">
        <v>0.27556171049906802</v>
      </c>
      <c r="N1360">
        <v>0.84379625518346402</v>
      </c>
      <c r="O1360">
        <v>5.87310611425087</v>
      </c>
      <c r="P1360">
        <v>0.24013679239076699</v>
      </c>
      <c r="Q1360">
        <v>0.170814191373443</v>
      </c>
      <c r="R1360">
        <v>6.00728154070387</v>
      </c>
      <c r="S1360">
        <v>0.22888145441535299</v>
      </c>
      <c r="T1360">
        <v>0.16297442875262799</v>
      </c>
      <c r="U1360">
        <v>3.2087655032556799</v>
      </c>
      <c r="V1360">
        <v>0.35852218314224699</v>
      </c>
      <c r="W1360">
        <v>0.30829734925069302</v>
      </c>
      <c r="X1360" t="s">
        <v>58</v>
      </c>
      <c r="Y1360" t="s">
        <v>59</v>
      </c>
      <c r="Z1360" t="s">
        <v>60</v>
      </c>
    </row>
    <row r="1361" spans="1:26" x14ac:dyDescent="0.45">
      <c r="A1361">
        <v>146</v>
      </c>
      <c r="B1361">
        <v>176</v>
      </c>
      <c r="C1361">
        <v>3.8</v>
      </c>
      <c r="D1361">
        <v>0</v>
      </c>
      <c r="E1361">
        <v>5</v>
      </c>
      <c r="F1361">
        <v>290</v>
      </c>
      <c r="G1361">
        <v>90</v>
      </c>
      <c r="H1361">
        <v>31</v>
      </c>
      <c r="I1361">
        <v>879</v>
      </c>
      <c r="J1361">
        <v>95.889551322265802</v>
      </c>
      <c r="K1361">
        <v>0.49159322943997003</v>
      </c>
      <c r="L1361">
        <v>0.37036534284827799</v>
      </c>
      <c r="M1361">
        <v>0.26105983038576802</v>
      </c>
      <c r="N1361">
        <v>0.86232658584556598</v>
      </c>
      <c r="O1361">
        <v>5.7706207105509497</v>
      </c>
      <c r="P1361">
        <v>0.23844275955722299</v>
      </c>
      <c r="Q1361">
        <v>0.16754468283783799</v>
      </c>
      <c r="R1361">
        <v>5.8427718971224696</v>
      </c>
      <c r="S1361">
        <v>0.23944780341059901</v>
      </c>
      <c r="T1361">
        <v>0.16896774303001899</v>
      </c>
      <c r="U1361">
        <v>4.8851288753549396</v>
      </c>
      <c r="V1361">
        <v>0.19152999195408199</v>
      </c>
      <c r="W1361">
        <v>0.14676486277701001</v>
      </c>
      <c r="X1361" t="s">
        <v>58</v>
      </c>
      <c r="Y1361" t="s">
        <v>59</v>
      </c>
      <c r="Z1361" t="s">
        <v>60</v>
      </c>
    </row>
    <row r="1362" spans="1:26" x14ac:dyDescent="0.45">
      <c r="A1362">
        <v>146</v>
      </c>
      <c r="B1362">
        <v>176</v>
      </c>
      <c r="C1362">
        <v>3.8</v>
      </c>
      <c r="D1362">
        <v>0</v>
      </c>
      <c r="E1362">
        <v>5</v>
      </c>
      <c r="F1362">
        <v>290</v>
      </c>
      <c r="G1362">
        <v>90</v>
      </c>
      <c r="H1362">
        <v>32</v>
      </c>
      <c r="I1362">
        <v>890</v>
      </c>
      <c r="J1362">
        <v>90.287457981816303</v>
      </c>
      <c r="K1362">
        <v>0.49181184496425101</v>
      </c>
      <c r="L1362">
        <v>0.35893769152196098</v>
      </c>
      <c r="M1362">
        <v>0.25777579162410602</v>
      </c>
      <c r="N1362">
        <v>0.87836636396180201</v>
      </c>
      <c r="O1362">
        <v>5.6586805871644499</v>
      </c>
      <c r="P1362">
        <v>0.25362929490911001</v>
      </c>
      <c r="Q1362">
        <v>0.18109449488263199</v>
      </c>
      <c r="R1362">
        <v>5.76142342390719</v>
      </c>
      <c r="S1362">
        <v>0.24818195288398301</v>
      </c>
      <c r="T1362">
        <v>0.17619312891636099</v>
      </c>
      <c r="U1362">
        <v>4.6899624121615</v>
      </c>
      <c r="V1362">
        <v>0.28169548504492398</v>
      </c>
      <c r="W1362">
        <v>0.202885772640817</v>
      </c>
      <c r="X1362" t="s">
        <v>58</v>
      </c>
      <c r="Y1362" t="s">
        <v>59</v>
      </c>
      <c r="Z1362" t="s">
        <v>60</v>
      </c>
    </row>
    <row r="1363" spans="1:26" x14ac:dyDescent="0.45">
      <c r="A1363">
        <v>146</v>
      </c>
      <c r="B1363">
        <v>176</v>
      </c>
      <c r="C1363">
        <v>3.8</v>
      </c>
      <c r="D1363">
        <v>0</v>
      </c>
      <c r="E1363">
        <v>5</v>
      </c>
      <c r="F1363">
        <v>290</v>
      </c>
      <c r="G1363">
        <v>90</v>
      </c>
      <c r="H1363">
        <v>33</v>
      </c>
      <c r="I1363">
        <v>890</v>
      </c>
      <c r="J1363">
        <v>91.208982011739707</v>
      </c>
      <c r="K1363">
        <v>0.49077642470590999</v>
      </c>
      <c r="L1363">
        <v>0.36532175689479002</v>
      </c>
      <c r="M1363">
        <v>0.25671603677221599</v>
      </c>
      <c r="N1363">
        <v>0.87901076590931904</v>
      </c>
      <c r="O1363">
        <v>5.6874506625062997</v>
      </c>
      <c r="P1363">
        <v>0.25424551764852199</v>
      </c>
      <c r="Q1363">
        <v>0.17934550289340401</v>
      </c>
      <c r="R1363">
        <v>5.7475973774974003</v>
      </c>
      <c r="S1363">
        <v>0.25155263683589102</v>
      </c>
      <c r="T1363">
        <v>0.177643742624948</v>
      </c>
      <c r="U1363">
        <v>5.2597406892362999</v>
      </c>
      <c r="V1363">
        <v>0.25813449932383697</v>
      </c>
      <c r="W1363">
        <v>0.178408150202753</v>
      </c>
      <c r="X1363" t="s">
        <v>58</v>
      </c>
      <c r="Y1363" t="s">
        <v>59</v>
      </c>
      <c r="Z1363" t="s">
        <v>60</v>
      </c>
    </row>
    <row r="1364" spans="1:26" x14ac:dyDescent="0.45">
      <c r="A1364">
        <v>146</v>
      </c>
      <c r="B1364">
        <v>176</v>
      </c>
      <c r="C1364">
        <v>3.8</v>
      </c>
      <c r="D1364">
        <v>0</v>
      </c>
      <c r="E1364">
        <v>5</v>
      </c>
      <c r="F1364">
        <v>290</v>
      </c>
      <c r="G1364">
        <v>90</v>
      </c>
      <c r="H1364">
        <v>34</v>
      </c>
      <c r="I1364">
        <v>872</v>
      </c>
      <c r="J1364">
        <v>98.862597106090206</v>
      </c>
      <c r="K1364">
        <v>0.49213004919026299</v>
      </c>
      <c r="L1364">
        <v>0.37881828607172602</v>
      </c>
      <c r="M1364">
        <v>0.26798373644703899</v>
      </c>
      <c r="N1364">
        <v>0.85663063237599202</v>
      </c>
      <c r="O1364">
        <v>5.8390577478173702</v>
      </c>
      <c r="P1364">
        <v>0.24676674226381801</v>
      </c>
      <c r="Q1364">
        <v>0.17634298746507701</v>
      </c>
      <c r="R1364">
        <v>5.7973217588807797</v>
      </c>
      <c r="S1364">
        <v>0.247127034185881</v>
      </c>
      <c r="T1364">
        <v>0.17671528991047</v>
      </c>
      <c r="U1364">
        <v>6.3051096242759801</v>
      </c>
      <c r="V1364">
        <v>0.231567109672559</v>
      </c>
      <c r="W1364">
        <v>0.178128523965352</v>
      </c>
      <c r="X1364" t="s">
        <v>58</v>
      </c>
      <c r="Y1364" t="s">
        <v>59</v>
      </c>
      <c r="Z1364" t="s">
        <v>60</v>
      </c>
    </row>
    <row r="1365" spans="1:26" x14ac:dyDescent="0.45">
      <c r="A1365">
        <v>146</v>
      </c>
      <c r="B1365">
        <v>176</v>
      </c>
      <c r="C1365">
        <v>3.8</v>
      </c>
      <c r="D1365">
        <v>0</v>
      </c>
      <c r="E1365">
        <v>5</v>
      </c>
      <c r="F1365">
        <v>290</v>
      </c>
      <c r="G1365">
        <v>90</v>
      </c>
      <c r="H1365">
        <v>35</v>
      </c>
      <c r="I1365">
        <v>878</v>
      </c>
      <c r="J1365">
        <v>93.890717729758805</v>
      </c>
      <c r="K1365">
        <v>0.494429706458133</v>
      </c>
      <c r="L1365">
        <v>0.37278680886311799</v>
      </c>
      <c r="M1365">
        <v>0.26415924622074899</v>
      </c>
      <c r="N1365">
        <v>0.85574187291923498</v>
      </c>
      <c r="O1365">
        <v>5.6987531534132803</v>
      </c>
      <c r="P1365">
        <v>0.25365575641747501</v>
      </c>
      <c r="Q1365">
        <v>0.180446442304659</v>
      </c>
      <c r="R1365">
        <v>5.7179262523539398</v>
      </c>
      <c r="S1365">
        <v>0.247080209758855</v>
      </c>
      <c r="T1365">
        <v>0.17561737639734501</v>
      </c>
      <c r="U1365">
        <v>5.5025976027127497</v>
      </c>
      <c r="V1365">
        <v>0.31339168382768401</v>
      </c>
      <c r="W1365">
        <v>0.23273571087441899</v>
      </c>
      <c r="X1365" t="s">
        <v>58</v>
      </c>
      <c r="Y1365" t="s">
        <v>59</v>
      </c>
      <c r="Z1365" t="s">
        <v>60</v>
      </c>
    </row>
    <row r="1366" spans="1:26" x14ac:dyDescent="0.45">
      <c r="A1366">
        <v>146</v>
      </c>
      <c r="B1366">
        <v>176</v>
      </c>
      <c r="C1366">
        <v>3.8</v>
      </c>
      <c r="D1366">
        <v>0</v>
      </c>
      <c r="E1366">
        <v>5</v>
      </c>
      <c r="F1366">
        <v>290</v>
      </c>
      <c r="G1366">
        <v>90</v>
      </c>
      <c r="H1366">
        <v>36</v>
      </c>
      <c r="I1366">
        <v>876</v>
      </c>
      <c r="J1366">
        <v>93.474989508208694</v>
      </c>
      <c r="K1366">
        <v>0.49603311699976099</v>
      </c>
      <c r="L1366">
        <v>0.37021326276463201</v>
      </c>
      <c r="M1366">
        <v>0.26240141137401402</v>
      </c>
      <c r="N1366">
        <v>0.86594737939597199</v>
      </c>
      <c r="O1366">
        <v>5.71532419112485</v>
      </c>
      <c r="P1366">
        <v>0.23938604830208601</v>
      </c>
      <c r="Q1366">
        <v>0.169702486654011</v>
      </c>
      <c r="R1366">
        <v>5.6758315571645799</v>
      </c>
      <c r="S1366">
        <v>0.23878393942088999</v>
      </c>
      <c r="T1366">
        <v>0.169146798551225</v>
      </c>
      <c r="U1366">
        <v>6.1193642154876198</v>
      </c>
      <c r="V1366">
        <v>0.238391854869345</v>
      </c>
      <c r="W1366">
        <v>0.17318072486873301</v>
      </c>
      <c r="X1366" t="s">
        <v>58</v>
      </c>
      <c r="Y1366" t="s">
        <v>59</v>
      </c>
      <c r="Z1366" t="s">
        <v>60</v>
      </c>
    </row>
    <row r="1367" spans="1:26" x14ac:dyDescent="0.45">
      <c r="A1367">
        <v>146</v>
      </c>
      <c r="B1367">
        <v>176</v>
      </c>
      <c r="C1367">
        <v>3.8</v>
      </c>
      <c r="D1367">
        <v>0</v>
      </c>
      <c r="E1367">
        <v>5</v>
      </c>
      <c r="F1367">
        <v>290</v>
      </c>
      <c r="G1367">
        <v>90</v>
      </c>
      <c r="H1367">
        <v>37</v>
      </c>
      <c r="I1367">
        <v>869</v>
      </c>
      <c r="J1367">
        <v>97.198982779240595</v>
      </c>
      <c r="K1367">
        <v>0.49574340301583297</v>
      </c>
      <c r="L1367">
        <v>0.37962260696725503</v>
      </c>
      <c r="M1367">
        <v>0.27251150747986103</v>
      </c>
      <c r="N1367">
        <v>0.84849890117814997</v>
      </c>
      <c r="O1367">
        <v>5.7722000501965498</v>
      </c>
      <c r="P1367">
        <v>0.24395103877784499</v>
      </c>
      <c r="Q1367">
        <v>0.172499966935141</v>
      </c>
      <c r="R1367">
        <v>5.7620134721002598</v>
      </c>
      <c r="S1367">
        <v>0.24748380813218199</v>
      </c>
      <c r="T1367">
        <v>0.17596314831982901</v>
      </c>
      <c r="U1367">
        <v>5.8972171450147099</v>
      </c>
      <c r="V1367">
        <v>0.19274996359594099</v>
      </c>
      <c r="W1367">
        <v>0.130243674068205</v>
      </c>
      <c r="X1367" t="s">
        <v>58</v>
      </c>
      <c r="Y1367" t="s">
        <v>59</v>
      </c>
      <c r="Z1367" t="s">
        <v>60</v>
      </c>
    </row>
    <row r="1368" spans="1:26" x14ac:dyDescent="0.45">
      <c r="A1368">
        <v>146</v>
      </c>
      <c r="B1368">
        <v>176</v>
      </c>
      <c r="C1368">
        <v>3.8</v>
      </c>
      <c r="D1368">
        <v>0</v>
      </c>
      <c r="E1368">
        <v>5</v>
      </c>
      <c r="F1368">
        <v>290</v>
      </c>
      <c r="G1368">
        <v>90</v>
      </c>
      <c r="H1368">
        <v>38</v>
      </c>
      <c r="I1368">
        <v>886</v>
      </c>
      <c r="J1368">
        <v>91.051146456283405</v>
      </c>
      <c r="K1368">
        <v>0.49317026359335903</v>
      </c>
      <c r="L1368">
        <v>0.359609070387851</v>
      </c>
      <c r="M1368">
        <v>0.25487379437718</v>
      </c>
      <c r="N1368">
        <v>0.87612276919078103</v>
      </c>
      <c r="O1368">
        <v>5.6730082800158002</v>
      </c>
      <c r="P1368">
        <v>0.25002874702470701</v>
      </c>
      <c r="Q1368">
        <v>0.17824787691081301</v>
      </c>
      <c r="R1368">
        <v>5.7540360132561501</v>
      </c>
      <c r="S1368">
        <v>0.245316275076427</v>
      </c>
      <c r="T1368">
        <v>0.17432032386966201</v>
      </c>
      <c r="U1368">
        <v>4.9653660763834004</v>
      </c>
      <c r="V1368">
        <v>0.27855139551460201</v>
      </c>
      <c r="W1368">
        <v>0.20529036773989401</v>
      </c>
      <c r="X1368" t="s">
        <v>58</v>
      </c>
      <c r="Y1368" t="s">
        <v>59</v>
      </c>
      <c r="Z1368" t="s">
        <v>60</v>
      </c>
    </row>
    <row r="1369" spans="1:26" x14ac:dyDescent="0.45">
      <c r="A1369">
        <v>146</v>
      </c>
      <c r="B1369">
        <v>176</v>
      </c>
      <c r="C1369">
        <v>3.8</v>
      </c>
      <c r="D1369">
        <v>0</v>
      </c>
      <c r="E1369">
        <v>5</v>
      </c>
      <c r="F1369">
        <v>290</v>
      </c>
      <c r="G1369">
        <v>90</v>
      </c>
      <c r="H1369">
        <v>39</v>
      </c>
      <c r="I1369">
        <v>883</v>
      </c>
      <c r="J1369">
        <v>92.546383297068203</v>
      </c>
      <c r="K1369">
        <v>0.49315245379720402</v>
      </c>
      <c r="L1369">
        <v>0.35417095645011798</v>
      </c>
      <c r="M1369">
        <v>0.24793446926799101</v>
      </c>
      <c r="N1369">
        <v>0.87383695555231</v>
      </c>
      <c r="O1369">
        <v>5.7162268160700904</v>
      </c>
      <c r="P1369">
        <v>0.252920139021311</v>
      </c>
      <c r="Q1369">
        <v>0.18033859948674999</v>
      </c>
      <c r="R1369">
        <v>5.6936754033267603</v>
      </c>
      <c r="S1369">
        <v>0.24930001631610299</v>
      </c>
      <c r="T1369">
        <v>0.17663655401564901</v>
      </c>
      <c r="U1369">
        <v>5.8765924178004401</v>
      </c>
      <c r="V1369">
        <v>0.26743820896334602</v>
      </c>
      <c r="W1369">
        <v>0.208876931261961</v>
      </c>
      <c r="X1369" t="s">
        <v>58</v>
      </c>
      <c r="Y1369" t="s">
        <v>59</v>
      </c>
      <c r="Z1369" t="s">
        <v>60</v>
      </c>
    </row>
    <row r="1370" spans="1:26" x14ac:dyDescent="0.45">
      <c r="A1370">
        <v>146</v>
      </c>
      <c r="B1370">
        <v>176</v>
      </c>
      <c r="C1370">
        <v>3.8</v>
      </c>
      <c r="D1370">
        <v>0</v>
      </c>
      <c r="E1370">
        <v>5</v>
      </c>
      <c r="F1370">
        <v>290</v>
      </c>
      <c r="G1370">
        <v>90</v>
      </c>
      <c r="H1370">
        <v>40</v>
      </c>
      <c r="I1370">
        <v>895</v>
      </c>
      <c r="J1370">
        <v>87.6303794439158</v>
      </c>
      <c r="K1370">
        <v>0.49203309559338998</v>
      </c>
      <c r="L1370">
        <v>0.36232224479431102</v>
      </c>
      <c r="M1370">
        <v>0.25778313864906</v>
      </c>
      <c r="N1370">
        <v>0.886309662484701</v>
      </c>
      <c r="O1370">
        <v>5.6100435342148396</v>
      </c>
      <c r="P1370">
        <v>0.243514184971696</v>
      </c>
      <c r="Q1370">
        <v>0.17191180696352501</v>
      </c>
      <c r="R1370">
        <v>5.6735686108352397</v>
      </c>
      <c r="S1370">
        <v>0.247760496184912</v>
      </c>
      <c r="T1370">
        <v>0.17528230108829301</v>
      </c>
      <c r="U1370">
        <v>5.1280003057424297</v>
      </c>
      <c r="V1370">
        <v>0.19359582107703199</v>
      </c>
      <c r="W1370">
        <v>0.13566195642078299</v>
      </c>
      <c r="X1370" t="s">
        <v>58</v>
      </c>
      <c r="Y1370" t="s">
        <v>59</v>
      </c>
      <c r="Z1370" t="s">
        <v>60</v>
      </c>
    </row>
    <row r="1371" spans="1:26" x14ac:dyDescent="0.45">
      <c r="A1371">
        <v>146</v>
      </c>
      <c r="B1371">
        <v>176</v>
      </c>
      <c r="C1371">
        <v>3.8</v>
      </c>
      <c r="D1371">
        <v>0</v>
      </c>
      <c r="E1371">
        <v>5</v>
      </c>
      <c r="F1371">
        <v>290</v>
      </c>
      <c r="G1371">
        <v>90</v>
      </c>
      <c r="H1371">
        <v>41</v>
      </c>
      <c r="I1371">
        <v>881</v>
      </c>
      <c r="J1371">
        <v>93.181312321844104</v>
      </c>
      <c r="K1371">
        <v>0.49355129134864401</v>
      </c>
      <c r="L1371">
        <v>0.36659658445980797</v>
      </c>
      <c r="M1371">
        <v>0.25612681869775999</v>
      </c>
      <c r="N1371">
        <v>0.86554074539821402</v>
      </c>
      <c r="O1371">
        <v>5.7067661877692499</v>
      </c>
      <c r="P1371">
        <v>0.24498247323356401</v>
      </c>
      <c r="Q1371">
        <v>0.173019675065127</v>
      </c>
      <c r="R1371">
        <v>5.7146246440690396</v>
      </c>
      <c r="S1371">
        <v>0.23650227581431499</v>
      </c>
      <c r="T1371">
        <v>0.166899955350617</v>
      </c>
      <c r="U1371">
        <v>5.6542386114495997</v>
      </c>
      <c r="V1371">
        <v>0.29542307240300703</v>
      </c>
      <c r="W1371">
        <v>0.21373833866826</v>
      </c>
      <c r="X1371" t="s">
        <v>58</v>
      </c>
      <c r="Y1371" t="s">
        <v>59</v>
      </c>
      <c r="Z1371" t="s">
        <v>60</v>
      </c>
    </row>
    <row r="1372" spans="1:26" x14ac:dyDescent="0.45">
      <c r="A1372">
        <v>146</v>
      </c>
      <c r="B1372">
        <v>176</v>
      </c>
      <c r="C1372">
        <v>3.8</v>
      </c>
      <c r="D1372">
        <v>0</v>
      </c>
      <c r="E1372">
        <v>5</v>
      </c>
      <c r="F1372">
        <v>290</v>
      </c>
      <c r="G1372">
        <v>90</v>
      </c>
      <c r="H1372">
        <v>42</v>
      </c>
      <c r="I1372">
        <v>882</v>
      </c>
      <c r="J1372">
        <v>94.564928108421199</v>
      </c>
      <c r="K1372">
        <v>0.49142298400405698</v>
      </c>
      <c r="L1372">
        <v>0.37389198103483801</v>
      </c>
      <c r="M1372">
        <v>0.26562822098536298</v>
      </c>
      <c r="N1372">
        <v>0.86254178607504195</v>
      </c>
      <c r="O1372">
        <v>5.7358005061630601</v>
      </c>
      <c r="P1372">
        <v>0.24096770238755999</v>
      </c>
      <c r="Q1372">
        <v>0.170785098066913</v>
      </c>
      <c r="R1372">
        <v>5.8024076293865399</v>
      </c>
      <c r="S1372">
        <v>0.236080471829476</v>
      </c>
      <c r="T1372">
        <v>0.167096792557204</v>
      </c>
      <c r="U1372">
        <v>4.9183494484203001</v>
      </c>
      <c r="V1372">
        <v>0.28261220683449301</v>
      </c>
      <c r="W1372">
        <v>0.20952507041532201</v>
      </c>
      <c r="X1372" t="s">
        <v>58</v>
      </c>
      <c r="Y1372" t="s">
        <v>59</v>
      </c>
      <c r="Z1372" t="s">
        <v>60</v>
      </c>
    </row>
    <row r="1373" spans="1:26" x14ac:dyDescent="0.45">
      <c r="A1373">
        <v>146</v>
      </c>
      <c r="B1373">
        <v>176</v>
      </c>
      <c r="C1373">
        <v>3.8</v>
      </c>
      <c r="D1373">
        <v>0</v>
      </c>
      <c r="E1373">
        <v>5</v>
      </c>
      <c r="F1373">
        <v>290</v>
      </c>
      <c r="G1373">
        <v>90</v>
      </c>
      <c r="H1373">
        <v>43</v>
      </c>
      <c r="I1373">
        <v>879</v>
      </c>
      <c r="J1373">
        <v>95.630983514202697</v>
      </c>
      <c r="K1373">
        <v>0.49188739076882498</v>
      </c>
      <c r="L1373">
        <v>0.37566578756851698</v>
      </c>
      <c r="M1373">
        <v>0.265610456096804</v>
      </c>
      <c r="N1373">
        <v>0.86209234025791504</v>
      </c>
      <c r="O1373">
        <v>5.7686371697548298</v>
      </c>
      <c r="P1373">
        <v>0.24659810532649601</v>
      </c>
      <c r="Q1373">
        <v>0.175318456749611</v>
      </c>
      <c r="R1373">
        <v>5.8652592267512196</v>
      </c>
      <c r="S1373">
        <v>0.243034458658789</v>
      </c>
      <c r="T1373">
        <v>0.17242296484025499</v>
      </c>
      <c r="U1373">
        <v>4.8576292037888997</v>
      </c>
      <c r="V1373">
        <v>0.25001187586881701</v>
      </c>
      <c r="W1373">
        <v>0.178795988588241</v>
      </c>
      <c r="X1373" t="s">
        <v>58</v>
      </c>
      <c r="Y1373" t="s">
        <v>59</v>
      </c>
      <c r="Z1373" t="s">
        <v>60</v>
      </c>
    </row>
    <row r="1374" spans="1:26" x14ac:dyDescent="0.45">
      <c r="A1374">
        <v>146</v>
      </c>
      <c r="B1374">
        <v>176</v>
      </c>
      <c r="C1374">
        <v>3.8</v>
      </c>
      <c r="D1374">
        <v>0</v>
      </c>
      <c r="E1374">
        <v>5</v>
      </c>
      <c r="F1374">
        <v>290</v>
      </c>
      <c r="G1374">
        <v>90</v>
      </c>
      <c r="H1374">
        <v>44</v>
      </c>
      <c r="I1374">
        <v>886</v>
      </c>
      <c r="J1374">
        <v>95.366809560302698</v>
      </c>
      <c r="K1374">
        <v>0.48829931200868698</v>
      </c>
      <c r="L1374">
        <v>0.37529499281756601</v>
      </c>
      <c r="M1374">
        <v>0.26619895341678601</v>
      </c>
      <c r="N1374">
        <v>0.86023992849304798</v>
      </c>
      <c r="O1374">
        <v>5.7527859670531898</v>
      </c>
      <c r="P1374">
        <v>0.25019096850549299</v>
      </c>
      <c r="Q1374">
        <v>0.17598218476865299</v>
      </c>
      <c r="R1374">
        <v>5.9236537529343201</v>
      </c>
      <c r="S1374">
        <v>0.23394826101160099</v>
      </c>
      <c r="T1374">
        <v>0.164744338630856</v>
      </c>
      <c r="U1374">
        <v>3.8447623580473298</v>
      </c>
      <c r="V1374">
        <v>0.37465754909311499</v>
      </c>
      <c r="W1374">
        <v>0.29154573717742699</v>
      </c>
      <c r="X1374" t="s">
        <v>58</v>
      </c>
      <c r="Y1374" t="s">
        <v>59</v>
      </c>
      <c r="Z1374" t="s">
        <v>60</v>
      </c>
    </row>
    <row r="1375" spans="1:26" x14ac:dyDescent="0.45">
      <c r="A1375">
        <v>146</v>
      </c>
      <c r="B1375">
        <v>176</v>
      </c>
      <c r="C1375">
        <v>3.8</v>
      </c>
      <c r="D1375">
        <v>0</v>
      </c>
      <c r="E1375">
        <v>5</v>
      </c>
      <c r="F1375">
        <v>290</v>
      </c>
      <c r="G1375">
        <v>90</v>
      </c>
      <c r="H1375">
        <v>45</v>
      </c>
      <c r="I1375">
        <v>873</v>
      </c>
      <c r="J1375">
        <v>98.810865504358603</v>
      </c>
      <c r="K1375">
        <v>0.49162558361470898</v>
      </c>
      <c r="L1375">
        <v>0.37924997396646798</v>
      </c>
      <c r="M1375">
        <v>0.26939498073518597</v>
      </c>
      <c r="N1375">
        <v>0.85086044228054702</v>
      </c>
      <c r="O1375">
        <v>5.8247086575957496</v>
      </c>
      <c r="P1375">
        <v>0.24435889141070199</v>
      </c>
      <c r="Q1375">
        <v>0.175702321777058</v>
      </c>
      <c r="R1375">
        <v>5.8495969892530297</v>
      </c>
      <c r="S1375">
        <v>0.23858670981170599</v>
      </c>
      <c r="T1375">
        <v>0.17140790656348601</v>
      </c>
      <c r="U1375">
        <v>5.4862273470567899</v>
      </c>
      <c r="V1375">
        <v>0.31299749862679399</v>
      </c>
      <c r="W1375">
        <v>0.23318616035620501</v>
      </c>
      <c r="X1375" t="s">
        <v>58</v>
      </c>
      <c r="Y1375" t="s">
        <v>59</v>
      </c>
      <c r="Z1375" t="s">
        <v>60</v>
      </c>
    </row>
    <row r="1376" spans="1:26" x14ac:dyDescent="0.45">
      <c r="A1376">
        <v>146</v>
      </c>
      <c r="B1376">
        <v>176</v>
      </c>
      <c r="C1376">
        <v>3.8</v>
      </c>
      <c r="D1376">
        <v>0</v>
      </c>
      <c r="E1376">
        <v>5</v>
      </c>
      <c r="F1376">
        <v>290</v>
      </c>
      <c r="G1376">
        <v>90</v>
      </c>
      <c r="H1376">
        <v>46</v>
      </c>
      <c r="I1376">
        <v>876</v>
      </c>
      <c r="J1376">
        <v>94.173141356360503</v>
      </c>
      <c r="K1376">
        <v>0.495236140004154</v>
      </c>
      <c r="L1376">
        <v>0.36672374429223698</v>
      </c>
      <c r="M1376">
        <v>0.26011830635118299</v>
      </c>
      <c r="N1376">
        <v>0.86393573954127401</v>
      </c>
      <c r="O1376">
        <v>5.7323386748459697</v>
      </c>
      <c r="P1376">
        <v>0.24823818498030001</v>
      </c>
      <c r="Q1376">
        <v>0.17387172674704701</v>
      </c>
      <c r="R1376">
        <v>5.7200970823681496</v>
      </c>
      <c r="S1376">
        <v>0.23962979751771599</v>
      </c>
      <c r="T1376">
        <v>0.1681334773474</v>
      </c>
      <c r="U1376">
        <v>5.8252307589423999</v>
      </c>
      <c r="V1376">
        <v>0.29879421279417201</v>
      </c>
      <c r="W1376">
        <v>0.218221515847595</v>
      </c>
      <c r="X1376" t="s">
        <v>58</v>
      </c>
      <c r="Y1376" t="s">
        <v>59</v>
      </c>
      <c r="Z1376" t="s">
        <v>60</v>
      </c>
    </row>
    <row r="1377" spans="1:26" x14ac:dyDescent="0.45">
      <c r="A1377">
        <v>146</v>
      </c>
      <c r="B1377">
        <v>176</v>
      </c>
      <c r="C1377">
        <v>3.8</v>
      </c>
      <c r="D1377">
        <v>0</v>
      </c>
      <c r="E1377">
        <v>5</v>
      </c>
      <c r="F1377">
        <v>290</v>
      </c>
      <c r="G1377">
        <v>90</v>
      </c>
      <c r="H1377">
        <v>47</v>
      </c>
      <c r="I1377">
        <v>878</v>
      </c>
      <c r="J1377">
        <v>91.964009848598906</v>
      </c>
      <c r="K1377">
        <v>0.49662413456879301</v>
      </c>
      <c r="L1377">
        <v>0.35974062952992297</v>
      </c>
      <c r="M1377">
        <v>0.25283443777179498</v>
      </c>
      <c r="N1377">
        <v>0.86545419240530197</v>
      </c>
      <c r="O1377">
        <v>5.6767007024349097</v>
      </c>
      <c r="P1377">
        <v>0.24573006966685801</v>
      </c>
      <c r="Q1377">
        <v>0.175569177977692</v>
      </c>
      <c r="R1377">
        <v>5.64285087092592</v>
      </c>
      <c r="S1377">
        <v>0.24045507101914801</v>
      </c>
      <c r="T1377">
        <v>0.17114522742173499</v>
      </c>
      <c r="U1377">
        <v>5.9517305834454604</v>
      </c>
      <c r="V1377">
        <v>0.27653229719109601</v>
      </c>
      <c r="W1377">
        <v>0.20403132826586501</v>
      </c>
      <c r="X1377" t="s">
        <v>58</v>
      </c>
      <c r="Y1377" t="s">
        <v>59</v>
      </c>
      <c r="Z1377" t="s">
        <v>60</v>
      </c>
    </row>
    <row r="1378" spans="1:26" x14ac:dyDescent="0.45">
      <c r="A1378">
        <v>146</v>
      </c>
      <c r="B1378">
        <v>176</v>
      </c>
      <c r="C1378">
        <v>3.8</v>
      </c>
      <c r="D1378">
        <v>0</v>
      </c>
      <c r="E1378">
        <v>5</v>
      </c>
      <c r="F1378">
        <v>290</v>
      </c>
      <c r="G1378">
        <v>90</v>
      </c>
      <c r="H1378">
        <v>48</v>
      </c>
      <c r="I1378">
        <v>884</v>
      </c>
      <c r="J1378">
        <v>91.389338527370199</v>
      </c>
      <c r="K1378">
        <v>0.49390346320433198</v>
      </c>
      <c r="L1378">
        <v>0.36157959687371399</v>
      </c>
      <c r="M1378">
        <v>0.25858700123405998</v>
      </c>
      <c r="N1378">
        <v>0.87642433878320203</v>
      </c>
      <c r="O1378">
        <v>5.6861533279401302</v>
      </c>
      <c r="P1378">
        <v>0.246031113110982</v>
      </c>
      <c r="Q1378">
        <v>0.17349413489848101</v>
      </c>
      <c r="R1378">
        <v>5.7122493299447896</v>
      </c>
      <c r="S1378">
        <v>0.25041663368209299</v>
      </c>
      <c r="T1378">
        <v>0.17722081421386901</v>
      </c>
      <c r="U1378">
        <v>5.4881307244929696</v>
      </c>
      <c r="V1378">
        <v>0.20501564068703301</v>
      </c>
      <c r="W1378">
        <v>0.144956532800607</v>
      </c>
      <c r="X1378" t="s">
        <v>58</v>
      </c>
      <c r="Y1378" t="s">
        <v>59</v>
      </c>
      <c r="Z1378" t="s">
        <v>60</v>
      </c>
    </row>
    <row r="1379" spans="1:26" x14ac:dyDescent="0.45">
      <c r="A1379">
        <v>146</v>
      </c>
      <c r="B1379">
        <v>176</v>
      </c>
      <c r="C1379">
        <v>3.8</v>
      </c>
      <c r="D1379">
        <v>0</v>
      </c>
      <c r="E1379">
        <v>5</v>
      </c>
      <c r="F1379">
        <v>290</v>
      </c>
      <c r="G1379">
        <v>90</v>
      </c>
      <c r="H1379">
        <v>49</v>
      </c>
      <c r="I1379">
        <v>879</v>
      </c>
      <c r="J1379">
        <v>94.373791733380699</v>
      </c>
      <c r="K1379">
        <v>0.49331764307920201</v>
      </c>
      <c r="L1379">
        <v>0.37275700692936098</v>
      </c>
      <c r="M1379">
        <v>0.262197486813527</v>
      </c>
      <c r="N1379">
        <v>0.86731113628859002</v>
      </c>
      <c r="O1379">
        <v>5.7465508803022303</v>
      </c>
      <c r="P1379">
        <v>0.25171636344368498</v>
      </c>
      <c r="Q1379">
        <v>0.177680448787397</v>
      </c>
      <c r="R1379">
        <v>5.7901908309676404</v>
      </c>
      <c r="S1379">
        <v>0.25150597739076003</v>
      </c>
      <c r="T1379">
        <v>0.178511695476916</v>
      </c>
      <c r="U1379">
        <v>5.3919762811457899</v>
      </c>
      <c r="V1379">
        <v>0.23010130508188301</v>
      </c>
      <c r="W1379">
        <v>0.159072084355421</v>
      </c>
      <c r="X1379" t="s">
        <v>58</v>
      </c>
      <c r="Y1379" t="s">
        <v>59</v>
      </c>
      <c r="Z1379" t="s">
        <v>60</v>
      </c>
    </row>
    <row r="1380" spans="1:26" x14ac:dyDescent="0.45">
      <c r="A1380">
        <v>146</v>
      </c>
      <c r="B1380">
        <v>176</v>
      </c>
      <c r="C1380">
        <v>3.8</v>
      </c>
      <c r="D1380">
        <v>0</v>
      </c>
      <c r="E1380">
        <v>5</v>
      </c>
      <c r="F1380">
        <v>290</v>
      </c>
      <c r="G1380">
        <v>100</v>
      </c>
      <c r="H1380">
        <v>0</v>
      </c>
      <c r="I1380">
        <v>876</v>
      </c>
      <c r="J1380">
        <v>102.760566032141</v>
      </c>
      <c r="K1380">
        <v>0.48543314379892499</v>
      </c>
      <c r="L1380">
        <v>0.39720838522208302</v>
      </c>
      <c r="M1380">
        <v>0.28178185969281799</v>
      </c>
      <c r="N1380">
        <v>0.83450177755455102</v>
      </c>
      <c r="O1380">
        <v>5.8861195844883802</v>
      </c>
      <c r="P1380">
        <v>0.244046664769795</v>
      </c>
      <c r="Q1380">
        <v>0.17404637593498701</v>
      </c>
      <c r="R1380">
        <v>5.8861195844883802</v>
      </c>
      <c r="S1380">
        <v>0.244046664769795</v>
      </c>
      <c r="T1380">
        <v>0.17404637593498701</v>
      </c>
      <c r="U1380" t="s">
        <v>23</v>
      </c>
      <c r="V1380" t="s">
        <v>23</v>
      </c>
      <c r="W1380" t="s">
        <v>23</v>
      </c>
      <c r="X1380" t="s">
        <v>58</v>
      </c>
      <c r="Y1380" t="s">
        <v>59</v>
      </c>
      <c r="Z1380" t="s">
        <v>60</v>
      </c>
    </row>
    <row r="1381" spans="1:26" x14ac:dyDescent="0.45">
      <c r="A1381">
        <v>146</v>
      </c>
      <c r="B1381">
        <v>176</v>
      </c>
      <c r="C1381">
        <v>3.8</v>
      </c>
      <c r="D1381">
        <v>0</v>
      </c>
      <c r="E1381">
        <v>5</v>
      </c>
      <c r="F1381">
        <v>290</v>
      </c>
      <c r="G1381">
        <v>100</v>
      </c>
      <c r="H1381">
        <v>1</v>
      </c>
      <c r="I1381">
        <v>876</v>
      </c>
      <c r="J1381">
        <v>102.760566032141</v>
      </c>
      <c r="K1381">
        <v>0.48543314379892499</v>
      </c>
      <c r="L1381">
        <v>0.39720838522208302</v>
      </c>
      <c r="M1381">
        <v>0.28178185969281799</v>
      </c>
      <c r="N1381">
        <v>0.83450177755455102</v>
      </c>
      <c r="O1381">
        <v>5.8861195844883802</v>
      </c>
      <c r="P1381">
        <v>0.244046664769795</v>
      </c>
      <c r="Q1381">
        <v>0.17404637593498701</v>
      </c>
      <c r="R1381">
        <v>5.8861195844883802</v>
      </c>
      <c r="S1381">
        <v>0.244046664769795</v>
      </c>
      <c r="T1381">
        <v>0.17404637593498701</v>
      </c>
      <c r="U1381" t="s">
        <v>23</v>
      </c>
      <c r="V1381" t="s">
        <v>23</v>
      </c>
      <c r="W1381" t="s">
        <v>23</v>
      </c>
      <c r="X1381" t="s">
        <v>58</v>
      </c>
      <c r="Y1381" t="s">
        <v>59</v>
      </c>
      <c r="Z1381" t="s">
        <v>60</v>
      </c>
    </row>
    <row r="1382" spans="1:26" x14ac:dyDescent="0.45">
      <c r="A1382">
        <v>146</v>
      </c>
      <c r="B1382">
        <v>176</v>
      </c>
      <c r="C1382">
        <v>3.8</v>
      </c>
      <c r="D1382">
        <v>0</v>
      </c>
      <c r="E1382">
        <v>5</v>
      </c>
      <c r="F1382">
        <v>290</v>
      </c>
      <c r="G1382">
        <v>100</v>
      </c>
      <c r="H1382">
        <v>2</v>
      </c>
      <c r="I1382">
        <v>876</v>
      </c>
      <c r="J1382">
        <v>102.760566032141</v>
      </c>
      <c r="K1382">
        <v>0.48543314379892499</v>
      </c>
      <c r="L1382">
        <v>0.39720838522208302</v>
      </c>
      <c r="M1382">
        <v>0.28178185969281799</v>
      </c>
      <c r="N1382">
        <v>0.83450177755455102</v>
      </c>
      <c r="O1382">
        <v>5.8861195844883802</v>
      </c>
      <c r="P1382">
        <v>0.244046664769795</v>
      </c>
      <c r="Q1382">
        <v>0.17404637593498701</v>
      </c>
      <c r="R1382">
        <v>5.8861195844883802</v>
      </c>
      <c r="S1382">
        <v>0.244046664769795</v>
      </c>
      <c r="T1382">
        <v>0.17404637593498701</v>
      </c>
      <c r="U1382" t="s">
        <v>23</v>
      </c>
      <c r="V1382" t="s">
        <v>23</v>
      </c>
      <c r="W1382" t="s">
        <v>23</v>
      </c>
      <c r="X1382" t="s">
        <v>58</v>
      </c>
      <c r="Y1382" t="s">
        <v>59</v>
      </c>
      <c r="Z1382" t="s">
        <v>60</v>
      </c>
    </row>
    <row r="1383" spans="1:26" x14ac:dyDescent="0.45">
      <c r="A1383">
        <v>146</v>
      </c>
      <c r="B1383">
        <v>176</v>
      </c>
      <c r="C1383">
        <v>3.8</v>
      </c>
      <c r="D1383">
        <v>0</v>
      </c>
      <c r="E1383">
        <v>5</v>
      </c>
      <c r="F1383">
        <v>290</v>
      </c>
      <c r="G1383">
        <v>100</v>
      </c>
      <c r="H1383">
        <v>3</v>
      </c>
      <c r="I1383">
        <v>876</v>
      </c>
      <c r="J1383">
        <v>102.760566032141</v>
      </c>
      <c r="K1383">
        <v>0.48543314379892499</v>
      </c>
      <c r="L1383">
        <v>0.39720838522208302</v>
      </c>
      <c r="M1383">
        <v>0.28178185969281799</v>
      </c>
      <c r="N1383">
        <v>0.83450177755455102</v>
      </c>
      <c r="O1383">
        <v>5.8861195844883802</v>
      </c>
      <c r="P1383">
        <v>0.244046664769795</v>
      </c>
      <c r="Q1383">
        <v>0.17404637593498701</v>
      </c>
      <c r="R1383">
        <v>5.8861195844883802</v>
      </c>
      <c r="S1383">
        <v>0.244046664769795</v>
      </c>
      <c r="T1383">
        <v>0.17404637593498701</v>
      </c>
      <c r="U1383" t="s">
        <v>23</v>
      </c>
      <c r="V1383" t="s">
        <v>23</v>
      </c>
      <c r="W1383" t="s">
        <v>23</v>
      </c>
      <c r="X1383" t="s">
        <v>58</v>
      </c>
      <c r="Y1383" t="s">
        <v>59</v>
      </c>
      <c r="Z1383" t="s">
        <v>60</v>
      </c>
    </row>
    <row r="1384" spans="1:26" x14ac:dyDescent="0.45">
      <c r="A1384">
        <v>146</v>
      </c>
      <c r="B1384">
        <v>176</v>
      </c>
      <c r="C1384">
        <v>3.8</v>
      </c>
      <c r="D1384">
        <v>0</v>
      </c>
      <c r="E1384">
        <v>5</v>
      </c>
      <c r="F1384">
        <v>290</v>
      </c>
      <c r="G1384">
        <v>100</v>
      </c>
      <c r="H1384">
        <v>4</v>
      </c>
      <c r="I1384">
        <v>876</v>
      </c>
      <c r="J1384">
        <v>102.760566032141</v>
      </c>
      <c r="K1384">
        <v>0.48543314379892499</v>
      </c>
      <c r="L1384">
        <v>0.39720838522208302</v>
      </c>
      <c r="M1384">
        <v>0.28178185969281799</v>
      </c>
      <c r="N1384">
        <v>0.83450177755455102</v>
      </c>
      <c r="O1384">
        <v>5.8861195844883802</v>
      </c>
      <c r="P1384">
        <v>0.244046664769795</v>
      </c>
      <c r="Q1384">
        <v>0.17404637593498701</v>
      </c>
      <c r="R1384">
        <v>5.8861195844883802</v>
      </c>
      <c r="S1384">
        <v>0.244046664769795</v>
      </c>
      <c r="T1384">
        <v>0.17404637593498701</v>
      </c>
      <c r="U1384" t="s">
        <v>23</v>
      </c>
      <c r="V1384" t="s">
        <v>23</v>
      </c>
      <c r="W1384" t="s">
        <v>23</v>
      </c>
      <c r="X1384" t="s">
        <v>58</v>
      </c>
      <c r="Y1384" t="s">
        <v>59</v>
      </c>
      <c r="Z1384" t="s">
        <v>60</v>
      </c>
    </row>
    <row r="1385" spans="1:26" x14ac:dyDescent="0.45">
      <c r="A1385">
        <v>146</v>
      </c>
      <c r="B1385">
        <v>176</v>
      </c>
      <c r="C1385">
        <v>3.8</v>
      </c>
      <c r="D1385">
        <v>0</v>
      </c>
      <c r="E1385">
        <v>5</v>
      </c>
      <c r="F1385">
        <v>290</v>
      </c>
      <c r="G1385">
        <v>100</v>
      </c>
      <c r="H1385">
        <v>5</v>
      </c>
      <c r="I1385">
        <v>876</v>
      </c>
      <c r="J1385">
        <v>102.760566032141</v>
      </c>
      <c r="K1385">
        <v>0.48543314379892499</v>
      </c>
      <c r="L1385">
        <v>0.39720838522208302</v>
      </c>
      <c r="M1385">
        <v>0.28178185969281799</v>
      </c>
      <c r="N1385">
        <v>0.83450177755455102</v>
      </c>
      <c r="O1385">
        <v>5.8861195844883802</v>
      </c>
      <c r="P1385">
        <v>0.244046664769795</v>
      </c>
      <c r="Q1385">
        <v>0.17404637593498701</v>
      </c>
      <c r="R1385">
        <v>5.8861195844883802</v>
      </c>
      <c r="S1385">
        <v>0.244046664769795</v>
      </c>
      <c r="T1385">
        <v>0.17404637593498701</v>
      </c>
      <c r="U1385" t="s">
        <v>23</v>
      </c>
      <c r="V1385" t="s">
        <v>23</v>
      </c>
      <c r="W1385" t="s">
        <v>23</v>
      </c>
      <c r="X1385" t="s">
        <v>58</v>
      </c>
      <c r="Y1385" t="s">
        <v>59</v>
      </c>
      <c r="Z1385" t="s">
        <v>60</v>
      </c>
    </row>
    <row r="1386" spans="1:26" x14ac:dyDescent="0.45">
      <c r="A1386">
        <v>146</v>
      </c>
      <c r="B1386">
        <v>176</v>
      </c>
      <c r="C1386">
        <v>3.8</v>
      </c>
      <c r="D1386">
        <v>0</v>
      </c>
      <c r="E1386">
        <v>5</v>
      </c>
      <c r="F1386">
        <v>290</v>
      </c>
      <c r="G1386">
        <v>100</v>
      </c>
      <c r="H1386">
        <v>6</v>
      </c>
      <c r="I1386">
        <v>876</v>
      </c>
      <c r="J1386">
        <v>102.760566032141</v>
      </c>
      <c r="K1386">
        <v>0.48543314379892499</v>
      </c>
      <c r="L1386">
        <v>0.39720838522208302</v>
      </c>
      <c r="M1386">
        <v>0.28178185969281799</v>
      </c>
      <c r="N1386">
        <v>0.83450177755455102</v>
      </c>
      <c r="O1386">
        <v>5.8861195844883802</v>
      </c>
      <c r="P1386">
        <v>0.244046664769795</v>
      </c>
      <c r="Q1386">
        <v>0.17404637593498701</v>
      </c>
      <c r="R1386">
        <v>5.8861195844883802</v>
      </c>
      <c r="S1386">
        <v>0.244046664769795</v>
      </c>
      <c r="T1386">
        <v>0.17404637593498701</v>
      </c>
      <c r="U1386" t="s">
        <v>23</v>
      </c>
      <c r="V1386" t="s">
        <v>23</v>
      </c>
      <c r="W1386" t="s">
        <v>23</v>
      </c>
      <c r="X1386" t="s">
        <v>58</v>
      </c>
      <c r="Y1386" t="s">
        <v>59</v>
      </c>
      <c r="Z1386" t="s">
        <v>60</v>
      </c>
    </row>
    <row r="1387" spans="1:26" x14ac:dyDescent="0.45">
      <c r="A1387">
        <v>146</v>
      </c>
      <c r="B1387">
        <v>176</v>
      </c>
      <c r="C1387">
        <v>3.8</v>
      </c>
      <c r="D1387">
        <v>0</v>
      </c>
      <c r="E1387">
        <v>5</v>
      </c>
      <c r="F1387">
        <v>290</v>
      </c>
      <c r="G1387">
        <v>100</v>
      </c>
      <c r="H1387">
        <v>7</v>
      </c>
      <c r="I1387">
        <v>876</v>
      </c>
      <c r="J1387">
        <v>102.760566032141</v>
      </c>
      <c r="K1387">
        <v>0.48543314379892499</v>
      </c>
      <c r="L1387">
        <v>0.39720838522208302</v>
      </c>
      <c r="M1387">
        <v>0.28178185969281799</v>
      </c>
      <c r="N1387">
        <v>0.83450177755455102</v>
      </c>
      <c r="O1387">
        <v>5.8861195844883802</v>
      </c>
      <c r="P1387">
        <v>0.244046664769795</v>
      </c>
      <c r="Q1387">
        <v>0.17404637593498701</v>
      </c>
      <c r="R1387">
        <v>5.8861195844883802</v>
      </c>
      <c r="S1387">
        <v>0.244046664769795</v>
      </c>
      <c r="T1387">
        <v>0.17404637593498701</v>
      </c>
      <c r="U1387" t="s">
        <v>23</v>
      </c>
      <c r="V1387" t="s">
        <v>23</v>
      </c>
      <c r="W1387" t="s">
        <v>23</v>
      </c>
      <c r="X1387" t="s">
        <v>58</v>
      </c>
      <c r="Y1387" t="s">
        <v>59</v>
      </c>
      <c r="Z1387" t="s">
        <v>60</v>
      </c>
    </row>
    <row r="1388" spans="1:26" x14ac:dyDescent="0.45">
      <c r="A1388">
        <v>146</v>
      </c>
      <c r="B1388">
        <v>176</v>
      </c>
      <c r="C1388">
        <v>3.8</v>
      </c>
      <c r="D1388">
        <v>0</v>
      </c>
      <c r="E1388">
        <v>5</v>
      </c>
      <c r="F1388">
        <v>290</v>
      </c>
      <c r="G1388">
        <v>100</v>
      </c>
      <c r="H1388">
        <v>8</v>
      </c>
      <c r="I1388">
        <v>876</v>
      </c>
      <c r="J1388">
        <v>102.760566032141</v>
      </c>
      <c r="K1388">
        <v>0.48543314379892499</v>
      </c>
      <c r="L1388">
        <v>0.39720838522208302</v>
      </c>
      <c r="M1388">
        <v>0.28178185969281799</v>
      </c>
      <c r="N1388">
        <v>0.83450177755455102</v>
      </c>
      <c r="O1388">
        <v>5.8861195844883802</v>
      </c>
      <c r="P1388">
        <v>0.244046664769795</v>
      </c>
      <c r="Q1388">
        <v>0.17404637593498701</v>
      </c>
      <c r="R1388">
        <v>5.8861195844883802</v>
      </c>
      <c r="S1388">
        <v>0.244046664769795</v>
      </c>
      <c r="T1388">
        <v>0.17404637593498701</v>
      </c>
      <c r="U1388" t="s">
        <v>23</v>
      </c>
      <c r="V1388" t="s">
        <v>23</v>
      </c>
      <c r="W1388" t="s">
        <v>23</v>
      </c>
      <c r="X1388" t="s">
        <v>58</v>
      </c>
      <c r="Y1388" t="s">
        <v>59</v>
      </c>
      <c r="Z1388" t="s">
        <v>60</v>
      </c>
    </row>
    <row r="1389" spans="1:26" x14ac:dyDescent="0.45">
      <c r="A1389">
        <v>146</v>
      </c>
      <c r="B1389">
        <v>176</v>
      </c>
      <c r="C1389">
        <v>3.8</v>
      </c>
      <c r="D1389">
        <v>0</v>
      </c>
      <c r="E1389">
        <v>5</v>
      </c>
      <c r="F1389">
        <v>290</v>
      </c>
      <c r="G1389">
        <v>100</v>
      </c>
      <c r="H1389">
        <v>9</v>
      </c>
      <c r="I1389">
        <v>876</v>
      </c>
      <c r="J1389">
        <v>102.760566032141</v>
      </c>
      <c r="K1389">
        <v>0.48543314379892499</v>
      </c>
      <c r="L1389">
        <v>0.39720838522208302</v>
      </c>
      <c r="M1389">
        <v>0.28178185969281799</v>
      </c>
      <c r="N1389">
        <v>0.83450177755455102</v>
      </c>
      <c r="O1389">
        <v>5.8861195844883802</v>
      </c>
      <c r="P1389">
        <v>0.244046664769795</v>
      </c>
      <c r="Q1389">
        <v>0.17404637593498701</v>
      </c>
      <c r="R1389">
        <v>5.8861195844883802</v>
      </c>
      <c r="S1389">
        <v>0.244046664769795</v>
      </c>
      <c r="T1389">
        <v>0.17404637593498701</v>
      </c>
      <c r="U1389" t="s">
        <v>23</v>
      </c>
      <c r="V1389" t="s">
        <v>23</v>
      </c>
      <c r="W1389" t="s">
        <v>23</v>
      </c>
      <c r="X1389" t="s">
        <v>58</v>
      </c>
      <c r="Y1389" t="s">
        <v>59</v>
      </c>
      <c r="Z1389" t="s">
        <v>60</v>
      </c>
    </row>
    <row r="1390" spans="1:26" x14ac:dyDescent="0.45">
      <c r="A1390">
        <v>146</v>
      </c>
      <c r="B1390">
        <v>176</v>
      </c>
      <c r="C1390">
        <v>3.8</v>
      </c>
      <c r="D1390">
        <v>0</v>
      </c>
      <c r="E1390">
        <v>5</v>
      </c>
      <c r="F1390">
        <v>290</v>
      </c>
      <c r="G1390">
        <v>100</v>
      </c>
      <c r="H1390">
        <v>10</v>
      </c>
      <c r="I1390">
        <v>876</v>
      </c>
      <c r="J1390">
        <v>102.760566032141</v>
      </c>
      <c r="K1390">
        <v>0.48543314379892499</v>
      </c>
      <c r="L1390">
        <v>0.39720838522208302</v>
      </c>
      <c r="M1390">
        <v>0.28178185969281799</v>
      </c>
      <c r="N1390">
        <v>0.83450177755455102</v>
      </c>
      <c r="O1390">
        <v>5.8861195844883802</v>
      </c>
      <c r="P1390">
        <v>0.244046664769795</v>
      </c>
      <c r="Q1390">
        <v>0.17404637593498701</v>
      </c>
      <c r="R1390">
        <v>5.8861195844883802</v>
      </c>
      <c r="S1390">
        <v>0.244046664769795</v>
      </c>
      <c r="T1390">
        <v>0.17404637593498701</v>
      </c>
      <c r="U1390" t="s">
        <v>23</v>
      </c>
      <c r="V1390" t="s">
        <v>23</v>
      </c>
      <c r="W1390" t="s">
        <v>23</v>
      </c>
      <c r="X1390" t="s">
        <v>58</v>
      </c>
      <c r="Y1390" t="s">
        <v>59</v>
      </c>
      <c r="Z1390" t="s">
        <v>60</v>
      </c>
    </row>
    <row r="1391" spans="1:26" x14ac:dyDescent="0.45">
      <c r="A1391">
        <v>146</v>
      </c>
      <c r="B1391">
        <v>176</v>
      </c>
      <c r="C1391">
        <v>3.8</v>
      </c>
      <c r="D1391">
        <v>0</v>
      </c>
      <c r="E1391">
        <v>5</v>
      </c>
      <c r="F1391">
        <v>290</v>
      </c>
      <c r="G1391">
        <v>100</v>
      </c>
      <c r="H1391">
        <v>11</v>
      </c>
      <c r="I1391">
        <v>876</v>
      </c>
      <c r="J1391">
        <v>102.760566032141</v>
      </c>
      <c r="K1391">
        <v>0.48543314379892499</v>
      </c>
      <c r="L1391">
        <v>0.39720838522208302</v>
      </c>
      <c r="M1391">
        <v>0.28178185969281799</v>
      </c>
      <c r="N1391">
        <v>0.83450177755455102</v>
      </c>
      <c r="O1391">
        <v>5.8861195844883802</v>
      </c>
      <c r="P1391">
        <v>0.244046664769795</v>
      </c>
      <c r="Q1391">
        <v>0.17404637593498701</v>
      </c>
      <c r="R1391">
        <v>5.8861195844883802</v>
      </c>
      <c r="S1391">
        <v>0.244046664769795</v>
      </c>
      <c r="T1391">
        <v>0.17404637593498701</v>
      </c>
      <c r="U1391" t="s">
        <v>23</v>
      </c>
      <c r="V1391" t="s">
        <v>23</v>
      </c>
      <c r="W1391" t="s">
        <v>23</v>
      </c>
      <c r="X1391" t="s">
        <v>58</v>
      </c>
      <c r="Y1391" t="s">
        <v>59</v>
      </c>
      <c r="Z1391" t="s">
        <v>60</v>
      </c>
    </row>
    <row r="1392" spans="1:26" x14ac:dyDescent="0.45">
      <c r="A1392">
        <v>146</v>
      </c>
      <c r="B1392">
        <v>176</v>
      </c>
      <c r="C1392">
        <v>3.8</v>
      </c>
      <c r="D1392">
        <v>0</v>
      </c>
      <c r="E1392">
        <v>5</v>
      </c>
      <c r="F1392">
        <v>290</v>
      </c>
      <c r="G1392">
        <v>100</v>
      </c>
      <c r="H1392">
        <v>12</v>
      </c>
      <c r="I1392">
        <v>876</v>
      </c>
      <c r="J1392">
        <v>102.760566032141</v>
      </c>
      <c r="K1392">
        <v>0.48543314379892499</v>
      </c>
      <c r="L1392">
        <v>0.39720838522208302</v>
      </c>
      <c r="M1392">
        <v>0.28178185969281799</v>
      </c>
      <c r="N1392">
        <v>0.83450177755455102</v>
      </c>
      <c r="O1392">
        <v>5.8861195844883802</v>
      </c>
      <c r="P1392">
        <v>0.244046664769795</v>
      </c>
      <c r="Q1392">
        <v>0.17404637593498701</v>
      </c>
      <c r="R1392">
        <v>5.8861195844883802</v>
      </c>
      <c r="S1392">
        <v>0.244046664769795</v>
      </c>
      <c r="T1392">
        <v>0.17404637593498701</v>
      </c>
      <c r="U1392" t="s">
        <v>23</v>
      </c>
      <c r="V1392" t="s">
        <v>23</v>
      </c>
      <c r="W1392" t="s">
        <v>23</v>
      </c>
      <c r="X1392" t="s">
        <v>58</v>
      </c>
      <c r="Y1392" t="s">
        <v>59</v>
      </c>
      <c r="Z1392" t="s">
        <v>60</v>
      </c>
    </row>
    <row r="1393" spans="1:26" x14ac:dyDescent="0.45">
      <c r="A1393">
        <v>146</v>
      </c>
      <c r="B1393">
        <v>176</v>
      </c>
      <c r="C1393">
        <v>3.8</v>
      </c>
      <c r="D1393">
        <v>0</v>
      </c>
      <c r="E1393">
        <v>5</v>
      </c>
      <c r="F1393">
        <v>290</v>
      </c>
      <c r="G1393">
        <v>100</v>
      </c>
      <c r="H1393">
        <v>13</v>
      </c>
      <c r="I1393">
        <v>876</v>
      </c>
      <c r="J1393">
        <v>102.760566032141</v>
      </c>
      <c r="K1393">
        <v>0.48543314379892499</v>
      </c>
      <c r="L1393">
        <v>0.39720838522208302</v>
      </c>
      <c r="M1393">
        <v>0.28178185969281799</v>
      </c>
      <c r="N1393">
        <v>0.83450177755455102</v>
      </c>
      <c r="O1393">
        <v>5.8861195844883802</v>
      </c>
      <c r="P1393">
        <v>0.244046664769795</v>
      </c>
      <c r="Q1393">
        <v>0.17404637593498701</v>
      </c>
      <c r="R1393">
        <v>5.8861195844883802</v>
      </c>
      <c r="S1393">
        <v>0.244046664769795</v>
      </c>
      <c r="T1393">
        <v>0.17404637593498701</v>
      </c>
      <c r="U1393" t="s">
        <v>23</v>
      </c>
      <c r="V1393" t="s">
        <v>23</v>
      </c>
      <c r="W1393" t="s">
        <v>23</v>
      </c>
      <c r="X1393" t="s">
        <v>58</v>
      </c>
      <c r="Y1393" t="s">
        <v>59</v>
      </c>
      <c r="Z1393" t="s">
        <v>60</v>
      </c>
    </row>
    <row r="1394" spans="1:26" x14ac:dyDescent="0.45">
      <c r="A1394">
        <v>146</v>
      </c>
      <c r="B1394">
        <v>176</v>
      </c>
      <c r="C1394">
        <v>3.8</v>
      </c>
      <c r="D1394">
        <v>0</v>
      </c>
      <c r="E1394">
        <v>5</v>
      </c>
      <c r="F1394">
        <v>290</v>
      </c>
      <c r="G1394">
        <v>100</v>
      </c>
      <c r="H1394">
        <v>14</v>
      </c>
      <c r="I1394">
        <v>876</v>
      </c>
      <c r="J1394">
        <v>102.760566032141</v>
      </c>
      <c r="K1394">
        <v>0.48543314379892499</v>
      </c>
      <c r="L1394">
        <v>0.39720838522208302</v>
      </c>
      <c r="M1394">
        <v>0.28178185969281799</v>
      </c>
      <c r="N1394">
        <v>0.83450177755455102</v>
      </c>
      <c r="O1394">
        <v>5.8861195844883802</v>
      </c>
      <c r="P1394">
        <v>0.244046664769795</v>
      </c>
      <c r="Q1394">
        <v>0.17404637593498701</v>
      </c>
      <c r="R1394">
        <v>5.8861195844883802</v>
      </c>
      <c r="S1394">
        <v>0.244046664769795</v>
      </c>
      <c r="T1394">
        <v>0.17404637593498701</v>
      </c>
      <c r="U1394" t="s">
        <v>23</v>
      </c>
      <c r="V1394" t="s">
        <v>23</v>
      </c>
      <c r="W1394" t="s">
        <v>23</v>
      </c>
      <c r="X1394" t="s">
        <v>58</v>
      </c>
      <c r="Y1394" t="s">
        <v>59</v>
      </c>
      <c r="Z1394" t="s">
        <v>60</v>
      </c>
    </row>
    <row r="1395" spans="1:26" x14ac:dyDescent="0.45">
      <c r="A1395">
        <v>146</v>
      </c>
      <c r="B1395">
        <v>176</v>
      </c>
      <c r="C1395">
        <v>3.8</v>
      </c>
      <c r="D1395">
        <v>0</v>
      </c>
      <c r="E1395">
        <v>5</v>
      </c>
      <c r="F1395">
        <v>290</v>
      </c>
      <c r="G1395">
        <v>100</v>
      </c>
      <c r="H1395">
        <v>15</v>
      </c>
      <c r="I1395">
        <v>876</v>
      </c>
      <c r="J1395">
        <v>102.760566032141</v>
      </c>
      <c r="K1395">
        <v>0.48543314379892499</v>
      </c>
      <c r="L1395">
        <v>0.39720838522208302</v>
      </c>
      <c r="M1395">
        <v>0.28178185969281799</v>
      </c>
      <c r="N1395">
        <v>0.83450177755455102</v>
      </c>
      <c r="O1395">
        <v>5.8861195844883802</v>
      </c>
      <c r="P1395">
        <v>0.244046664769795</v>
      </c>
      <c r="Q1395">
        <v>0.17404637593498701</v>
      </c>
      <c r="R1395">
        <v>5.8861195844883802</v>
      </c>
      <c r="S1395">
        <v>0.244046664769795</v>
      </c>
      <c r="T1395">
        <v>0.17404637593498701</v>
      </c>
      <c r="U1395" t="s">
        <v>23</v>
      </c>
      <c r="V1395" t="s">
        <v>23</v>
      </c>
      <c r="W1395" t="s">
        <v>23</v>
      </c>
      <c r="X1395" t="s">
        <v>58</v>
      </c>
      <c r="Y1395" t="s">
        <v>59</v>
      </c>
      <c r="Z1395" t="s">
        <v>60</v>
      </c>
    </row>
    <row r="1396" spans="1:26" x14ac:dyDescent="0.45">
      <c r="A1396">
        <v>146</v>
      </c>
      <c r="B1396">
        <v>176</v>
      </c>
      <c r="C1396">
        <v>3.8</v>
      </c>
      <c r="D1396">
        <v>0</v>
      </c>
      <c r="E1396">
        <v>5</v>
      </c>
      <c r="F1396">
        <v>290</v>
      </c>
      <c r="G1396">
        <v>100</v>
      </c>
      <c r="H1396">
        <v>16</v>
      </c>
      <c r="I1396">
        <v>876</v>
      </c>
      <c r="J1396">
        <v>102.760566032141</v>
      </c>
      <c r="K1396">
        <v>0.48543314379892499</v>
      </c>
      <c r="L1396">
        <v>0.39720838522208302</v>
      </c>
      <c r="M1396">
        <v>0.28178185969281799</v>
      </c>
      <c r="N1396">
        <v>0.83450177755455102</v>
      </c>
      <c r="O1396">
        <v>5.8861195844883802</v>
      </c>
      <c r="P1396">
        <v>0.244046664769795</v>
      </c>
      <c r="Q1396">
        <v>0.17404637593498701</v>
      </c>
      <c r="R1396">
        <v>5.8861195844883802</v>
      </c>
      <c r="S1396">
        <v>0.244046664769795</v>
      </c>
      <c r="T1396">
        <v>0.17404637593498701</v>
      </c>
      <c r="U1396" t="s">
        <v>23</v>
      </c>
      <c r="V1396" t="s">
        <v>23</v>
      </c>
      <c r="W1396" t="s">
        <v>23</v>
      </c>
      <c r="X1396" t="s">
        <v>58</v>
      </c>
      <c r="Y1396" t="s">
        <v>59</v>
      </c>
      <c r="Z1396" t="s">
        <v>60</v>
      </c>
    </row>
    <row r="1397" spans="1:26" x14ac:dyDescent="0.45">
      <c r="A1397">
        <v>146</v>
      </c>
      <c r="B1397">
        <v>176</v>
      </c>
      <c r="C1397">
        <v>3.8</v>
      </c>
      <c r="D1397">
        <v>0</v>
      </c>
      <c r="E1397">
        <v>5</v>
      </c>
      <c r="F1397">
        <v>290</v>
      </c>
      <c r="G1397">
        <v>100</v>
      </c>
      <c r="H1397">
        <v>17</v>
      </c>
      <c r="I1397">
        <v>876</v>
      </c>
      <c r="J1397">
        <v>102.760566032141</v>
      </c>
      <c r="K1397">
        <v>0.48543314379892499</v>
      </c>
      <c r="L1397">
        <v>0.39720838522208302</v>
      </c>
      <c r="M1397">
        <v>0.28178185969281799</v>
      </c>
      <c r="N1397">
        <v>0.83450177755455102</v>
      </c>
      <c r="O1397">
        <v>5.8861195844883802</v>
      </c>
      <c r="P1397">
        <v>0.244046664769795</v>
      </c>
      <c r="Q1397">
        <v>0.17404637593498701</v>
      </c>
      <c r="R1397">
        <v>5.8861195844883802</v>
      </c>
      <c r="S1397">
        <v>0.244046664769795</v>
      </c>
      <c r="T1397">
        <v>0.17404637593498701</v>
      </c>
      <c r="U1397" t="s">
        <v>23</v>
      </c>
      <c r="V1397" t="s">
        <v>23</v>
      </c>
      <c r="W1397" t="s">
        <v>23</v>
      </c>
      <c r="X1397" t="s">
        <v>58</v>
      </c>
      <c r="Y1397" t="s">
        <v>59</v>
      </c>
      <c r="Z1397" t="s">
        <v>60</v>
      </c>
    </row>
    <row r="1398" spans="1:26" x14ac:dyDescent="0.45">
      <c r="A1398">
        <v>146</v>
      </c>
      <c r="B1398">
        <v>176</v>
      </c>
      <c r="C1398">
        <v>3.8</v>
      </c>
      <c r="D1398">
        <v>0</v>
      </c>
      <c r="E1398">
        <v>5</v>
      </c>
      <c r="F1398">
        <v>290</v>
      </c>
      <c r="G1398">
        <v>100</v>
      </c>
      <c r="H1398">
        <v>18</v>
      </c>
      <c r="I1398">
        <v>876</v>
      </c>
      <c r="J1398">
        <v>102.760566032141</v>
      </c>
      <c r="K1398">
        <v>0.48543314379892499</v>
      </c>
      <c r="L1398">
        <v>0.39720838522208302</v>
      </c>
      <c r="M1398">
        <v>0.28178185969281799</v>
      </c>
      <c r="N1398">
        <v>0.83450177755455102</v>
      </c>
      <c r="O1398">
        <v>5.8861195844883802</v>
      </c>
      <c r="P1398">
        <v>0.244046664769795</v>
      </c>
      <c r="Q1398">
        <v>0.17404637593498701</v>
      </c>
      <c r="R1398">
        <v>5.8861195844883802</v>
      </c>
      <c r="S1398">
        <v>0.244046664769795</v>
      </c>
      <c r="T1398">
        <v>0.17404637593498701</v>
      </c>
      <c r="U1398" t="s">
        <v>23</v>
      </c>
      <c r="V1398" t="s">
        <v>23</v>
      </c>
      <c r="W1398" t="s">
        <v>23</v>
      </c>
      <c r="X1398" t="s">
        <v>58</v>
      </c>
      <c r="Y1398" t="s">
        <v>59</v>
      </c>
      <c r="Z1398" t="s">
        <v>60</v>
      </c>
    </row>
    <row r="1399" spans="1:26" x14ac:dyDescent="0.45">
      <c r="A1399">
        <v>146</v>
      </c>
      <c r="B1399">
        <v>176</v>
      </c>
      <c r="C1399">
        <v>3.8</v>
      </c>
      <c r="D1399">
        <v>0</v>
      </c>
      <c r="E1399">
        <v>5</v>
      </c>
      <c r="F1399">
        <v>290</v>
      </c>
      <c r="G1399">
        <v>100</v>
      </c>
      <c r="H1399">
        <v>19</v>
      </c>
      <c r="I1399">
        <v>876</v>
      </c>
      <c r="J1399">
        <v>102.760566032141</v>
      </c>
      <c r="K1399">
        <v>0.48543314379892499</v>
      </c>
      <c r="L1399">
        <v>0.39720838522208302</v>
      </c>
      <c r="M1399">
        <v>0.28178185969281799</v>
      </c>
      <c r="N1399">
        <v>0.83450177755455102</v>
      </c>
      <c r="O1399">
        <v>5.8861195844883802</v>
      </c>
      <c r="P1399">
        <v>0.244046664769795</v>
      </c>
      <c r="Q1399">
        <v>0.17404637593498701</v>
      </c>
      <c r="R1399">
        <v>5.8861195844883802</v>
      </c>
      <c r="S1399">
        <v>0.244046664769795</v>
      </c>
      <c r="T1399">
        <v>0.17404637593498701</v>
      </c>
      <c r="U1399" t="s">
        <v>23</v>
      </c>
      <c r="V1399" t="s">
        <v>23</v>
      </c>
      <c r="W1399" t="s">
        <v>23</v>
      </c>
      <c r="X1399" t="s">
        <v>58</v>
      </c>
      <c r="Y1399" t="s">
        <v>59</v>
      </c>
      <c r="Z1399" t="s">
        <v>60</v>
      </c>
    </row>
    <row r="1400" spans="1:26" x14ac:dyDescent="0.45">
      <c r="A1400">
        <v>146</v>
      </c>
      <c r="B1400">
        <v>176</v>
      </c>
      <c r="C1400">
        <v>3.8</v>
      </c>
      <c r="D1400">
        <v>0</v>
      </c>
      <c r="E1400">
        <v>5</v>
      </c>
      <c r="F1400">
        <v>290</v>
      </c>
      <c r="G1400">
        <v>100</v>
      </c>
      <c r="H1400">
        <v>20</v>
      </c>
      <c r="I1400">
        <v>876</v>
      </c>
      <c r="J1400">
        <v>102.760566032141</v>
      </c>
      <c r="K1400">
        <v>0.48543314379892499</v>
      </c>
      <c r="L1400">
        <v>0.39720838522208302</v>
      </c>
      <c r="M1400">
        <v>0.28178185969281799</v>
      </c>
      <c r="N1400">
        <v>0.83450177755455102</v>
      </c>
      <c r="O1400">
        <v>5.8861195844883802</v>
      </c>
      <c r="P1400">
        <v>0.244046664769795</v>
      </c>
      <c r="Q1400">
        <v>0.17404637593498701</v>
      </c>
      <c r="R1400">
        <v>5.8861195844883802</v>
      </c>
      <c r="S1400">
        <v>0.244046664769795</v>
      </c>
      <c r="T1400">
        <v>0.17404637593498701</v>
      </c>
      <c r="U1400" t="s">
        <v>23</v>
      </c>
      <c r="V1400" t="s">
        <v>23</v>
      </c>
      <c r="W1400" t="s">
        <v>23</v>
      </c>
      <c r="X1400" t="s">
        <v>58</v>
      </c>
      <c r="Y1400" t="s">
        <v>59</v>
      </c>
      <c r="Z1400" t="s">
        <v>60</v>
      </c>
    </row>
    <row r="1401" spans="1:26" x14ac:dyDescent="0.45">
      <c r="A1401">
        <v>146</v>
      </c>
      <c r="B1401">
        <v>176</v>
      </c>
      <c r="C1401">
        <v>3.8</v>
      </c>
      <c r="D1401">
        <v>0</v>
      </c>
      <c r="E1401">
        <v>5</v>
      </c>
      <c r="F1401">
        <v>290</v>
      </c>
      <c r="G1401">
        <v>100</v>
      </c>
      <c r="H1401">
        <v>21</v>
      </c>
      <c r="I1401">
        <v>876</v>
      </c>
      <c r="J1401">
        <v>102.760566032141</v>
      </c>
      <c r="K1401">
        <v>0.48543314379892499</v>
      </c>
      <c r="L1401">
        <v>0.39720838522208302</v>
      </c>
      <c r="M1401">
        <v>0.28178185969281799</v>
      </c>
      <c r="N1401">
        <v>0.83450177755455102</v>
      </c>
      <c r="O1401">
        <v>5.8861195844883802</v>
      </c>
      <c r="P1401">
        <v>0.244046664769795</v>
      </c>
      <c r="Q1401">
        <v>0.17404637593498701</v>
      </c>
      <c r="R1401">
        <v>5.8861195844883802</v>
      </c>
      <c r="S1401">
        <v>0.244046664769795</v>
      </c>
      <c r="T1401">
        <v>0.17404637593498701</v>
      </c>
      <c r="U1401" t="s">
        <v>23</v>
      </c>
      <c r="V1401" t="s">
        <v>23</v>
      </c>
      <c r="W1401" t="s">
        <v>23</v>
      </c>
      <c r="X1401" t="s">
        <v>58</v>
      </c>
      <c r="Y1401" t="s">
        <v>59</v>
      </c>
      <c r="Z1401" t="s">
        <v>60</v>
      </c>
    </row>
    <row r="1402" spans="1:26" x14ac:dyDescent="0.45">
      <c r="A1402">
        <v>146</v>
      </c>
      <c r="B1402">
        <v>176</v>
      </c>
      <c r="C1402">
        <v>3.8</v>
      </c>
      <c r="D1402">
        <v>0</v>
      </c>
      <c r="E1402">
        <v>5</v>
      </c>
      <c r="F1402">
        <v>290</v>
      </c>
      <c r="G1402">
        <v>100</v>
      </c>
      <c r="H1402">
        <v>22</v>
      </c>
      <c r="I1402">
        <v>876</v>
      </c>
      <c r="J1402">
        <v>102.760566032141</v>
      </c>
      <c r="K1402">
        <v>0.48543314379892499</v>
      </c>
      <c r="L1402">
        <v>0.39720838522208302</v>
      </c>
      <c r="M1402">
        <v>0.28178185969281799</v>
      </c>
      <c r="N1402">
        <v>0.83450177755455102</v>
      </c>
      <c r="O1402">
        <v>5.8861195844883802</v>
      </c>
      <c r="P1402">
        <v>0.244046664769795</v>
      </c>
      <c r="Q1402">
        <v>0.17404637593498701</v>
      </c>
      <c r="R1402">
        <v>5.8861195844883802</v>
      </c>
      <c r="S1402">
        <v>0.244046664769795</v>
      </c>
      <c r="T1402">
        <v>0.17404637593498701</v>
      </c>
      <c r="U1402" t="s">
        <v>23</v>
      </c>
      <c r="V1402" t="s">
        <v>23</v>
      </c>
      <c r="W1402" t="s">
        <v>23</v>
      </c>
      <c r="X1402" t="s">
        <v>58</v>
      </c>
      <c r="Y1402" t="s">
        <v>59</v>
      </c>
      <c r="Z1402" t="s">
        <v>60</v>
      </c>
    </row>
    <row r="1403" spans="1:26" x14ac:dyDescent="0.45">
      <c r="A1403">
        <v>146</v>
      </c>
      <c r="B1403">
        <v>176</v>
      </c>
      <c r="C1403">
        <v>3.8</v>
      </c>
      <c r="D1403">
        <v>0</v>
      </c>
      <c r="E1403">
        <v>5</v>
      </c>
      <c r="F1403">
        <v>290</v>
      </c>
      <c r="G1403">
        <v>100</v>
      </c>
      <c r="H1403">
        <v>23</v>
      </c>
      <c r="I1403">
        <v>876</v>
      </c>
      <c r="J1403">
        <v>102.760566032141</v>
      </c>
      <c r="K1403">
        <v>0.48543314379892499</v>
      </c>
      <c r="L1403">
        <v>0.39720838522208302</v>
      </c>
      <c r="M1403">
        <v>0.28178185969281799</v>
      </c>
      <c r="N1403">
        <v>0.83450177755455102</v>
      </c>
      <c r="O1403">
        <v>5.8861195844883802</v>
      </c>
      <c r="P1403">
        <v>0.244046664769795</v>
      </c>
      <c r="Q1403">
        <v>0.17404637593498701</v>
      </c>
      <c r="R1403">
        <v>5.8861195844883802</v>
      </c>
      <c r="S1403">
        <v>0.244046664769795</v>
      </c>
      <c r="T1403">
        <v>0.17404637593498701</v>
      </c>
      <c r="U1403" t="s">
        <v>23</v>
      </c>
      <c r="V1403" t="s">
        <v>23</v>
      </c>
      <c r="W1403" t="s">
        <v>23</v>
      </c>
      <c r="X1403" t="s">
        <v>58</v>
      </c>
      <c r="Y1403" t="s">
        <v>59</v>
      </c>
      <c r="Z1403" t="s">
        <v>60</v>
      </c>
    </row>
    <row r="1404" spans="1:26" x14ac:dyDescent="0.45">
      <c r="A1404">
        <v>146</v>
      </c>
      <c r="B1404">
        <v>176</v>
      </c>
      <c r="C1404">
        <v>3.8</v>
      </c>
      <c r="D1404">
        <v>0</v>
      </c>
      <c r="E1404">
        <v>5</v>
      </c>
      <c r="F1404">
        <v>290</v>
      </c>
      <c r="G1404">
        <v>100</v>
      </c>
      <c r="H1404">
        <v>24</v>
      </c>
      <c r="I1404">
        <v>876</v>
      </c>
      <c r="J1404">
        <v>102.760566032141</v>
      </c>
      <c r="K1404">
        <v>0.48543314379892499</v>
      </c>
      <c r="L1404">
        <v>0.39720838522208302</v>
      </c>
      <c r="M1404">
        <v>0.28178185969281799</v>
      </c>
      <c r="N1404">
        <v>0.83450177755455102</v>
      </c>
      <c r="O1404">
        <v>5.8861195844883802</v>
      </c>
      <c r="P1404">
        <v>0.244046664769795</v>
      </c>
      <c r="Q1404">
        <v>0.17404637593498701</v>
      </c>
      <c r="R1404">
        <v>5.8861195844883802</v>
      </c>
      <c r="S1404">
        <v>0.244046664769795</v>
      </c>
      <c r="T1404">
        <v>0.17404637593498701</v>
      </c>
      <c r="U1404" t="s">
        <v>23</v>
      </c>
      <c r="V1404" t="s">
        <v>23</v>
      </c>
      <c r="W1404" t="s">
        <v>23</v>
      </c>
      <c r="X1404" t="s">
        <v>58</v>
      </c>
      <c r="Y1404" t="s">
        <v>59</v>
      </c>
      <c r="Z1404" t="s">
        <v>60</v>
      </c>
    </row>
    <row r="1405" spans="1:26" x14ac:dyDescent="0.45">
      <c r="A1405">
        <v>146</v>
      </c>
      <c r="B1405">
        <v>176</v>
      </c>
      <c r="C1405">
        <v>3.8</v>
      </c>
      <c r="D1405">
        <v>0</v>
      </c>
      <c r="E1405">
        <v>5</v>
      </c>
      <c r="F1405">
        <v>290</v>
      </c>
      <c r="G1405">
        <v>100</v>
      </c>
      <c r="H1405">
        <v>25</v>
      </c>
      <c r="I1405">
        <v>876</v>
      </c>
      <c r="J1405">
        <v>102.760566032141</v>
      </c>
      <c r="K1405">
        <v>0.48543314379892499</v>
      </c>
      <c r="L1405">
        <v>0.39720838522208302</v>
      </c>
      <c r="M1405">
        <v>0.28178185969281799</v>
      </c>
      <c r="N1405">
        <v>0.83450177755455102</v>
      </c>
      <c r="O1405">
        <v>5.8861195844883802</v>
      </c>
      <c r="P1405">
        <v>0.244046664769795</v>
      </c>
      <c r="Q1405">
        <v>0.17404637593498701</v>
      </c>
      <c r="R1405">
        <v>5.8861195844883802</v>
      </c>
      <c r="S1405">
        <v>0.244046664769795</v>
      </c>
      <c r="T1405">
        <v>0.17404637593498701</v>
      </c>
      <c r="U1405" t="s">
        <v>23</v>
      </c>
      <c r="V1405" t="s">
        <v>23</v>
      </c>
      <c r="W1405" t="s">
        <v>23</v>
      </c>
      <c r="X1405" t="s">
        <v>58</v>
      </c>
      <c r="Y1405" t="s">
        <v>59</v>
      </c>
      <c r="Z1405" t="s">
        <v>60</v>
      </c>
    </row>
    <row r="1406" spans="1:26" x14ac:dyDescent="0.45">
      <c r="A1406">
        <v>146</v>
      </c>
      <c r="B1406">
        <v>176</v>
      </c>
      <c r="C1406">
        <v>3.8</v>
      </c>
      <c r="D1406">
        <v>0</v>
      </c>
      <c r="E1406">
        <v>5</v>
      </c>
      <c r="F1406">
        <v>290</v>
      </c>
      <c r="G1406">
        <v>100</v>
      </c>
      <c r="H1406">
        <v>26</v>
      </c>
      <c r="I1406">
        <v>876</v>
      </c>
      <c r="J1406">
        <v>102.760566032141</v>
      </c>
      <c r="K1406">
        <v>0.48543314379892499</v>
      </c>
      <c r="L1406">
        <v>0.39720838522208302</v>
      </c>
      <c r="M1406">
        <v>0.28178185969281799</v>
      </c>
      <c r="N1406">
        <v>0.83450177755455102</v>
      </c>
      <c r="O1406">
        <v>5.8861195844883802</v>
      </c>
      <c r="P1406">
        <v>0.244046664769795</v>
      </c>
      <c r="Q1406">
        <v>0.17404637593498701</v>
      </c>
      <c r="R1406">
        <v>5.8861195844883802</v>
      </c>
      <c r="S1406">
        <v>0.244046664769795</v>
      </c>
      <c r="T1406">
        <v>0.17404637593498701</v>
      </c>
      <c r="U1406" t="s">
        <v>23</v>
      </c>
      <c r="V1406" t="s">
        <v>23</v>
      </c>
      <c r="W1406" t="s">
        <v>23</v>
      </c>
      <c r="X1406" t="s">
        <v>58</v>
      </c>
      <c r="Y1406" t="s">
        <v>59</v>
      </c>
      <c r="Z1406" t="s">
        <v>60</v>
      </c>
    </row>
    <row r="1407" spans="1:26" x14ac:dyDescent="0.45">
      <c r="A1407">
        <v>146</v>
      </c>
      <c r="B1407">
        <v>176</v>
      </c>
      <c r="C1407">
        <v>3.8</v>
      </c>
      <c r="D1407">
        <v>0</v>
      </c>
      <c r="E1407">
        <v>5</v>
      </c>
      <c r="F1407">
        <v>290</v>
      </c>
      <c r="G1407">
        <v>100</v>
      </c>
      <c r="H1407">
        <v>27</v>
      </c>
      <c r="I1407">
        <v>876</v>
      </c>
      <c r="J1407">
        <v>102.760566032141</v>
      </c>
      <c r="K1407">
        <v>0.48543314379892499</v>
      </c>
      <c r="L1407">
        <v>0.39720838522208302</v>
      </c>
      <c r="M1407">
        <v>0.28178185969281799</v>
      </c>
      <c r="N1407">
        <v>0.83450177755455102</v>
      </c>
      <c r="O1407">
        <v>5.8861195844883802</v>
      </c>
      <c r="P1407">
        <v>0.244046664769795</v>
      </c>
      <c r="Q1407">
        <v>0.17404637593498701</v>
      </c>
      <c r="R1407">
        <v>5.8861195844883802</v>
      </c>
      <c r="S1407">
        <v>0.244046664769795</v>
      </c>
      <c r="T1407">
        <v>0.17404637593498701</v>
      </c>
      <c r="U1407" t="s">
        <v>23</v>
      </c>
      <c r="V1407" t="s">
        <v>23</v>
      </c>
      <c r="W1407" t="s">
        <v>23</v>
      </c>
      <c r="X1407" t="s">
        <v>58</v>
      </c>
      <c r="Y1407" t="s">
        <v>59</v>
      </c>
      <c r="Z1407" t="s">
        <v>60</v>
      </c>
    </row>
    <row r="1408" spans="1:26" x14ac:dyDescent="0.45">
      <c r="A1408">
        <v>146</v>
      </c>
      <c r="B1408">
        <v>176</v>
      </c>
      <c r="C1408">
        <v>3.8</v>
      </c>
      <c r="D1408">
        <v>0</v>
      </c>
      <c r="E1408">
        <v>5</v>
      </c>
      <c r="F1408">
        <v>290</v>
      </c>
      <c r="G1408">
        <v>100</v>
      </c>
      <c r="H1408">
        <v>28</v>
      </c>
      <c r="I1408">
        <v>876</v>
      </c>
      <c r="J1408">
        <v>102.760566032141</v>
      </c>
      <c r="K1408">
        <v>0.48543314379892499</v>
      </c>
      <c r="L1408">
        <v>0.39720838522208302</v>
      </c>
      <c r="M1408">
        <v>0.28178185969281799</v>
      </c>
      <c r="N1408">
        <v>0.83450177755455102</v>
      </c>
      <c r="O1408">
        <v>5.8861195844883802</v>
      </c>
      <c r="P1408">
        <v>0.244046664769795</v>
      </c>
      <c r="Q1408">
        <v>0.17404637593498701</v>
      </c>
      <c r="R1408">
        <v>5.8861195844883802</v>
      </c>
      <c r="S1408">
        <v>0.244046664769795</v>
      </c>
      <c r="T1408">
        <v>0.17404637593498701</v>
      </c>
      <c r="U1408" t="s">
        <v>23</v>
      </c>
      <c r="V1408" t="s">
        <v>23</v>
      </c>
      <c r="W1408" t="s">
        <v>23</v>
      </c>
      <c r="X1408" t="s">
        <v>58</v>
      </c>
      <c r="Y1408" t="s">
        <v>59</v>
      </c>
      <c r="Z1408" t="s">
        <v>60</v>
      </c>
    </row>
    <row r="1409" spans="1:26" x14ac:dyDescent="0.45">
      <c r="A1409">
        <v>146</v>
      </c>
      <c r="B1409">
        <v>176</v>
      </c>
      <c r="C1409">
        <v>3.8</v>
      </c>
      <c r="D1409">
        <v>0</v>
      </c>
      <c r="E1409">
        <v>5</v>
      </c>
      <c r="F1409">
        <v>290</v>
      </c>
      <c r="G1409">
        <v>100</v>
      </c>
      <c r="H1409">
        <v>29</v>
      </c>
      <c r="I1409">
        <v>876</v>
      </c>
      <c r="J1409">
        <v>102.760566032141</v>
      </c>
      <c r="K1409">
        <v>0.48543314379892499</v>
      </c>
      <c r="L1409">
        <v>0.39720838522208302</v>
      </c>
      <c r="M1409">
        <v>0.28178185969281799</v>
      </c>
      <c r="N1409">
        <v>0.83450177755455102</v>
      </c>
      <c r="O1409">
        <v>5.8861195844883802</v>
      </c>
      <c r="P1409">
        <v>0.244046664769795</v>
      </c>
      <c r="Q1409">
        <v>0.17404637593498701</v>
      </c>
      <c r="R1409">
        <v>5.8861195844883802</v>
      </c>
      <c r="S1409">
        <v>0.244046664769795</v>
      </c>
      <c r="T1409">
        <v>0.17404637593498701</v>
      </c>
      <c r="U1409" t="s">
        <v>23</v>
      </c>
      <c r="V1409" t="s">
        <v>23</v>
      </c>
      <c r="W1409" t="s">
        <v>23</v>
      </c>
      <c r="X1409" t="s">
        <v>58</v>
      </c>
      <c r="Y1409" t="s">
        <v>59</v>
      </c>
      <c r="Z1409" t="s">
        <v>60</v>
      </c>
    </row>
    <row r="1410" spans="1:26" x14ac:dyDescent="0.45">
      <c r="A1410">
        <v>146</v>
      </c>
      <c r="B1410">
        <v>176</v>
      </c>
      <c r="C1410">
        <v>3.8</v>
      </c>
      <c r="D1410">
        <v>0</v>
      </c>
      <c r="E1410">
        <v>5</v>
      </c>
      <c r="F1410">
        <v>290</v>
      </c>
      <c r="G1410">
        <v>100</v>
      </c>
      <c r="H1410">
        <v>30</v>
      </c>
      <c r="I1410">
        <v>876</v>
      </c>
      <c r="J1410">
        <v>102.760566032141</v>
      </c>
      <c r="K1410">
        <v>0.48543314379892499</v>
      </c>
      <c r="L1410">
        <v>0.39720838522208302</v>
      </c>
      <c r="M1410">
        <v>0.28178185969281799</v>
      </c>
      <c r="N1410">
        <v>0.83450177755455102</v>
      </c>
      <c r="O1410">
        <v>5.8861195844883802</v>
      </c>
      <c r="P1410">
        <v>0.244046664769795</v>
      </c>
      <c r="Q1410">
        <v>0.17404637593498701</v>
      </c>
      <c r="R1410">
        <v>5.8861195844883802</v>
      </c>
      <c r="S1410">
        <v>0.244046664769795</v>
      </c>
      <c r="T1410">
        <v>0.17404637593498701</v>
      </c>
      <c r="U1410" t="s">
        <v>23</v>
      </c>
      <c r="V1410" t="s">
        <v>23</v>
      </c>
      <c r="W1410" t="s">
        <v>23</v>
      </c>
      <c r="X1410" t="s">
        <v>58</v>
      </c>
      <c r="Y1410" t="s">
        <v>59</v>
      </c>
      <c r="Z1410" t="s">
        <v>60</v>
      </c>
    </row>
    <row r="1411" spans="1:26" x14ac:dyDescent="0.45">
      <c r="A1411">
        <v>146</v>
      </c>
      <c r="B1411">
        <v>176</v>
      </c>
      <c r="C1411">
        <v>3.8</v>
      </c>
      <c r="D1411">
        <v>0</v>
      </c>
      <c r="E1411">
        <v>5</v>
      </c>
      <c r="F1411">
        <v>290</v>
      </c>
      <c r="G1411">
        <v>100</v>
      </c>
      <c r="H1411">
        <v>31</v>
      </c>
      <c r="I1411">
        <v>876</v>
      </c>
      <c r="J1411">
        <v>102.760566032141</v>
      </c>
      <c r="K1411">
        <v>0.48543314379892499</v>
      </c>
      <c r="L1411">
        <v>0.39720838522208302</v>
      </c>
      <c r="M1411">
        <v>0.28178185969281799</v>
      </c>
      <c r="N1411">
        <v>0.83450177755455102</v>
      </c>
      <c r="O1411">
        <v>5.8861195844883802</v>
      </c>
      <c r="P1411">
        <v>0.244046664769795</v>
      </c>
      <c r="Q1411">
        <v>0.17404637593498701</v>
      </c>
      <c r="R1411">
        <v>5.8861195844883802</v>
      </c>
      <c r="S1411">
        <v>0.244046664769795</v>
      </c>
      <c r="T1411">
        <v>0.17404637593498701</v>
      </c>
      <c r="U1411" t="s">
        <v>23</v>
      </c>
      <c r="V1411" t="s">
        <v>23</v>
      </c>
      <c r="W1411" t="s">
        <v>23</v>
      </c>
      <c r="X1411" t="s">
        <v>58</v>
      </c>
      <c r="Y1411" t="s">
        <v>59</v>
      </c>
      <c r="Z1411" t="s">
        <v>60</v>
      </c>
    </row>
    <row r="1412" spans="1:26" x14ac:dyDescent="0.45">
      <c r="A1412">
        <v>146</v>
      </c>
      <c r="B1412">
        <v>176</v>
      </c>
      <c r="C1412">
        <v>3.8</v>
      </c>
      <c r="D1412">
        <v>0</v>
      </c>
      <c r="E1412">
        <v>5</v>
      </c>
      <c r="F1412">
        <v>290</v>
      </c>
      <c r="G1412">
        <v>100</v>
      </c>
      <c r="H1412">
        <v>32</v>
      </c>
      <c r="I1412">
        <v>876</v>
      </c>
      <c r="J1412">
        <v>102.760566032141</v>
      </c>
      <c r="K1412">
        <v>0.48543314379892499</v>
      </c>
      <c r="L1412">
        <v>0.39720838522208302</v>
      </c>
      <c r="M1412">
        <v>0.28178185969281799</v>
      </c>
      <c r="N1412">
        <v>0.83450177755455102</v>
      </c>
      <c r="O1412">
        <v>5.8861195844883802</v>
      </c>
      <c r="P1412">
        <v>0.244046664769795</v>
      </c>
      <c r="Q1412">
        <v>0.17404637593498701</v>
      </c>
      <c r="R1412">
        <v>5.8861195844883802</v>
      </c>
      <c r="S1412">
        <v>0.244046664769795</v>
      </c>
      <c r="T1412">
        <v>0.17404637593498701</v>
      </c>
      <c r="U1412" t="s">
        <v>23</v>
      </c>
      <c r="V1412" t="s">
        <v>23</v>
      </c>
      <c r="W1412" t="s">
        <v>23</v>
      </c>
      <c r="X1412" t="s">
        <v>58</v>
      </c>
      <c r="Y1412" t="s">
        <v>59</v>
      </c>
      <c r="Z1412" t="s">
        <v>60</v>
      </c>
    </row>
    <row r="1413" spans="1:26" x14ac:dyDescent="0.45">
      <c r="A1413">
        <v>146</v>
      </c>
      <c r="B1413">
        <v>176</v>
      </c>
      <c r="C1413">
        <v>3.8</v>
      </c>
      <c r="D1413">
        <v>0</v>
      </c>
      <c r="E1413">
        <v>5</v>
      </c>
      <c r="F1413">
        <v>290</v>
      </c>
      <c r="G1413">
        <v>100</v>
      </c>
      <c r="H1413">
        <v>33</v>
      </c>
      <c r="I1413">
        <v>876</v>
      </c>
      <c r="J1413">
        <v>102.760566032141</v>
      </c>
      <c r="K1413">
        <v>0.48543314379892499</v>
      </c>
      <c r="L1413">
        <v>0.39720838522208302</v>
      </c>
      <c r="M1413">
        <v>0.28178185969281799</v>
      </c>
      <c r="N1413">
        <v>0.83450177755455102</v>
      </c>
      <c r="O1413">
        <v>5.8861195844883802</v>
      </c>
      <c r="P1413">
        <v>0.244046664769795</v>
      </c>
      <c r="Q1413">
        <v>0.17404637593498701</v>
      </c>
      <c r="R1413">
        <v>5.8861195844883802</v>
      </c>
      <c r="S1413">
        <v>0.244046664769795</v>
      </c>
      <c r="T1413">
        <v>0.17404637593498701</v>
      </c>
      <c r="U1413" t="s">
        <v>23</v>
      </c>
      <c r="V1413" t="s">
        <v>23</v>
      </c>
      <c r="W1413" t="s">
        <v>23</v>
      </c>
      <c r="X1413" t="s">
        <v>58</v>
      </c>
      <c r="Y1413" t="s">
        <v>59</v>
      </c>
      <c r="Z1413" t="s">
        <v>60</v>
      </c>
    </row>
    <row r="1414" spans="1:26" x14ac:dyDescent="0.45">
      <c r="A1414">
        <v>146</v>
      </c>
      <c r="B1414">
        <v>176</v>
      </c>
      <c r="C1414">
        <v>3.8</v>
      </c>
      <c r="D1414">
        <v>0</v>
      </c>
      <c r="E1414">
        <v>5</v>
      </c>
      <c r="F1414">
        <v>290</v>
      </c>
      <c r="G1414">
        <v>100</v>
      </c>
      <c r="H1414">
        <v>34</v>
      </c>
      <c r="I1414">
        <v>876</v>
      </c>
      <c r="J1414">
        <v>102.760566032141</v>
      </c>
      <c r="K1414">
        <v>0.48543314379892499</v>
      </c>
      <c r="L1414">
        <v>0.39720838522208302</v>
      </c>
      <c r="M1414">
        <v>0.28178185969281799</v>
      </c>
      <c r="N1414">
        <v>0.83450177755455102</v>
      </c>
      <c r="O1414">
        <v>5.8861195844883802</v>
      </c>
      <c r="P1414">
        <v>0.244046664769795</v>
      </c>
      <c r="Q1414">
        <v>0.17404637593498701</v>
      </c>
      <c r="R1414">
        <v>5.8861195844883802</v>
      </c>
      <c r="S1414">
        <v>0.244046664769795</v>
      </c>
      <c r="T1414">
        <v>0.17404637593498701</v>
      </c>
      <c r="U1414" t="s">
        <v>23</v>
      </c>
      <c r="V1414" t="s">
        <v>23</v>
      </c>
      <c r="W1414" t="s">
        <v>23</v>
      </c>
      <c r="X1414" t="s">
        <v>58</v>
      </c>
      <c r="Y1414" t="s">
        <v>59</v>
      </c>
      <c r="Z1414" t="s">
        <v>60</v>
      </c>
    </row>
    <row r="1415" spans="1:26" x14ac:dyDescent="0.45">
      <c r="A1415">
        <v>146</v>
      </c>
      <c r="B1415">
        <v>176</v>
      </c>
      <c r="C1415">
        <v>3.8</v>
      </c>
      <c r="D1415">
        <v>0</v>
      </c>
      <c r="E1415">
        <v>5</v>
      </c>
      <c r="F1415">
        <v>290</v>
      </c>
      <c r="G1415">
        <v>100</v>
      </c>
      <c r="H1415">
        <v>35</v>
      </c>
      <c r="I1415">
        <v>876</v>
      </c>
      <c r="J1415">
        <v>102.760566032141</v>
      </c>
      <c r="K1415">
        <v>0.48543314379892499</v>
      </c>
      <c r="L1415">
        <v>0.39720838522208302</v>
      </c>
      <c r="M1415">
        <v>0.28178185969281799</v>
      </c>
      <c r="N1415">
        <v>0.83450177755455102</v>
      </c>
      <c r="O1415">
        <v>5.8861195844883802</v>
      </c>
      <c r="P1415">
        <v>0.244046664769795</v>
      </c>
      <c r="Q1415">
        <v>0.17404637593498701</v>
      </c>
      <c r="R1415">
        <v>5.8861195844883802</v>
      </c>
      <c r="S1415">
        <v>0.244046664769795</v>
      </c>
      <c r="T1415">
        <v>0.17404637593498701</v>
      </c>
      <c r="U1415" t="s">
        <v>23</v>
      </c>
      <c r="V1415" t="s">
        <v>23</v>
      </c>
      <c r="W1415" t="s">
        <v>23</v>
      </c>
      <c r="X1415" t="s">
        <v>58</v>
      </c>
      <c r="Y1415" t="s">
        <v>59</v>
      </c>
      <c r="Z1415" t="s">
        <v>60</v>
      </c>
    </row>
    <row r="1416" spans="1:26" x14ac:dyDescent="0.45">
      <c r="A1416">
        <v>146</v>
      </c>
      <c r="B1416">
        <v>176</v>
      </c>
      <c r="C1416">
        <v>3.8</v>
      </c>
      <c r="D1416">
        <v>0</v>
      </c>
      <c r="E1416">
        <v>5</v>
      </c>
      <c r="F1416">
        <v>290</v>
      </c>
      <c r="G1416">
        <v>100</v>
      </c>
      <c r="H1416">
        <v>36</v>
      </c>
      <c r="I1416">
        <v>876</v>
      </c>
      <c r="J1416">
        <v>102.760566032141</v>
      </c>
      <c r="K1416">
        <v>0.48543314379892499</v>
      </c>
      <c r="L1416">
        <v>0.39720838522208302</v>
      </c>
      <c r="M1416">
        <v>0.28178185969281799</v>
      </c>
      <c r="N1416">
        <v>0.83450177755455102</v>
      </c>
      <c r="O1416">
        <v>5.8861195844883802</v>
      </c>
      <c r="P1416">
        <v>0.244046664769795</v>
      </c>
      <c r="Q1416">
        <v>0.17404637593498701</v>
      </c>
      <c r="R1416">
        <v>5.8861195844883802</v>
      </c>
      <c r="S1416">
        <v>0.244046664769795</v>
      </c>
      <c r="T1416">
        <v>0.17404637593498701</v>
      </c>
      <c r="U1416" t="s">
        <v>23</v>
      </c>
      <c r="V1416" t="s">
        <v>23</v>
      </c>
      <c r="W1416" t="s">
        <v>23</v>
      </c>
      <c r="X1416" t="s">
        <v>58</v>
      </c>
      <c r="Y1416" t="s">
        <v>59</v>
      </c>
      <c r="Z1416" t="s">
        <v>60</v>
      </c>
    </row>
    <row r="1417" spans="1:26" x14ac:dyDescent="0.45">
      <c r="A1417">
        <v>146</v>
      </c>
      <c r="B1417">
        <v>176</v>
      </c>
      <c r="C1417">
        <v>3.8</v>
      </c>
      <c r="D1417">
        <v>0</v>
      </c>
      <c r="E1417">
        <v>5</v>
      </c>
      <c r="F1417">
        <v>290</v>
      </c>
      <c r="G1417">
        <v>100</v>
      </c>
      <c r="H1417">
        <v>37</v>
      </c>
      <c r="I1417">
        <v>876</v>
      </c>
      <c r="J1417">
        <v>102.760566032141</v>
      </c>
      <c r="K1417">
        <v>0.48543314379892499</v>
      </c>
      <c r="L1417">
        <v>0.39720838522208302</v>
      </c>
      <c r="M1417">
        <v>0.28178185969281799</v>
      </c>
      <c r="N1417">
        <v>0.83450177755455102</v>
      </c>
      <c r="O1417">
        <v>5.8861195844883802</v>
      </c>
      <c r="P1417">
        <v>0.244046664769795</v>
      </c>
      <c r="Q1417">
        <v>0.17404637593498701</v>
      </c>
      <c r="R1417">
        <v>5.8861195844883802</v>
      </c>
      <c r="S1417">
        <v>0.244046664769795</v>
      </c>
      <c r="T1417">
        <v>0.17404637593498701</v>
      </c>
      <c r="U1417" t="s">
        <v>23</v>
      </c>
      <c r="V1417" t="s">
        <v>23</v>
      </c>
      <c r="W1417" t="s">
        <v>23</v>
      </c>
      <c r="X1417" t="s">
        <v>58</v>
      </c>
      <c r="Y1417" t="s">
        <v>59</v>
      </c>
      <c r="Z1417" t="s">
        <v>60</v>
      </c>
    </row>
    <row r="1418" spans="1:26" x14ac:dyDescent="0.45">
      <c r="A1418">
        <v>146</v>
      </c>
      <c r="B1418">
        <v>176</v>
      </c>
      <c r="C1418">
        <v>3.8</v>
      </c>
      <c r="D1418">
        <v>0</v>
      </c>
      <c r="E1418">
        <v>5</v>
      </c>
      <c r="F1418">
        <v>290</v>
      </c>
      <c r="G1418">
        <v>100</v>
      </c>
      <c r="H1418">
        <v>38</v>
      </c>
      <c r="I1418">
        <v>876</v>
      </c>
      <c r="J1418">
        <v>102.760566032141</v>
      </c>
      <c r="K1418">
        <v>0.48543314379892499</v>
      </c>
      <c r="L1418">
        <v>0.39720838522208302</v>
      </c>
      <c r="M1418">
        <v>0.28178185969281799</v>
      </c>
      <c r="N1418">
        <v>0.83450177755455102</v>
      </c>
      <c r="O1418">
        <v>5.8861195844883802</v>
      </c>
      <c r="P1418">
        <v>0.244046664769795</v>
      </c>
      <c r="Q1418">
        <v>0.17404637593498701</v>
      </c>
      <c r="R1418">
        <v>5.8861195844883802</v>
      </c>
      <c r="S1418">
        <v>0.244046664769795</v>
      </c>
      <c r="T1418">
        <v>0.17404637593498701</v>
      </c>
      <c r="U1418" t="s">
        <v>23</v>
      </c>
      <c r="V1418" t="s">
        <v>23</v>
      </c>
      <c r="W1418" t="s">
        <v>23</v>
      </c>
      <c r="X1418" t="s">
        <v>58</v>
      </c>
      <c r="Y1418" t="s">
        <v>59</v>
      </c>
      <c r="Z1418" t="s">
        <v>60</v>
      </c>
    </row>
    <row r="1419" spans="1:26" x14ac:dyDescent="0.45">
      <c r="A1419">
        <v>146</v>
      </c>
      <c r="B1419">
        <v>176</v>
      </c>
      <c r="C1419">
        <v>3.8</v>
      </c>
      <c r="D1419">
        <v>0</v>
      </c>
      <c r="E1419">
        <v>5</v>
      </c>
      <c r="F1419">
        <v>290</v>
      </c>
      <c r="G1419">
        <v>100</v>
      </c>
      <c r="H1419">
        <v>39</v>
      </c>
      <c r="I1419">
        <v>876</v>
      </c>
      <c r="J1419">
        <v>102.760566032141</v>
      </c>
      <c r="K1419">
        <v>0.48543314379892499</v>
      </c>
      <c r="L1419">
        <v>0.39720838522208302</v>
      </c>
      <c r="M1419">
        <v>0.28178185969281799</v>
      </c>
      <c r="N1419">
        <v>0.83450177755455102</v>
      </c>
      <c r="O1419">
        <v>5.8861195844883802</v>
      </c>
      <c r="P1419">
        <v>0.244046664769795</v>
      </c>
      <c r="Q1419">
        <v>0.17404637593498701</v>
      </c>
      <c r="R1419">
        <v>5.8861195844883802</v>
      </c>
      <c r="S1419">
        <v>0.244046664769795</v>
      </c>
      <c r="T1419">
        <v>0.17404637593498701</v>
      </c>
      <c r="U1419" t="s">
        <v>23</v>
      </c>
      <c r="V1419" t="s">
        <v>23</v>
      </c>
      <c r="W1419" t="s">
        <v>23</v>
      </c>
      <c r="X1419" t="s">
        <v>58</v>
      </c>
      <c r="Y1419" t="s">
        <v>59</v>
      </c>
      <c r="Z1419" t="s">
        <v>60</v>
      </c>
    </row>
    <row r="1420" spans="1:26" x14ac:dyDescent="0.45">
      <c r="A1420">
        <v>146</v>
      </c>
      <c r="B1420">
        <v>176</v>
      </c>
      <c r="C1420">
        <v>3.8</v>
      </c>
      <c r="D1420">
        <v>0</v>
      </c>
      <c r="E1420">
        <v>5</v>
      </c>
      <c r="F1420">
        <v>290</v>
      </c>
      <c r="G1420">
        <v>100</v>
      </c>
      <c r="H1420">
        <v>40</v>
      </c>
      <c r="I1420">
        <v>876</v>
      </c>
      <c r="J1420">
        <v>102.760566032141</v>
      </c>
      <c r="K1420">
        <v>0.48543314379892499</v>
      </c>
      <c r="L1420">
        <v>0.39720838522208302</v>
      </c>
      <c r="M1420">
        <v>0.28178185969281799</v>
      </c>
      <c r="N1420">
        <v>0.83450177755455102</v>
      </c>
      <c r="O1420">
        <v>5.8861195844883802</v>
      </c>
      <c r="P1420">
        <v>0.244046664769795</v>
      </c>
      <c r="Q1420">
        <v>0.17404637593498701</v>
      </c>
      <c r="R1420">
        <v>5.8861195844883802</v>
      </c>
      <c r="S1420">
        <v>0.244046664769795</v>
      </c>
      <c r="T1420">
        <v>0.17404637593498701</v>
      </c>
      <c r="U1420" t="s">
        <v>23</v>
      </c>
      <c r="V1420" t="s">
        <v>23</v>
      </c>
      <c r="W1420" t="s">
        <v>23</v>
      </c>
      <c r="X1420" t="s">
        <v>58</v>
      </c>
      <c r="Y1420" t="s">
        <v>59</v>
      </c>
      <c r="Z1420" t="s">
        <v>60</v>
      </c>
    </row>
    <row r="1421" spans="1:26" x14ac:dyDescent="0.45">
      <c r="A1421">
        <v>146</v>
      </c>
      <c r="B1421">
        <v>176</v>
      </c>
      <c r="C1421">
        <v>3.8</v>
      </c>
      <c r="D1421">
        <v>0</v>
      </c>
      <c r="E1421">
        <v>5</v>
      </c>
      <c r="F1421">
        <v>290</v>
      </c>
      <c r="G1421">
        <v>100</v>
      </c>
      <c r="H1421">
        <v>41</v>
      </c>
      <c r="I1421">
        <v>876</v>
      </c>
      <c r="J1421">
        <v>102.760566032141</v>
      </c>
      <c r="K1421">
        <v>0.48543314379892499</v>
      </c>
      <c r="L1421">
        <v>0.39720838522208302</v>
      </c>
      <c r="M1421">
        <v>0.28178185969281799</v>
      </c>
      <c r="N1421">
        <v>0.83450177755455102</v>
      </c>
      <c r="O1421">
        <v>5.8861195844883802</v>
      </c>
      <c r="P1421">
        <v>0.244046664769795</v>
      </c>
      <c r="Q1421">
        <v>0.17404637593498701</v>
      </c>
      <c r="R1421">
        <v>5.8861195844883802</v>
      </c>
      <c r="S1421">
        <v>0.244046664769795</v>
      </c>
      <c r="T1421">
        <v>0.17404637593498701</v>
      </c>
      <c r="U1421" t="s">
        <v>23</v>
      </c>
      <c r="V1421" t="s">
        <v>23</v>
      </c>
      <c r="W1421" t="s">
        <v>23</v>
      </c>
      <c r="X1421" t="s">
        <v>58</v>
      </c>
      <c r="Y1421" t="s">
        <v>59</v>
      </c>
      <c r="Z1421" t="s">
        <v>60</v>
      </c>
    </row>
    <row r="1422" spans="1:26" x14ac:dyDescent="0.45">
      <c r="A1422">
        <v>146</v>
      </c>
      <c r="B1422">
        <v>176</v>
      </c>
      <c r="C1422">
        <v>3.8</v>
      </c>
      <c r="D1422">
        <v>0</v>
      </c>
      <c r="E1422">
        <v>5</v>
      </c>
      <c r="F1422">
        <v>290</v>
      </c>
      <c r="G1422">
        <v>100</v>
      </c>
      <c r="H1422">
        <v>42</v>
      </c>
      <c r="I1422">
        <v>876</v>
      </c>
      <c r="J1422">
        <v>102.760566032141</v>
      </c>
      <c r="K1422">
        <v>0.48543314379892499</v>
      </c>
      <c r="L1422">
        <v>0.39720838522208302</v>
      </c>
      <c r="M1422">
        <v>0.28178185969281799</v>
      </c>
      <c r="N1422">
        <v>0.83450177755455102</v>
      </c>
      <c r="O1422">
        <v>5.8861195844883802</v>
      </c>
      <c r="P1422">
        <v>0.244046664769795</v>
      </c>
      <c r="Q1422">
        <v>0.17404637593498701</v>
      </c>
      <c r="R1422">
        <v>5.8861195844883802</v>
      </c>
      <c r="S1422">
        <v>0.244046664769795</v>
      </c>
      <c r="T1422">
        <v>0.17404637593498701</v>
      </c>
      <c r="U1422" t="s">
        <v>23</v>
      </c>
      <c r="V1422" t="s">
        <v>23</v>
      </c>
      <c r="W1422" t="s">
        <v>23</v>
      </c>
      <c r="X1422" t="s">
        <v>58</v>
      </c>
      <c r="Y1422" t="s">
        <v>59</v>
      </c>
      <c r="Z1422" t="s">
        <v>60</v>
      </c>
    </row>
    <row r="1423" spans="1:26" x14ac:dyDescent="0.45">
      <c r="A1423">
        <v>146</v>
      </c>
      <c r="B1423">
        <v>176</v>
      </c>
      <c r="C1423">
        <v>3.8</v>
      </c>
      <c r="D1423">
        <v>0</v>
      </c>
      <c r="E1423">
        <v>5</v>
      </c>
      <c r="F1423">
        <v>290</v>
      </c>
      <c r="G1423">
        <v>100</v>
      </c>
      <c r="H1423">
        <v>43</v>
      </c>
      <c r="I1423">
        <v>876</v>
      </c>
      <c r="J1423">
        <v>102.760566032141</v>
      </c>
      <c r="K1423">
        <v>0.48543314379892499</v>
      </c>
      <c r="L1423">
        <v>0.39720838522208302</v>
      </c>
      <c r="M1423">
        <v>0.28178185969281799</v>
      </c>
      <c r="N1423">
        <v>0.83450177755455102</v>
      </c>
      <c r="O1423">
        <v>5.8861195844883802</v>
      </c>
      <c r="P1423">
        <v>0.244046664769795</v>
      </c>
      <c r="Q1423">
        <v>0.17404637593498701</v>
      </c>
      <c r="R1423">
        <v>5.8861195844883802</v>
      </c>
      <c r="S1423">
        <v>0.244046664769795</v>
      </c>
      <c r="T1423">
        <v>0.17404637593498701</v>
      </c>
      <c r="U1423" t="s">
        <v>23</v>
      </c>
      <c r="V1423" t="s">
        <v>23</v>
      </c>
      <c r="W1423" t="s">
        <v>23</v>
      </c>
      <c r="X1423" t="s">
        <v>58</v>
      </c>
      <c r="Y1423" t="s">
        <v>59</v>
      </c>
      <c r="Z1423" t="s">
        <v>60</v>
      </c>
    </row>
    <row r="1424" spans="1:26" x14ac:dyDescent="0.45">
      <c r="A1424">
        <v>146</v>
      </c>
      <c r="B1424">
        <v>176</v>
      </c>
      <c r="C1424">
        <v>3.8</v>
      </c>
      <c r="D1424">
        <v>0</v>
      </c>
      <c r="E1424">
        <v>5</v>
      </c>
      <c r="F1424">
        <v>290</v>
      </c>
      <c r="G1424">
        <v>100</v>
      </c>
      <c r="H1424">
        <v>44</v>
      </c>
      <c r="I1424">
        <v>876</v>
      </c>
      <c r="J1424">
        <v>102.760566032141</v>
      </c>
      <c r="K1424">
        <v>0.48543314379892499</v>
      </c>
      <c r="L1424">
        <v>0.39720838522208302</v>
      </c>
      <c r="M1424">
        <v>0.28178185969281799</v>
      </c>
      <c r="N1424">
        <v>0.83450177755455102</v>
      </c>
      <c r="O1424">
        <v>5.8861195844883802</v>
      </c>
      <c r="P1424">
        <v>0.244046664769795</v>
      </c>
      <c r="Q1424">
        <v>0.17404637593498701</v>
      </c>
      <c r="R1424">
        <v>5.8861195844883802</v>
      </c>
      <c r="S1424">
        <v>0.244046664769795</v>
      </c>
      <c r="T1424">
        <v>0.17404637593498701</v>
      </c>
      <c r="U1424" t="s">
        <v>23</v>
      </c>
      <c r="V1424" t="s">
        <v>23</v>
      </c>
      <c r="W1424" t="s">
        <v>23</v>
      </c>
      <c r="X1424" t="s">
        <v>58</v>
      </c>
      <c r="Y1424" t="s">
        <v>59</v>
      </c>
      <c r="Z1424" t="s">
        <v>60</v>
      </c>
    </row>
    <row r="1425" spans="1:26" x14ac:dyDescent="0.45">
      <c r="A1425">
        <v>146</v>
      </c>
      <c r="B1425">
        <v>176</v>
      </c>
      <c r="C1425">
        <v>3.8</v>
      </c>
      <c r="D1425">
        <v>0</v>
      </c>
      <c r="E1425">
        <v>5</v>
      </c>
      <c r="F1425">
        <v>290</v>
      </c>
      <c r="G1425">
        <v>100</v>
      </c>
      <c r="H1425">
        <v>45</v>
      </c>
      <c r="I1425">
        <v>876</v>
      </c>
      <c r="J1425">
        <v>102.760566032141</v>
      </c>
      <c r="K1425">
        <v>0.48543314379892499</v>
      </c>
      <c r="L1425">
        <v>0.39720838522208302</v>
      </c>
      <c r="M1425">
        <v>0.28178185969281799</v>
      </c>
      <c r="N1425">
        <v>0.83450177755455102</v>
      </c>
      <c r="O1425">
        <v>5.8861195844883802</v>
      </c>
      <c r="P1425">
        <v>0.244046664769795</v>
      </c>
      <c r="Q1425">
        <v>0.17404637593498701</v>
      </c>
      <c r="R1425">
        <v>5.8861195844883802</v>
      </c>
      <c r="S1425">
        <v>0.244046664769795</v>
      </c>
      <c r="T1425">
        <v>0.17404637593498701</v>
      </c>
      <c r="U1425" t="s">
        <v>23</v>
      </c>
      <c r="V1425" t="s">
        <v>23</v>
      </c>
      <c r="W1425" t="s">
        <v>23</v>
      </c>
      <c r="X1425" t="s">
        <v>58</v>
      </c>
      <c r="Y1425" t="s">
        <v>59</v>
      </c>
      <c r="Z1425" t="s">
        <v>60</v>
      </c>
    </row>
    <row r="1426" spans="1:26" x14ac:dyDescent="0.45">
      <c r="A1426">
        <v>146</v>
      </c>
      <c r="B1426">
        <v>176</v>
      </c>
      <c r="C1426">
        <v>3.8</v>
      </c>
      <c r="D1426">
        <v>0</v>
      </c>
      <c r="E1426">
        <v>5</v>
      </c>
      <c r="F1426">
        <v>290</v>
      </c>
      <c r="G1426">
        <v>100</v>
      </c>
      <c r="H1426">
        <v>46</v>
      </c>
      <c r="I1426">
        <v>876</v>
      </c>
      <c r="J1426">
        <v>102.760566032141</v>
      </c>
      <c r="K1426">
        <v>0.48543314379892499</v>
      </c>
      <c r="L1426">
        <v>0.39720838522208302</v>
      </c>
      <c r="M1426">
        <v>0.28178185969281799</v>
      </c>
      <c r="N1426">
        <v>0.83450177755455102</v>
      </c>
      <c r="O1426">
        <v>5.8861195844883802</v>
      </c>
      <c r="P1426">
        <v>0.244046664769795</v>
      </c>
      <c r="Q1426">
        <v>0.17404637593498701</v>
      </c>
      <c r="R1426">
        <v>5.8861195844883802</v>
      </c>
      <c r="S1426">
        <v>0.244046664769795</v>
      </c>
      <c r="T1426">
        <v>0.17404637593498701</v>
      </c>
      <c r="U1426" t="s">
        <v>23</v>
      </c>
      <c r="V1426" t="s">
        <v>23</v>
      </c>
      <c r="W1426" t="s">
        <v>23</v>
      </c>
      <c r="X1426" t="s">
        <v>58</v>
      </c>
      <c r="Y1426" t="s">
        <v>59</v>
      </c>
      <c r="Z1426" t="s">
        <v>60</v>
      </c>
    </row>
    <row r="1427" spans="1:26" x14ac:dyDescent="0.45">
      <c r="A1427">
        <v>146</v>
      </c>
      <c r="B1427">
        <v>176</v>
      </c>
      <c r="C1427">
        <v>3.8</v>
      </c>
      <c r="D1427">
        <v>0</v>
      </c>
      <c r="E1427">
        <v>5</v>
      </c>
      <c r="F1427">
        <v>290</v>
      </c>
      <c r="G1427">
        <v>100</v>
      </c>
      <c r="H1427">
        <v>47</v>
      </c>
      <c r="I1427">
        <v>876</v>
      </c>
      <c r="J1427">
        <v>102.760566032141</v>
      </c>
      <c r="K1427">
        <v>0.48543314379892499</v>
      </c>
      <c r="L1427">
        <v>0.39720838522208302</v>
      </c>
      <c r="M1427">
        <v>0.28178185969281799</v>
      </c>
      <c r="N1427">
        <v>0.83450177755455102</v>
      </c>
      <c r="O1427">
        <v>5.8861195844883802</v>
      </c>
      <c r="P1427">
        <v>0.244046664769795</v>
      </c>
      <c r="Q1427">
        <v>0.17404637593498701</v>
      </c>
      <c r="R1427">
        <v>5.8861195844883802</v>
      </c>
      <c r="S1427">
        <v>0.244046664769795</v>
      </c>
      <c r="T1427">
        <v>0.17404637593498701</v>
      </c>
      <c r="U1427" t="s">
        <v>23</v>
      </c>
      <c r="V1427" t="s">
        <v>23</v>
      </c>
      <c r="W1427" t="s">
        <v>23</v>
      </c>
      <c r="X1427" t="s">
        <v>58</v>
      </c>
      <c r="Y1427" t="s">
        <v>59</v>
      </c>
      <c r="Z1427" t="s">
        <v>60</v>
      </c>
    </row>
    <row r="1428" spans="1:26" x14ac:dyDescent="0.45">
      <c r="A1428">
        <v>146</v>
      </c>
      <c r="B1428">
        <v>176</v>
      </c>
      <c r="C1428">
        <v>3.8</v>
      </c>
      <c r="D1428">
        <v>0</v>
      </c>
      <c r="E1428">
        <v>5</v>
      </c>
      <c r="F1428">
        <v>290</v>
      </c>
      <c r="G1428">
        <v>100</v>
      </c>
      <c r="H1428">
        <v>48</v>
      </c>
      <c r="I1428">
        <v>876</v>
      </c>
      <c r="J1428">
        <v>102.760566032141</v>
      </c>
      <c r="K1428">
        <v>0.48543314379892499</v>
      </c>
      <c r="L1428">
        <v>0.39720838522208302</v>
      </c>
      <c r="M1428">
        <v>0.28178185969281799</v>
      </c>
      <c r="N1428">
        <v>0.83450177755455102</v>
      </c>
      <c r="O1428">
        <v>5.8861195844883802</v>
      </c>
      <c r="P1428">
        <v>0.244046664769795</v>
      </c>
      <c r="Q1428">
        <v>0.17404637593498701</v>
      </c>
      <c r="R1428">
        <v>5.8861195844883802</v>
      </c>
      <c r="S1428">
        <v>0.244046664769795</v>
      </c>
      <c r="T1428">
        <v>0.17404637593498701</v>
      </c>
      <c r="U1428" t="s">
        <v>23</v>
      </c>
      <c r="V1428" t="s">
        <v>23</v>
      </c>
      <c r="W1428" t="s">
        <v>23</v>
      </c>
      <c r="X1428" t="s">
        <v>58</v>
      </c>
      <c r="Y1428" t="s">
        <v>59</v>
      </c>
      <c r="Z1428" t="s">
        <v>60</v>
      </c>
    </row>
    <row r="1429" spans="1:26" x14ac:dyDescent="0.45">
      <c r="A1429">
        <v>146</v>
      </c>
      <c r="B1429">
        <v>176</v>
      </c>
      <c r="C1429">
        <v>3.8</v>
      </c>
      <c r="D1429">
        <v>0</v>
      </c>
      <c r="E1429">
        <v>5</v>
      </c>
      <c r="F1429">
        <v>290</v>
      </c>
      <c r="G1429">
        <v>100</v>
      </c>
      <c r="H1429">
        <v>49</v>
      </c>
      <c r="I1429">
        <v>876</v>
      </c>
      <c r="J1429">
        <v>102.760566032141</v>
      </c>
      <c r="K1429">
        <v>0.48543314379892499</v>
      </c>
      <c r="L1429">
        <v>0.39720838522208302</v>
      </c>
      <c r="M1429">
        <v>0.28178185969281799</v>
      </c>
      <c r="N1429">
        <v>0.83450177755455102</v>
      </c>
      <c r="O1429">
        <v>5.8861195844883802</v>
      </c>
      <c r="P1429">
        <v>0.244046664769795</v>
      </c>
      <c r="Q1429">
        <v>0.17404637593498701</v>
      </c>
      <c r="R1429">
        <v>5.8861195844883802</v>
      </c>
      <c r="S1429">
        <v>0.244046664769795</v>
      </c>
      <c r="T1429">
        <v>0.17404637593498701</v>
      </c>
      <c r="U1429" t="s">
        <v>23</v>
      </c>
      <c r="V1429" t="s">
        <v>23</v>
      </c>
      <c r="W1429" t="s">
        <v>23</v>
      </c>
      <c r="X1429" t="s">
        <v>58</v>
      </c>
      <c r="Y1429" t="s">
        <v>59</v>
      </c>
      <c r="Z1429" t="s">
        <v>60</v>
      </c>
    </row>
    <row r="1430" spans="1:26" x14ac:dyDescent="0.45">
      <c r="A1430">
        <v>146</v>
      </c>
      <c r="B1430">
        <v>176</v>
      </c>
      <c r="C1430">
        <v>3.8</v>
      </c>
      <c r="D1430">
        <v>0</v>
      </c>
      <c r="E1430">
        <v>5</v>
      </c>
      <c r="F1430">
        <v>290</v>
      </c>
      <c r="G1430">
        <v>0</v>
      </c>
      <c r="H1430">
        <v>0</v>
      </c>
      <c r="I1430">
        <v>1048</v>
      </c>
      <c r="J1430">
        <v>71.296245193163003</v>
      </c>
      <c r="K1430">
        <v>0.435786025579042</v>
      </c>
      <c r="L1430">
        <v>0.19347458362248399</v>
      </c>
      <c r="M1430">
        <v>0.132850451075641</v>
      </c>
      <c r="N1430">
        <v>1.2143775451227601</v>
      </c>
      <c r="O1430">
        <v>6.1588191621295101</v>
      </c>
      <c r="P1430">
        <v>0.228555692151512</v>
      </c>
      <c r="Q1430">
        <v>0.161130519159043</v>
      </c>
      <c r="R1430" t="s">
        <v>23</v>
      </c>
      <c r="S1430" t="s">
        <v>23</v>
      </c>
      <c r="T1430" t="s">
        <v>23</v>
      </c>
      <c r="U1430">
        <v>6.1588191621295101</v>
      </c>
      <c r="V1430">
        <v>0.228555692151512</v>
      </c>
      <c r="W1430">
        <v>0.161130519159043</v>
      </c>
      <c r="X1430" t="s">
        <v>58</v>
      </c>
      <c r="Y1430" t="s">
        <v>59</v>
      </c>
      <c r="Z1430" t="s">
        <v>62</v>
      </c>
    </row>
    <row r="1431" spans="1:26" x14ac:dyDescent="0.45">
      <c r="A1431">
        <v>146</v>
      </c>
      <c r="B1431">
        <v>176</v>
      </c>
      <c r="C1431">
        <v>3.8</v>
      </c>
      <c r="D1431">
        <v>0</v>
      </c>
      <c r="E1431">
        <v>5</v>
      </c>
      <c r="F1431">
        <v>290</v>
      </c>
      <c r="G1431">
        <v>0</v>
      </c>
      <c r="H1431">
        <v>1</v>
      </c>
      <c r="I1431">
        <v>1011</v>
      </c>
      <c r="J1431">
        <v>70.240427266797099</v>
      </c>
      <c r="K1431">
        <v>0.452779003692584</v>
      </c>
      <c r="L1431">
        <v>0.180677322183256</v>
      </c>
      <c r="M1431">
        <v>0.12733229925366399</v>
      </c>
      <c r="N1431">
        <v>1.22059850858576</v>
      </c>
      <c r="O1431">
        <v>6.1322341735413799</v>
      </c>
      <c r="P1431">
        <v>0.209251439092832</v>
      </c>
      <c r="Q1431">
        <v>0.14933295068013999</v>
      </c>
      <c r="R1431" t="s">
        <v>23</v>
      </c>
      <c r="S1431" t="s">
        <v>23</v>
      </c>
      <c r="T1431" t="s">
        <v>23</v>
      </c>
      <c r="U1431">
        <v>6.1322341735413799</v>
      </c>
      <c r="V1431">
        <v>0.209251439092832</v>
      </c>
      <c r="W1431">
        <v>0.14933295068013999</v>
      </c>
      <c r="X1431" t="s">
        <v>58</v>
      </c>
      <c r="Y1431" t="s">
        <v>59</v>
      </c>
      <c r="Z1431" t="s">
        <v>62</v>
      </c>
    </row>
    <row r="1432" spans="1:26" x14ac:dyDescent="0.45">
      <c r="A1432">
        <v>146</v>
      </c>
      <c r="B1432">
        <v>176</v>
      </c>
      <c r="C1432">
        <v>3.8</v>
      </c>
      <c r="D1432">
        <v>0</v>
      </c>
      <c r="E1432">
        <v>5</v>
      </c>
      <c r="F1432">
        <v>290</v>
      </c>
      <c r="G1432">
        <v>0</v>
      </c>
      <c r="H1432">
        <v>2</v>
      </c>
      <c r="I1432">
        <v>1019</v>
      </c>
      <c r="J1432">
        <v>69.432033377581305</v>
      </c>
      <c r="K1432">
        <v>0.45001763162160802</v>
      </c>
      <c r="L1432">
        <v>0.189105852440003</v>
      </c>
      <c r="M1432">
        <v>0.135248461058078</v>
      </c>
      <c r="N1432">
        <v>1.17994098401492</v>
      </c>
      <c r="O1432">
        <v>6.0312322968721901</v>
      </c>
      <c r="P1432">
        <v>0.22329091842388199</v>
      </c>
      <c r="Q1432">
        <v>0.16217346021444601</v>
      </c>
      <c r="R1432" t="s">
        <v>23</v>
      </c>
      <c r="S1432" t="s">
        <v>23</v>
      </c>
      <c r="T1432" t="s">
        <v>23</v>
      </c>
      <c r="U1432">
        <v>6.0312322968721901</v>
      </c>
      <c r="V1432">
        <v>0.22329091842388199</v>
      </c>
      <c r="W1432">
        <v>0.16217346021444601</v>
      </c>
      <c r="X1432" t="s">
        <v>58</v>
      </c>
      <c r="Y1432" t="s">
        <v>59</v>
      </c>
      <c r="Z1432" t="s">
        <v>62</v>
      </c>
    </row>
    <row r="1433" spans="1:26" x14ac:dyDescent="0.45">
      <c r="A1433">
        <v>146</v>
      </c>
      <c r="B1433">
        <v>176</v>
      </c>
      <c r="C1433">
        <v>3.8</v>
      </c>
      <c r="D1433">
        <v>0</v>
      </c>
      <c r="E1433">
        <v>5</v>
      </c>
      <c r="F1433">
        <v>290</v>
      </c>
      <c r="G1433">
        <v>0</v>
      </c>
      <c r="H1433">
        <v>3</v>
      </c>
      <c r="I1433">
        <v>1069</v>
      </c>
      <c r="J1433">
        <v>76.021621072990897</v>
      </c>
      <c r="K1433">
        <v>0.422804844646406</v>
      </c>
      <c r="L1433">
        <v>0.191550089293307</v>
      </c>
      <c r="M1433">
        <v>0.134163194149162</v>
      </c>
      <c r="N1433">
        <v>1.2231426233029099</v>
      </c>
      <c r="O1433">
        <v>6.3002599441068003</v>
      </c>
      <c r="P1433">
        <v>0.216652186349437</v>
      </c>
      <c r="Q1433">
        <v>0.15298573924195299</v>
      </c>
      <c r="R1433" t="s">
        <v>23</v>
      </c>
      <c r="S1433" t="s">
        <v>23</v>
      </c>
      <c r="T1433" t="s">
        <v>23</v>
      </c>
      <c r="U1433">
        <v>6.3002599441068003</v>
      </c>
      <c r="V1433">
        <v>0.216652186349437</v>
      </c>
      <c r="W1433">
        <v>0.15298573924195299</v>
      </c>
      <c r="X1433" t="s">
        <v>58</v>
      </c>
      <c r="Y1433" t="s">
        <v>59</v>
      </c>
      <c r="Z1433" t="s">
        <v>62</v>
      </c>
    </row>
    <row r="1434" spans="1:26" x14ac:dyDescent="0.45">
      <c r="A1434">
        <v>146</v>
      </c>
      <c r="B1434">
        <v>176</v>
      </c>
      <c r="C1434">
        <v>3.8</v>
      </c>
      <c r="D1434">
        <v>0</v>
      </c>
      <c r="E1434">
        <v>5</v>
      </c>
      <c r="F1434">
        <v>290</v>
      </c>
      <c r="G1434">
        <v>0</v>
      </c>
      <c r="H1434">
        <v>4</v>
      </c>
      <c r="I1434">
        <v>1073</v>
      </c>
      <c r="J1434">
        <v>73.086526373170202</v>
      </c>
      <c r="K1434">
        <v>0.423964094712795</v>
      </c>
      <c r="L1434">
        <v>0.18088092010505799</v>
      </c>
      <c r="M1434">
        <v>0.12348025925612099</v>
      </c>
      <c r="N1434">
        <v>1.26541824760972</v>
      </c>
      <c r="O1434">
        <v>6.3421939525427504</v>
      </c>
      <c r="P1434">
        <v>0.211287531496576</v>
      </c>
      <c r="Q1434">
        <v>0.14837540779709299</v>
      </c>
      <c r="R1434" t="s">
        <v>23</v>
      </c>
      <c r="S1434" t="s">
        <v>23</v>
      </c>
      <c r="T1434" t="s">
        <v>23</v>
      </c>
      <c r="U1434">
        <v>6.3421939525427504</v>
      </c>
      <c r="V1434">
        <v>0.211287531496576</v>
      </c>
      <c r="W1434">
        <v>0.14837540779709299</v>
      </c>
      <c r="X1434" t="s">
        <v>58</v>
      </c>
      <c r="Y1434" t="s">
        <v>59</v>
      </c>
      <c r="Z1434" t="s">
        <v>62</v>
      </c>
    </row>
    <row r="1435" spans="1:26" x14ac:dyDescent="0.45">
      <c r="A1435">
        <v>146</v>
      </c>
      <c r="B1435">
        <v>176</v>
      </c>
      <c r="C1435">
        <v>3.8</v>
      </c>
      <c r="D1435">
        <v>0</v>
      </c>
      <c r="E1435">
        <v>5</v>
      </c>
      <c r="F1435">
        <v>290</v>
      </c>
      <c r="G1435">
        <v>0</v>
      </c>
      <c r="H1435">
        <v>5</v>
      </c>
      <c r="I1435">
        <v>1023</v>
      </c>
      <c r="J1435">
        <v>74.496800687896595</v>
      </c>
      <c r="K1435">
        <v>0.44330713520244702</v>
      </c>
      <c r="L1435">
        <v>0.17349262418910499</v>
      </c>
      <c r="M1435">
        <v>0.120417888563049</v>
      </c>
      <c r="N1435">
        <v>1.21272286081225</v>
      </c>
      <c r="O1435">
        <v>6.2119792943875503</v>
      </c>
      <c r="P1435">
        <v>0.21590434600026101</v>
      </c>
      <c r="Q1435">
        <v>0.15093712413975499</v>
      </c>
      <c r="R1435" t="s">
        <v>23</v>
      </c>
      <c r="S1435" t="s">
        <v>23</v>
      </c>
      <c r="T1435" t="s">
        <v>23</v>
      </c>
      <c r="U1435">
        <v>6.2119792943875503</v>
      </c>
      <c r="V1435">
        <v>0.21590434600026101</v>
      </c>
      <c r="W1435">
        <v>0.15093712413975499</v>
      </c>
      <c r="X1435" t="s">
        <v>58</v>
      </c>
      <c r="Y1435" t="s">
        <v>59</v>
      </c>
      <c r="Z1435" t="s">
        <v>62</v>
      </c>
    </row>
    <row r="1436" spans="1:26" x14ac:dyDescent="0.45">
      <c r="A1436">
        <v>146</v>
      </c>
      <c r="B1436">
        <v>176</v>
      </c>
      <c r="C1436">
        <v>3.8</v>
      </c>
      <c r="D1436">
        <v>0</v>
      </c>
      <c r="E1436">
        <v>5</v>
      </c>
      <c r="F1436">
        <v>290</v>
      </c>
      <c r="G1436">
        <v>0</v>
      </c>
      <c r="H1436">
        <v>6</v>
      </c>
      <c r="I1436">
        <v>1047</v>
      </c>
      <c r="J1436">
        <v>77.008277339099294</v>
      </c>
      <c r="K1436">
        <v>0.43074663100372501</v>
      </c>
      <c r="L1436">
        <v>0.18485174090474901</v>
      </c>
      <c r="M1436">
        <v>0.124321654944864</v>
      </c>
      <c r="N1436">
        <v>1.2403373910481601</v>
      </c>
      <c r="O1436">
        <v>6.3781667630566403</v>
      </c>
      <c r="P1436">
        <v>0.22692588064709199</v>
      </c>
      <c r="Q1436">
        <v>0.16253339120114699</v>
      </c>
      <c r="R1436" t="s">
        <v>23</v>
      </c>
      <c r="S1436" t="s">
        <v>23</v>
      </c>
      <c r="T1436" t="s">
        <v>23</v>
      </c>
      <c r="U1436">
        <v>6.3781667630566403</v>
      </c>
      <c r="V1436">
        <v>0.22692588064709199</v>
      </c>
      <c r="W1436">
        <v>0.16253339120114699</v>
      </c>
      <c r="X1436" t="s">
        <v>58</v>
      </c>
      <c r="Y1436" t="s">
        <v>59</v>
      </c>
      <c r="Z1436" t="s">
        <v>62</v>
      </c>
    </row>
    <row r="1437" spans="1:26" x14ac:dyDescent="0.45">
      <c r="A1437">
        <v>146</v>
      </c>
      <c r="B1437">
        <v>176</v>
      </c>
      <c r="C1437">
        <v>3.8</v>
      </c>
      <c r="D1437">
        <v>0</v>
      </c>
      <c r="E1437">
        <v>5</v>
      </c>
      <c r="F1437">
        <v>290</v>
      </c>
      <c r="G1437">
        <v>0</v>
      </c>
      <c r="H1437">
        <v>7</v>
      </c>
      <c r="I1437">
        <v>1083</v>
      </c>
      <c r="J1437">
        <v>80.504405183857202</v>
      </c>
      <c r="K1437">
        <v>0.41319999521342798</v>
      </c>
      <c r="L1437">
        <v>0.17746894149248699</v>
      </c>
      <c r="M1437">
        <v>0.121128179299924</v>
      </c>
      <c r="N1437">
        <v>1.2552188290306301</v>
      </c>
      <c r="O1437">
        <v>6.5161374601289497</v>
      </c>
      <c r="P1437">
        <v>0.201818480110212</v>
      </c>
      <c r="Q1437">
        <v>0.14765476478094</v>
      </c>
      <c r="R1437" t="s">
        <v>23</v>
      </c>
      <c r="S1437" t="s">
        <v>23</v>
      </c>
      <c r="T1437" t="s">
        <v>23</v>
      </c>
      <c r="U1437">
        <v>6.5161374601289497</v>
      </c>
      <c r="V1437">
        <v>0.201818480110212</v>
      </c>
      <c r="W1437">
        <v>0.14765476478094</v>
      </c>
      <c r="X1437" t="s">
        <v>58</v>
      </c>
      <c r="Y1437" t="s">
        <v>59</v>
      </c>
      <c r="Z1437" t="s">
        <v>62</v>
      </c>
    </row>
    <row r="1438" spans="1:26" x14ac:dyDescent="0.45">
      <c r="A1438">
        <v>146</v>
      </c>
      <c r="B1438">
        <v>176</v>
      </c>
      <c r="C1438">
        <v>3.8</v>
      </c>
      <c r="D1438">
        <v>0</v>
      </c>
      <c r="E1438">
        <v>5</v>
      </c>
      <c r="F1438">
        <v>290</v>
      </c>
      <c r="G1438">
        <v>0</v>
      </c>
      <c r="H1438">
        <v>8</v>
      </c>
      <c r="I1438">
        <v>1068</v>
      </c>
      <c r="J1438">
        <v>80.013349778075806</v>
      </c>
      <c r="K1438">
        <v>0.419463155638505</v>
      </c>
      <c r="L1438">
        <v>0.165400493701055</v>
      </c>
      <c r="M1438">
        <v>0.11301923731699</v>
      </c>
      <c r="N1438">
        <v>1.2654487293785599</v>
      </c>
      <c r="O1438">
        <v>6.5098984441484804</v>
      </c>
      <c r="P1438">
        <v>0.217095896242403</v>
      </c>
      <c r="Q1438">
        <v>0.155671241960431</v>
      </c>
      <c r="R1438" t="s">
        <v>23</v>
      </c>
      <c r="S1438" t="s">
        <v>23</v>
      </c>
      <c r="T1438" t="s">
        <v>23</v>
      </c>
      <c r="U1438">
        <v>6.5098984441484804</v>
      </c>
      <c r="V1438">
        <v>0.217095896242403</v>
      </c>
      <c r="W1438">
        <v>0.155671241960431</v>
      </c>
      <c r="X1438" t="s">
        <v>58</v>
      </c>
      <c r="Y1438" t="s">
        <v>59</v>
      </c>
      <c r="Z1438" t="s">
        <v>62</v>
      </c>
    </row>
    <row r="1439" spans="1:26" x14ac:dyDescent="0.45">
      <c r="A1439">
        <v>146</v>
      </c>
      <c r="B1439">
        <v>176</v>
      </c>
      <c r="C1439">
        <v>3.8</v>
      </c>
      <c r="D1439">
        <v>0</v>
      </c>
      <c r="E1439">
        <v>5</v>
      </c>
      <c r="F1439">
        <v>290</v>
      </c>
      <c r="G1439">
        <v>0</v>
      </c>
      <c r="H1439">
        <v>9</v>
      </c>
      <c r="I1439">
        <v>1029</v>
      </c>
      <c r="J1439">
        <v>75.620900332544096</v>
      </c>
      <c r="K1439">
        <v>0.439629834467887</v>
      </c>
      <c r="L1439">
        <v>0.18121631769590901</v>
      </c>
      <c r="M1439">
        <v>0.12562395087905201</v>
      </c>
      <c r="N1439">
        <v>1.2019734561364801</v>
      </c>
      <c r="O1439">
        <v>6.2356991026226902</v>
      </c>
      <c r="P1439">
        <v>0.22241169714141901</v>
      </c>
      <c r="Q1439">
        <v>0.15723366395570701</v>
      </c>
      <c r="R1439" t="s">
        <v>23</v>
      </c>
      <c r="S1439" t="s">
        <v>23</v>
      </c>
      <c r="T1439" t="s">
        <v>23</v>
      </c>
      <c r="U1439">
        <v>6.2356991026226902</v>
      </c>
      <c r="V1439">
        <v>0.22241169714141901</v>
      </c>
      <c r="W1439">
        <v>0.15723366395570701</v>
      </c>
      <c r="X1439" t="s">
        <v>58</v>
      </c>
      <c r="Y1439" t="s">
        <v>59</v>
      </c>
      <c r="Z1439" t="s">
        <v>62</v>
      </c>
    </row>
    <row r="1440" spans="1:26" x14ac:dyDescent="0.45">
      <c r="A1440">
        <v>146</v>
      </c>
      <c r="B1440">
        <v>176</v>
      </c>
      <c r="C1440">
        <v>3.8</v>
      </c>
      <c r="D1440">
        <v>0</v>
      </c>
      <c r="E1440">
        <v>5</v>
      </c>
      <c r="F1440">
        <v>290</v>
      </c>
      <c r="G1440">
        <v>0</v>
      </c>
      <c r="H1440">
        <v>10</v>
      </c>
      <c r="I1440">
        <v>1064</v>
      </c>
      <c r="J1440">
        <v>66.718036529680305</v>
      </c>
      <c r="K1440">
        <v>0.433535679953307</v>
      </c>
      <c r="L1440">
        <v>0.16311731032125701</v>
      </c>
      <c r="M1440">
        <v>0.114020847573479</v>
      </c>
      <c r="N1440">
        <v>1.26294571147284</v>
      </c>
      <c r="O1440">
        <v>6.19892644848803</v>
      </c>
      <c r="P1440">
        <v>0.216882923787762</v>
      </c>
      <c r="Q1440">
        <v>0.15414818127614299</v>
      </c>
      <c r="R1440" t="s">
        <v>23</v>
      </c>
      <c r="S1440" t="s">
        <v>23</v>
      </c>
      <c r="T1440" t="s">
        <v>23</v>
      </c>
      <c r="U1440">
        <v>6.19892644848803</v>
      </c>
      <c r="V1440">
        <v>0.216882923787762</v>
      </c>
      <c r="W1440">
        <v>0.15414818127614299</v>
      </c>
      <c r="X1440" t="s">
        <v>58</v>
      </c>
      <c r="Y1440" t="s">
        <v>59</v>
      </c>
      <c r="Z1440" t="s">
        <v>62</v>
      </c>
    </row>
    <row r="1441" spans="1:26" x14ac:dyDescent="0.45">
      <c r="A1441">
        <v>146</v>
      </c>
      <c r="B1441">
        <v>176</v>
      </c>
      <c r="C1441">
        <v>3.8</v>
      </c>
      <c r="D1441">
        <v>0</v>
      </c>
      <c r="E1441">
        <v>5</v>
      </c>
      <c r="F1441">
        <v>290</v>
      </c>
      <c r="G1441">
        <v>0</v>
      </c>
      <c r="H1441">
        <v>11</v>
      </c>
      <c r="I1441">
        <v>1041</v>
      </c>
      <c r="J1441">
        <v>73.538104589474401</v>
      </c>
      <c r="K1441">
        <v>0.43656281979877498</v>
      </c>
      <c r="L1441">
        <v>0.20587175792507201</v>
      </c>
      <c r="M1441">
        <v>0.13858505807353</v>
      </c>
      <c r="N1441">
        <v>1.2045867899775999</v>
      </c>
      <c r="O1441">
        <v>6.1700072273028299</v>
      </c>
      <c r="P1441">
        <v>0.218922503699996</v>
      </c>
      <c r="Q1441">
        <v>0.157741911829689</v>
      </c>
      <c r="R1441" t="s">
        <v>23</v>
      </c>
      <c r="S1441" t="s">
        <v>23</v>
      </c>
      <c r="T1441" t="s">
        <v>23</v>
      </c>
      <c r="U1441">
        <v>6.1700072273028299</v>
      </c>
      <c r="V1441">
        <v>0.218922503699996</v>
      </c>
      <c r="W1441">
        <v>0.157741911829689</v>
      </c>
      <c r="X1441" t="s">
        <v>58</v>
      </c>
      <c r="Y1441" t="s">
        <v>59</v>
      </c>
      <c r="Z1441" t="s">
        <v>62</v>
      </c>
    </row>
    <row r="1442" spans="1:26" x14ac:dyDescent="0.45">
      <c r="A1442">
        <v>146</v>
      </c>
      <c r="B1442">
        <v>176</v>
      </c>
      <c r="C1442">
        <v>3.8</v>
      </c>
      <c r="D1442">
        <v>0</v>
      </c>
      <c r="E1442">
        <v>5</v>
      </c>
      <c r="F1442">
        <v>290</v>
      </c>
      <c r="G1442">
        <v>0</v>
      </c>
      <c r="H1442">
        <v>12</v>
      </c>
      <c r="I1442">
        <v>1070</v>
      </c>
      <c r="J1442">
        <v>79.365283460831407</v>
      </c>
      <c r="K1442">
        <v>0.41928478181230699</v>
      </c>
      <c r="L1442">
        <v>0.16513381478334699</v>
      </c>
      <c r="M1442">
        <v>0.111427357689039</v>
      </c>
      <c r="N1442">
        <v>1.23954400535668</v>
      </c>
      <c r="O1442">
        <v>6.4277637831444396</v>
      </c>
      <c r="P1442">
        <v>0.21144916908834799</v>
      </c>
      <c r="Q1442">
        <v>0.148913539074712</v>
      </c>
      <c r="R1442" t="s">
        <v>23</v>
      </c>
      <c r="S1442" t="s">
        <v>23</v>
      </c>
      <c r="T1442" t="s">
        <v>23</v>
      </c>
      <c r="U1442">
        <v>6.4277637831444396</v>
      </c>
      <c r="V1442">
        <v>0.21144916908834799</v>
      </c>
      <c r="W1442">
        <v>0.148913539074712</v>
      </c>
      <c r="X1442" t="s">
        <v>58</v>
      </c>
      <c r="Y1442" t="s">
        <v>59</v>
      </c>
      <c r="Z1442" t="s">
        <v>62</v>
      </c>
    </row>
    <row r="1443" spans="1:26" x14ac:dyDescent="0.45">
      <c r="A1443">
        <v>146</v>
      </c>
      <c r="B1443">
        <v>176</v>
      </c>
      <c r="C1443">
        <v>3.8</v>
      </c>
      <c r="D1443">
        <v>0</v>
      </c>
      <c r="E1443">
        <v>5</v>
      </c>
      <c r="F1443">
        <v>290</v>
      </c>
      <c r="G1443">
        <v>0</v>
      </c>
      <c r="H1443">
        <v>13</v>
      </c>
      <c r="I1443">
        <v>1030</v>
      </c>
      <c r="J1443">
        <v>74.242771611949706</v>
      </c>
      <c r="K1443">
        <v>0.440540998435</v>
      </c>
      <c r="L1443">
        <v>0.181012797881729</v>
      </c>
      <c r="M1443">
        <v>0.122252868490732</v>
      </c>
      <c r="N1443">
        <v>1.2091263633788101</v>
      </c>
      <c r="O1443">
        <v>6.20418435706795</v>
      </c>
      <c r="P1443">
        <v>0.21164188331544401</v>
      </c>
      <c r="Q1443">
        <v>0.15238714438029499</v>
      </c>
      <c r="R1443" t="s">
        <v>23</v>
      </c>
      <c r="S1443" t="s">
        <v>23</v>
      </c>
      <c r="T1443" t="s">
        <v>23</v>
      </c>
      <c r="U1443">
        <v>6.20418435706795</v>
      </c>
      <c r="V1443">
        <v>0.21164188331544401</v>
      </c>
      <c r="W1443">
        <v>0.15238714438029499</v>
      </c>
      <c r="X1443" t="s">
        <v>58</v>
      </c>
      <c r="Y1443" t="s">
        <v>59</v>
      </c>
      <c r="Z1443" t="s">
        <v>62</v>
      </c>
    </row>
    <row r="1444" spans="1:26" x14ac:dyDescent="0.45">
      <c r="A1444">
        <v>146</v>
      </c>
      <c r="B1444">
        <v>176</v>
      </c>
      <c r="C1444">
        <v>3.8</v>
      </c>
      <c r="D1444">
        <v>0</v>
      </c>
      <c r="E1444">
        <v>5</v>
      </c>
      <c r="F1444">
        <v>290</v>
      </c>
      <c r="G1444">
        <v>0</v>
      </c>
      <c r="H1444">
        <v>14</v>
      </c>
      <c r="I1444">
        <v>1006</v>
      </c>
      <c r="J1444">
        <v>73.886314712684594</v>
      </c>
      <c r="K1444">
        <v>0.45140525376472701</v>
      </c>
      <c r="L1444">
        <v>0.17944605096692501</v>
      </c>
      <c r="M1444">
        <v>0.12496611241640999</v>
      </c>
      <c r="N1444">
        <v>1.1977915924047899</v>
      </c>
      <c r="O1444">
        <v>6.1697796571382204</v>
      </c>
      <c r="P1444">
        <v>0.21687468398521101</v>
      </c>
      <c r="Q1444">
        <v>0.15571981743138</v>
      </c>
      <c r="R1444" t="s">
        <v>23</v>
      </c>
      <c r="S1444" t="s">
        <v>23</v>
      </c>
      <c r="T1444" t="s">
        <v>23</v>
      </c>
      <c r="U1444">
        <v>6.1697796571382204</v>
      </c>
      <c r="V1444">
        <v>0.21687468398521101</v>
      </c>
      <c r="W1444">
        <v>0.15571981743138</v>
      </c>
      <c r="X1444" t="s">
        <v>58</v>
      </c>
      <c r="Y1444" t="s">
        <v>59</v>
      </c>
      <c r="Z1444" t="s">
        <v>62</v>
      </c>
    </row>
    <row r="1445" spans="1:26" x14ac:dyDescent="0.45">
      <c r="A1445">
        <v>146</v>
      </c>
      <c r="B1445">
        <v>176</v>
      </c>
      <c r="C1445">
        <v>3.8</v>
      </c>
      <c r="D1445">
        <v>0</v>
      </c>
      <c r="E1445">
        <v>5</v>
      </c>
      <c r="F1445">
        <v>290</v>
      </c>
      <c r="G1445">
        <v>0</v>
      </c>
      <c r="H1445">
        <v>15</v>
      </c>
      <c r="I1445">
        <v>1069</v>
      </c>
      <c r="J1445">
        <v>72.740860167229997</v>
      </c>
      <c r="K1445">
        <v>0.42587384455825</v>
      </c>
      <c r="L1445">
        <v>0.17146972531677801</v>
      </c>
      <c r="M1445">
        <v>0.115937792329279</v>
      </c>
      <c r="N1445">
        <v>1.2567815613086</v>
      </c>
      <c r="O1445">
        <v>6.3336275258012398</v>
      </c>
      <c r="P1445">
        <v>0.202767229778123</v>
      </c>
      <c r="Q1445">
        <v>0.14416932479190001</v>
      </c>
      <c r="R1445" t="s">
        <v>23</v>
      </c>
      <c r="S1445" t="s">
        <v>23</v>
      </c>
      <c r="T1445" t="s">
        <v>23</v>
      </c>
      <c r="U1445">
        <v>6.3336275258012398</v>
      </c>
      <c r="V1445">
        <v>0.202767229778123</v>
      </c>
      <c r="W1445">
        <v>0.14416932479190001</v>
      </c>
      <c r="X1445" t="s">
        <v>58</v>
      </c>
      <c r="Y1445" t="s">
        <v>59</v>
      </c>
      <c r="Z1445" t="s">
        <v>62</v>
      </c>
    </row>
    <row r="1446" spans="1:26" x14ac:dyDescent="0.45">
      <c r="A1446">
        <v>146</v>
      </c>
      <c r="B1446">
        <v>176</v>
      </c>
      <c r="C1446">
        <v>3.8</v>
      </c>
      <c r="D1446">
        <v>0</v>
      </c>
      <c r="E1446">
        <v>5</v>
      </c>
      <c r="F1446">
        <v>290</v>
      </c>
      <c r="G1446">
        <v>0</v>
      </c>
      <c r="H1446">
        <v>16</v>
      </c>
      <c r="I1446">
        <v>1054</v>
      </c>
      <c r="J1446">
        <v>68.905639565913503</v>
      </c>
      <c r="K1446">
        <v>0.435573396996286</v>
      </c>
      <c r="L1446">
        <v>0.16346817319303</v>
      </c>
      <c r="M1446">
        <v>0.113905899603243</v>
      </c>
      <c r="N1446">
        <v>1.2631706659920201</v>
      </c>
      <c r="O1446">
        <v>6.2328198684779101</v>
      </c>
      <c r="P1446">
        <v>0.208870503402145</v>
      </c>
      <c r="Q1446">
        <v>0.14939901450080001</v>
      </c>
      <c r="R1446" t="s">
        <v>23</v>
      </c>
      <c r="S1446" t="s">
        <v>23</v>
      </c>
      <c r="T1446" t="s">
        <v>23</v>
      </c>
      <c r="U1446">
        <v>6.2328198684779101</v>
      </c>
      <c r="V1446">
        <v>0.208870503402145</v>
      </c>
      <c r="W1446">
        <v>0.14939901450080001</v>
      </c>
      <c r="X1446" t="s">
        <v>58</v>
      </c>
      <c r="Y1446" t="s">
        <v>59</v>
      </c>
      <c r="Z1446" t="s">
        <v>62</v>
      </c>
    </row>
    <row r="1447" spans="1:26" x14ac:dyDescent="0.45">
      <c r="A1447">
        <v>146</v>
      </c>
      <c r="B1447">
        <v>176</v>
      </c>
      <c r="C1447">
        <v>3.8</v>
      </c>
      <c r="D1447">
        <v>0</v>
      </c>
      <c r="E1447">
        <v>5</v>
      </c>
      <c r="F1447">
        <v>290</v>
      </c>
      <c r="G1447">
        <v>0</v>
      </c>
      <c r="H1447">
        <v>17</v>
      </c>
      <c r="I1447">
        <v>1017</v>
      </c>
      <c r="J1447">
        <v>69.072255256159394</v>
      </c>
      <c r="K1447">
        <v>0.45125638617880098</v>
      </c>
      <c r="L1447">
        <v>0.18231541074461399</v>
      </c>
      <c r="M1447">
        <v>0.125698355233753</v>
      </c>
      <c r="N1447">
        <v>1.2120805332783799</v>
      </c>
      <c r="O1447">
        <v>6.0695879641824497</v>
      </c>
      <c r="P1447">
        <v>0.208748133552002</v>
      </c>
      <c r="Q1447">
        <v>0.14937738240769999</v>
      </c>
      <c r="R1447" t="s">
        <v>23</v>
      </c>
      <c r="S1447" t="s">
        <v>23</v>
      </c>
      <c r="T1447" t="s">
        <v>23</v>
      </c>
      <c r="U1447">
        <v>6.0695879641824497</v>
      </c>
      <c r="V1447">
        <v>0.208748133552002</v>
      </c>
      <c r="W1447">
        <v>0.14937738240769999</v>
      </c>
      <c r="X1447" t="s">
        <v>58</v>
      </c>
      <c r="Y1447" t="s">
        <v>59</v>
      </c>
      <c r="Z1447" t="s">
        <v>62</v>
      </c>
    </row>
    <row r="1448" spans="1:26" x14ac:dyDescent="0.45">
      <c r="A1448">
        <v>146</v>
      </c>
      <c r="B1448">
        <v>176</v>
      </c>
      <c r="C1448">
        <v>3.8</v>
      </c>
      <c r="D1448">
        <v>0</v>
      </c>
      <c r="E1448">
        <v>5</v>
      </c>
      <c r="F1448">
        <v>290</v>
      </c>
      <c r="G1448">
        <v>0</v>
      </c>
      <c r="H1448">
        <v>18</v>
      </c>
      <c r="I1448">
        <v>1036</v>
      </c>
      <c r="J1448">
        <v>76.467704783800698</v>
      </c>
      <c r="K1448">
        <v>0.43584198379942002</v>
      </c>
      <c r="L1448">
        <v>0.18684187434187399</v>
      </c>
      <c r="M1448">
        <v>0.12657950157950101</v>
      </c>
      <c r="N1448">
        <v>1.2212129437863799</v>
      </c>
      <c r="O1448">
        <v>6.3042423831078898</v>
      </c>
      <c r="P1448">
        <v>0.21564610716353999</v>
      </c>
      <c r="Q1448">
        <v>0.15623395423313</v>
      </c>
      <c r="R1448" t="s">
        <v>23</v>
      </c>
      <c r="S1448" t="s">
        <v>23</v>
      </c>
      <c r="T1448" t="s">
        <v>23</v>
      </c>
      <c r="U1448">
        <v>6.3042423831078898</v>
      </c>
      <c r="V1448">
        <v>0.21564610716353999</v>
      </c>
      <c r="W1448">
        <v>0.15623395423313</v>
      </c>
      <c r="X1448" t="s">
        <v>58</v>
      </c>
      <c r="Y1448" t="s">
        <v>59</v>
      </c>
      <c r="Z1448" t="s">
        <v>62</v>
      </c>
    </row>
    <row r="1449" spans="1:26" x14ac:dyDescent="0.45">
      <c r="A1449">
        <v>146</v>
      </c>
      <c r="B1449">
        <v>176</v>
      </c>
      <c r="C1449">
        <v>3.8</v>
      </c>
      <c r="D1449">
        <v>0</v>
      </c>
      <c r="E1449">
        <v>5</v>
      </c>
      <c r="F1449">
        <v>290</v>
      </c>
      <c r="G1449">
        <v>0</v>
      </c>
      <c r="H1449">
        <v>19</v>
      </c>
      <c r="I1449">
        <v>1009</v>
      </c>
      <c r="J1449">
        <v>76.632321217595205</v>
      </c>
      <c r="K1449">
        <v>0.44734160434331399</v>
      </c>
      <c r="L1449">
        <v>0.174886251013604</v>
      </c>
      <c r="M1449">
        <v>0.125106991620866</v>
      </c>
      <c r="N1449">
        <v>1.2193121516319501</v>
      </c>
      <c r="O1449">
        <v>6.3116661255908602</v>
      </c>
      <c r="P1449">
        <v>0.21708663689992899</v>
      </c>
      <c r="Q1449">
        <v>0.15604409405237701</v>
      </c>
      <c r="R1449" t="s">
        <v>23</v>
      </c>
      <c r="S1449" t="s">
        <v>23</v>
      </c>
      <c r="T1449" t="s">
        <v>23</v>
      </c>
      <c r="U1449">
        <v>6.3116661255908602</v>
      </c>
      <c r="V1449">
        <v>0.21708663689992899</v>
      </c>
      <c r="W1449">
        <v>0.15604409405237701</v>
      </c>
      <c r="X1449" t="s">
        <v>58</v>
      </c>
      <c r="Y1449" t="s">
        <v>59</v>
      </c>
      <c r="Z1449" t="s">
        <v>62</v>
      </c>
    </row>
    <row r="1450" spans="1:26" x14ac:dyDescent="0.45">
      <c r="A1450">
        <v>146</v>
      </c>
      <c r="B1450">
        <v>176</v>
      </c>
      <c r="C1450">
        <v>3.8</v>
      </c>
      <c r="D1450">
        <v>0</v>
      </c>
      <c r="E1450">
        <v>5</v>
      </c>
      <c r="F1450">
        <v>290</v>
      </c>
      <c r="G1450">
        <v>0</v>
      </c>
      <c r="H1450">
        <v>20</v>
      </c>
      <c r="I1450">
        <v>1025</v>
      </c>
      <c r="J1450">
        <v>76.4223907371167</v>
      </c>
      <c r="K1450">
        <v>0.44056352123208098</v>
      </c>
      <c r="L1450">
        <v>0.18967294900221701</v>
      </c>
      <c r="M1450">
        <v>0.13001108647450099</v>
      </c>
      <c r="N1450">
        <v>1.21875762251452</v>
      </c>
      <c r="O1450">
        <v>6.2829951128255397</v>
      </c>
      <c r="P1450">
        <v>0.21116623362070899</v>
      </c>
      <c r="Q1450">
        <v>0.15275009780461199</v>
      </c>
      <c r="R1450" t="s">
        <v>23</v>
      </c>
      <c r="S1450" t="s">
        <v>23</v>
      </c>
      <c r="T1450" t="s">
        <v>23</v>
      </c>
      <c r="U1450">
        <v>6.2829951128255397</v>
      </c>
      <c r="V1450">
        <v>0.21116623362070899</v>
      </c>
      <c r="W1450">
        <v>0.15275009780461199</v>
      </c>
      <c r="X1450" t="s">
        <v>58</v>
      </c>
      <c r="Y1450" t="s">
        <v>59</v>
      </c>
      <c r="Z1450" t="s">
        <v>62</v>
      </c>
    </row>
    <row r="1451" spans="1:26" x14ac:dyDescent="0.45">
      <c r="A1451">
        <v>146</v>
      </c>
      <c r="B1451">
        <v>176</v>
      </c>
      <c r="C1451">
        <v>3.8</v>
      </c>
      <c r="D1451">
        <v>0</v>
      </c>
      <c r="E1451">
        <v>5</v>
      </c>
      <c r="F1451">
        <v>290</v>
      </c>
      <c r="G1451">
        <v>0</v>
      </c>
      <c r="H1451">
        <v>21</v>
      </c>
      <c r="I1451">
        <v>1067</v>
      </c>
      <c r="J1451">
        <v>76.848537079359005</v>
      </c>
      <c r="K1451">
        <v>0.42282236449919403</v>
      </c>
      <c r="L1451">
        <v>0.181408153701968</v>
      </c>
      <c r="M1451">
        <v>0.124824273664479</v>
      </c>
      <c r="N1451">
        <v>1.24712179607292</v>
      </c>
      <c r="O1451">
        <v>6.3876419135826099</v>
      </c>
      <c r="P1451">
        <v>0.20487831840141499</v>
      </c>
      <c r="Q1451">
        <v>0.1451655916273</v>
      </c>
      <c r="R1451" t="s">
        <v>23</v>
      </c>
      <c r="S1451" t="s">
        <v>23</v>
      </c>
      <c r="T1451" t="s">
        <v>23</v>
      </c>
      <c r="U1451">
        <v>6.3876419135826099</v>
      </c>
      <c r="V1451">
        <v>0.20487831840141499</v>
      </c>
      <c r="W1451">
        <v>0.1451655916273</v>
      </c>
      <c r="X1451" t="s">
        <v>58</v>
      </c>
      <c r="Y1451" t="s">
        <v>59</v>
      </c>
      <c r="Z1451" t="s">
        <v>62</v>
      </c>
    </row>
    <row r="1452" spans="1:26" x14ac:dyDescent="0.45">
      <c r="A1452">
        <v>146</v>
      </c>
      <c r="B1452">
        <v>176</v>
      </c>
      <c r="C1452">
        <v>3.8</v>
      </c>
      <c r="D1452">
        <v>0</v>
      </c>
      <c r="E1452">
        <v>5</v>
      </c>
      <c r="F1452">
        <v>290</v>
      </c>
      <c r="G1452">
        <v>0</v>
      </c>
      <c r="H1452">
        <v>22</v>
      </c>
      <c r="I1452">
        <v>1027</v>
      </c>
      <c r="J1452">
        <v>74.023113758387694</v>
      </c>
      <c r="K1452">
        <v>0.442041758755221</v>
      </c>
      <c r="L1452">
        <v>0.18376006904487899</v>
      </c>
      <c r="M1452">
        <v>0.125752412144817</v>
      </c>
      <c r="N1452">
        <v>1.2269244659955001</v>
      </c>
      <c r="O1452">
        <v>6.2565138892062899</v>
      </c>
      <c r="P1452">
        <v>0.21813307238092</v>
      </c>
      <c r="Q1452">
        <v>0.157080769371678</v>
      </c>
      <c r="R1452" t="s">
        <v>23</v>
      </c>
      <c r="S1452" t="s">
        <v>23</v>
      </c>
      <c r="T1452" t="s">
        <v>23</v>
      </c>
      <c r="U1452">
        <v>6.2565138892062899</v>
      </c>
      <c r="V1452">
        <v>0.21813307238092</v>
      </c>
      <c r="W1452">
        <v>0.157080769371678</v>
      </c>
      <c r="X1452" t="s">
        <v>58</v>
      </c>
      <c r="Y1452" t="s">
        <v>59</v>
      </c>
      <c r="Z1452" t="s">
        <v>62</v>
      </c>
    </row>
    <row r="1453" spans="1:26" x14ac:dyDescent="0.45">
      <c r="A1453">
        <v>146</v>
      </c>
      <c r="B1453">
        <v>176</v>
      </c>
      <c r="C1453">
        <v>3.8</v>
      </c>
      <c r="D1453">
        <v>0</v>
      </c>
      <c r="E1453">
        <v>5</v>
      </c>
      <c r="F1453">
        <v>290</v>
      </c>
      <c r="G1453">
        <v>0</v>
      </c>
      <c r="H1453">
        <v>23</v>
      </c>
      <c r="I1453">
        <v>1037</v>
      </c>
      <c r="J1453">
        <v>75.989958785506701</v>
      </c>
      <c r="K1453">
        <v>0.43588239268514301</v>
      </c>
      <c r="L1453">
        <v>0.185560401507846</v>
      </c>
      <c r="M1453">
        <v>0.128501139651091</v>
      </c>
      <c r="N1453">
        <v>1.23988738189059</v>
      </c>
      <c r="O1453">
        <v>6.3594343018873403</v>
      </c>
      <c r="P1453">
        <v>0.21697326000964401</v>
      </c>
      <c r="Q1453">
        <v>0.15287682599664801</v>
      </c>
      <c r="R1453" t="s">
        <v>23</v>
      </c>
      <c r="S1453" t="s">
        <v>23</v>
      </c>
      <c r="T1453" t="s">
        <v>23</v>
      </c>
      <c r="U1453">
        <v>6.3594343018873403</v>
      </c>
      <c r="V1453">
        <v>0.21697326000964401</v>
      </c>
      <c r="W1453">
        <v>0.15287682599664801</v>
      </c>
      <c r="X1453" t="s">
        <v>58</v>
      </c>
      <c r="Y1453" t="s">
        <v>59</v>
      </c>
      <c r="Z1453" t="s">
        <v>62</v>
      </c>
    </row>
    <row r="1454" spans="1:26" x14ac:dyDescent="0.45">
      <c r="A1454">
        <v>146</v>
      </c>
      <c r="B1454">
        <v>176</v>
      </c>
      <c r="C1454">
        <v>3.8</v>
      </c>
      <c r="D1454">
        <v>0</v>
      </c>
      <c r="E1454">
        <v>5</v>
      </c>
      <c r="F1454">
        <v>290</v>
      </c>
      <c r="G1454">
        <v>0</v>
      </c>
      <c r="H1454">
        <v>24</v>
      </c>
      <c r="I1454">
        <v>1059</v>
      </c>
      <c r="J1454">
        <v>79.1527056277056</v>
      </c>
      <c r="K1454">
        <v>0.42384069345825698</v>
      </c>
      <c r="L1454">
        <v>0.18946368787020301</v>
      </c>
      <c r="M1454">
        <v>0.129313674993561</v>
      </c>
      <c r="N1454">
        <v>1.22651413535334</v>
      </c>
      <c r="O1454">
        <v>6.3799231009656596</v>
      </c>
      <c r="P1454">
        <v>0.21023668171195301</v>
      </c>
      <c r="Q1454">
        <v>0.14874834990960101</v>
      </c>
      <c r="R1454" t="s">
        <v>23</v>
      </c>
      <c r="S1454" t="s">
        <v>23</v>
      </c>
      <c r="T1454" t="s">
        <v>23</v>
      </c>
      <c r="U1454">
        <v>6.3799231009656596</v>
      </c>
      <c r="V1454">
        <v>0.21023668171195301</v>
      </c>
      <c r="W1454">
        <v>0.14874834990960101</v>
      </c>
      <c r="X1454" t="s">
        <v>58</v>
      </c>
      <c r="Y1454" t="s">
        <v>59</v>
      </c>
      <c r="Z1454" t="s">
        <v>62</v>
      </c>
    </row>
    <row r="1455" spans="1:26" x14ac:dyDescent="0.45">
      <c r="A1455">
        <v>146</v>
      </c>
      <c r="B1455">
        <v>176</v>
      </c>
      <c r="C1455">
        <v>3.8</v>
      </c>
      <c r="D1455">
        <v>0</v>
      </c>
      <c r="E1455">
        <v>5</v>
      </c>
      <c r="F1455">
        <v>290</v>
      </c>
      <c r="G1455">
        <v>0</v>
      </c>
      <c r="H1455">
        <v>25</v>
      </c>
      <c r="I1455">
        <v>1031</v>
      </c>
      <c r="J1455">
        <v>71.599590820138701</v>
      </c>
      <c r="K1455">
        <v>0.44267740948580098</v>
      </c>
      <c r="L1455">
        <v>0.17642293448549501</v>
      </c>
      <c r="M1455">
        <v>0.12394189224936</v>
      </c>
      <c r="N1455">
        <v>1.24157712877822</v>
      </c>
      <c r="O1455">
        <v>6.2158551924558996</v>
      </c>
      <c r="P1455">
        <v>0.20397024410325601</v>
      </c>
      <c r="Q1455">
        <v>0.14607551938372801</v>
      </c>
      <c r="R1455" t="s">
        <v>23</v>
      </c>
      <c r="S1455" t="s">
        <v>23</v>
      </c>
      <c r="T1455" t="s">
        <v>23</v>
      </c>
      <c r="U1455">
        <v>6.2158551924558996</v>
      </c>
      <c r="V1455">
        <v>0.20397024410325601</v>
      </c>
      <c r="W1455">
        <v>0.14607551938372801</v>
      </c>
      <c r="X1455" t="s">
        <v>58</v>
      </c>
      <c r="Y1455" t="s">
        <v>59</v>
      </c>
      <c r="Z1455" t="s">
        <v>62</v>
      </c>
    </row>
    <row r="1456" spans="1:26" x14ac:dyDescent="0.45">
      <c r="A1456">
        <v>146</v>
      </c>
      <c r="B1456">
        <v>176</v>
      </c>
      <c r="C1456">
        <v>3.8</v>
      </c>
      <c r="D1456">
        <v>0</v>
      </c>
      <c r="E1456">
        <v>5</v>
      </c>
      <c r="F1456">
        <v>290</v>
      </c>
      <c r="G1456">
        <v>0</v>
      </c>
      <c r="H1456">
        <v>26</v>
      </c>
      <c r="I1456">
        <v>1046</v>
      </c>
      <c r="J1456">
        <v>75.851700582522497</v>
      </c>
      <c r="K1456">
        <v>0.43226414858267398</v>
      </c>
      <c r="L1456">
        <v>0.19587606466191501</v>
      </c>
      <c r="M1456">
        <v>0.13242004171736399</v>
      </c>
      <c r="N1456">
        <v>1.2388826771277399</v>
      </c>
      <c r="O1456">
        <v>6.3330176896745796</v>
      </c>
      <c r="P1456">
        <v>0.19804469539477301</v>
      </c>
      <c r="Q1456">
        <v>0.137499114089636</v>
      </c>
      <c r="R1456" t="s">
        <v>23</v>
      </c>
      <c r="S1456" t="s">
        <v>23</v>
      </c>
      <c r="T1456" t="s">
        <v>23</v>
      </c>
      <c r="U1456">
        <v>6.3330176896745796</v>
      </c>
      <c r="V1456">
        <v>0.19804469539477301</v>
      </c>
      <c r="W1456">
        <v>0.137499114089636</v>
      </c>
      <c r="X1456" t="s">
        <v>58</v>
      </c>
      <c r="Y1456" t="s">
        <v>59</v>
      </c>
      <c r="Z1456" t="s">
        <v>62</v>
      </c>
    </row>
    <row r="1457" spans="1:26" x14ac:dyDescent="0.45">
      <c r="A1457">
        <v>146</v>
      </c>
      <c r="B1457">
        <v>176</v>
      </c>
      <c r="C1457">
        <v>3.8</v>
      </c>
      <c r="D1457">
        <v>0</v>
      </c>
      <c r="E1457">
        <v>5</v>
      </c>
      <c r="F1457">
        <v>290</v>
      </c>
      <c r="G1457">
        <v>0</v>
      </c>
      <c r="H1457">
        <v>27</v>
      </c>
      <c r="I1457">
        <v>1032</v>
      </c>
      <c r="J1457">
        <v>73.174830990926907</v>
      </c>
      <c r="K1457">
        <v>0.44072206299328698</v>
      </c>
      <c r="L1457">
        <v>0.19733306906272</v>
      </c>
      <c r="M1457">
        <v>0.13438160676532701</v>
      </c>
      <c r="N1457">
        <v>1.20509795360241</v>
      </c>
      <c r="O1457">
        <v>6.1688411524938198</v>
      </c>
      <c r="P1457">
        <v>0.21925470066896899</v>
      </c>
      <c r="Q1457">
        <v>0.15324642259055599</v>
      </c>
      <c r="R1457" t="s">
        <v>23</v>
      </c>
      <c r="S1457" t="s">
        <v>23</v>
      </c>
      <c r="T1457" t="s">
        <v>23</v>
      </c>
      <c r="U1457">
        <v>6.1688411524938198</v>
      </c>
      <c r="V1457">
        <v>0.21925470066896899</v>
      </c>
      <c r="W1457">
        <v>0.15324642259055599</v>
      </c>
      <c r="X1457" t="s">
        <v>58</v>
      </c>
      <c r="Y1457" t="s">
        <v>59</v>
      </c>
      <c r="Z1457" t="s">
        <v>62</v>
      </c>
    </row>
    <row r="1458" spans="1:26" x14ac:dyDescent="0.45">
      <c r="A1458">
        <v>146</v>
      </c>
      <c r="B1458">
        <v>176</v>
      </c>
      <c r="C1458">
        <v>3.8</v>
      </c>
      <c r="D1458">
        <v>0</v>
      </c>
      <c r="E1458">
        <v>5</v>
      </c>
      <c r="F1458">
        <v>290</v>
      </c>
      <c r="G1458">
        <v>0</v>
      </c>
      <c r="H1458">
        <v>28</v>
      </c>
      <c r="I1458">
        <v>1047</v>
      </c>
      <c r="J1458">
        <v>76.922106432380403</v>
      </c>
      <c r="K1458">
        <v>0.43082893368445002</v>
      </c>
      <c r="L1458">
        <v>0.18721780845706301</v>
      </c>
      <c r="M1458">
        <v>0.13223387166796899</v>
      </c>
      <c r="N1458">
        <v>1.22921677840905</v>
      </c>
      <c r="O1458">
        <v>6.34554242872556</v>
      </c>
      <c r="P1458">
        <v>0.205026374393983</v>
      </c>
      <c r="Q1458">
        <v>0.145249574123165</v>
      </c>
      <c r="R1458" t="s">
        <v>23</v>
      </c>
      <c r="S1458" t="s">
        <v>23</v>
      </c>
      <c r="T1458" t="s">
        <v>23</v>
      </c>
      <c r="U1458">
        <v>6.34554242872556</v>
      </c>
      <c r="V1458">
        <v>0.205026374393983</v>
      </c>
      <c r="W1458">
        <v>0.145249574123165</v>
      </c>
      <c r="X1458" t="s">
        <v>58</v>
      </c>
      <c r="Y1458" t="s">
        <v>59</v>
      </c>
      <c r="Z1458" t="s">
        <v>62</v>
      </c>
    </row>
    <row r="1459" spans="1:26" x14ac:dyDescent="0.45">
      <c r="A1459">
        <v>146</v>
      </c>
      <c r="B1459">
        <v>176</v>
      </c>
      <c r="C1459">
        <v>3.8</v>
      </c>
      <c r="D1459">
        <v>0</v>
      </c>
      <c r="E1459">
        <v>5</v>
      </c>
      <c r="F1459">
        <v>290</v>
      </c>
      <c r="G1459">
        <v>0</v>
      </c>
      <c r="H1459">
        <v>29</v>
      </c>
      <c r="I1459">
        <v>1060</v>
      </c>
      <c r="J1459">
        <v>70.739465101108905</v>
      </c>
      <c r="K1459">
        <v>0.43137786311216098</v>
      </c>
      <c r="L1459">
        <v>0.169125214408233</v>
      </c>
      <c r="M1459">
        <v>0.114708404802744</v>
      </c>
      <c r="N1459">
        <v>1.25125236394516</v>
      </c>
      <c r="O1459">
        <v>6.2164864759652296</v>
      </c>
      <c r="P1459">
        <v>0.19242490568324799</v>
      </c>
      <c r="Q1459">
        <v>0.13751850362644999</v>
      </c>
      <c r="R1459" t="s">
        <v>23</v>
      </c>
      <c r="S1459" t="s">
        <v>23</v>
      </c>
      <c r="T1459" t="s">
        <v>23</v>
      </c>
      <c r="U1459">
        <v>6.2164864759652296</v>
      </c>
      <c r="V1459">
        <v>0.19242490568324799</v>
      </c>
      <c r="W1459">
        <v>0.13751850362644999</v>
      </c>
      <c r="X1459" t="s">
        <v>58</v>
      </c>
      <c r="Y1459" t="s">
        <v>59</v>
      </c>
      <c r="Z1459" t="s">
        <v>62</v>
      </c>
    </row>
    <row r="1460" spans="1:26" x14ac:dyDescent="0.45">
      <c r="A1460">
        <v>146</v>
      </c>
      <c r="B1460">
        <v>176</v>
      </c>
      <c r="C1460">
        <v>3.8</v>
      </c>
      <c r="D1460">
        <v>0</v>
      </c>
      <c r="E1460">
        <v>5</v>
      </c>
      <c r="F1460">
        <v>290</v>
      </c>
      <c r="G1460">
        <v>0</v>
      </c>
      <c r="H1460">
        <v>30</v>
      </c>
      <c r="I1460">
        <v>1033</v>
      </c>
      <c r="J1460">
        <v>70.135745076840905</v>
      </c>
      <c r="K1460">
        <v>0.44323742006114097</v>
      </c>
      <c r="L1460">
        <v>0.19504642259966501</v>
      </c>
      <c r="M1460">
        <v>0.13529657660829</v>
      </c>
      <c r="N1460">
        <v>1.2156114322851299</v>
      </c>
      <c r="O1460">
        <v>6.1326035350693804</v>
      </c>
      <c r="P1460">
        <v>0.219542916959276</v>
      </c>
      <c r="Q1460">
        <v>0.15824308784872501</v>
      </c>
      <c r="R1460" t="s">
        <v>23</v>
      </c>
      <c r="S1460" t="s">
        <v>23</v>
      </c>
      <c r="T1460" t="s">
        <v>23</v>
      </c>
      <c r="U1460">
        <v>6.1326035350693804</v>
      </c>
      <c r="V1460">
        <v>0.219542916959276</v>
      </c>
      <c r="W1460">
        <v>0.15824308784872501</v>
      </c>
      <c r="X1460" t="s">
        <v>58</v>
      </c>
      <c r="Y1460" t="s">
        <v>59</v>
      </c>
      <c r="Z1460" t="s">
        <v>62</v>
      </c>
    </row>
    <row r="1461" spans="1:26" x14ac:dyDescent="0.45">
      <c r="A1461">
        <v>146</v>
      </c>
      <c r="B1461">
        <v>176</v>
      </c>
      <c r="C1461">
        <v>3.8</v>
      </c>
      <c r="D1461">
        <v>0</v>
      </c>
      <c r="E1461">
        <v>5</v>
      </c>
      <c r="F1461">
        <v>290</v>
      </c>
      <c r="G1461">
        <v>0</v>
      </c>
      <c r="H1461">
        <v>31</v>
      </c>
      <c r="I1461">
        <v>1019</v>
      </c>
      <c r="J1461">
        <v>72.950552985826903</v>
      </c>
      <c r="K1461">
        <v>0.44656471738387898</v>
      </c>
      <c r="L1461">
        <v>0.18356343117137999</v>
      </c>
      <c r="M1461">
        <v>0.12501672762958299</v>
      </c>
      <c r="N1461">
        <v>1.18393292682429</v>
      </c>
      <c r="O1461">
        <v>6.09735714762847</v>
      </c>
      <c r="P1461">
        <v>0.230279711744514</v>
      </c>
      <c r="Q1461">
        <v>0.164979619202926</v>
      </c>
      <c r="R1461" t="s">
        <v>23</v>
      </c>
      <c r="S1461" t="s">
        <v>23</v>
      </c>
      <c r="T1461" t="s">
        <v>23</v>
      </c>
      <c r="U1461">
        <v>6.09735714762847</v>
      </c>
      <c r="V1461">
        <v>0.230279711744514</v>
      </c>
      <c r="W1461">
        <v>0.164979619202926</v>
      </c>
      <c r="X1461" t="s">
        <v>58</v>
      </c>
      <c r="Y1461" t="s">
        <v>59</v>
      </c>
      <c r="Z1461" t="s">
        <v>62</v>
      </c>
    </row>
    <row r="1462" spans="1:26" x14ac:dyDescent="0.45">
      <c r="A1462">
        <v>146</v>
      </c>
      <c r="B1462">
        <v>176</v>
      </c>
      <c r="C1462">
        <v>3.8</v>
      </c>
      <c r="D1462">
        <v>0</v>
      </c>
      <c r="E1462">
        <v>5</v>
      </c>
      <c r="F1462">
        <v>290</v>
      </c>
      <c r="G1462">
        <v>0</v>
      </c>
      <c r="H1462">
        <v>32</v>
      </c>
      <c r="I1462">
        <v>1039</v>
      </c>
      <c r="J1462">
        <v>75.563135930682193</v>
      </c>
      <c r="K1462">
        <v>0.43545415213601302</v>
      </c>
      <c r="L1462">
        <v>0.193121664187592</v>
      </c>
      <c r="M1462">
        <v>0.132027080234491</v>
      </c>
      <c r="N1462">
        <v>1.23406468087662</v>
      </c>
      <c r="O1462">
        <v>6.2988233578030597</v>
      </c>
      <c r="P1462">
        <v>0.19450483979566999</v>
      </c>
      <c r="Q1462">
        <v>0.136831434776955</v>
      </c>
      <c r="R1462" t="s">
        <v>23</v>
      </c>
      <c r="S1462" t="s">
        <v>23</v>
      </c>
      <c r="T1462" t="s">
        <v>23</v>
      </c>
      <c r="U1462">
        <v>6.2988233578030597</v>
      </c>
      <c r="V1462">
        <v>0.19450483979566999</v>
      </c>
      <c r="W1462">
        <v>0.136831434776955</v>
      </c>
      <c r="X1462" t="s">
        <v>58</v>
      </c>
      <c r="Y1462" t="s">
        <v>59</v>
      </c>
      <c r="Z1462" t="s">
        <v>62</v>
      </c>
    </row>
    <row r="1463" spans="1:26" x14ac:dyDescent="0.45">
      <c r="A1463">
        <v>146</v>
      </c>
      <c r="B1463">
        <v>176</v>
      </c>
      <c r="C1463">
        <v>3.8</v>
      </c>
      <c r="D1463">
        <v>0</v>
      </c>
      <c r="E1463">
        <v>5</v>
      </c>
      <c r="F1463">
        <v>290</v>
      </c>
      <c r="G1463">
        <v>0</v>
      </c>
      <c r="H1463">
        <v>33</v>
      </c>
      <c r="I1463">
        <v>1046</v>
      </c>
      <c r="J1463">
        <v>75.623425547055703</v>
      </c>
      <c r="K1463">
        <v>0.43248238475424799</v>
      </c>
      <c r="L1463">
        <v>0.16352337910655301</v>
      </c>
      <c r="M1463">
        <v>0.112397879367286</v>
      </c>
      <c r="N1463">
        <v>1.2237001122571001</v>
      </c>
      <c r="O1463">
        <v>6.2887309939358804</v>
      </c>
      <c r="P1463">
        <v>0.193803722597404</v>
      </c>
      <c r="Q1463">
        <v>0.13809749609102701</v>
      </c>
      <c r="R1463" t="s">
        <v>23</v>
      </c>
      <c r="S1463" t="s">
        <v>23</v>
      </c>
      <c r="T1463" t="s">
        <v>23</v>
      </c>
      <c r="U1463">
        <v>6.2887309939358804</v>
      </c>
      <c r="V1463">
        <v>0.193803722597404</v>
      </c>
      <c r="W1463">
        <v>0.13809749609102701</v>
      </c>
      <c r="X1463" t="s">
        <v>58</v>
      </c>
      <c r="Y1463" t="s">
        <v>59</v>
      </c>
      <c r="Z1463" t="s">
        <v>62</v>
      </c>
    </row>
    <row r="1464" spans="1:26" x14ac:dyDescent="0.45">
      <c r="A1464">
        <v>146</v>
      </c>
      <c r="B1464">
        <v>176</v>
      </c>
      <c r="C1464">
        <v>3.8</v>
      </c>
      <c r="D1464">
        <v>0</v>
      </c>
      <c r="E1464">
        <v>5</v>
      </c>
      <c r="F1464">
        <v>290</v>
      </c>
      <c r="G1464">
        <v>0</v>
      </c>
      <c r="H1464">
        <v>34</v>
      </c>
      <c r="I1464">
        <v>1045</v>
      </c>
      <c r="J1464">
        <v>72.951730119195901</v>
      </c>
      <c r="K1464">
        <v>0.43545288983809</v>
      </c>
      <c r="L1464">
        <v>0.17939865158764601</v>
      </c>
      <c r="M1464">
        <v>0.12882775119617201</v>
      </c>
      <c r="N1464">
        <v>1.2495197951727499</v>
      </c>
      <c r="O1464">
        <v>6.2914931896106898</v>
      </c>
      <c r="P1464">
        <v>0.197667731013738</v>
      </c>
      <c r="Q1464">
        <v>0.14251540947909899</v>
      </c>
      <c r="R1464" t="s">
        <v>23</v>
      </c>
      <c r="S1464" t="s">
        <v>23</v>
      </c>
      <c r="T1464" t="s">
        <v>23</v>
      </c>
      <c r="U1464">
        <v>6.2914931896106898</v>
      </c>
      <c r="V1464">
        <v>0.197667731013738</v>
      </c>
      <c r="W1464">
        <v>0.14251540947909899</v>
      </c>
      <c r="X1464" t="s">
        <v>58</v>
      </c>
      <c r="Y1464" t="s">
        <v>59</v>
      </c>
      <c r="Z1464" t="s">
        <v>62</v>
      </c>
    </row>
    <row r="1465" spans="1:26" x14ac:dyDescent="0.45">
      <c r="A1465">
        <v>146</v>
      </c>
      <c r="B1465">
        <v>176</v>
      </c>
      <c r="C1465">
        <v>3.8</v>
      </c>
      <c r="D1465">
        <v>0</v>
      </c>
      <c r="E1465">
        <v>5</v>
      </c>
      <c r="F1465">
        <v>290</v>
      </c>
      <c r="G1465">
        <v>0</v>
      </c>
      <c r="H1465">
        <v>35</v>
      </c>
      <c r="I1465">
        <v>1035</v>
      </c>
      <c r="J1465">
        <v>74.752614052614007</v>
      </c>
      <c r="K1465">
        <v>0.43792017965931002</v>
      </c>
      <c r="L1465">
        <v>0.17593873517786501</v>
      </c>
      <c r="M1465">
        <v>0.119971453667105</v>
      </c>
      <c r="N1465">
        <v>1.2259434630624499</v>
      </c>
      <c r="O1465">
        <v>6.2713440070630302</v>
      </c>
      <c r="P1465">
        <v>0.210449098870784</v>
      </c>
      <c r="Q1465">
        <v>0.150275031249752</v>
      </c>
      <c r="R1465" t="s">
        <v>23</v>
      </c>
      <c r="S1465" t="s">
        <v>23</v>
      </c>
      <c r="T1465" t="s">
        <v>23</v>
      </c>
      <c r="U1465">
        <v>6.2713440070630302</v>
      </c>
      <c r="V1465">
        <v>0.210449098870784</v>
      </c>
      <c r="W1465">
        <v>0.150275031249752</v>
      </c>
      <c r="X1465" t="s">
        <v>58</v>
      </c>
      <c r="Y1465" t="s">
        <v>59</v>
      </c>
      <c r="Z1465" t="s">
        <v>62</v>
      </c>
    </row>
    <row r="1466" spans="1:26" x14ac:dyDescent="0.45">
      <c r="A1466">
        <v>146</v>
      </c>
      <c r="B1466">
        <v>176</v>
      </c>
      <c r="C1466">
        <v>3.8</v>
      </c>
      <c r="D1466">
        <v>0</v>
      </c>
      <c r="E1466">
        <v>5</v>
      </c>
      <c r="F1466">
        <v>290</v>
      </c>
      <c r="G1466">
        <v>0</v>
      </c>
      <c r="H1466">
        <v>36</v>
      </c>
      <c r="I1466">
        <v>1112</v>
      </c>
      <c r="J1466">
        <v>78.751924103293902</v>
      </c>
      <c r="K1466">
        <v>0.40400006825243301</v>
      </c>
      <c r="L1466">
        <v>0.173039977109221</v>
      </c>
      <c r="M1466">
        <v>0.123283191628515</v>
      </c>
      <c r="N1466">
        <v>1.2924127313848199</v>
      </c>
      <c r="O1466">
        <v>6.5428515501865103</v>
      </c>
      <c r="P1466">
        <v>0.18969584463304501</v>
      </c>
      <c r="Q1466">
        <v>0.134660373265719</v>
      </c>
      <c r="R1466" t="s">
        <v>23</v>
      </c>
      <c r="S1466" t="s">
        <v>23</v>
      </c>
      <c r="T1466" t="s">
        <v>23</v>
      </c>
      <c r="U1466">
        <v>6.5428515501865103</v>
      </c>
      <c r="V1466">
        <v>0.18969584463304501</v>
      </c>
      <c r="W1466">
        <v>0.134660373265719</v>
      </c>
      <c r="X1466" t="s">
        <v>58</v>
      </c>
      <c r="Y1466" t="s">
        <v>59</v>
      </c>
      <c r="Z1466" t="s">
        <v>62</v>
      </c>
    </row>
    <row r="1467" spans="1:26" x14ac:dyDescent="0.45">
      <c r="A1467">
        <v>146</v>
      </c>
      <c r="B1467">
        <v>176</v>
      </c>
      <c r="C1467">
        <v>3.8</v>
      </c>
      <c r="D1467">
        <v>0</v>
      </c>
      <c r="E1467">
        <v>5</v>
      </c>
      <c r="F1467">
        <v>290</v>
      </c>
      <c r="G1467">
        <v>0</v>
      </c>
      <c r="H1467">
        <v>37</v>
      </c>
      <c r="I1467">
        <v>1065</v>
      </c>
      <c r="J1467">
        <v>76.304904456274301</v>
      </c>
      <c r="K1467">
        <v>0.424126850275798</v>
      </c>
      <c r="L1467">
        <v>0.17838775074690499</v>
      </c>
      <c r="M1467">
        <v>0.12294067434912501</v>
      </c>
      <c r="N1467">
        <v>1.2481428008206299</v>
      </c>
      <c r="O1467">
        <v>6.3898701372313802</v>
      </c>
      <c r="P1467">
        <v>0.21752112729315201</v>
      </c>
      <c r="Q1467">
        <v>0.15722294388472899</v>
      </c>
      <c r="R1467" t="s">
        <v>23</v>
      </c>
      <c r="S1467" t="s">
        <v>23</v>
      </c>
      <c r="T1467" t="s">
        <v>23</v>
      </c>
      <c r="U1467">
        <v>6.3898701372313802</v>
      </c>
      <c r="V1467">
        <v>0.21752112729315201</v>
      </c>
      <c r="W1467">
        <v>0.15722294388472899</v>
      </c>
      <c r="X1467" t="s">
        <v>58</v>
      </c>
      <c r="Y1467" t="s">
        <v>59</v>
      </c>
      <c r="Z1467" t="s">
        <v>62</v>
      </c>
    </row>
    <row r="1468" spans="1:26" x14ac:dyDescent="0.45">
      <c r="A1468">
        <v>146</v>
      </c>
      <c r="B1468">
        <v>176</v>
      </c>
      <c r="C1468">
        <v>3.8</v>
      </c>
      <c r="D1468">
        <v>0</v>
      </c>
      <c r="E1468">
        <v>5</v>
      </c>
      <c r="F1468">
        <v>290</v>
      </c>
      <c r="G1468">
        <v>0</v>
      </c>
      <c r="H1468">
        <v>38</v>
      </c>
      <c r="I1468">
        <v>1038</v>
      </c>
      <c r="J1468">
        <v>76.268966877870994</v>
      </c>
      <c r="K1468">
        <v>0.43519367352806199</v>
      </c>
      <c r="L1468">
        <v>0.18232177263969099</v>
      </c>
      <c r="M1468">
        <v>0.122668155543878</v>
      </c>
      <c r="N1468">
        <v>1.22488848081719</v>
      </c>
      <c r="O1468">
        <v>6.2973101006357002</v>
      </c>
      <c r="P1468">
        <v>0.211694932600761</v>
      </c>
      <c r="Q1468">
        <v>0.14962627730324901</v>
      </c>
      <c r="R1468" t="s">
        <v>23</v>
      </c>
      <c r="S1468" t="s">
        <v>23</v>
      </c>
      <c r="T1468" t="s">
        <v>23</v>
      </c>
      <c r="U1468">
        <v>6.2973101006357002</v>
      </c>
      <c r="V1468">
        <v>0.211694932600761</v>
      </c>
      <c r="W1468">
        <v>0.14962627730324901</v>
      </c>
      <c r="X1468" t="s">
        <v>58</v>
      </c>
      <c r="Y1468" t="s">
        <v>59</v>
      </c>
      <c r="Z1468" t="s">
        <v>62</v>
      </c>
    </row>
    <row r="1469" spans="1:26" x14ac:dyDescent="0.45">
      <c r="A1469">
        <v>146</v>
      </c>
      <c r="B1469">
        <v>176</v>
      </c>
      <c r="C1469">
        <v>3.8</v>
      </c>
      <c r="D1469">
        <v>0</v>
      </c>
      <c r="E1469">
        <v>5</v>
      </c>
      <c r="F1469">
        <v>290</v>
      </c>
      <c r="G1469">
        <v>0</v>
      </c>
      <c r="H1469">
        <v>39</v>
      </c>
      <c r="I1469">
        <v>1059</v>
      </c>
      <c r="J1469">
        <v>67.7807715115934</v>
      </c>
      <c r="K1469">
        <v>0.43457906372842903</v>
      </c>
      <c r="L1469">
        <v>0.168635719804275</v>
      </c>
      <c r="M1469">
        <v>0.114317752596789</v>
      </c>
      <c r="N1469">
        <v>1.25405817371369</v>
      </c>
      <c r="O1469">
        <v>6.1819999584934102</v>
      </c>
      <c r="P1469">
        <v>0.20557647879994101</v>
      </c>
      <c r="Q1469">
        <v>0.14791086274302601</v>
      </c>
      <c r="R1469" t="s">
        <v>23</v>
      </c>
      <c r="S1469" t="s">
        <v>23</v>
      </c>
      <c r="T1469" t="s">
        <v>23</v>
      </c>
      <c r="U1469">
        <v>6.1819999584934102</v>
      </c>
      <c r="V1469">
        <v>0.20557647879994101</v>
      </c>
      <c r="W1469">
        <v>0.14791086274302601</v>
      </c>
      <c r="X1469" t="s">
        <v>58</v>
      </c>
      <c r="Y1469" t="s">
        <v>59</v>
      </c>
      <c r="Z1469" t="s">
        <v>62</v>
      </c>
    </row>
    <row r="1470" spans="1:26" x14ac:dyDescent="0.45">
      <c r="A1470">
        <v>146</v>
      </c>
      <c r="B1470">
        <v>176</v>
      </c>
      <c r="C1470">
        <v>3.8</v>
      </c>
      <c r="D1470">
        <v>0</v>
      </c>
      <c r="E1470">
        <v>5</v>
      </c>
      <c r="F1470">
        <v>290</v>
      </c>
      <c r="G1470">
        <v>0</v>
      </c>
      <c r="H1470">
        <v>40</v>
      </c>
      <c r="I1470">
        <v>1048</v>
      </c>
      <c r="J1470">
        <v>76.102426112700101</v>
      </c>
      <c r="K1470">
        <v>0.43119997508330099</v>
      </c>
      <c r="L1470">
        <v>0.19019994795281001</v>
      </c>
      <c r="M1470">
        <v>0.131072172102706</v>
      </c>
      <c r="N1470">
        <v>1.2076733757742699</v>
      </c>
      <c r="O1470">
        <v>6.26903205336348</v>
      </c>
      <c r="P1470">
        <v>0.22415479028614399</v>
      </c>
      <c r="Q1470">
        <v>0.16263472519340899</v>
      </c>
      <c r="R1470" t="s">
        <v>23</v>
      </c>
      <c r="S1470" t="s">
        <v>23</v>
      </c>
      <c r="T1470" t="s">
        <v>23</v>
      </c>
      <c r="U1470">
        <v>6.26903205336348</v>
      </c>
      <c r="V1470">
        <v>0.22415479028614399</v>
      </c>
      <c r="W1470">
        <v>0.16263472519340899</v>
      </c>
      <c r="X1470" t="s">
        <v>58</v>
      </c>
      <c r="Y1470" t="s">
        <v>59</v>
      </c>
      <c r="Z1470" t="s">
        <v>62</v>
      </c>
    </row>
    <row r="1471" spans="1:26" x14ac:dyDescent="0.45">
      <c r="A1471">
        <v>146</v>
      </c>
      <c r="B1471">
        <v>176</v>
      </c>
      <c r="C1471">
        <v>3.8</v>
      </c>
      <c r="D1471">
        <v>0</v>
      </c>
      <c r="E1471">
        <v>5</v>
      </c>
      <c r="F1471">
        <v>290</v>
      </c>
      <c r="G1471">
        <v>0</v>
      </c>
      <c r="H1471">
        <v>41</v>
      </c>
      <c r="I1471">
        <v>1013</v>
      </c>
      <c r="J1471">
        <v>73.111264762634605</v>
      </c>
      <c r="K1471">
        <v>0.44905107131033101</v>
      </c>
      <c r="L1471">
        <v>0.194219465135062</v>
      </c>
      <c r="M1471">
        <v>0.13595418648478799</v>
      </c>
      <c r="N1471">
        <v>1.20819142856497</v>
      </c>
      <c r="O1471">
        <v>6.1788651593022497</v>
      </c>
      <c r="P1471">
        <v>0.22091108579713301</v>
      </c>
      <c r="Q1471">
        <v>0.155888219310374</v>
      </c>
      <c r="R1471" t="s">
        <v>23</v>
      </c>
      <c r="S1471" t="s">
        <v>23</v>
      </c>
      <c r="T1471" t="s">
        <v>23</v>
      </c>
      <c r="U1471">
        <v>6.1788651593022497</v>
      </c>
      <c r="V1471">
        <v>0.22091108579713301</v>
      </c>
      <c r="W1471">
        <v>0.155888219310374</v>
      </c>
      <c r="X1471" t="s">
        <v>58</v>
      </c>
      <c r="Y1471" t="s">
        <v>59</v>
      </c>
      <c r="Z1471" t="s">
        <v>62</v>
      </c>
    </row>
    <row r="1472" spans="1:26" x14ac:dyDescent="0.45">
      <c r="A1472">
        <v>146</v>
      </c>
      <c r="B1472">
        <v>176</v>
      </c>
      <c r="C1472">
        <v>3.8</v>
      </c>
      <c r="D1472">
        <v>0</v>
      </c>
      <c r="E1472">
        <v>5</v>
      </c>
      <c r="F1472">
        <v>290</v>
      </c>
      <c r="G1472">
        <v>0</v>
      </c>
      <c r="H1472">
        <v>42</v>
      </c>
      <c r="I1472">
        <v>1056</v>
      </c>
      <c r="J1472">
        <v>69.4044209014193</v>
      </c>
      <c r="K1472">
        <v>0.43427611657062498</v>
      </c>
      <c r="L1472">
        <v>0.17710485537189999</v>
      </c>
      <c r="M1472">
        <v>0.119318181818181</v>
      </c>
      <c r="N1472">
        <v>1.2555475905123299</v>
      </c>
      <c r="O1472">
        <v>6.2046206723698001</v>
      </c>
      <c r="P1472">
        <v>0.19786793771618399</v>
      </c>
      <c r="Q1472">
        <v>0.14235918041714701</v>
      </c>
      <c r="R1472" t="s">
        <v>23</v>
      </c>
      <c r="S1472" t="s">
        <v>23</v>
      </c>
      <c r="T1472" t="s">
        <v>23</v>
      </c>
      <c r="U1472">
        <v>6.2046206723698001</v>
      </c>
      <c r="V1472">
        <v>0.19786793771618399</v>
      </c>
      <c r="W1472">
        <v>0.14235918041714701</v>
      </c>
      <c r="X1472" t="s">
        <v>58</v>
      </c>
      <c r="Y1472" t="s">
        <v>59</v>
      </c>
      <c r="Z1472" t="s">
        <v>62</v>
      </c>
    </row>
    <row r="1473" spans="1:26" x14ac:dyDescent="0.45">
      <c r="A1473">
        <v>146</v>
      </c>
      <c r="B1473">
        <v>176</v>
      </c>
      <c r="C1473">
        <v>3.8</v>
      </c>
      <c r="D1473">
        <v>0</v>
      </c>
      <c r="E1473">
        <v>5</v>
      </c>
      <c r="F1473">
        <v>290</v>
      </c>
      <c r="G1473">
        <v>0</v>
      </c>
      <c r="H1473">
        <v>43</v>
      </c>
      <c r="I1473">
        <v>1050</v>
      </c>
      <c r="J1473">
        <v>75.423005533279493</v>
      </c>
      <c r="K1473">
        <v>0.43102570901592402</v>
      </c>
      <c r="L1473">
        <v>0.172489177489177</v>
      </c>
      <c r="M1473">
        <v>0.12012987012987</v>
      </c>
      <c r="N1473">
        <v>1.2150332107925901</v>
      </c>
      <c r="O1473">
        <v>6.2713158798252797</v>
      </c>
      <c r="P1473">
        <v>0.20562562864598999</v>
      </c>
      <c r="Q1473">
        <v>0.145785449036306</v>
      </c>
      <c r="R1473" t="s">
        <v>23</v>
      </c>
      <c r="S1473" t="s">
        <v>23</v>
      </c>
      <c r="T1473" t="s">
        <v>23</v>
      </c>
      <c r="U1473">
        <v>6.2713158798252797</v>
      </c>
      <c r="V1473">
        <v>0.20562562864598999</v>
      </c>
      <c r="W1473">
        <v>0.145785449036306</v>
      </c>
      <c r="X1473" t="s">
        <v>58</v>
      </c>
      <c r="Y1473" t="s">
        <v>59</v>
      </c>
      <c r="Z1473" t="s">
        <v>62</v>
      </c>
    </row>
    <row r="1474" spans="1:26" x14ac:dyDescent="0.45">
      <c r="A1474">
        <v>146</v>
      </c>
      <c r="B1474">
        <v>176</v>
      </c>
      <c r="C1474">
        <v>3.8</v>
      </c>
      <c r="D1474">
        <v>0</v>
      </c>
      <c r="E1474">
        <v>5</v>
      </c>
      <c r="F1474">
        <v>290</v>
      </c>
      <c r="G1474">
        <v>0</v>
      </c>
      <c r="H1474">
        <v>44</v>
      </c>
      <c r="I1474">
        <v>1068</v>
      </c>
      <c r="J1474">
        <v>66.4594320063498</v>
      </c>
      <c r="K1474">
        <v>0.43215408988169401</v>
      </c>
      <c r="L1474">
        <v>0.177402536601974</v>
      </c>
      <c r="M1474">
        <v>0.12257405515832399</v>
      </c>
      <c r="N1474">
        <v>1.2522031860359699</v>
      </c>
      <c r="O1474">
        <v>6.1506996307915403</v>
      </c>
      <c r="P1474">
        <v>0.22629840405218399</v>
      </c>
      <c r="Q1474">
        <v>0.16365713372674501</v>
      </c>
      <c r="R1474" t="s">
        <v>23</v>
      </c>
      <c r="S1474" t="s">
        <v>23</v>
      </c>
      <c r="T1474" t="s">
        <v>23</v>
      </c>
      <c r="U1474">
        <v>6.1506996307915403</v>
      </c>
      <c r="V1474">
        <v>0.22629840405218399</v>
      </c>
      <c r="W1474">
        <v>0.16365713372674501</v>
      </c>
      <c r="X1474" t="s">
        <v>58</v>
      </c>
      <c r="Y1474" t="s">
        <v>59</v>
      </c>
      <c r="Z1474" t="s">
        <v>62</v>
      </c>
    </row>
    <row r="1475" spans="1:26" x14ac:dyDescent="0.45">
      <c r="A1475">
        <v>146</v>
      </c>
      <c r="B1475">
        <v>176</v>
      </c>
      <c r="C1475">
        <v>3.8</v>
      </c>
      <c r="D1475">
        <v>0</v>
      </c>
      <c r="E1475">
        <v>5</v>
      </c>
      <c r="F1475">
        <v>290</v>
      </c>
      <c r="G1475">
        <v>0</v>
      </c>
      <c r="H1475">
        <v>45</v>
      </c>
      <c r="I1475">
        <v>1042</v>
      </c>
      <c r="J1475">
        <v>78.535309895583794</v>
      </c>
      <c r="K1475">
        <v>0.43134807111748102</v>
      </c>
      <c r="L1475">
        <v>0.175383877159309</v>
      </c>
      <c r="M1475">
        <v>0.11968897225614999</v>
      </c>
      <c r="N1475">
        <v>1.2335417187167299</v>
      </c>
      <c r="O1475">
        <v>6.3916478947894602</v>
      </c>
      <c r="P1475">
        <v>0.21341315135998301</v>
      </c>
      <c r="Q1475">
        <v>0.15303105429271499</v>
      </c>
      <c r="R1475" t="s">
        <v>23</v>
      </c>
      <c r="S1475" t="s">
        <v>23</v>
      </c>
      <c r="T1475" t="s">
        <v>23</v>
      </c>
      <c r="U1475">
        <v>6.3916478947894602</v>
      </c>
      <c r="V1475">
        <v>0.21341315135998301</v>
      </c>
      <c r="W1475">
        <v>0.15303105429271499</v>
      </c>
      <c r="X1475" t="s">
        <v>58</v>
      </c>
      <c r="Y1475" t="s">
        <v>59</v>
      </c>
      <c r="Z1475" t="s">
        <v>62</v>
      </c>
    </row>
    <row r="1476" spans="1:26" x14ac:dyDescent="0.45">
      <c r="A1476">
        <v>146</v>
      </c>
      <c r="B1476">
        <v>176</v>
      </c>
      <c r="C1476">
        <v>3.8</v>
      </c>
      <c r="D1476">
        <v>0</v>
      </c>
      <c r="E1476">
        <v>5</v>
      </c>
      <c r="F1476">
        <v>290</v>
      </c>
      <c r="G1476">
        <v>0</v>
      </c>
      <c r="H1476">
        <v>46</v>
      </c>
      <c r="I1476">
        <v>1037</v>
      </c>
      <c r="J1476">
        <v>66.873472988198998</v>
      </c>
      <c r="K1476">
        <v>0.444673603675796</v>
      </c>
      <c r="L1476">
        <v>0.194589944770754</v>
      </c>
      <c r="M1476">
        <v>0.132462523012185</v>
      </c>
      <c r="N1476">
        <v>1.20457759383594</v>
      </c>
      <c r="O1476">
        <v>6.0153163863322598</v>
      </c>
      <c r="P1476">
        <v>0.22164567078446801</v>
      </c>
      <c r="Q1476">
        <v>0.160025029514441</v>
      </c>
      <c r="R1476" t="s">
        <v>23</v>
      </c>
      <c r="S1476" t="s">
        <v>23</v>
      </c>
      <c r="T1476" t="s">
        <v>23</v>
      </c>
      <c r="U1476">
        <v>6.0153163863322598</v>
      </c>
      <c r="V1476">
        <v>0.22164567078446801</v>
      </c>
      <c r="W1476">
        <v>0.160025029514441</v>
      </c>
      <c r="X1476" t="s">
        <v>58</v>
      </c>
      <c r="Y1476" t="s">
        <v>59</v>
      </c>
      <c r="Z1476" t="s">
        <v>62</v>
      </c>
    </row>
    <row r="1477" spans="1:26" x14ac:dyDescent="0.45">
      <c r="A1477">
        <v>146</v>
      </c>
      <c r="B1477">
        <v>176</v>
      </c>
      <c r="C1477">
        <v>3.8</v>
      </c>
      <c r="D1477">
        <v>0</v>
      </c>
      <c r="E1477">
        <v>5</v>
      </c>
      <c r="F1477">
        <v>290</v>
      </c>
      <c r="G1477">
        <v>0</v>
      </c>
      <c r="H1477">
        <v>47</v>
      </c>
      <c r="I1477">
        <v>994</v>
      </c>
      <c r="J1477">
        <v>68.130611055610999</v>
      </c>
      <c r="K1477">
        <v>0.46264526050743299</v>
      </c>
      <c r="L1477">
        <v>0.18593378452533299</v>
      </c>
      <c r="M1477">
        <v>0.13262529723797301</v>
      </c>
      <c r="N1477">
        <v>1.19053326095401</v>
      </c>
      <c r="O1477">
        <v>6.0099094386510599</v>
      </c>
      <c r="P1477">
        <v>0.232910432173495</v>
      </c>
      <c r="Q1477">
        <v>0.16575914569441699</v>
      </c>
      <c r="R1477" t="s">
        <v>23</v>
      </c>
      <c r="S1477" t="s">
        <v>23</v>
      </c>
      <c r="T1477" t="s">
        <v>23</v>
      </c>
      <c r="U1477">
        <v>6.0099094386510599</v>
      </c>
      <c r="V1477">
        <v>0.232910432173495</v>
      </c>
      <c r="W1477">
        <v>0.16575914569441699</v>
      </c>
      <c r="X1477" t="s">
        <v>58</v>
      </c>
      <c r="Y1477" t="s">
        <v>59</v>
      </c>
      <c r="Z1477" t="s">
        <v>62</v>
      </c>
    </row>
    <row r="1478" spans="1:26" x14ac:dyDescent="0.45">
      <c r="A1478">
        <v>146</v>
      </c>
      <c r="B1478">
        <v>176</v>
      </c>
      <c r="C1478">
        <v>3.8</v>
      </c>
      <c r="D1478">
        <v>0</v>
      </c>
      <c r="E1478">
        <v>5</v>
      </c>
      <c r="F1478">
        <v>290</v>
      </c>
      <c r="G1478">
        <v>0</v>
      </c>
      <c r="H1478">
        <v>48</v>
      </c>
      <c r="I1478">
        <v>1095</v>
      </c>
      <c r="J1478">
        <v>74.087038190120396</v>
      </c>
      <c r="K1478">
        <v>0.41453238521450098</v>
      </c>
      <c r="L1478">
        <v>0.172275840597758</v>
      </c>
      <c r="M1478">
        <v>0.120080946450809</v>
      </c>
      <c r="N1478">
        <v>1.29606550917997</v>
      </c>
      <c r="O1478">
        <v>6.4567361678508099</v>
      </c>
      <c r="P1478">
        <v>0.18895309003719701</v>
      </c>
      <c r="Q1478">
        <v>0.13532048113387099</v>
      </c>
      <c r="R1478" t="s">
        <v>23</v>
      </c>
      <c r="S1478" t="s">
        <v>23</v>
      </c>
      <c r="T1478" t="s">
        <v>23</v>
      </c>
      <c r="U1478">
        <v>6.4567361678508099</v>
      </c>
      <c r="V1478">
        <v>0.18895309003719701</v>
      </c>
      <c r="W1478">
        <v>0.13532048113387099</v>
      </c>
      <c r="X1478" t="s">
        <v>58</v>
      </c>
      <c r="Y1478" t="s">
        <v>59</v>
      </c>
      <c r="Z1478" t="s">
        <v>62</v>
      </c>
    </row>
    <row r="1479" spans="1:26" x14ac:dyDescent="0.45">
      <c r="A1479">
        <v>146</v>
      </c>
      <c r="B1479">
        <v>176</v>
      </c>
      <c r="C1479">
        <v>3.8</v>
      </c>
      <c r="D1479">
        <v>0</v>
      </c>
      <c r="E1479">
        <v>5</v>
      </c>
      <c r="F1479">
        <v>290</v>
      </c>
      <c r="G1479">
        <v>0</v>
      </c>
      <c r="H1479">
        <v>49</v>
      </c>
      <c r="I1479">
        <v>1032</v>
      </c>
      <c r="J1479">
        <v>72.0129153951072</v>
      </c>
      <c r="K1479">
        <v>0.44184795019853901</v>
      </c>
      <c r="L1479">
        <v>0.18632179351656</v>
      </c>
      <c r="M1479">
        <v>0.127158210007047</v>
      </c>
      <c r="N1479">
        <v>1.21873998438139</v>
      </c>
      <c r="O1479">
        <v>6.1917146840626698</v>
      </c>
      <c r="P1479">
        <v>0.214544688542289</v>
      </c>
      <c r="Q1479">
        <v>0.15159857612944999</v>
      </c>
      <c r="R1479" t="s">
        <v>23</v>
      </c>
      <c r="S1479" t="s">
        <v>23</v>
      </c>
      <c r="T1479" t="s">
        <v>23</v>
      </c>
      <c r="U1479">
        <v>6.1917146840626698</v>
      </c>
      <c r="V1479">
        <v>0.214544688542289</v>
      </c>
      <c r="W1479">
        <v>0.15159857612944999</v>
      </c>
      <c r="X1479" t="s">
        <v>58</v>
      </c>
      <c r="Y1479" t="s">
        <v>59</v>
      </c>
      <c r="Z1479" t="s">
        <v>62</v>
      </c>
    </row>
    <row r="1480" spans="1:26" x14ac:dyDescent="0.45">
      <c r="A1480">
        <v>146</v>
      </c>
      <c r="B1480">
        <v>176</v>
      </c>
      <c r="C1480">
        <v>3.8</v>
      </c>
      <c r="D1480">
        <v>0</v>
      </c>
      <c r="E1480">
        <v>5</v>
      </c>
      <c r="F1480">
        <v>290</v>
      </c>
      <c r="G1480">
        <v>10</v>
      </c>
      <c r="H1480">
        <v>0</v>
      </c>
      <c r="I1480">
        <v>1035</v>
      </c>
      <c r="J1480">
        <v>74.429095048786806</v>
      </c>
      <c r="K1480">
        <v>0.43823275840696901</v>
      </c>
      <c r="L1480">
        <v>0.19917105841018801</v>
      </c>
      <c r="M1480">
        <v>0.135589591567852</v>
      </c>
      <c r="N1480">
        <v>1.2068992603306601</v>
      </c>
      <c r="O1480">
        <v>6.2107205138504504</v>
      </c>
      <c r="P1480">
        <v>0.21490914064993</v>
      </c>
      <c r="Q1480">
        <v>0.15493379887057901</v>
      </c>
      <c r="R1480">
        <v>6.8302241053001502</v>
      </c>
      <c r="S1480">
        <v>0.14857610339107999</v>
      </c>
      <c r="T1480">
        <v>0.103710563395789</v>
      </c>
      <c r="U1480">
        <v>6.12908050567491</v>
      </c>
      <c r="V1480">
        <v>0.22146567629852901</v>
      </c>
      <c r="W1480">
        <v>0.160492417627737</v>
      </c>
      <c r="X1480" t="s">
        <v>58</v>
      </c>
      <c r="Y1480" t="s">
        <v>59</v>
      </c>
      <c r="Z1480" t="s">
        <v>62</v>
      </c>
    </row>
    <row r="1481" spans="1:26" x14ac:dyDescent="0.45">
      <c r="A1481">
        <v>146</v>
      </c>
      <c r="B1481">
        <v>176</v>
      </c>
      <c r="C1481">
        <v>3.8</v>
      </c>
      <c r="D1481">
        <v>0</v>
      </c>
      <c r="E1481">
        <v>5</v>
      </c>
      <c r="F1481">
        <v>290</v>
      </c>
      <c r="G1481">
        <v>10</v>
      </c>
      <c r="H1481">
        <v>1</v>
      </c>
      <c r="I1481">
        <v>1022</v>
      </c>
      <c r="J1481">
        <v>71.351995493091394</v>
      </c>
      <c r="K1481">
        <v>0.44681800832378499</v>
      </c>
      <c r="L1481">
        <v>0.19556128802704101</v>
      </c>
      <c r="M1481">
        <v>0.134840330901974</v>
      </c>
      <c r="N1481">
        <v>1.19996091905386</v>
      </c>
      <c r="O1481">
        <v>6.1096349992330801</v>
      </c>
      <c r="P1481">
        <v>0.21664560571347199</v>
      </c>
      <c r="Q1481">
        <v>0.15561667665356199</v>
      </c>
      <c r="R1481">
        <v>6.7956522483880999</v>
      </c>
      <c r="S1481">
        <v>0.15506481530747901</v>
      </c>
      <c r="T1481">
        <v>0.109556470650193</v>
      </c>
      <c r="U1481">
        <v>6.0310834058183804</v>
      </c>
      <c r="V1481">
        <v>0.22190994955694399</v>
      </c>
      <c r="W1481">
        <v>0.16043700735726499</v>
      </c>
      <c r="X1481" t="s">
        <v>58</v>
      </c>
      <c r="Y1481" t="s">
        <v>59</v>
      </c>
      <c r="Z1481" t="s">
        <v>62</v>
      </c>
    </row>
    <row r="1482" spans="1:26" x14ac:dyDescent="0.45">
      <c r="A1482">
        <v>146</v>
      </c>
      <c r="B1482">
        <v>176</v>
      </c>
      <c r="C1482">
        <v>3.8</v>
      </c>
      <c r="D1482">
        <v>0</v>
      </c>
      <c r="E1482">
        <v>5</v>
      </c>
      <c r="F1482">
        <v>290</v>
      </c>
      <c r="G1482">
        <v>10</v>
      </c>
      <c r="H1482">
        <v>2</v>
      </c>
      <c r="I1482">
        <v>1026</v>
      </c>
      <c r="J1482">
        <v>71.308857580775395</v>
      </c>
      <c r="K1482">
        <v>0.445118072533357</v>
      </c>
      <c r="L1482">
        <v>0.20560871876661299</v>
      </c>
      <c r="M1482">
        <v>0.142134059897217</v>
      </c>
      <c r="N1482">
        <v>1.1890040776941999</v>
      </c>
      <c r="O1482">
        <v>6.0919974593515001</v>
      </c>
      <c r="P1482">
        <v>0.21741134713362301</v>
      </c>
      <c r="Q1482">
        <v>0.153630300646451</v>
      </c>
      <c r="R1482">
        <v>6.5753771899354696</v>
      </c>
      <c r="S1482">
        <v>0.17111681859859501</v>
      </c>
      <c r="T1482">
        <v>0.12216067599880399</v>
      </c>
      <c r="U1482">
        <v>6.03664863523883</v>
      </c>
      <c r="V1482">
        <v>0.22217634586148299</v>
      </c>
      <c r="W1482">
        <v>0.15739180222681301</v>
      </c>
      <c r="X1482" t="s">
        <v>58</v>
      </c>
      <c r="Y1482" t="s">
        <v>59</v>
      </c>
      <c r="Z1482" t="s">
        <v>62</v>
      </c>
    </row>
    <row r="1483" spans="1:26" x14ac:dyDescent="0.45">
      <c r="A1483">
        <v>146</v>
      </c>
      <c r="B1483">
        <v>176</v>
      </c>
      <c r="C1483">
        <v>3.8</v>
      </c>
      <c r="D1483">
        <v>0</v>
      </c>
      <c r="E1483">
        <v>5</v>
      </c>
      <c r="F1483">
        <v>290</v>
      </c>
      <c r="G1483">
        <v>10</v>
      </c>
      <c r="H1483">
        <v>3</v>
      </c>
      <c r="I1483">
        <v>1005</v>
      </c>
      <c r="J1483">
        <v>75.458262171618301</v>
      </c>
      <c r="K1483">
        <v>0.45029028639639901</v>
      </c>
      <c r="L1483">
        <v>0.201113749434644</v>
      </c>
      <c r="M1483">
        <v>0.142469470827679</v>
      </c>
      <c r="N1483">
        <v>1.2102383362808999</v>
      </c>
      <c r="O1483">
        <v>6.25759897296013</v>
      </c>
      <c r="P1483">
        <v>0.209631566564213</v>
      </c>
      <c r="Q1483">
        <v>0.152782266810529</v>
      </c>
      <c r="R1483">
        <v>7.1045189540560303</v>
      </c>
      <c r="S1483">
        <v>0.13649200675116699</v>
      </c>
      <c r="T1483">
        <v>0.10528952013144501</v>
      </c>
      <c r="U1483">
        <v>6.1308944088591701</v>
      </c>
      <c r="V1483">
        <v>0.21820955904638201</v>
      </c>
      <c r="W1483">
        <v>0.15820667257555701</v>
      </c>
      <c r="X1483" t="s">
        <v>58</v>
      </c>
      <c r="Y1483" t="s">
        <v>59</v>
      </c>
      <c r="Z1483" t="s">
        <v>62</v>
      </c>
    </row>
    <row r="1484" spans="1:26" x14ac:dyDescent="0.45">
      <c r="A1484">
        <v>146</v>
      </c>
      <c r="B1484">
        <v>176</v>
      </c>
      <c r="C1484">
        <v>3.8</v>
      </c>
      <c r="D1484">
        <v>0</v>
      </c>
      <c r="E1484">
        <v>5</v>
      </c>
      <c r="F1484">
        <v>290</v>
      </c>
      <c r="G1484">
        <v>10</v>
      </c>
      <c r="H1484">
        <v>4</v>
      </c>
      <c r="I1484">
        <v>1022</v>
      </c>
      <c r="J1484">
        <v>74.139005172909293</v>
      </c>
      <c r="K1484">
        <v>0.44409099298149701</v>
      </c>
      <c r="L1484">
        <v>0.18818937911403599</v>
      </c>
      <c r="M1484">
        <v>0.12871375200142299</v>
      </c>
      <c r="N1484">
        <v>1.2234098302954</v>
      </c>
      <c r="O1484">
        <v>6.2364634903177603</v>
      </c>
      <c r="P1484">
        <v>0.197897875025659</v>
      </c>
      <c r="Q1484">
        <v>0.144776294801088</v>
      </c>
      <c r="R1484">
        <v>6.66284432508309</v>
      </c>
      <c r="S1484">
        <v>0.117931144387074</v>
      </c>
      <c r="T1484">
        <v>8.7737223247602594E-2</v>
      </c>
      <c r="U1484">
        <v>6.1982801319805603</v>
      </c>
      <c r="V1484">
        <v>0.203067198489951</v>
      </c>
      <c r="W1484">
        <v>0.14868661051159099</v>
      </c>
      <c r="X1484" t="s">
        <v>58</v>
      </c>
      <c r="Y1484" t="s">
        <v>59</v>
      </c>
      <c r="Z1484" t="s">
        <v>62</v>
      </c>
    </row>
    <row r="1485" spans="1:26" x14ac:dyDescent="0.45">
      <c r="A1485">
        <v>146</v>
      </c>
      <c r="B1485">
        <v>176</v>
      </c>
      <c r="C1485">
        <v>3.8</v>
      </c>
      <c r="D1485">
        <v>0</v>
      </c>
      <c r="E1485">
        <v>5</v>
      </c>
      <c r="F1485">
        <v>290</v>
      </c>
      <c r="G1485">
        <v>10</v>
      </c>
      <c r="H1485">
        <v>5</v>
      </c>
      <c r="I1485">
        <v>1024</v>
      </c>
      <c r="J1485">
        <v>75.217400521852596</v>
      </c>
      <c r="K1485">
        <v>0.44217050730287799</v>
      </c>
      <c r="L1485">
        <v>0.19664417613636301</v>
      </c>
      <c r="M1485">
        <v>0.13583096590909</v>
      </c>
      <c r="N1485">
        <v>1.2135256225206399</v>
      </c>
      <c r="O1485">
        <v>6.2519817521710603</v>
      </c>
      <c r="P1485">
        <v>0.20790477786411601</v>
      </c>
      <c r="Q1485">
        <v>0.146715973390558</v>
      </c>
      <c r="R1485">
        <v>6.7543197868695799</v>
      </c>
      <c r="S1485">
        <v>0.117430155615537</v>
      </c>
      <c r="T1485">
        <v>8.6078390988043901E-2</v>
      </c>
      <c r="U1485">
        <v>6.1987034757636401</v>
      </c>
      <c r="V1485">
        <v>0.21613917096247301</v>
      </c>
      <c r="W1485">
        <v>0.15201517940322601</v>
      </c>
      <c r="X1485" t="s">
        <v>58</v>
      </c>
      <c r="Y1485" t="s">
        <v>59</v>
      </c>
      <c r="Z1485" t="s">
        <v>62</v>
      </c>
    </row>
    <row r="1486" spans="1:26" x14ac:dyDescent="0.45">
      <c r="A1486">
        <v>146</v>
      </c>
      <c r="B1486">
        <v>176</v>
      </c>
      <c r="C1486">
        <v>3.8</v>
      </c>
      <c r="D1486">
        <v>0</v>
      </c>
      <c r="E1486">
        <v>5</v>
      </c>
      <c r="F1486">
        <v>290</v>
      </c>
      <c r="G1486">
        <v>10</v>
      </c>
      <c r="H1486">
        <v>6</v>
      </c>
      <c r="I1486">
        <v>1066</v>
      </c>
      <c r="J1486">
        <v>75.833802042706097</v>
      </c>
      <c r="K1486">
        <v>0.42417091740834301</v>
      </c>
      <c r="L1486">
        <v>0.18186082210472401</v>
      </c>
      <c r="M1486">
        <v>0.12376343169026</v>
      </c>
      <c r="N1486">
        <v>1.2450553654855401</v>
      </c>
      <c r="O1486">
        <v>6.3565435194682296</v>
      </c>
      <c r="P1486">
        <v>0.194252628055848</v>
      </c>
      <c r="Q1486">
        <v>0.13810814249369499</v>
      </c>
      <c r="R1486">
        <v>7.7911298756111202</v>
      </c>
      <c r="S1486">
        <v>6.7437936157253395E-2</v>
      </c>
      <c r="T1486">
        <v>4.9919812340443903E-2</v>
      </c>
      <c r="U1486">
        <v>6.1922779061694202</v>
      </c>
      <c r="V1486">
        <v>0.20330598235073899</v>
      </c>
      <c r="W1486">
        <v>0.14339654322088299</v>
      </c>
      <c r="X1486" t="s">
        <v>58</v>
      </c>
      <c r="Y1486" t="s">
        <v>59</v>
      </c>
      <c r="Z1486" t="s">
        <v>62</v>
      </c>
    </row>
    <row r="1487" spans="1:26" x14ac:dyDescent="0.45">
      <c r="A1487">
        <v>146</v>
      </c>
      <c r="B1487">
        <v>176</v>
      </c>
      <c r="C1487">
        <v>3.8</v>
      </c>
      <c r="D1487">
        <v>0</v>
      </c>
      <c r="E1487">
        <v>5</v>
      </c>
      <c r="F1487">
        <v>290</v>
      </c>
      <c r="G1487">
        <v>10</v>
      </c>
      <c r="H1487">
        <v>7</v>
      </c>
      <c r="I1487">
        <v>1008</v>
      </c>
      <c r="J1487">
        <v>73.489826839826804</v>
      </c>
      <c r="K1487">
        <v>0.450902949563663</v>
      </c>
      <c r="L1487">
        <v>0.20439889971139899</v>
      </c>
      <c r="M1487">
        <v>0.143398268398268</v>
      </c>
      <c r="N1487">
        <v>1.2089297929947</v>
      </c>
      <c r="O1487">
        <v>6.1988062394469203</v>
      </c>
      <c r="P1487">
        <v>0.20965131656180699</v>
      </c>
      <c r="Q1487">
        <v>0.15524301047493699</v>
      </c>
      <c r="R1487">
        <v>6.5027627433835402</v>
      </c>
      <c r="S1487">
        <v>0.17972286970929499</v>
      </c>
      <c r="T1487">
        <v>0.13927599119696599</v>
      </c>
      <c r="U1487">
        <v>6.1811855725520504</v>
      </c>
      <c r="V1487">
        <v>0.211190921191975</v>
      </c>
      <c r="W1487">
        <v>0.15619613333301699</v>
      </c>
      <c r="X1487" t="s">
        <v>58</v>
      </c>
      <c r="Y1487" t="s">
        <v>59</v>
      </c>
      <c r="Z1487" t="s">
        <v>62</v>
      </c>
    </row>
    <row r="1488" spans="1:26" x14ac:dyDescent="0.45">
      <c r="A1488">
        <v>146</v>
      </c>
      <c r="B1488">
        <v>176</v>
      </c>
      <c r="C1488">
        <v>3.8</v>
      </c>
      <c r="D1488">
        <v>0</v>
      </c>
      <c r="E1488">
        <v>5</v>
      </c>
      <c r="F1488">
        <v>290</v>
      </c>
      <c r="G1488">
        <v>10</v>
      </c>
      <c r="H1488">
        <v>8</v>
      </c>
      <c r="I1488">
        <v>975</v>
      </c>
      <c r="J1488">
        <v>71.728126667852706</v>
      </c>
      <c r="K1488">
        <v>0.46797115213553497</v>
      </c>
      <c r="L1488">
        <v>0.19782634032634</v>
      </c>
      <c r="M1488">
        <v>0.13969114219114201</v>
      </c>
      <c r="N1488">
        <v>1.1613957964838699</v>
      </c>
      <c r="O1488">
        <v>6.0055771229169199</v>
      </c>
      <c r="P1488">
        <v>0.21991464949018699</v>
      </c>
      <c r="Q1488">
        <v>0.15628483122086501</v>
      </c>
      <c r="R1488">
        <v>6.4699643604641404</v>
      </c>
      <c r="S1488">
        <v>0.113856113871889</v>
      </c>
      <c r="T1488">
        <v>9.1285613560926293E-2</v>
      </c>
      <c r="U1488">
        <v>5.9601858891716999</v>
      </c>
      <c r="V1488">
        <v>0.228793482099309</v>
      </c>
      <c r="W1488">
        <v>0.16349376034313201</v>
      </c>
      <c r="X1488" t="s">
        <v>58</v>
      </c>
      <c r="Y1488" t="s">
        <v>59</v>
      </c>
      <c r="Z1488" t="s">
        <v>62</v>
      </c>
    </row>
    <row r="1489" spans="1:26" x14ac:dyDescent="0.45">
      <c r="A1489">
        <v>146</v>
      </c>
      <c r="B1489">
        <v>176</v>
      </c>
      <c r="C1489">
        <v>3.8</v>
      </c>
      <c r="D1489">
        <v>0</v>
      </c>
      <c r="E1489">
        <v>5</v>
      </c>
      <c r="F1489">
        <v>290</v>
      </c>
      <c r="G1489">
        <v>10</v>
      </c>
      <c r="H1489">
        <v>9</v>
      </c>
      <c r="I1489">
        <v>1059</v>
      </c>
      <c r="J1489">
        <v>74.202100411004494</v>
      </c>
      <c r="K1489">
        <v>0.42851548591973099</v>
      </c>
      <c r="L1489">
        <v>0.18535389303802899</v>
      </c>
      <c r="M1489">
        <v>0.123712335822817</v>
      </c>
      <c r="N1489">
        <v>1.2454773276157201</v>
      </c>
      <c r="O1489">
        <v>6.3237402656058901</v>
      </c>
      <c r="P1489">
        <v>0.213308980351676</v>
      </c>
      <c r="Q1489">
        <v>0.15271220130347199</v>
      </c>
      <c r="R1489">
        <v>6.4489291393095298</v>
      </c>
      <c r="S1489">
        <v>0.21568678790760501</v>
      </c>
      <c r="T1489">
        <v>0.17176600242384801</v>
      </c>
      <c r="U1489">
        <v>6.3125293216921303</v>
      </c>
      <c r="V1489">
        <v>0.212479195279445</v>
      </c>
      <c r="W1489">
        <v>0.15084973872149801</v>
      </c>
      <c r="X1489" t="s">
        <v>58</v>
      </c>
      <c r="Y1489" t="s">
        <v>59</v>
      </c>
      <c r="Z1489" t="s">
        <v>62</v>
      </c>
    </row>
    <row r="1490" spans="1:26" x14ac:dyDescent="0.45">
      <c r="A1490">
        <v>146</v>
      </c>
      <c r="B1490">
        <v>176</v>
      </c>
      <c r="C1490">
        <v>3.8</v>
      </c>
      <c r="D1490">
        <v>0</v>
      </c>
      <c r="E1490">
        <v>5</v>
      </c>
      <c r="F1490">
        <v>290</v>
      </c>
      <c r="G1490">
        <v>10</v>
      </c>
      <c r="H1490">
        <v>10</v>
      </c>
      <c r="I1490">
        <v>1006</v>
      </c>
      <c r="J1490">
        <v>76.659660544934496</v>
      </c>
      <c r="K1490">
        <v>0.44864844876248999</v>
      </c>
      <c r="L1490">
        <v>0.208758810771733</v>
      </c>
      <c r="M1490">
        <v>0.142711910356045</v>
      </c>
      <c r="N1490">
        <v>1.19986174507304</v>
      </c>
      <c r="O1490">
        <v>6.2651072004379103</v>
      </c>
      <c r="P1490">
        <v>0.224252177094757</v>
      </c>
      <c r="Q1490">
        <v>0.16046143942812599</v>
      </c>
      <c r="R1490">
        <v>6.2537004458329504</v>
      </c>
      <c r="S1490">
        <v>0.165237144082479</v>
      </c>
      <c r="T1490">
        <v>0.131324058051212</v>
      </c>
      <c r="U1490">
        <v>6.26603663970202</v>
      </c>
      <c r="V1490">
        <v>0.227992964422955</v>
      </c>
      <c r="W1490">
        <v>0.162857192169652</v>
      </c>
      <c r="X1490" t="s">
        <v>58</v>
      </c>
      <c r="Y1490" t="s">
        <v>59</v>
      </c>
      <c r="Z1490" t="s">
        <v>62</v>
      </c>
    </row>
    <row r="1491" spans="1:26" x14ac:dyDescent="0.45">
      <c r="A1491">
        <v>146</v>
      </c>
      <c r="B1491">
        <v>176</v>
      </c>
      <c r="C1491">
        <v>3.8</v>
      </c>
      <c r="D1491">
        <v>0</v>
      </c>
      <c r="E1491">
        <v>5</v>
      </c>
      <c r="F1491">
        <v>290</v>
      </c>
      <c r="G1491">
        <v>10</v>
      </c>
      <c r="H1491">
        <v>11</v>
      </c>
      <c r="I1491">
        <v>991</v>
      </c>
      <c r="J1491">
        <v>84.125587768396002</v>
      </c>
      <c r="K1491">
        <v>0.44790556229223399</v>
      </c>
      <c r="L1491">
        <v>0.24184134483074901</v>
      </c>
      <c r="M1491">
        <v>0.165776075589395</v>
      </c>
      <c r="N1491">
        <v>1.1765550990820099</v>
      </c>
      <c r="O1491">
        <v>6.3396281494721798</v>
      </c>
      <c r="P1491">
        <v>0.23157578956656999</v>
      </c>
      <c r="Q1491">
        <v>0.16611431776107599</v>
      </c>
      <c r="R1491">
        <v>7.3512117691720302</v>
      </c>
      <c r="S1491">
        <v>0.125832759508576</v>
      </c>
      <c r="T1491">
        <v>9.0750554715633702E-2</v>
      </c>
      <c r="U1491">
        <v>6.2063186802094004</v>
      </c>
      <c r="V1491">
        <v>0.24245401745796299</v>
      </c>
      <c r="W1491">
        <v>0.17429448290336699</v>
      </c>
      <c r="X1491" t="s">
        <v>58</v>
      </c>
      <c r="Y1491" t="s">
        <v>59</v>
      </c>
      <c r="Z1491" t="s">
        <v>62</v>
      </c>
    </row>
    <row r="1492" spans="1:26" x14ac:dyDescent="0.45">
      <c r="A1492">
        <v>146</v>
      </c>
      <c r="B1492">
        <v>176</v>
      </c>
      <c r="C1492">
        <v>3.8</v>
      </c>
      <c r="D1492">
        <v>0</v>
      </c>
      <c r="E1492">
        <v>5</v>
      </c>
      <c r="F1492">
        <v>290</v>
      </c>
      <c r="G1492">
        <v>10</v>
      </c>
      <c r="H1492">
        <v>12</v>
      </c>
      <c r="I1492">
        <v>1034</v>
      </c>
      <c r="J1492">
        <v>65.895779220779204</v>
      </c>
      <c r="K1492">
        <v>0.44690930442864601</v>
      </c>
      <c r="L1492">
        <v>0.17824643924740599</v>
      </c>
      <c r="M1492">
        <v>0.12415377176015401</v>
      </c>
      <c r="N1492">
        <v>1.2316824091377001</v>
      </c>
      <c r="O1492">
        <v>6.0403956504720302</v>
      </c>
      <c r="P1492">
        <v>0.201627970330335</v>
      </c>
      <c r="Q1492">
        <v>0.144291421920206</v>
      </c>
      <c r="R1492">
        <v>7.1484717308331502</v>
      </c>
      <c r="S1492">
        <v>0.14624258389199399</v>
      </c>
      <c r="T1492">
        <v>0.105132961153724</v>
      </c>
      <c r="U1492">
        <v>5.9411649567083398</v>
      </c>
      <c r="V1492">
        <v>0.20369708133610701</v>
      </c>
      <c r="W1492">
        <v>0.144519326575482</v>
      </c>
      <c r="X1492" t="s">
        <v>58</v>
      </c>
      <c r="Y1492" t="s">
        <v>59</v>
      </c>
      <c r="Z1492" t="s">
        <v>62</v>
      </c>
    </row>
    <row r="1493" spans="1:26" x14ac:dyDescent="0.45">
      <c r="A1493">
        <v>146</v>
      </c>
      <c r="B1493">
        <v>176</v>
      </c>
      <c r="C1493">
        <v>3.8</v>
      </c>
      <c r="D1493">
        <v>0</v>
      </c>
      <c r="E1493">
        <v>5</v>
      </c>
      <c r="F1493">
        <v>290</v>
      </c>
      <c r="G1493">
        <v>10</v>
      </c>
      <c r="H1493">
        <v>13</v>
      </c>
      <c r="I1493">
        <v>1036</v>
      </c>
      <c r="J1493">
        <v>74.633904850856894</v>
      </c>
      <c r="K1493">
        <v>0.43761206095477101</v>
      </c>
      <c r="L1493">
        <v>0.204304141804141</v>
      </c>
      <c r="M1493">
        <v>0.13868901368901301</v>
      </c>
      <c r="N1493">
        <v>1.24362009054963</v>
      </c>
      <c r="O1493">
        <v>6.3061674345975298</v>
      </c>
      <c r="P1493">
        <v>0.209215823464588</v>
      </c>
      <c r="Q1493">
        <v>0.149600235854254</v>
      </c>
      <c r="R1493">
        <v>6.9642550260981997</v>
      </c>
      <c r="S1493">
        <v>0.159429971414012</v>
      </c>
      <c r="T1493">
        <v>0.119467979922236</v>
      </c>
      <c r="U1493">
        <v>6.2251720387205296</v>
      </c>
      <c r="V1493">
        <v>0.21376119930529699</v>
      </c>
      <c r="W1493">
        <v>0.15245220325513401</v>
      </c>
      <c r="X1493" t="s">
        <v>58</v>
      </c>
      <c r="Y1493" t="s">
        <v>59</v>
      </c>
      <c r="Z1493" t="s">
        <v>62</v>
      </c>
    </row>
    <row r="1494" spans="1:26" x14ac:dyDescent="0.45">
      <c r="A1494">
        <v>146</v>
      </c>
      <c r="B1494">
        <v>176</v>
      </c>
      <c r="C1494">
        <v>3.8</v>
      </c>
      <c r="D1494">
        <v>0</v>
      </c>
      <c r="E1494">
        <v>5</v>
      </c>
      <c r="F1494">
        <v>290</v>
      </c>
      <c r="G1494">
        <v>10</v>
      </c>
      <c r="H1494">
        <v>14</v>
      </c>
      <c r="I1494">
        <v>1039</v>
      </c>
      <c r="J1494">
        <v>75.022539332813295</v>
      </c>
      <c r="K1494">
        <v>0.435974456850035</v>
      </c>
      <c r="L1494">
        <v>0.229181249453145</v>
      </c>
      <c r="M1494">
        <v>0.15804641700936201</v>
      </c>
      <c r="N1494">
        <v>1.2020073413574901</v>
      </c>
      <c r="O1494">
        <v>6.2164645107499803</v>
      </c>
      <c r="P1494">
        <v>0.21722120752108101</v>
      </c>
      <c r="Q1494">
        <v>0.151456848476272</v>
      </c>
      <c r="R1494">
        <v>6.4430354622783303</v>
      </c>
      <c r="S1494">
        <v>0.109779484648225</v>
      </c>
      <c r="T1494">
        <v>7.9276064049950606E-2</v>
      </c>
      <c r="U1494">
        <v>6.18256806918275</v>
      </c>
      <c r="V1494">
        <v>0.23088553189393199</v>
      </c>
      <c r="W1494">
        <v>0.162194936662236</v>
      </c>
      <c r="X1494" t="s">
        <v>58</v>
      </c>
      <c r="Y1494" t="s">
        <v>59</v>
      </c>
      <c r="Z1494" t="s">
        <v>62</v>
      </c>
    </row>
    <row r="1495" spans="1:26" x14ac:dyDescent="0.45">
      <c r="A1495">
        <v>146</v>
      </c>
      <c r="B1495">
        <v>176</v>
      </c>
      <c r="C1495">
        <v>3.8</v>
      </c>
      <c r="D1495">
        <v>0</v>
      </c>
      <c r="E1495">
        <v>5</v>
      </c>
      <c r="F1495">
        <v>290</v>
      </c>
      <c r="G1495">
        <v>10</v>
      </c>
      <c r="H1495">
        <v>15</v>
      </c>
      <c r="I1495">
        <v>1038</v>
      </c>
      <c r="J1495">
        <v>75.782405722131699</v>
      </c>
      <c r="K1495">
        <v>0.43566242223301299</v>
      </c>
      <c r="L1495">
        <v>0.20162243825538601</v>
      </c>
      <c r="M1495">
        <v>0.13865169031353999</v>
      </c>
      <c r="N1495">
        <v>1.22336678886574</v>
      </c>
      <c r="O1495">
        <v>6.28485613661468</v>
      </c>
      <c r="P1495">
        <v>0.20710179522541</v>
      </c>
      <c r="Q1495">
        <v>0.14868021693856701</v>
      </c>
      <c r="R1495">
        <v>8.2294842682586609</v>
      </c>
      <c r="S1495">
        <v>8.8317136994143799E-2</v>
      </c>
      <c r="T1495">
        <v>6.3534886761124898E-2</v>
      </c>
      <c r="U1495">
        <v>6.0285873130647003</v>
      </c>
      <c r="V1495">
        <v>0.21302101017201699</v>
      </c>
      <c r="W1495">
        <v>0.15099367240724501</v>
      </c>
      <c r="X1495" t="s">
        <v>58</v>
      </c>
      <c r="Y1495" t="s">
        <v>59</v>
      </c>
      <c r="Z1495" t="s">
        <v>62</v>
      </c>
    </row>
    <row r="1496" spans="1:26" x14ac:dyDescent="0.45">
      <c r="A1496">
        <v>146</v>
      </c>
      <c r="B1496">
        <v>176</v>
      </c>
      <c r="C1496">
        <v>3.8</v>
      </c>
      <c r="D1496">
        <v>0</v>
      </c>
      <c r="E1496">
        <v>5</v>
      </c>
      <c r="F1496">
        <v>290</v>
      </c>
      <c r="G1496">
        <v>10</v>
      </c>
      <c r="H1496">
        <v>16</v>
      </c>
      <c r="I1496">
        <v>970</v>
      </c>
      <c r="J1496">
        <v>75.581383627787702</v>
      </c>
      <c r="K1496">
        <v>0.46641094471361999</v>
      </c>
      <c r="L1496">
        <v>0.232099343955014</v>
      </c>
      <c r="M1496">
        <v>0.16367150890346699</v>
      </c>
      <c r="N1496">
        <v>1.1401086984439099</v>
      </c>
      <c r="O1496">
        <v>6.0173124297727201</v>
      </c>
      <c r="P1496">
        <v>0.22117024629977</v>
      </c>
      <c r="Q1496">
        <v>0.15783518621966799</v>
      </c>
      <c r="R1496">
        <v>6.93186471829934</v>
      </c>
      <c r="S1496">
        <v>0.17884330310793101</v>
      </c>
      <c r="T1496">
        <v>0.13064394409615801</v>
      </c>
      <c r="U1496">
        <v>5.9279201008189899</v>
      </c>
      <c r="V1496">
        <v>0.223073984324307</v>
      </c>
      <c r="W1496">
        <v>0.15854864451001399</v>
      </c>
      <c r="X1496" t="s">
        <v>58</v>
      </c>
      <c r="Y1496" t="s">
        <v>59</v>
      </c>
      <c r="Z1496" t="s">
        <v>62</v>
      </c>
    </row>
    <row r="1497" spans="1:26" x14ac:dyDescent="0.45">
      <c r="A1497">
        <v>146</v>
      </c>
      <c r="B1497">
        <v>176</v>
      </c>
      <c r="C1497">
        <v>3.8</v>
      </c>
      <c r="D1497">
        <v>0</v>
      </c>
      <c r="E1497">
        <v>5</v>
      </c>
      <c r="F1497">
        <v>290</v>
      </c>
      <c r="G1497">
        <v>10</v>
      </c>
      <c r="H1497">
        <v>17</v>
      </c>
      <c r="I1497">
        <v>1047</v>
      </c>
      <c r="J1497">
        <v>76.988794538794494</v>
      </c>
      <c r="K1497">
        <v>0.430765239217961</v>
      </c>
      <c r="L1497">
        <v>0.17543088477902199</v>
      </c>
      <c r="M1497">
        <v>0.12035469306242901</v>
      </c>
      <c r="N1497">
        <v>1.2396839537936299</v>
      </c>
      <c r="O1497">
        <v>6.3615831271489398</v>
      </c>
      <c r="P1497">
        <v>0.20730759863880899</v>
      </c>
      <c r="Q1497">
        <v>0.14516800542799799</v>
      </c>
      <c r="R1497">
        <v>6.67693681942401</v>
      </c>
      <c r="S1497">
        <v>0.16388534890851</v>
      </c>
      <c r="T1497">
        <v>0.117279549981918</v>
      </c>
      <c r="U1497">
        <v>6.3254739257433998</v>
      </c>
      <c r="V1497">
        <v>0.21191904747345899</v>
      </c>
      <c r="W1497">
        <v>0.14862011458650601</v>
      </c>
      <c r="X1497" t="s">
        <v>58</v>
      </c>
      <c r="Y1497" t="s">
        <v>59</v>
      </c>
      <c r="Z1497" t="s">
        <v>62</v>
      </c>
    </row>
    <row r="1498" spans="1:26" x14ac:dyDescent="0.45">
      <c r="A1498">
        <v>146</v>
      </c>
      <c r="B1498">
        <v>176</v>
      </c>
      <c r="C1498">
        <v>3.8</v>
      </c>
      <c r="D1498">
        <v>0</v>
      </c>
      <c r="E1498">
        <v>5</v>
      </c>
      <c r="F1498">
        <v>290</v>
      </c>
      <c r="G1498">
        <v>10</v>
      </c>
      <c r="H1498">
        <v>18</v>
      </c>
      <c r="I1498">
        <v>978</v>
      </c>
      <c r="J1498">
        <v>73.633231152409195</v>
      </c>
      <c r="K1498">
        <v>0.46458769820816997</v>
      </c>
      <c r="L1498">
        <v>0.212295501022494</v>
      </c>
      <c r="M1498">
        <v>0.14725088306376599</v>
      </c>
      <c r="N1498">
        <v>1.16548184475441</v>
      </c>
      <c r="O1498">
        <v>6.0694976976843504</v>
      </c>
      <c r="P1498">
        <v>0.21442458966852901</v>
      </c>
      <c r="Q1498">
        <v>0.15218194231592999</v>
      </c>
      <c r="R1498">
        <v>6.4776729473286903</v>
      </c>
      <c r="S1498">
        <v>0.12856875698631601</v>
      </c>
      <c r="T1498">
        <v>9.4550154687842405E-2</v>
      </c>
      <c r="U1498">
        <v>6.0157071609095203</v>
      </c>
      <c r="V1498">
        <v>0.223884009642556</v>
      </c>
      <c r="W1498">
        <v>0.15919159680201</v>
      </c>
      <c r="X1498" t="s">
        <v>58</v>
      </c>
      <c r="Y1498" t="s">
        <v>59</v>
      </c>
      <c r="Z1498" t="s">
        <v>62</v>
      </c>
    </row>
    <row r="1499" spans="1:26" x14ac:dyDescent="0.45">
      <c r="A1499">
        <v>146</v>
      </c>
      <c r="B1499">
        <v>176</v>
      </c>
      <c r="C1499">
        <v>3.8</v>
      </c>
      <c r="D1499">
        <v>0</v>
      </c>
      <c r="E1499">
        <v>5</v>
      </c>
      <c r="F1499">
        <v>290</v>
      </c>
      <c r="G1499">
        <v>10</v>
      </c>
      <c r="H1499">
        <v>19</v>
      </c>
      <c r="I1499">
        <v>992</v>
      </c>
      <c r="J1499">
        <v>74.355731369087493</v>
      </c>
      <c r="K1499">
        <v>0.45730269015212899</v>
      </c>
      <c r="L1499">
        <v>0.20791330645161199</v>
      </c>
      <c r="M1499">
        <v>0.143695014662756</v>
      </c>
      <c r="N1499">
        <v>1.17362265899345</v>
      </c>
      <c r="O1499">
        <v>6.0906408124536204</v>
      </c>
      <c r="P1499">
        <v>0.20681712351975801</v>
      </c>
      <c r="Q1499">
        <v>0.143842108582002</v>
      </c>
      <c r="R1499">
        <v>6.5367234315834803</v>
      </c>
      <c r="S1499">
        <v>0.13744965257223499</v>
      </c>
      <c r="T1499">
        <v>9.6301812181103896E-2</v>
      </c>
      <c r="U1499">
        <v>6.0433290195155998</v>
      </c>
      <c r="V1499">
        <v>0.21361726603392001</v>
      </c>
      <c r="W1499">
        <v>0.148448894123653</v>
      </c>
      <c r="X1499" t="s">
        <v>58</v>
      </c>
      <c r="Y1499" t="s">
        <v>59</v>
      </c>
      <c r="Z1499" t="s">
        <v>62</v>
      </c>
    </row>
    <row r="1500" spans="1:26" x14ac:dyDescent="0.45">
      <c r="A1500">
        <v>146</v>
      </c>
      <c r="B1500">
        <v>176</v>
      </c>
      <c r="C1500">
        <v>3.8</v>
      </c>
      <c r="D1500">
        <v>0</v>
      </c>
      <c r="E1500">
        <v>5</v>
      </c>
      <c r="F1500">
        <v>290</v>
      </c>
      <c r="G1500">
        <v>10</v>
      </c>
      <c r="H1500">
        <v>20</v>
      </c>
      <c r="I1500">
        <v>979</v>
      </c>
      <c r="J1500">
        <v>75.516524115154198</v>
      </c>
      <c r="K1500">
        <v>0.46218945442782999</v>
      </c>
      <c r="L1500">
        <v>0.205410205218683</v>
      </c>
      <c r="M1500">
        <v>0.14421603677221601</v>
      </c>
      <c r="N1500">
        <v>1.16630638064422</v>
      </c>
      <c r="O1500">
        <v>6.1236513937855399</v>
      </c>
      <c r="P1500">
        <v>0.22525780740214599</v>
      </c>
      <c r="Q1500">
        <v>0.16179313414166499</v>
      </c>
      <c r="R1500">
        <v>5.4523825477796697</v>
      </c>
      <c r="S1500">
        <v>0.21738871920759201</v>
      </c>
      <c r="T1500">
        <v>0.15815733323575101</v>
      </c>
      <c r="U1500">
        <v>6.2005142387480499</v>
      </c>
      <c r="V1500">
        <v>0.224135570162315</v>
      </c>
      <c r="W1500">
        <v>0.16007224097081399</v>
      </c>
      <c r="X1500" t="s">
        <v>58</v>
      </c>
      <c r="Y1500" t="s">
        <v>59</v>
      </c>
      <c r="Z1500" t="s">
        <v>62</v>
      </c>
    </row>
    <row r="1501" spans="1:26" x14ac:dyDescent="0.45">
      <c r="A1501">
        <v>146</v>
      </c>
      <c r="B1501">
        <v>176</v>
      </c>
      <c r="C1501">
        <v>3.8</v>
      </c>
      <c r="D1501">
        <v>0</v>
      </c>
      <c r="E1501">
        <v>5</v>
      </c>
      <c r="F1501">
        <v>290</v>
      </c>
      <c r="G1501">
        <v>10</v>
      </c>
      <c r="H1501">
        <v>21</v>
      </c>
      <c r="I1501">
        <v>1032</v>
      </c>
      <c r="J1501">
        <v>74.265981735159798</v>
      </c>
      <c r="K1501">
        <v>0.439664746380659</v>
      </c>
      <c r="L1501">
        <v>0.19448114869626401</v>
      </c>
      <c r="M1501">
        <v>0.132443622269203</v>
      </c>
      <c r="N1501">
        <v>1.25142689930934</v>
      </c>
      <c r="O1501">
        <v>6.3400081531214196</v>
      </c>
      <c r="P1501">
        <v>0.19406943094037499</v>
      </c>
      <c r="Q1501">
        <v>0.13673806958274301</v>
      </c>
      <c r="R1501">
        <v>6.9531013428461099</v>
      </c>
      <c r="S1501">
        <v>0.13374569225708799</v>
      </c>
      <c r="T1501">
        <v>0.103938443109015</v>
      </c>
      <c r="U1501">
        <v>6.2749831178475901</v>
      </c>
      <c r="V1501">
        <v>0.19925523397067599</v>
      </c>
      <c r="W1501">
        <v>0.13952385208271001</v>
      </c>
      <c r="X1501" t="s">
        <v>58</v>
      </c>
      <c r="Y1501" t="s">
        <v>59</v>
      </c>
      <c r="Z1501" t="s">
        <v>62</v>
      </c>
    </row>
    <row r="1502" spans="1:26" x14ac:dyDescent="0.45">
      <c r="A1502">
        <v>146</v>
      </c>
      <c r="B1502">
        <v>176</v>
      </c>
      <c r="C1502">
        <v>3.8</v>
      </c>
      <c r="D1502">
        <v>0</v>
      </c>
      <c r="E1502">
        <v>5</v>
      </c>
      <c r="F1502">
        <v>290</v>
      </c>
      <c r="G1502">
        <v>10</v>
      </c>
      <c r="H1502">
        <v>22</v>
      </c>
      <c r="I1502">
        <v>1058</v>
      </c>
      <c r="J1502">
        <v>69.368613464161399</v>
      </c>
      <c r="K1502">
        <v>0.43348902319077298</v>
      </c>
      <c r="L1502">
        <v>0.16897233201581</v>
      </c>
      <c r="M1502">
        <v>0.115677092283897</v>
      </c>
      <c r="N1502">
        <v>1.2378649106858699</v>
      </c>
      <c r="O1502">
        <v>6.17927322206664</v>
      </c>
      <c r="P1502">
        <v>0.199277160741925</v>
      </c>
      <c r="Q1502">
        <v>0.14040761792682399</v>
      </c>
      <c r="R1502">
        <v>5.9297355088920103</v>
      </c>
      <c r="S1502">
        <v>0.220633429347351</v>
      </c>
      <c r="T1502">
        <v>0.16184518076791901</v>
      </c>
      <c r="U1502">
        <v>6.2016198829479503</v>
      </c>
      <c r="V1502">
        <v>0.19635414854302399</v>
      </c>
      <c r="W1502">
        <v>0.13922463699812199</v>
      </c>
      <c r="X1502" t="s">
        <v>58</v>
      </c>
      <c r="Y1502" t="s">
        <v>59</v>
      </c>
      <c r="Z1502" t="s">
        <v>62</v>
      </c>
    </row>
    <row r="1503" spans="1:26" x14ac:dyDescent="0.45">
      <c r="A1503">
        <v>146</v>
      </c>
      <c r="B1503">
        <v>176</v>
      </c>
      <c r="C1503">
        <v>3.8</v>
      </c>
      <c r="D1503">
        <v>0</v>
      </c>
      <c r="E1503">
        <v>5</v>
      </c>
      <c r="F1503">
        <v>290</v>
      </c>
      <c r="G1503">
        <v>10</v>
      </c>
      <c r="H1503">
        <v>23</v>
      </c>
      <c r="I1503">
        <v>1006</v>
      </c>
      <c r="J1503">
        <v>81.195166933523097</v>
      </c>
      <c r="K1503">
        <v>0.44413999310782898</v>
      </c>
      <c r="L1503">
        <v>0.20549430688595699</v>
      </c>
      <c r="M1503">
        <v>0.142565064160491</v>
      </c>
      <c r="N1503">
        <v>1.2235995056783</v>
      </c>
      <c r="O1503">
        <v>6.4153277840943899</v>
      </c>
      <c r="P1503">
        <v>0.21118183307529501</v>
      </c>
      <c r="Q1503">
        <v>0.15013427781007699</v>
      </c>
      <c r="R1503">
        <v>6.3601218964423696</v>
      </c>
      <c r="S1503">
        <v>0.150888125920281</v>
      </c>
      <c r="T1503">
        <v>0.102937186988432</v>
      </c>
      <c r="U1503">
        <v>6.4240906234042399</v>
      </c>
      <c r="V1503">
        <v>0.21898502889666199</v>
      </c>
      <c r="W1503">
        <v>0.15761951952638201</v>
      </c>
      <c r="X1503" t="s">
        <v>58</v>
      </c>
      <c r="Y1503" t="s">
        <v>59</v>
      </c>
      <c r="Z1503" t="s">
        <v>62</v>
      </c>
    </row>
    <row r="1504" spans="1:26" x14ac:dyDescent="0.45">
      <c r="A1504">
        <v>146</v>
      </c>
      <c r="B1504">
        <v>176</v>
      </c>
      <c r="C1504">
        <v>3.8</v>
      </c>
      <c r="D1504">
        <v>0</v>
      </c>
      <c r="E1504">
        <v>5</v>
      </c>
      <c r="F1504">
        <v>290</v>
      </c>
      <c r="G1504">
        <v>10</v>
      </c>
      <c r="H1504">
        <v>24</v>
      </c>
      <c r="I1504">
        <v>1036</v>
      </c>
      <c r="J1504">
        <v>65.088361638361604</v>
      </c>
      <c r="K1504">
        <v>0.446825905754477</v>
      </c>
      <c r="L1504">
        <v>0.19803001053000999</v>
      </c>
      <c r="M1504">
        <v>0.138469638469638</v>
      </c>
      <c r="N1504">
        <v>1.23640697179635</v>
      </c>
      <c r="O1504">
        <v>6.0712047907286699</v>
      </c>
      <c r="P1504">
        <v>0.22121342291224799</v>
      </c>
      <c r="Q1504">
        <v>0.15581928542199699</v>
      </c>
      <c r="R1504">
        <v>7.1499534916992902</v>
      </c>
      <c r="S1504">
        <v>0.13241747484372801</v>
      </c>
      <c r="T1504">
        <v>9.3995381326564598E-2</v>
      </c>
      <c r="U1504">
        <v>5.95679204971663</v>
      </c>
      <c r="V1504">
        <v>0.227115835884452</v>
      </c>
      <c r="W1504">
        <v>0.15942518251052201</v>
      </c>
      <c r="X1504" t="s">
        <v>58</v>
      </c>
      <c r="Y1504" t="s">
        <v>59</v>
      </c>
      <c r="Z1504" t="s">
        <v>62</v>
      </c>
    </row>
    <row r="1505" spans="1:26" x14ac:dyDescent="0.45">
      <c r="A1505">
        <v>146</v>
      </c>
      <c r="B1505">
        <v>176</v>
      </c>
      <c r="C1505">
        <v>3.8</v>
      </c>
      <c r="D1505">
        <v>0</v>
      </c>
      <c r="E1505">
        <v>5</v>
      </c>
      <c r="F1505">
        <v>290</v>
      </c>
      <c r="G1505">
        <v>10</v>
      </c>
      <c r="H1505">
        <v>25</v>
      </c>
      <c r="I1505">
        <v>1062</v>
      </c>
      <c r="J1505">
        <v>71.204807464225297</v>
      </c>
      <c r="K1505">
        <v>0.43012729993952398</v>
      </c>
      <c r="L1505">
        <v>0.18639787707584299</v>
      </c>
      <c r="M1505">
        <v>0.12801746276322501</v>
      </c>
      <c r="N1505">
        <v>1.2582900106203601</v>
      </c>
      <c r="O1505">
        <v>6.2918691494250396</v>
      </c>
      <c r="P1505">
        <v>0.22110552574175699</v>
      </c>
      <c r="Q1505">
        <v>0.158857010368743</v>
      </c>
      <c r="R1505">
        <v>7.9592883372190597</v>
      </c>
      <c r="S1505">
        <v>6.6986987334251902E-2</v>
      </c>
      <c r="T1505">
        <v>5.1820737342277802E-2</v>
      </c>
      <c r="U1505">
        <v>6.1952071675239404</v>
      </c>
      <c r="V1505">
        <v>0.226337166067026</v>
      </c>
      <c r="W1505">
        <v>0.16231681999379199</v>
      </c>
      <c r="X1505" t="s">
        <v>58</v>
      </c>
      <c r="Y1505" t="s">
        <v>59</v>
      </c>
      <c r="Z1505" t="s">
        <v>62</v>
      </c>
    </row>
    <row r="1506" spans="1:26" x14ac:dyDescent="0.45">
      <c r="A1506">
        <v>146</v>
      </c>
      <c r="B1506">
        <v>176</v>
      </c>
      <c r="C1506">
        <v>3.8</v>
      </c>
      <c r="D1506">
        <v>0</v>
      </c>
      <c r="E1506">
        <v>5</v>
      </c>
      <c r="F1506">
        <v>290</v>
      </c>
      <c r="G1506">
        <v>10</v>
      </c>
      <c r="H1506">
        <v>26</v>
      </c>
      <c r="I1506">
        <v>1088</v>
      </c>
      <c r="J1506">
        <v>72.255960477878304</v>
      </c>
      <c r="K1506">
        <v>0.418882389266656</v>
      </c>
      <c r="L1506">
        <v>0.20209099264705799</v>
      </c>
      <c r="M1506">
        <v>0.142045454545454</v>
      </c>
      <c r="N1506">
        <v>1.2839985063539301</v>
      </c>
      <c r="O1506">
        <v>6.3897303741298304</v>
      </c>
      <c r="P1506">
        <v>0.21368098240917499</v>
      </c>
      <c r="Q1506">
        <v>0.15537254842276299</v>
      </c>
      <c r="R1506">
        <v>8.0732221546031795</v>
      </c>
      <c r="S1506">
        <v>0.121933539675808</v>
      </c>
      <c r="T1506">
        <v>8.8856112152340197E-2</v>
      </c>
      <c r="U1506">
        <v>6.1969641397244901</v>
      </c>
      <c r="V1506">
        <v>0.218203035525869</v>
      </c>
      <c r="W1506">
        <v>0.15801953174428099</v>
      </c>
      <c r="X1506" t="s">
        <v>58</v>
      </c>
      <c r="Y1506" t="s">
        <v>59</v>
      </c>
      <c r="Z1506" t="s">
        <v>62</v>
      </c>
    </row>
    <row r="1507" spans="1:26" x14ac:dyDescent="0.45">
      <c r="A1507">
        <v>146</v>
      </c>
      <c r="B1507">
        <v>176</v>
      </c>
      <c r="C1507">
        <v>3.8</v>
      </c>
      <c r="D1507">
        <v>0</v>
      </c>
      <c r="E1507">
        <v>5</v>
      </c>
      <c r="F1507">
        <v>290</v>
      </c>
      <c r="G1507">
        <v>10</v>
      </c>
      <c r="H1507">
        <v>27</v>
      </c>
      <c r="I1507">
        <v>1063</v>
      </c>
      <c r="J1507">
        <v>68.641763031489006</v>
      </c>
      <c r="K1507">
        <v>0.43213380711995297</v>
      </c>
      <c r="L1507">
        <v>0.183769135380141</v>
      </c>
      <c r="M1507">
        <v>0.125844522363807</v>
      </c>
      <c r="N1507">
        <v>1.22828961402127</v>
      </c>
      <c r="O1507">
        <v>6.1390118685373398</v>
      </c>
      <c r="P1507">
        <v>0.219158287185336</v>
      </c>
      <c r="Q1507">
        <v>0.15678883672629501</v>
      </c>
      <c r="R1507">
        <v>7.0863127421790599</v>
      </c>
      <c r="S1507">
        <v>0.16357796501217201</v>
      </c>
      <c r="T1507">
        <v>0.112783361229888</v>
      </c>
      <c r="U1507">
        <v>5.9972896905909403</v>
      </c>
      <c r="V1507">
        <v>0.22316779814448801</v>
      </c>
      <c r="W1507">
        <v>0.15858791488135801</v>
      </c>
      <c r="X1507" t="s">
        <v>58</v>
      </c>
      <c r="Y1507" t="s">
        <v>59</v>
      </c>
      <c r="Z1507" t="s">
        <v>62</v>
      </c>
    </row>
    <row r="1508" spans="1:26" x14ac:dyDescent="0.45">
      <c r="A1508">
        <v>146</v>
      </c>
      <c r="B1508">
        <v>176</v>
      </c>
      <c r="C1508">
        <v>3.8</v>
      </c>
      <c r="D1508">
        <v>0</v>
      </c>
      <c r="E1508">
        <v>5</v>
      </c>
      <c r="F1508">
        <v>290</v>
      </c>
      <c r="G1508">
        <v>10</v>
      </c>
      <c r="H1508">
        <v>28</v>
      </c>
      <c r="I1508">
        <v>1065</v>
      </c>
      <c r="J1508">
        <v>72.428434693160696</v>
      </c>
      <c r="K1508">
        <v>0.42776672798764198</v>
      </c>
      <c r="L1508">
        <v>0.186006188647033</v>
      </c>
      <c r="M1508">
        <v>0.128478446436192</v>
      </c>
      <c r="N1508">
        <v>1.2422301409752701</v>
      </c>
      <c r="O1508">
        <v>6.2894512075933697</v>
      </c>
      <c r="P1508">
        <v>0.20883816726722601</v>
      </c>
      <c r="Q1508">
        <v>0.145210601142304</v>
      </c>
      <c r="R1508">
        <v>5.5907574926297201</v>
      </c>
      <c r="S1508">
        <v>0.19939049982294299</v>
      </c>
      <c r="T1508">
        <v>0.144754049330544</v>
      </c>
      <c r="U1508">
        <v>6.3408257454583401</v>
      </c>
      <c r="V1508">
        <v>0.20822510523224999</v>
      </c>
      <c r="W1508">
        <v>0.14461491655936501</v>
      </c>
      <c r="X1508" t="s">
        <v>58</v>
      </c>
      <c r="Y1508" t="s">
        <v>59</v>
      </c>
      <c r="Z1508" t="s">
        <v>62</v>
      </c>
    </row>
    <row r="1509" spans="1:26" x14ac:dyDescent="0.45">
      <c r="A1509">
        <v>146</v>
      </c>
      <c r="B1509">
        <v>176</v>
      </c>
      <c r="C1509">
        <v>3.8</v>
      </c>
      <c r="D1509">
        <v>0</v>
      </c>
      <c r="E1509">
        <v>5</v>
      </c>
      <c r="F1509">
        <v>290</v>
      </c>
      <c r="G1509">
        <v>10</v>
      </c>
      <c r="H1509">
        <v>29</v>
      </c>
      <c r="I1509">
        <v>1013</v>
      </c>
      <c r="J1509">
        <v>76.162176179984399</v>
      </c>
      <c r="K1509">
        <v>0.44603931275420999</v>
      </c>
      <c r="L1509">
        <v>0.202655254419815</v>
      </c>
      <c r="M1509">
        <v>0.138433321367674</v>
      </c>
      <c r="N1509">
        <v>1.1718078021985801</v>
      </c>
      <c r="O1509">
        <v>6.1632382243233899</v>
      </c>
      <c r="P1509">
        <v>0.217479145167639</v>
      </c>
      <c r="Q1509">
        <v>0.15397649936230401</v>
      </c>
      <c r="R1509">
        <v>6.9083501372349696</v>
      </c>
      <c r="S1509">
        <v>0.124806405991751</v>
      </c>
      <c r="T1509">
        <v>9.1229697881832994E-2</v>
      </c>
      <c r="U1509">
        <v>6.0715321427342701</v>
      </c>
      <c r="V1509">
        <v>0.22722350406724601</v>
      </c>
      <c r="W1509">
        <v>0.16151805400064401</v>
      </c>
      <c r="X1509" t="s">
        <v>58</v>
      </c>
      <c r="Y1509" t="s">
        <v>59</v>
      </c>
      <c r="Z1509" t="s">
        <v>62</v>
      </c>
    </row>
    <row r="1510" spans="1:26" x14ac:dyDescent="0.45">
      <c r="A1510">
        <v>146</v>
      </c>
      <c r="B1510">
        <v>176</v>
      </c>
      <c r="C1510">
        <v>3.8</v>
      </c>
      <c r="D1510">
        <v>0</v>
      </c>
      <c r="E1510">
        <v>5</v>
      </c>
      <c r="F1510">
        <v>290</v>
      </c>
      <c r="G1510">
        <v>10</v>
      </c>
      <c r="H1510">
        <v>30</v>
      </c>
      <c r="I1510">
        <v>1022</v>
      </c>
      <c r="J1510">
        <v>66.417533493903306</v>
      </c>
      <c r="K1510">
        <v>0.45164624902749101</v>
      </c>
      <c r="L1510">
        <v>0.19490526596690899</v>
      </c>
      <c r="M1510">
        <v>0.13701965842376801</v>
      </c>
      <c r="N1510">
        <v>1.1960059036825399</v>
      </c>
      <c r="O1510">
        <v>6.0030222714927399</v>
      </c>
      <c r="P1510">
        <v>0.22007296146212499</v>
      </c>
      <c r="Q1510">
        <v>0.15340129578610101</v>
      </c>
      <c r="R1510">
        <v>7.4667493698471104</v>
      </c>
      <c r="S1510">
        <v>0.143406114421507</v>
      </c>
      <c r="T1510">
        <v>0.11221222228041799</v>
      </c>
      <c r="U1510">
        <v>5.8953952789666797</v>
      </c>
      <c r="V1510">
        <v>0.22316384547704299</v>
      </c>
      <c r="W1510">
        <v>0.15485420229635399</v>
      </c>
      <c r="X1510" t="s">
        <v>58</v>
      </c>
      <c r="Y1510" t="s">
        <v>59</v>
      </c>
      <c r="Z1510" t="s">
        <v>62</v>
      </c>
    </row>
    <row r="1511" spans="1:26" x14ac:dyDescent="0.45">
      <c r="A1511">
        <v>146</v>
      </c>
      <c r="B1511">
        <v>176</v>
      </c>
      <c r="C1511">
        <v>3.8</v>
      </c>
      <c r="D1511">
        <v>0</v>
      </c>
      <c r="E1511">
        <v>5</v>
      </c>
      <c r="F1511">
        <v>290</v>
      </c>
      <c r="G1511">
        <v>10</v>
      </c>
      <c r="H1511">
        <v>31</v>
      </c>
      <c r="I1511">
        <v>1042</v>
      </c>
      <c r="J1511">
        <v>75.231990726168803</v>
      </c>
      <c r="K1511">
        <v>0.43451824306509701</v>
      </c>
      <c r="L1511">
        <v>0.217730326295585</v>
      </c>
      <c r="M1511">
        <v>0.149210434479148</v>
      </c>
      <c r="N1511">
        <v>1.23944948260362</v>
      </c>
      <c r="O1511">
        <v>6.3242561457234903</v>
      </c>
      <c r="P1511">
        <v>0.19638902964615801</v>
      </c>
      <c r="Q1511">
        <v>0.14442715556594601</v>
      </c>
      <c r="R1511">
        <v>7.4209574127900604</v>
      </c>
      <c r="S1511">
        <v>9.2461096800824899E-2</v>
      </c>
      <c r="T1511">
        <v>7.2662253009161196E-2</v>
      </c>
      <c r="U1511">
        <v>6.1892775282383798</v>
      </c>
      <c r="V1511">
        <v>0.204489748561306</v>
      </c>
      <c r="W1511">
        <v>0.14967822610607701</v>
      </c>
      <c r="X1511" t="s">
        <v>58</v>
      </c>
      <c r="Y1511" t="s">
        <v>59</v>
      </c>
      <c r="Z1511" t="s">
        <v>62</v>
      </c>
    </row>
    <row r="1512" spans="1:26" x14ac:dyDescent="0.45">
      <c r="A1512">
        <v>146</v>
      </c>
      <c r="B1512">
        <v>176</v>
      </c>
      <c r="C1512">
        <v>3.8</v>
      </c>
      <c r="D1512">
        <v>0</v>
      </c>
      <c r="E1512">
        <v>5</v>
      </c>
      <c r="F1512">
        <v>290</v>
      </c>
      <c r="G1512">
        <v>10</v>
      </c>
      <c r="H1512">
        <v>32</v>
      </c>
      <c r="I1512">
        <v>1064</v>
      </c>
      <c r="J1512">
        <v>80.369371039919002</v>
      </c>
      <c r="K1512">
        <v>0.42070547834594002</v>
      </c>
      <c r="L1512">
        <v>0.18906997607655501</v>
      </c>
      <c r="M1512">
        <v>0.127178742310321</v>
      </c>
      <c r="N1512">
        <v>1.2741720747418099</v>
      </c>
      <c r="O1512">
        <v>6.5602072169590704</v>
      </c>
      <c r="P1512">
        <v>0.20533659846084801</v>
      </c>
      <c r="Q1512">
        <v>0.14571693528964799</v>
      </c>
      <c r="R1512">
        <v>7.5480146843353797</v>
      </c>
      <c r="S1512">
        <v>0.12092147605671499</v>
      </c>
      <c r="T1512">
        <v>9.3553134792403306E-2</v>
      </c>
      <c r="U1512">
        <v>6.47174684674627</v>
      </c>
      <c r="V1512">
        <v>0.211156612793272</v>
      </c>
      <c r="W1512">
        <v>0.14973926777810201</v>
      </c>
      <c r="X1512" t="s">
        <v>58</v>
      </c>
      <c r="Y1512" t="s">
        <v>59</v>
      </c>
      <c r="Z1512" t="s">
        <v>62</v>
      </c>
    </row>
    <row r="1513" spans="1:26" x14ac:dyDescent="0.45">
      <c r="A1513">
        <v>146</v>
      </c>
      <c r="B1513">
        <v>176</v>
      </c>
      <c r="C1513">
        <v>3.8</v>
      </c>
      <c r="D1513">
        <v>0</v>
      </c>
      <c r="E1513">
        <v>5</v>
      </c>
      <c r="F1513">
        <v>290</v>
      </c>
      <c r="G1513">
        <v>10</v>
      </c>
      <c r="H1513">
        <v>33</v>
      </c>
      <c r="I1513">
        <v>992</v>
      </c>
      <c r="J1513">
        <v>71.217862160670407</v>
      </c>
      <c r="K1513">
        <v>0.46046586475738799</v>
      </c>
      <c r="L1513">
        <v>0.20232313049853301</v>
      </c>
      <c r="M1513">
        <v>0.14158724340175899</v>
      </c>
      <c r="N1513">
        <v>1.1706976790220001</v>
      </c>
      <c r="O1513">
        <v>6.02384378076556</v>
      </c>
      <c r="P1513">
        <v>0.214257400751826</v>
      </c>
      <c r="Q1513">
        <v>0.15190818411599499</v>
      </c>
      <c r="R1513">
        <v>6.8373318281941797</v>
      </c>
      <c r="S1513">
        <v>0.13550698302154299</v>
      </c>
      <c r="T1513">
        <v>9.2996014457354906E-2</v>
      </c>
      <c r="U1513">
        <v>5.9306962944187704</v>
      </c>
      <c r="V1513">
        <v>0.22104002575279</v>
      </c>
      <c r="W1513">
        <v>0.15610694466184299</v>
      </c>
      <c r="X1513" t="s">
        <v>58</v>
      </c>
      <c r="Y1513" t="s">
        <v>59</v>
      </c>
      <c r="Z1513" t="s">
        <v>62</v>
      </c>
    </row>
    <row r="1514" spans="1:26" x14ac:dyDescent="0.45">
      <c r="A1514">
        <v>146</v>
      </c>
      <c r="B1514">
        <v>176</v>
      </c>
      <c r="C1514">
        <v>3.8</v>
      </c>
      <c r="D1514">
        <v>0</v>
      </c>
      <c r="E1514">
        <v>5</v>
      </c>
      <c r="F1514">
        <v>290</v>
      </c>
      <c r="G1514">
        <v>10</v>
      </c>
      <c r="H1514">
        <v>34</v>
      </c>
      <c r="I1514">
        <v>1010</v>
      </c>
      <c r="J1514">
        <v>74.751263120441195</v>
      </c>
      <c r="K1514">
        <v>0.44876112562332499</v>
      </c>
      <c r="L1514">
        <v>0.20018001800179999</v>
      </c>
      <c r="M1514">
        <v>0.139086408640864</v>
      </c>
      <c r="N1514">
        <v>1.1704167835089201</v>
      </c>
      <c r="O1514">
        <v>6.1245351703754096</v>
      </c>
      <c r="P1514">
        <v>0.20832604821200301</v>
      </c>
      <c r="Q1514">
        <v>0.14773376825965401</v>
      </c>
      <c r="R1514">
        <v>5.9113744875439904</v>
      </c>
      <c r="S1514">
        <v>0.144335712809876</v>
      </c>
      <c r="T1514">
        <v>0.10481799472789299</v>
      </c>
      <c r="U1514">
        <v>6.1489428821500001</v>
      </c>
      <c r="V1514">
        <v>0.21433659574287001</v>
      </c>
      <c r="W1514">
        <v>0.15254122127879599</v>
      </c>
      <c r="X1514" t="s">
        <v>58</v>
      </c>
      <c r="Y1514" t="s">
        <v>59</v>
      </c>
      <c r="Z1514" t="s">
        <v>62</v>
      </c>
    </row>
    <row r="1515" spans="1:26" x14ac:dyDescent="0.45">
      <c r="A1515">
        <v>146</v>
      </c>
      <c r="B1515">
        <v>176</v>
      </c>
      <c r="C1515">
        <v>3.8</v>
      </c>
      <c r="D1515">
        <v>0</v>
      </c>
      <c r="E1515">
        <v>5</v>
      </c>
      <c r="F1515">
        <v>290</v>
      </c>
      <c r="G1515">
        <v>10</v>
      </c>
      <c r="H1515">
        <v>35</v>
      </c>
      <c r="I1515">
        <v>1007</v>
      </c>
      <c r="J1515">
        <v>76.563680497584599</v>
      </c>
      <c r="K1515">
        <v>0.44829823187925999</v>
      </c>
      <c r="L1515">
        <v>0.20835402184707</v>
      </c>
      <c r="M1515">
        <v>0.14465220727633801</v>
      </c>
      <c r="N1515">
        <v>1.18464202336681</v>
      </c>
      <c r="O1515">
        <v>6.2082010751361096</v>
      </c>
      <c r="P1515">
        <v>0.21574921393374899</v>
      </c>
      <c r="Q1515">
        <v>0.154536990512531</v>
      </c>
      <c r="R1515">
        <v>6.5491894137348998</v>
      </c>
      <c r="S1515">
        <v>0.142590291223193</v>
      </c>
      <c r="T1515">
        <v>0.109127475899205</v>
      </c>
      <c r="U1515">
        <v>6.1602495900206504</v>
      </c>
      <c r="V1515">
        <v>0.224753058769223</v>
      </c>
      <c r="W1515">
        <v>0.16020366132474401</v>
      </c>
      <c r="X1515" t="s">
        <v>58</v>
      </c>
      <c r="Y1515" t="s">
        <v>59</v>
      </c>
      <c r="Z1515" t="s">
        <v>62</v>
      </c>
    </row>
    <row r="1516" spans="1:26" x14ac:dyDescent="0.45">
      <c r="A1516">
        <v>146</v>
      </c>
      <c r="B1516">
        <v>176</v>
      </c>
      <c r="C1516">
        <v>3.8</v>
      </c>
      <c r="D1516">
        <v>0</v>
      </c>
      <c r="E1516">
        <v>5</v>
      </c>
      <c r="F1516">
        <v>290</v>
      </c>
      <c r="G1516">
        <v>10</v>
      </c>
      <c r="H1516">
        <v>36</v>
      </c>
      <c r="I1516">
        <v>1007</v>
      </c>
      <c r="J1516">
        <v>71.755279309731307</v>
      </c>
      <c r="K1516">
        <v>0.45307320823264002</v>
      </c>
      <c r="L1516">
        <v>0.19047914597815199</v>
      </c>
      <c r="M1516">
        <v>0.134332400469441</v>
      </c>
      <c r="N1516">
        <v>1.1774762981103799</v>
      </c>
      <c r="O1516">
        <v>6.06314464833829</v>
      </c>
      <c r="P1516">
        <v>0.217127201575913</v>
      </c>
      <c r="Q1516">
        <v>0.15356894179467201</v>
      </c>
      <c r="R1516">
        <v>6.5361139688797696</v>
      </c>
      <c r="S1516">
        <v>0.17360429478470901</v>
      </c>
      <c r="T1516">
        <v>0.125324365955269</v>
      </c>
      <c r="U1516">
        <v>6.0357261370025501</v>
      </c>
      <c r="V1516">
        <v>0.21916120514471699</v>
      </c>
      <c r="W1516">
        <v>0.15454378845875999</v>
      </c>
      <c r="X1516" t="s">
        <v>58</v>
      </c>
      <c r="Y1516" t="s">
        <v>59</v>
      </c>
      <c r="Z1516" t="s">
        <v>62</v>
      </c>
    </row>
    <row r="1517" spans="1:26" x14ac:dyDescent="0.45">
      <c r="A1517">
        <v>146</v>
      </c>
      <c r="B1517">
        <v>176</v>
      </c>
      <c r="C1517">
        <v>3.8</v>
      </c>
      <c r="D1517">
        <v>0</v>
      </c>
      <c r="E1517">
        <v>5</v>
      </c>
      <c r="F1517">
        <v>290</v>
      </c>
      <c r="G1517">
        <v>10</v>
      </c>
      <c r="H1517">
        <v>37</v>
      </c>
      <c r="I1517">
        <v>989</v>
      </c>
      <c r="J1517">
        <v>69.5066135918876</v>
      </c>
      <c r="K1517">
        <v>0.46359290840051798</v>
      </c>
      <c r="L1517">
        <v>0.190315056530931</v>
      </c>
      <c r="M1517">
        <v>0.132721297913411</v>
      </c>
      <c r="N1517">
        <v>1.2020357439992899</v>
      </c>
      <c r="O1517">
        <v>6.0724726499594501</v>
      </c>
      <c r="P1517">
        <v>0.218099372712904</v>
      </c>
      <c r="Q1517">
        <v>0.15465807328514899</v>
      </c>
      <c r="R1517">
        <v>6.53891093499489</v>
      </c>
      <c r="S1517">
        <v>0.14582645865865701</v>
      </c>
      <c r="T1517">
        <v>0.10732263066809899</v>
      </c>
      <c r="U1517">
        <v>6.0268809378883201</v>
      </c>
      <c r="V1517">
        <v>0.224513657487656</v>
      </c>
      <c r="W1517">
        <v>0.160009183889815</v>
      </c>
      <c r="X1517" t="s">
        <v>58</v>
      </c>
      <c r="Y1517" t="s">
        <v>59</v>
      </c>
      <c r="Z1517" t="s">
        <v>62</v>
      </c>
    </row>
    <row r="1518" spans="1:26" x14ac:dyDescent="0.45">
      <c r="A1518">
        <v>146</v>
      </c>
      <c r="B1518">
        <v>176</v>
      </c>
      <c r="C1518">
        <v>3.8</v>
      </c>
      <c r="D1518">
        <v>0</v>
      </c>
      <c r="E1518">
        <v>5</v>
      </c>
      <c r="F1518">
        <v>290</v>
      </c>
      <c r="G1518">
        <v>10</v>
      </c>
      <c r="H1518">
        <v>38</v>
      </c>
      <c r="I1518">
        <v>989</v>
      </c>
      <c r="J1518">
        <v>77.440638128994294</v>
      </c>
      <c r="K1518">
        <v>0.45557063889889299</v>
      </c>
      <c r="L1518">
        <v>0.20115015166835101</v>
      </c>
      <c r="M1518">
        <v>0.138885697214817</v>
      </c>
      <c r="N1518">
        <v>1.1906571348963599</v>
      </c>
      <c r="O1518">
        <v>6.2270851937816802</v>
      </c>
      <c r="P1518">
        <v>0.21528691455919799</v>
      </c>
      <c r="Q1518">
        <v>0.15498350533691499</v>
      </c>
      <c r="R1518">
        <v>7.0453272421313802</v>
      </c>
      <c r="S1518">
        <v>0.160417245361936</v>
      </c>
      <c r="T1518">
        <v>0.111265889487779</v>
      </c>
      <c r="U1518">
        <v>6.1192548463247496</v>
      </c>
      <c r="V1518">
        <v>0.220139836400181</v>
      </c>
      <c r="W1518">
        <v>0.158902487294</v>
      </c>
      <c r="X1518" t="s">
        <v>58</v>
      </c>
      <c r="Y1518" t="s">
        <v>59</v>
      </c>
      <c r="Z1518" t="s">
        <v>62</v>
      </c>
    </row>
    <row r="1519" spans="1:26" x14ac:dyDescent="0.45">
      <c r="A1519">
        <v>146</v>
      </c>
      <c r="B1519">
        <v>176</v>
      </c>
      <c r="C1519">
        <v>3.8</v>
      </c>
      <c r="D1519">
        <v>0</v>
      </c>
      <c r="E1519">
        <v>5</v>
      </c>
      <c r="F1519">
        <v>290</v>
      </c>
      <c r="G1519">
        <v>10</v>
      </c>
      <c r="H1519">
        <v>39</v>
      </c>
      <c r="I1519">
        <v>996</v>
      </c>
      <c r="J1519">
        <v>80.928740437644507</v>
      </c>
      <c r="K1519">
        <v>0.44886672646822801</v>
      </c>
      <c r="L1519">
        <v>0.20876688572471699</v>
      </c>
      <c r="M1519">
        <v>0.144236035049288</v>
      </c>
      <c r="N1519">
        <v>1.2214653384342999</v>
      </c>
      <c r="O1519">
        <v>6.4101579848002697</v>
      </c>
      <c r="P1519">
        <v>0.19488595132085801</v>
      </c>
      <c r="Q1519">
        <v>0.13777884621678399</v>
      </c>
      <c r="R1519">
        <v>6.55500790232953</v>
      </c>
      <c r="S1519">
        <v>0.143629372405394</v>
      </c>
      <c r="T1519">
        <v>0.11062265988383101</v>
      </c>
      <c r="U1519">
        <v>6.3935721163808896</v>
      </c>
      <c r="V1519">
        <v>0.200007296290313</v>
      </c>
      <c r="W1519">
        <v>0.141252815720808</v>
      </c>
      <c r="X1519" t="s">
        <v>58</v>
      </c>
      <c r="Y1519" t="s">
        <v>59</v>
      </c>
      <c r="Z1519" t="s">
        <v>62</v>
      </c>
    </row>
    <row r="1520" spans="1:26" x14ac:dyDescent="0.45">
      <c r="A1520">
        <v>146</v>
      </c>
      <c r="B1520">
        <v>176</v>
      </c>
      <c r="C1520">
        <v>3.8</v>
      </c>
      <c r="D1520">
        <v>0</v>
      </c>
      <c r="E1520">
        <v>5</v>
      </c>
      <c r="F1520">
        <v>290</v>
      </c>
      <c r="G1520">
        <v>10</v>
      </c>
      <c r="H1520">
        <v>40</v>
      </c>
      <c r="I1520">
        <v>1021</v>
      </c>
      <c r="J1520">
        <v>77.932829271185398</v>
      </c>
      <c r="K1520">
        <v>0.440810157422933</v>
      </c>
      <c r="L1520">
        <v>0.21027179236043</v>
      </c>
      <c r="M1520">
        <v>0.14426587124922</v>
      </c>
      <c r="N1520">
        <v>1.2343856924157199</v>
      </c>
      <c r="O1520">
        <v>6.3696397996259799</v>
      </c>
      <c r="P1520">
        <v>0.20533341281810999</v>
      </c>
      <c r="Q1520">
        <v>0.148483038980672</v>
      </c>
      <c r="R1520">
        <v>7.4316177767175002</v>
      </c>
      <c r="S1520">
        <v>0.15814947846883601</v>
      </c>
      <c r="T1520">
        <v>0.117928353071467</v>
      </c>
      <c r="U1520">
        <v>6.2296892134976396</v>
      </c>
      <c r="V1520">
        <v>0.20782261810763</v>
      </c>
      <c r="W1520">
        <v>0.14826161920218101</v>
      </c>
      <c r="X1520" t="s">
        <v>58</v>
      </c>
      <c r="Y1520" t="s">
        <v>59</v>
      </c>
      <c r="Z1520" t="s">
        <v>62</v>
      </c>
    </row>
    <row r="1521" spans="1:26" x14ac:dyDescent="0.45">
      <c r="A1521">
        <v>146</v>
      </c>
      <c r="B1521">
        <v>176</v>
      </c>
      <c r="C1521">
        <v>3.8</v>
      </c>
      <c r="D1521">
        <v>0</v>
      </c>
      <c r="E1521">
        <v>5</v>
      </c>
      <c r="F1521">
        <v>290</v>
      </c>
      <c r="G1521">
        <v>10</v>
      </c>
      <c r="H1521">
        <v>41</v>
      </c>
      <c r="I1521">
        <v>1003</v>
      </c>
      <c r="J1521">
        <v>75.088310661940795</v>
      </c>
      <c r="K1521">
        <v>0.45155701828320899</v>
      </c>
      <c r="L1521">
        <v>0.20355411039608401</v>
      </c>
      <c r="M1521">
        <v>0.144164098613251</v>
      </c>
      <c r="N1521">
        <v>1.23219230003628</v>
      </c>
      <c r="O1521">
        <v>6.2876823164050997</v>
      </c>
      <c r="P1521">
        <v>0.19110364533110299</v>
      </c>
      <c r="Q1521">
        <v>0.13611892471050999</v>
      </c>
      <c r="R1521">
        <v>6.8138408353789899</v>
      </c>
      <c r="S1521">
        <v>0.13584452949314199</v>
      </c>
      <c r="T1521">
        <v>9.4024512044549202E-2</v>
      </c>
      <c r="U1521">
        <v>6.1992876852174899</v>
      </c>
      <c r="V1521">
        <v>0.19817294516679601</v>
      </c>
      <c r="W1521">
        <v>0.141819661081031</v>
      </c>
      <c r="X1521" t="s">
        <v>58</v>
      </c>
      <c r="Y1521" t="s">
        <v>59</v>
      </c>
      <c r="Z1521" t="s">
        <v>62</v>
      </c>
    </row>
    <row r="1522" spans="1:26" x14ac:dyDescent="0.45">
      <c r="A1522">
        <v>146</v>
      </c>
      <c r="B1522">
        <v>176</v>
      </c>
      <c r="C1522">
        <v>3.8</v>
      </c>
      <c r="D1522">
        <v>0</v>
      </c>
      <c r="E1522">
        <v>5</v>
      </c>
      <c r="F1522">
        <v>290</v>
      </c>
      <c r="G1522">
        <v>10</v>
      </c>
      <c r="H1522">
        <v>42</v>
      </c>
      <c r="I1522">
        <v>1066</v>
      </c>
      <c r="J1522">
        <v>80.392400521852593</v>
      </c>
      <c r="K1522">
        <v>0.419894558609894</v>
      </c>
      <c r="L1522">
        <v>0.20072914889988</v>
      </c>
      <c r="M1522">
        <v>0.13558545113423101</v>
      </c>
      <c r="N1522">
        <v>1.23726629857945</v>
      </c>
      <c r="O1522">
        <v>6.43173552645389</v>
      </c>
      <c r="P1522">
        <v>0.21223628853141699</v>
      </c>
      <c r="Q1522">
        <v>0.15488298173441201</v>
      </c>
      <c r="R1522">
        <v>7.4377177148623304</v>
      </c>
      <c r="S1522">
        <v>0.106028035926286</v>
      </c>
      <c r="T1522">
        <v>7.4891061628584402E-2</v>
      </c>
      <c r="U1522">
        <v>6.30792233403439</v>
      </c>
      <c r="V1522">
        <v>0.22224542972421801</v>
      </c>
      <c r="W1522">
        <v>0.163466495556019</v>
      </c>
      <c r="X1522" t="s">
        <v>58</v>
      </c>
      <c r="Y1522" t="s">
        <v>59</v>
      </c>
      <c r="Z1522" t="s">
        <v>62</v>
      </c>
    </row>
    <row r="1523" spans="1:26" x14ac:dyDescent="0.45">
      <c r="A1523">
        <v>146</v>
      </c>
      <c r="B1523">
        <v>176</v>
      </c>
      <c r="C1523">
        <v>3.8</v>
      </c>
      <c r="D1523">
        <v>0</v>
      </c>
      <c r="E1523">
        <v>5</v>
      </c>
      <c r="F1523">
        <v>290</v>
      </c>
      <c r="G1523">
        <v>10</v>
      </c>
      <c r="H1523">
        <v>43</v>
      </c>
      <c r="I1523">
        <v>1047</v>
      </c>
      <c r="J1523">
        <v>68.841144700048801</v>
      </c>
      <c r="K1523">
        <v>0.43854713973252202</v>
      </c>
      <c r="L1523">
        <v>0.19176543370669399</v>
      </c>
      <c r="M1523">
        <v>0.12971042806286301</v>
      </c>
      <c r="N1523">
        <v>1.24906530520889</v>
      </c>
      <c r="O1523">
        <v>6.1863662300031503</v>
      </c>
      <c r="P1523">
        <v>0.20362990362887301</v>
      </c>
      <c r="Q1523">
        <v>0.14365929384218101</v>
      </c>
      <c r="R1523">
        <v>6.8042609866972299</v>
      </c>
      <c r="S1523">
        <v>0.205102988389918</v>
      </c>
      <c r="T1523">
        <v>0.15348947771042601</v>
      </c>
      <c r="U1523">
        <v>6.1208319376265097</v>
      </c>
      <c r="V1523">
        <v>0.20207580970422601</v>
      </c>
      <c r="W1523">
        <v>0.14203298965113101</v>
      </c>
      <c r="X1523" t="s">
        <v>58</v>
      </c>
      <c r="Y1523" t="s">
        <v>59</v>
      </c>
      <c r="Z1523" t="s">
        <v>62</v>
      </c>
    </row>
    <row r="1524" spans="1:26" x14ac:dyDescent="0.45">
      <c r="A1524">
        <v>146</v>
      </c>
      <c r="B1524">
        <v>176</v>
      </c>
      <c r="C1524">
        <v>3.8</v>
      </c>
      <c r="D1524">
        <v>0</v>
      </c>
      <c r="E1524">
        <v>5</v>
      </c>
      <c r="F1524">
        <v>290</v>
      </c>
      <c r="G1524">
        <v>10</v>
      </c>
      <c r="H1524">
        <v>44</v>
      </c>
      <c r="I1524">
        <v>1033</v>
      </c>
      <c r="J1524">
        <v>72.050699300699307</v>
      </c>
      <c r="K1524">
        <v>0.44138364056079399</v>
      </c>
      <c r="L1524">
        <v>0.19242827598345499</v>
      </c>
      <c r="M1524">
        <v>0.132980946933028</v>
      </c>
      <c r="N1524">
        <v>1.2133289426059299</v>
      </c>
      <c r="O1524">
        <v>6.1719244856701296</v>
      </c>
      <c r="P1524">
        <v>0.21631039175386199</v>
      </c>
      <c r="Q1524">
        <v>0.15411357543273899</v>
      </c>
      <c r="R1524">
        <v>6.7520819996446599</v>
      </c>
      <c r="S1524">
        <v>0.198966076886538</v>
      </c>
      <c r="T1524">
        <v>0.15159011476758599</v>
      </c>
      <c r="U1524">
        <v>6.1005204839501896</v>
      </c>
      <c r="V1524">
        <v>0.21640584794571299</v>
      </c>
      <c r="W1524">
        <v>0.153403626395897</v>
      </c>
      <c r="X1524" t="s">
        <v>58</v>
      </c>
      <c r="Y1524" t="s">
        <v>59</v>
      </c>
      <c r="Z1524" t="s">
        <v>62</v>
      </c>
    </row>
    <row r="1525" spans="1:26" x14ac:dyDescent="0.45">
      <c r="A1525">
        <v>146</v>
      </c>
      <c r="B1525">
        <v>176</v>
      </c>
      <c r="C1525">
        <v>3.8</v>
      </c>
      <c r="D1525">
        <v>0</v>
      </c>
      <c r="E1525">
        <v>5</v>
      </c>
      <c r="F1525">
        <v>290</v>
      </c>
      <c r="G1525">
        <v>10</v>
      </c>
      <c r="H1525">
        <v>45</v>
      </c>
      <c r="I1525">
        <v>1025</v>
      </c>
      <c r="J1525">
        <v>73.247891049321296</v>
      </c>
      <c r="K1525">
        <v>0.443660594098223</v>
      </c>
      <c r="L1525">
        <v>0.193187361419068</v>
      </c>
      <c r="M1525">
        <v>0.13259423503325901</v>
      </c>
      <c r="N1525">
        <v>1.21026350653146</v>
      </c>
      <c r="O1525">
        <v>6.1796658932868302</v>
      </c>
      <c r="P1525">
        <v>0.21635474696103599</v>
      </c>
      <c r="Q1525">
        <v>0.155488536112105</v>
      </c>
      <c r="R1525">
        <v>7.7087632269491504</v>
      </c>
      <c r="S1525">
        <v>9.7523602900519604E-2</v>
      </c>
      <c r="T1525">
        <v>6.9775088810531502E-2</v>
      </c>
      <c r="U1525">
        <v>6.0550727772106399</v>
      </c>
      <c r="V1525">
        <v>0.22212148736258799</v>
      </c>
      <c r="W1525">
        <v>0.159100453512207</v>
      </c>
      <c r="X1525" t="s">
        <v>58</v>
      </c>
      <c r="Y1525" t="s">
        <v>59</v>
      </c>
      <c r="Z1525" t="s">
        <v>62</v>
      </c>
    </row>
    <row r="1526" spans="1:26" x14ac:dyDescent="0.45">
      <c r="A1526">
        <v>146</v>
      </c>
      <c r="B1526">
        <v>176</v>
      </c>
      <c r="C1526">
        <v>3.8</v>
      </c>
      <c r="D1526">
        <v>0</v>
      </c>
      <c r="E1526">
        <v>5</v>
      </c>
      <c r="F1526">
        <v>290</v>
      </c>
      <c r="G1526">
        <v>10</v>
      </c>
      <c r="H1526">
        <v>46</v>
      </c>
      <c r="I1526">
        <v>1021</v>
      </c>
      <c r="J1526">
        <v>70.923483365949096</v>
      </c>
      <c r="K1526">
        <v>0.44767533460729703</v>
      </c>
      <c r="L1526">
        <v>0.199798548659959</v>
      </c>
      <c r="M1526">
        <v>0.13957461490517301</v>
      </c>
      <c r="N1526">
        <v>1.2228130850991501</v>
      </c>
      <c r="O1526">
        <v>6.1627443719148802</v>
      </c>
      <c r="P1526">
        <v>0.20382001862223101</v>
      </c>
      <c r="Q1526">
        <v>0.14151345248729399</v>
      </c>
      <c r="R1526">
        <v>6.1558371969012402</v>
      </c>
      <c r="S1526">
        <v>0.16792328033385301</v>
      </c>
      <c r="T1526">
        <v>0.109453485486115</v>
      </c>
      <c r="U1526">
        <v>6.1636546197849</v>
      </c>
      <c r="V1526">
        <v>0.207695389313859</v>
      </c>
      <c r="W1526">
        <v>0.145744835586536</v>
      </c>
      <c r="X1526" t="s">
        <v>58</v>
      </c>
      <c r="Y1526" t="s">
        <v>59</v>
      </c>
      <c r="Z1526" t="s">
        <v>62</v>
      </c>
    </row>
    <row r="1527" spans="1:26" x14ac:dyDescent="0.45">
      <c r="A1527">
        <v>146</v>
      </c>
      <c r="B1527">
        <v>176</v>
      </c>
      <c r="C1527">
        <v>3.8</v>
      </c>
      <c r="D1527">
        <v>0</v>
      </c>
      <c r="E1527">
        <v>5</v>
      </c>
      <c r="F1527">
        <v>290</v>
      </c>
      <c r="G1527">
        <v>10</v>
      </c>
      <c r="H1527">
        <v>47</v>
      </c>
      <c r="I1527">
        <v>1063</v>
      </c>
      <c r="J1527">
        <v>76.815209790209806</v>
      </c>
      <c r="K1527">
        <v>0.42444476971758199</v>
      </c>
      <c r="L1527">
        <v>0.187777944069101</v>
      </c>
      <c r="M1527">
        <v>0.12851706148978001</v>
      </c>
      <c r="N1527">
        <v>1.2413453833006001</v>
      </c>
      <c r="O1527">
        <v>6.38919597706166</v>
      </c>
      <c r="P1527">
        <v>0.22169984231362599</v>
      </c>
      <c r="Q1527">
        <v>0.15867865620384</v>
      </c>
      <c r="R1527">
        <v>6.8913694840295596</v>
      </c>
      <c r="S1527">
        <v>0.18731264081810001</v>
      </c>
      <c r="T1527">
        <v>0.135032060829443</v>
      </c>
      <c r="U1527">
        <v>6.3442252152436396</v>
      </c>
      <c r="V1527">
        <v>0.22425321531130801</v>
      </c>
      <c r="W1527">
        <v>0.161064840617268</v>
      </c>
      <c r="X1527" t="s">
        <v>58</v>
      </c>
      <c r="Y1527" t="s">
        <v>59</v>
      </c>
      <c r="Z1527" t="s">
        <v>62</v>
      </c>
    </row>
    <row r="1528" spans="1:26" x14ac:dyDescent="0.45">
      <c r="A1528">
        <v>146</v>
      </c>
      <c r="B1528">
        <v>176</v>
      </c>
      <c r="C1528">
        <v>3.8</v>
      </c>
      <c r="D1528">
        <v>0</v>
      </c>
      <c r="E1528">
        <v>5</v>
      </c>
      <c r="F1528">
        <v>290</v>
      </c>
      <c r="G1528">
        <v>10</v>
      </c>
      <c r="H1528">
        <v>48</v>
      </c>
      <c r="I1528">
        <v>1043</v>
      </c>
      <c r="J1528">
        <v>76.026447924221898</v>
      </c>
      <c r="K1528">
        <v>0.433339934876105</v>
      </c>
      <c r="L1528">
        <v>0.21919397716377501</v>
      </c>
      <c r="M1528">
        <v>0.146496121328336</v>
      </c>
      <c r="N1528">
        <v>1.2419680724234701</v>
      </c>
      <c r="O1528">
        <v>6.3626501479055797</v>
      </c>
      <c r="P1528">
        <v>0.21096826353366599</v>
      </c>
      <c r="Q1528">
        <v>0.15059107872097599</v>
      </c>
      <c r="R1528">
        <v>8.1875336753081793</v>
      </c>
      <c r="S1528">
        <v>0.10148041452687601</v>
      </c>
      <c r="T1528">
        <v>7.1017851093059206E-2</v>
      </c>
      <c r="U1528">
        <v>6.1221616210385701</v>
      </c>
      <c r="V1528">
        <v>0.217232508676416</v>
      </c>
      <c r="W1528">
        <v>0.15318286590877001</v>
      </c>
      <c r="X1528" t="s">
        <v>58</v>
      </c>
      <c r="Y1528" t="s">
        <v>59</v>
      </c>
      <c r="Z1528" t="s">
        <v>62</v>
      </c>
    </row>
    <row r="1529" spans="1:26" x14ac:dyDescent="0.45">
      <c r="A1529">
        <v>146</v>
      </c>
      <c r="B1529">
        <v>176</v>
      </c>
      <c r="C1529">
        <v>3.8</v>
      </c>
      <c r="D1529">
        <v>0</v>
      </c>
      <c r="E1529">
        <v>5</v>
      </c>
      <c r="F1529">
        <v>290</v>
      </c>
      <c r="G1529">
        <v>10</v>
      </c>
      <c r="H1529">
        <v>49</v>
      </c>
      <c r="I1529">
        <v>1045</v>
      </c>
      <c r="J1529">
        <v>76.169511538689605</v>
      </c>
      <c r="K1529">
        <v>0.432373673168718</v>
      </c>
      <c r="L1529">
        <v>0.19688451500652401</v>
      </c>
      <c r="M1529">
        <v>0.133014354066985</v>
      </c>
      <c r="N1529">
        <v>1.2415037745053199</v>
      </c>
      <c r="O1529">
        <v>6.3663594667597199</v>
      </c>
      <c r="P1529">
        <v>0.206458175011178</v>
      </c>
      <c r="Q1529">
        <v>0.14699496350910901</v>
      </c>
      <c r="R1529">
        <v>7.3991030453474602</v>
      </c>
      <c r="S1529">
        <v>0.112148683301474</v>
      </c>
      <c r="T1529">
        <v>8.3361903684880806E-2</v>
      </c>
      <c r="U1529">
        <v>6.2302614757830401</v>
      </c>
      <c r="V1529">
        <v>0.215680816279893</v>
      </c>
      <c r="W1529">
        <v>0.15480532655065199</v>
      </c>
      <c r="X1529" t="s">
        <v>58</v>
      </c>
      <c r="Y1529" t="s">
        <v>59</v>
      </c>
      <c r="Z1529" t="s">
        <v>62</v>
      </c>
    </row>
    <row r="1530" spans="1:26" x14ac:dyDescent="0.45">
      <c r="A1530">
        <v>146</v>
      </c>
      <c r="B1530">
        <v>176</v>
      </c>
      <c r="C1530">
        <v>3.8</v>
      </c>
      <c r="D1530">
        <v>0</v>
      </c>
      <c r="E1530">
        <v>5</v>
      </c>
      <c r="F1530">
        <v>290</v>
      </c>
      <c r="G1530">
        <v>25</v>
      </c>
      <c r="H1530">
        <v>0</v>
      </c>
      <c r="I1530">
        <v>996</v>
      </c>
      <c r="J1530">
        <v>73.498324392502496</v>
      </c>
      <c r="K1530">
        <v>0.45632698354166401</v>
      </c>
      <c r="L1530">
        <v>0.21738088718510401</v>
      </c>
      <c r="M1530">
        <v>0.152541986126323</v>
      </c>
      <c r="N1530">
        <v>1.2008998123368999</v>
      </c>
      <c r="O1530">
        <v>6.1751300384281196</v>
      </c>
      <c r="P1530">
        <v>0.21090226270728599</v>
      </c>
      <c r="Q1530">
        <v>0.151806152930759</v>
      </c>
      <c r="R1530">
        <v>6.8950036902963996</v>
      </c>
      <c r="S1530">
        <v>0.14269455905515699</v>
      </c>
      <c r="T1530">
        <v>9.9391654354532899E-2</v>
      </c>
      <c r="U1530">
        <v>5.9649014498294202</v>
      </c>
      <c r="V1530">
        <v>0.22440575501671001</v>
      </c>
      <c r="W1530">
        <v>0.15980333772524399</v>
      </c>
      <c r="X1530" t="s">
        <v>58</v>
      </c>
      <c r="Y1530" t="s">
        <v>59</v>
      </c>
      <c r="Z1530" t="s">
        <v>62</v>
      </c>
    </row>
    <row r="1531" spans="1:26" x14ac:dyDescent="0.45">
      <c r="A1531">
        <v>146</v>
      </c>
      <c r="B1531">
        <v>176</v>
      </c>
      <c r="C1531">
        <v>3.8</v>
      </c>
      <c r="D1531">
        <v>0</v>
      </c>
      <c r="E1531">
        <v>5</v>
      </c>
      <c r="F1531">
        <v>290</v>
      </c>
      <c r="G1531">
        <v>25</v>
      </c>
      <c r="H1531">
        <v>1</v>
      </c>
      <c r="I1531">
        <v>1015</v>
      </c>
      <c r="J1531">
        <v>76.022524165332399</v>
      </c>
      <c r="K1531">
        <v>0.44529800574844097</v>
      </c>
      <c r="L1531">
        <v>0.210764666368114</v>
      </c>
      <c r="M1531">
        <v>0.144861173309449</v>
      </c>
      <c r="N1531">
        <v>1.2396850270989299</v>
      </c>
      <c r="O1531">
        <v>6.3472104666596403</v>
      </c>
      <c r="P1531">
        <v>0.180330034602905</v>
      </c>
      <c r="Q1531">
        <v>0.12846736610203699</v>
      </c>
      <c r="R1531">
        <v>7.2605206894339398</v>
      </c>
      <c r="S1531">
        <v>0.10713084658824</v>
      </c>
      <c r="T1531">
        <v>8.2515429125271503E-2</v>
      </c>
      <c r="U1531">
        <v>6.0592297657848597</v>
      </c>
      <c r="V1531">
        <v>0.19641047076361701</v>
      </c>
      <c r="W1531">
        <v>0.140081626537646</v>
      </c>
      <c r="X1531" t="s">
        <v>58</v>
      </c>
      <c r="Y1531" t="s">
        <v>59</v>
      </c>
      <c r="Z1531" t="s">
        <v>62</v>
      </c>
    </row>
    <row r="1532" spans="1:26" x14ac:dyDescent="0.45">
      <c r="A1532">
        <v>146</v>
      </c>
      <c r="B1532">
        <v>176</v>
      </c>
      <c r="C1532">
        <v>3.8</v>
      </c>
      <c r="D1532">
        <v>0</v>
      </c>
      <c r="E1532">
        <v>5</v>
      </c>
      <c r="F1532">
        <v>290</v>
      </c>
      <c r="G1532">
        <v>25</v>
      </c>
      <c r="H1532">
        <v>2</v>
      </c>
      <c r="I1532">
        <v>990</v>
      </c>
      <c r="J1532">
        <v>70.864405001391304</v>
      </c>
      <c r="K1532">
        <v>0.46175312626122</v>
      </c>
      <c r="L1532">
        <v>0.20756427915518799</v>
      </c>
      <c r="M1532">
        <v>0.14318181818181799</v>
      </c>
      <c r="N1532">
        <v>1.2332775169594401</v>
      </c>
      <c r="O1532">
        <v>6.1893668950450298</v>
      </c>
      <c r="P1532">
        <v>0.18754975006113001</v>
      </c>
      <c r="Q1532">
        <v>0.137463794844294</v>
      </c>
      <c r="R1532">
        <v>6.4605789556135997</v>
      </c>
      <c r="S1532">
        <v>0.156688222174478</v>
      </c>
      <c r="T1532">
        <v>0.11587640793660101</v>
      </c>
      <c r="U1532">
        <v>6.0870227212455799</v>
      </c>
      <c r="V1532">
        <v>0.196943611934181</v>
      </c>
      <c r="W1532">
        <v>0.143917350008477</v>
      </c>
      <c r="X1532" t="s">
        <v>58</v>
      </c>
      <c r="Y1532" t="s">
        <v>59</v>
      </c>
      <c r="Z1532" t="s">
        <v>62</v>
      </c>
    </row>
    <row r="1533" spans="1:26" x14ac:dyDescent="0.45">
      <c r="A1533">
        <v>146</v>
      </c>
      <c r="B1533">
        <v>176</v>
      </c>
      <c r="C1533">
        <v>3.8</v>
      </c>
      <c r="D1533">
        <v>0</v>
      </c>
      <c r="E1533">
        <v>5</v>
      </c>
      <c r="F1533">
        <v>290</v>
      </c>
      <c r="G1533">
        <v>25</v>
      </c>
      <c r="H1533">
        <v>3</v>
      </c>
      <c r="I1533">
        <v>1023</v>
      </c>
      <c r="J1533">
        <v>74.048726501808702</v>
      </c>
      <c r="K1533">
        <v>0.44374513538435101</v>
      </c>
      <c r="L1533">
        <v>0.206428285790455</v>
      </c>
      <c r="M1533">
        <v>0.142961876832844</v>
      </c>
      <c r="N1533">
        <v>1.2457551223227299</v>
      </c>
      <c r="O1533">
        <v>6.3172216415283398</v>
      </c>
      <c r="P1533">
        <v>0.19980387942172401</v>
      </c>
      <c r="Q1533">
        <v>0.14237843191300301</v>
      </c>
      <c r="R1533">
        <v>6.7812756366253399</v>
      </c>
      <c r="S1533">
        <v>0.17634549683911399</v>
      </c>
      <c r="T1533">
        <v>0.12695707359872199</v>
      </c>
      <c r="U1533">
        <v>6.1480804657453199</v>
      </c>
      <c r="V1533">
        <v>0.204391701881763</v>
      </c>
      <c r="W1533">
        <v>0.14626606929986699</v>
      </c>
      <c r="X1533" t="s">
        <v>58</v>
      </c>
      <c r="Y1533" t="s">
        <v>59</v>
      </c>
      <c r="Z1533" t="s">
        <v>62</v>
      </c>
    </row>
    <row r="1534" spans="1:26" x14ac:dyDescent="0.45">
      <c r="A1534">
        <v>146</v>
      </c>
      <c r="B1534">
        <v>176</v>
      </c>
      <c r="C1534">
        <v>3.8</v>
      </c>
      <c r="D1534">
        <v>0</v>
      </c>
      <c r="E1534">
        <v>5</v>
      </c>
      <c r="F1534">
        <v>290</v>
      </c>
      <c r="G1534">
        <v>25</v>
      </c>
      <c r="H1534">
        <v>4</v>
      </c>
      <c r="I1534">
        <v>1004</v>
      </c>
      <c r="J1534">
        <v>76.187236735866804</v>
      </c>
      <c r="K1534">
        <v>0.45001271241447499</v>
      </c>
      <c r="L1534">
        <v>0.23608973198116601</v>
      </c>
      <c r="M1534">
        <v>0.16269014849692101</v>
      </c>
      <c r="N1534">
        <v>1.18714417952082</v>
      </c>
      <c r="O1534">
        <v>6.1712447383490101</v>
      </c>
      <c r="P1534">
        <v>0.21215404964085599</v>
      </c>
      <c r="Q1534">
        <v>0.153080644392184</v>
      </c>
      <c r="R1534">
        <v>7.4630938832744498</v>
      </c>
      <c r="S1534">
        <v>0.14383282998501701</v>
      </c>
      <c r="T1534">
        <v>9.9806308475363995E-2</v>
      </c>
      <c r="U1534">
        <v>5.7939790588575102</v>
      </c>
      <c r="V1534">
        <v>0.22035674615667</v>
      </c>
      <c r="W1534">
        <v>0.15715516959354101</v>
      </c>
      <c r="X1534" t="s">
        <v>58</v>
      </c>
      <c r="Y1534" t="s">
        <v>59</v>
      </c>
      <c r="Z1534" t="s">
        <v>62</v>
      </c>
    </row>
    <row r="1535" spans="1:26" x14ac:dyDescent="0.45">
      <c r="A1535">
        <v>146</v>
      </c>
      <c r="B1535">
        <v>176</v>
      </c>
      <c r="C1535">
        <v>3.8</v>
      </c>
      <c r="D1535">
        <v>0</v>
      </c>
      <c r="E1535">
        <v>5</v>
      </c>
      <c r="F1535">
        <v>290</v>
      </c>
      <c r="G1535">
        <v>25</v>
      </c>
      <c r="H1535">
        <v>5</v>
      </c>
      <c r="I1535">
        <v>990</v>
      </c>
      <c r="J1535">
        <v>79.853243217969194</v>
      </c>
      <c r="K1535">
        <v>0.45267349169902099</v>
      </c>
      <c r="L1535">
        <v>0.223473370064279</v>
      </c>
      <c r="M1535">
        <v>0.155555555555555</v>
      </c>
      <c r="N1535">
        <v>1.1971967603981299</v>
      </c>
      <c r="O1535">
        <v>6.3054104784399501</v>
      </c>
      <c r="P1535">
        <v>0.19016390784395701</v>
      </c>
      <c r="Q1535">
        <v>0.13305936586122699</v>
      </c>
      <c r="R1535">
        <v>7.2179605219079503</v>
      </c>
      <c r="S1535">
        <v>0.13223113742110501</v>
      </c>
      <c r="T1535">
        <v>9.3451437987288999E-2</v>
      </c>
      <c r="U1535">
        <v>6.0492560802734996</v>
      </c>
      <c r="V1535">
        <v>0.20170860908711599</v>
      </c>
      <c r="W1535">
        <v>0.14005175706902501</v>
      </c>
      <c r="X1535" t="s">
        <v>58</v>
      </c>
      <c r="Y1535" t="s">
        <v>59</v>
      </c>
      <c r="Z1535" t="s">
        <v>62</v>
      </c>
    </row>
    <row r="1536" spans="1:26" x14ac:dyDescent="0.45">
      <c r="A1536">
        <v>146</v>
      </c>
      <c r="B1536">
        <v>176</v>
      </c>
      <c r="C1536">
        <v>3.8</v>
      </c>
      <c r="D1536">
        <v>0</v>
      </c>
      <c r="E1536">
        <v>5</v>
      </c>
      <c r="F1536">
        <v>290</v>
      </c>
      <c r="G1536">
        <v>25</v>
      </c>
      <c r="H1536">
        <v>6</v>
      </c>
      <c r="I1536">
        <v>994</v>
      </c>
      <c r="J1536">
        <v>79.459873687955906</v>
      </c>
      <c r="K1536">
        <v>0.45124761198394697</v>
      </c>
      <c r="L1536">
        <v>0.21675507591000501</v>
      </c>
      <c r="M1536">
        <v>0.150196634351563</v>
      </c>
      <c r="N1536">
        <v>1.1928142950629499</v>
      </c>
      <c r="O1536">
        <v>6.3022532798978297</v>
      </c>
      <c r="P1536">
        <v>0.22489678511727901</v>
      </c>
      <c r="Q1536">
        <v>0.162619902652646</v>
      </c>
      <c r="R1536">
        <v>6.8259055652342102</v>
      </c>
      <c r="S1536">
        <v>0.12852275327989901</v>
      </c>
      <c r="T1536">
        <v>8.9117417070708402E-2</v>
      </c>
      <c r="U1536">
        <v>6.1724591237033399</v>
      </c>
      <c r="V1536">
        <v>0.24231942513722801</v>
      </c>
      <c r="W1536">
        <v>0.177116253126193</v>
      </c>
      <c r="X1536" t="s">
        <v>58</v>
      </c>
      <c r="Y1536" t="s">
        <v>59</v>
      </c>
      <c r="Z1536" t="s">
        <v>62</v>
      </c>
    </row>
    <row r="1537" spans="1:26" x14ac:dyDescent="0.45">
      <c r="A1537">
        <v>146</v>
      </c>
      <c r="B1537">
        <v>176</v>
      </c>
      <c r="C1537">
        <v>3.8</v>
      </c>
      <c r="D1537">
        <v>0</v>
      </c>
      <c r="E1537">
        <v>5</v>
      </c>
      <c r="F1537">
        <v>290</v>
      </c>
      <c r="G1537">
        <v>25</v>
      </c>
      <c r="H1537">
        <v>7</v>
      </c>
      <c r="I1537">
        <v>948</v>
      </c>
      <c r="J1537">
        <v>76.177613254325607</v>
      </c>
      <c r="K1537">
        <v>0.47660589319163899</v>
      </c>
      <c r="L1537">
        <v>0.23142021480628999</v>
      </c>
      <c r="M1537">
        <v>0.16069716148829999</v>
      </c>
      <c r="N1537">
        <v>1.1513859776818101</v>
      </c>
      <c r="O1537">
        <v>6.0550253707090897</v>
      </c>
      <c r="P1537">
        <v>0.18868943225420901</v>
      </c>
      <c r="Q1537">
        <v>0.13276525198710501</v>
      </c>
      <c r="R1537">
        <v>6.4642784575964498</v>
      </c>
      <c r="S1537">
        <v>0.16747825353465201</v>
      </c>
      <c r="T1537">
        <v>0.12428451560673499</v>
      </c>
      <c r="U1537">
        <v>5.9058583577314598</v>
      </c>
      <c r="V1537">
        <v>0.19438340620068401</v>
      </c>
      <c r="W1537">
        <v>0.135795418480394</v>
      </c>
      <c r="X1537" t="s">
        <v>58</v>
      </c>
      <c r="Y1537" t="s">
        <v>59</v>
      </c>
      <c r="Z1537" t="s">
        <v>62</v>
      </c>
    </row>
    <row r="1538" spans="1:26" x14ac:dyDescent="0.45">
      <c r="A1538">
        <v>146</v>
      </c>
      <c r="B1538">
        <v>176</v>
      </c>
      <c r="C1538">
        <v>3.8</v>
      </c>
      <c r="D1538">
        <v>0</v>
      </c>
      <c r="E1538">
        <v>5</v>
      </c>
      <c r="F1538">
        <v>290</v>
      </c>
      <c r="G1538">
        <v>25</v>
      </c>
      <c r="H1538">
        <v>8</v>
      </c>
      <c r="I1538">
        <v>1008</v>
      </c>
      <c r="J1538">
        <v>70.545058708414899</v>
      </c>
      <c r="K1538">
        <v>0.45382434651942899</v>
      </c>
      <c r="L1538">
        <v>0.19888618326118301</v>
      </c>
      <c r="M1538">
        <v>0.13618326118326099</v>
      </c>
      <c r="N1538">
        <v>1.2246953949124399</v>
      </c>
      <c r="O1538">
        <v>6.1747547896816899</v>
      </c>
      <c r="P1538">
        <v>0.206908777444586</v>
      </c>
      <c r="Q1538">
        <v>0.14495273636904901</v>
      </c>
      <c r="R1538">
        <v>6.6647699151500301</v>
      </c>
      <c r="S1538">
        <v>0.171532963341294</v>
      </c>
      <c r="T1538">
        <v>0.118929203575641</v>
      </c>
      <c r="U1538">
        <v>6.0316530273767697</v>
      </c>
      <c r="V1538">
        <v>0.21410413642873199</v>
      </c>
      <c r="W1538">
        <v>0.15024200819932901</v>
      </c>
      <c r="X1538" t="s">
        <v>58</v>
      </c>
      <c r="Y1538" t="s">
        <v>59</v>
      </c>
      <c r="Z1538" t="s">
        <v>62</v>
      </c>
    </row>
    <row r="1539" spans="1:26" x14ac:dyDescent="0.45">
      <c r="A1539">
        <v>146</v>
      </c>
      <c r="B1539">
        <v>176</v>
      </c>
      <c r="C1539">
        <v>3.8</v>
      </c>
      <c r="D1539">
        <v>0</v>
      </c>
      <c r="E1539">
        <v>5</v>
      </c>
      <c r="F1539">
        <v>290</v>
      </c>
      <c r="G1539">
        <v>25</v>
      </c>
      <c r="H1539">
        <v>9</v>
      </c>
      <c r="I1539">
        <v>981</v>
      </c>
      <c r="J1539">
        <v>72.055653935105994</v>
      </c>
      <c r="K1539">
        <v>0.46477507244127803</v>
      </c>
      <c r="L1539">
        <v>0.22558729496802801</v>
      </c>
      <c r="M1539">
        <v>0.15869706236678699</v>
      </c>
      <c r="N1539">
        <v>1.1693961694364099</v>
      </c>
      <c r="O1539">
        <v>6.0427290106358802</v>
      </c>
      <c r="P1539">
        <v>0.225071783784691</v>
      </c>
      <c r="Q1539">
        <v>0.15640584836258101</v>
      </c>
      <c r="R1539">
        <v>6.6477311275332402</v>
      </c>
      <c r="S1539">
        <v>0.18850753264995401</v>
      </c>
      <c r="T1539">
        <v>0.12985945200921001</v>
      </c>
      <c r="U1539">
        <v>5.8222142203648799</v>
      </c>
      <c r="V1539">
        <v>0.23242203024628399</v>
      </c>
      <c r="W1539">
        <v>0.16139578058658499</v>
      </c>
      <c r="X1539" t="s">
        <v>58</v>
      </c>
      <c r="Y1539" t="s">
        <v>59</v>
      </c>
      <c r="Z1539" t="s">
        <v>62</v>
      </c>
    </row>
    <row r="1540" spans="1:26" x14ac:dyDescent="0.45">
      <c r="A1540">
        <v>146</v>
      </c>
      <c r="B1540">
        <v>176</v>
      </c>
      <c r="C1540">
        <v>3.8</v>
      </c>
      <c r="D1540">
        <v>0</v>
      </c>
      <c r="E1540">
        <v>5</v>
      </c>
      <c r="F1540">
        <v>290</v>
      </c>
      <c r="G1540">
        <v>25</v>
      </c>
      <c r="H1540">
        <v>10</v>
      </c>
      <c r="I1540">
        <v>1013</v>
      </c>
      <c r="J1540">
        <v>79.584056582686699</v>
      </c>
      <c r="K1540">
        <v>0.442661345920348</v>
      </c>
      <c r="L1540">
        <v>0.21146123126626501</v>
      </c>
      <c r="M1540">
        <v>0.14584829040653299</v>
      </c>
      <c r="N1540">
        <v>1.1927450880363999</v>
      </c>
      <c r="O1540">
        <v>6.3033037395192801</v>
      </c>
      <c r="P1540">
        <v>0.21182421508063801</v>
      </c>
      <c r="Q1540">
        <v>0.14928122891060899</v>
      </c>
      <c r="R1540">
        <v>7.0113697254971203</v>
      </c>
      <c r="S1540">
        <v>0.14864167338791601</v>
      </c>
      <c r="T1540">
        <v>0.105583204210251</v>
      </c>
      <c r="U1540">
        <v>6.0883551366331599</v>
      </c>
      <c r="V1540">
        <v>0.224531638150924</v>
      </c>
      <c r="W1540">
        <v>0.156515950129031</v>
      </c>
      <c r="X1540" t="s">
        <v>58</v>
      </c>
      <c r="Y1540" t="s">
        <v>59</v>
      </c>
      <c r="Z1540" t="s">
        <v>62</v>
      </c>
    </row>
    <row r="1541" spans="1:26" x14ac:dyDescent="0.45">
      <c r="A1541">
        <v>146</v>
      </c>
      <c r="B1541">
        <v>176</v>
      </c>
      <c r="C1541">
        <v>3.8</v>
      </c>
      <c r="D1541">
        <v>0</v>
      </c>
      <c r="E1541">
        <v>5</v>
      </c>
      <c r="F1541">
        <v>290</v>
      </c>
      <c r="G1541">
        <v>25</v>
      </c>
      <c r="H1541">
        <v>11</v>
      </c>
      <c r="I1541">
        <v>996</v>
      </c>
      <c r="J1541">
        <v>75.758993517897594</v>
      </c>
      <c r="K1541">
        <v>0.454057235423797</v>
      </c>
      <c r="L1541">
        <v>0.2101930449069</v>
      </c>
      <c r="M1541">
        <v>0.14658634538152601</v>
      </c>
      <c r="N1541">
        <v>1.19347560236491</v>
      </c>
      <c r="O1541">
        <v>6.2059113456443704</v>
      </c>
      <c r="P1541">
        <v>0.21537649304654499</v>
      </c>
      <c r="Q1541">
        <v>0.152875113027616</v>
      </c>
      <c r="R1541">
        <v>6.8538125610927603</v>
      </c>
      <c r="S1541">
        <v>0.15937364498387899</v>
      </c>
      <c r="T1541">
        <v>0.115340663284437</v>
      </c>
      <c r="U1541">
        <v>6.0092270480975403</v>
      </c>
      <c r="V1541">
        <v>0.22941005002009601</v>
      </c>
      <c r="W1541">
        <v>0.16152149127312301</v>
      </c>
      <c r="X1541" t="s">
        <v>58</v>
      </c>
      <c r="Y1541" t="s">
        <v>59</v>
      </c>
      <c r="Z1541" t="s">
        <v>62</v>
      </c>
    </row>
    <row r="1542" spans="1:26" x14ac:dyDescent="0.45">
      <c r="A1542">
        <v>146</v>
      </c>
      <c r="B1542">
        <v>176</v>
      </c>
      <c r="C1542">
        <v>3.8</v>
      </c>
      <c r="D1542">
        <v>0</v>
      </c>
      <c r="E1542">
        <v>5</v>
      </c>
      <c r="F1542">
        <v>290</v>
      </c>
      <c r="G1542">
        <v>25</v>
      </c>
      <c r="H1542">
        <v>12</v>
      </c>
      <c r="I1542">
        <v>994</v>
      </c>
      <c r="J1542">
        <v>73.216691869773996</v>
      </c>
      <c r="K1542">
        <v>0.45752847900425098</v>
      </c>
      <c r="L1542">
        <v>0.21730382293762501</v>
      </c>
      <c r="M1542">
        <v>0.151499908542162</v>
      </c>
      <c r="N1542">
        <v>1.1912457984557501</v>
      </c>
      <c r="O1542">
        <v>6.1269307601910796</v>
      </c>
      <c r="P1542">
        <v>0.20034236307269199</v>
      </c>
      <c r="Q1542">
        <v>0.14453389094035499</v>
      </c>
      <c r="R1542">
        <v>6.7036883962894898</v>
      </c>
      <c r="S1542">
        <v>0.17524782429857599</v>
      </c>
      <c r="T1542">
        <v>0.12450622518543999</v>
      </c>
      <c r="U1542">
        <v>5.9584971142508296</v>
      </c>
      <c r="V1542">
        <v>0.204332811319833</v>
      </c>
      <c r="W1542">
        <v>0.14576519854365599</v>
      </c>
      <c r="X1542" t="s">
        <v>58</v>
      </c>
      <c r="Y1542" t="s">
        <v>59</v>
      </c>
      <c r="Z1542" t="s">
        <v>62</v>
      </c>
    </row>
    <row r="1543" spans="1:26" x14ac:dyDescent="0.45">
      <c r="A1543">
        <v>146</v>
      </c>
      <c r="B1543">
        <v>176</v>
      </c>
      <c r="C1543">
        <v>3.8</v>
      </c>
      <c r="D1543">
        <v>0</v>
      </c>
      <c r="E1543">
        <v>5</v>
      </c>
      <c r="F1543">
        <v>290</v>
      </c>
      <c r="G1543">
        <v>25</v>
      </c>
      <c r="H1543">
        <v>13</v>
      </c>
      <c r="I1543">
        <v>970</v>
      </c>
      <c r="J1543">
        <v>75.528773965760195</v>
      </c>
      <c r="K1543">
        <v>0.466465181478597</v>
      </c>
      <c r="L1543">
        <v>0.22433223992502299</v>
      </c>
      <c r="M1543">
        <v>0.15420571696344801</v>
      </c>
      <c r="N1543">
        <v>1.17904873867352</v>
      </c>
      <c r="O1543">
        <v>6.1421354491477897</v>
      </c>
      <c r="P1543">
        <v>0.199082557922929</v>
      </c>
      <c r="Q1543">
        <v>0.140912606212796</v>
      </c>
      <c r="R1543">
        <v>6.88300275277716</v>
      </c>
      <c r="S1543">
        <v>0.13324181134996399</v>
      </c>
      <c r="T1543">
        <v>9.7113453744626196E-2</v>
      </c>
      <c r="U1543">
        <v>5.8996697861418097</v>
      </c>
      <c r="V1543">
        <v>0.21719405079064699</v>
      </c>
      <c r="W1543">
        <v>0.15342116754524601</v>
      </c>
      <c r="X1543" t="s">
        <v>58</v>
      </c>
      <c r="Y1543" t="s">
        <v>59</v>
      </c>
      <c r="Z1543" t="s">
        <v>62</v>
      </c>
    </row>
    <row r="1544" spans="1:26" x14ac:dyDescent="0.45">
      <c r="A1544">
        <v>146</v>
      </c>
      <c r="B1544">
        <v>176</v>
      </c>
      <c r="C1544">
        <v>3.8</v>
      </c>
      <c r="D1544">
        <v>0</v>
      </c>
      <c r="E1544">
        <v>5</v>
      </c>
      <c r="F1544">
        <v>290</v>
      </c>
      <c r="G1544">
        <v>25</v>
      </c>
      <c r="H1544">
        <v>14</v>
      </c>
      <c r="I1544">
        <v>1070</v>
      </c>
      <c r="J1544">
        <v>73.655966750144799</v>
      </c>
      <c r="K1544">
        <v>0.424620591822294</v>
      </c>
      <c r="L1544">
        <v>0.18232795242141001</v>
      </c>
      <c r="M1544">
        <v>0.125297366185216</v>
      </c>
      <c r="N1544">
        <v>1.2435337079162301</v>
      </c>
      <c r="O1544">
        <v>6.3027501045173997</v>
      </c>
      <c r="P1544">
        <v>0.19967173656398901</v>
      </c>
      <c r="Q1544">
        <v>0.14024116023223601</v>
      </c>
      <c r="R1544">
        <v>6.8902433631900797</v>
      </c>
      <c r="S1544">
        <v>0.15176831250606801</v>
      </c>
      <c r="T1544">
        <v>0.10443310123908101</v>
      </c>
      <c r="U1544">
        <v>6.1443823565273803</v>
      </c>
      <c r="V1544">
        <v>0.21045741753963701</v>
      </c>
      <c r="W1544">
        <v>0.14804144825650301</v>
      </c>
      <c r="X1544" t="s">
        <v>58</v>
      </c>
      <c r="Y1544" t="s">
        <v>59</v>
      </c>
      <c r="Z1544" t="s">
        <v>62</v>
      </c>
    </row>
    <row r="1545" spans="1:26" x14ac:dyDescent="0.45">
      <c r="A1545">
        <v>146</v>
      </c>
      <c r="B1545">
        <v>176</v>
      </c>
      <c r="C1545">
        <v>3.8</v>
      </c>
      <c r="D1545">
        <v>0</v>
      </c>
      <c r="E1545">
        <v>5</v>
      </c>
      <c r="F1545">
        <v>290</v>
      </c>
      <c r="G1545">
        <v>25</v>
      </c>
      <c r="H1545">
        <v>15</v>
      </c>
      <c r="I1545">
        <v>1012</v>
      </c>
      <c r="J1545">
        <v>86.575735337721596</v>
      </c>
      <c r="K1545">
        <v>0.436189984844148</v>
      </c>
      <c r="L1545">
        <v>0.223005749191519</v>
      </c>
      <c r="M1545">
        <v>0.153903162055335</v>
      </c>
      <c r="N1545">
        <v>1.2089067486643399</v>
      </c>
      <c r="O1545">
        <v>6.5339133979487096</v>
      </c>
      <c r="P1545">
        <v>0.20196598047424499</v>
      </c>
      <c r="Q1545">
        <v>0.14567833687314899</v>
      </c>
      <c r="R1545">
        <v>7.4905574855891199</v>
      </c>
      <c r="S1545">
        <v>0.13355176642979</v>
      </c>
      <c r="T1545">
        <v>9.3808382447520502E-2</v>
      </c>
      <c r="U1545">
        <v>6.1973164041493103</v>
      </c>
      <c r="V1545">
        <v>0.220190245090715</v>
      </c>
      <c r="W1545">
        <v>0.15731458144028301</v>
      </c>
      <c r="X1545" t="s">
        <v>58</v>
      </c>
      <c r="Y1545" t="s">
        <v>59</v>
      </c>
      <c r="Z1545" t="s">
        <v>62</v>
      </c>
    </row>
    <row r="1546" spans="1:26" x14ac:dyDescent="0.45">
      <c r="A1546">
        <v>146</v>
      </c>
      <c r="B1546">
        <v>176</v>
      </c>
      <c r="C1546">
        <v>3.8</v>
      </c>
      <c r="D1546">
        <v>0</v>
      </c>
      <c r="E1546">
        <v>5</v>
      </c>
      <c r="F1546">
        <v>290</v>
      </c>
      <c r="G1546">
        <v>25</v>
      </c>
      <c r="H1546">
        <v>16</v>
      </c>
      <c r="I1546">
        <v>992</v>
      </c>
      <c r="J1546">
        <v>80.513866156674396</v>
      </c>
      <c r="K1546">
        <v>0.451094892987223</v>
      </c>
      <c r="L1546">
        <v>0.21346911656891401</v>
      </c>
      <c r="M1546">
        <v>0.15038489736070301</v>
      </c>
      <c r="N1546">
        <v>1.2229393371053501</v>
      </c>
      <c r="O1546">
        <v>6.4193234582500098</v>
      </c>
      <c r="P1546">
        <v>0.201874546268279</v>
      </c>
      <c r="Q1546">
        <v>0.144308351148484</v>
      </c>
      <c r="R1546">
        <v>6.6420033957133899</v>
      </c>
      <c r="S1546">
        <v>0.15786700044594501</v>
      </c>
      <c r="T1546">
        <v>0.114680546911303</v>
      </c>
      <c r="U1546">
        <v>6.3293950219667199</v>
      </c>
      <c r="V1546">
        <v>0.217286159140574</v>
      </c>
      <c r="W1546">
        <v>0.15519447549213999</v>
      </c>
      <c r="X1546" t="s">
        <v>58</v>
      </c>
      <c r="Y1546" t="s">
        <v>59</v>
      </c>
      <c r="Z1546" t="s">
        <v>62</v>
      </c>
    </row>
    <row r="1547" spans="1:26" x14ac:dyDescent="0.45">
      <c r="A1547">
        <v>146</v>
      </c>
      <c r="B1547">
        <v>176</v>
      </c>
      <c r="C1547">
        <v>3.8</v>
      </c>
      <c r="D1547">
        <v>0</v>
      </c>
      <c r="E1547">
        <v>5</v>
      </c>
      <c r="F1547">
        <v>290</v>
      </c>
      <c r="G1547">
        <v>25</v>
      </c>
      <c r="H1547">
        <v>17</v>
      </c>
      <c r="I1547">
        <v>978</v>
      </c>
      <c r="J1547">
        <v>75.808659491193694</v>
      </c>
      <c r="K1547">
        <v>0.46236333385358502</v>
      </c>
      <c r="L1547">
        <v>0.23709100204498901</v>
      </c>
      <c r="M1547">
        <v>0.16441253021007601</v>
      </c>
      <c r="N1547">
        <v>1.17864324861055</v>
      </c>
      <c r="O1547">
        <v>6.1658920113004996</v>
      </c>
      <c r="P1547">
        <v>0.20833451530739899</v>
      </c>
      <c r="Q1547">
        <v>0.14961007132269599</v>
      </c>
      <c r="R1547">
        <v>7.08667685977509</v>
      </c>
      <c r="S1547">
        <v>0.157765418194209</v>
      </c>
      <c r="T1547">
        <v>0.110351893634971</v>
      </c>
      <c r="U1547">
        <v>5.8645442427088099</v>
      </c>
      <c r="V1547">
        <v>0.21833393885519101</v>
      </c>
      <c r="W1547">
        <v>0.15820388194028701</v>
      </c>
      <c r="X1547" t="s">
        <v>58</v>
      </c>
      <c r="Y1547" t="s">
        <v>59</v>
      </c>
      <c r="Z1547" t="s">
        <v>62</v>
      </c>
    </row>
    <row r="1548" spans="1:26" x14ac:dyDescent="0.45">
      <c r="A1548">
        <v>146</v>
      </c>
      <c r="B1548">
        <v>176</v>
      </c>
      <c r="C1548">
        <v>3.8</v>
      </c>
      <c r="D1548">
        <v>0</v>
      </c>
      <c r="E1548">
        <v>5</v>
      </c>
      <c r="F1548">
        <v>290</v>
      </c>
      <c r="G1548">
        <v>25</v>
      </c>
      <c r="H1548">
        <v>18</v>
      </c>
      <c r="I1548">
        <v>964</v>
      </c>
      <c r="J1548">
        <v>79.116837158275501</v>
      </c>
      <c r="K1548">
        <v>0.46564643448311599</v>
      </c>
      <c r="L1548">
        <v>0.24374056959637799</v>
      </c>
      <c r="M1548">
        <v>0.170336665409279</v>
      </c>
      <c r="N1548">
        <v>1.1499903931048201</v>
      </c>
      <c r="O1548">
        <v>6.1660930346248701</v>
      </c>
      <c r="P1548">
        <v>0.20974062387779399</v>
      </c>
      <c r="Q1548">
        <v>0.150552534945183</v>
      </c>
      <c r="R1548">
        <v>7.2184292592055597</v>
      </c>
      <c r="S1548">
        <v>0.118077348862274</v>
      </c>
      <c r="T1548">
        <v>8.1280818311609701E-2</v>
      </c>
      <c r="U1548">
        <v>5.7267682030038101</v>
      </c>
      <c r="V1548">
        <v>0.238268494815145</v>
      </c>
      <c r="W1548">
        <v>0.1690293344546</v>
      </c>
      <c r="X1548" t="s">
        <v>58</v>
      </c>
      <c r="Y1548" t="s">
        <v>59</v>
      </c>
      <c r="Z1548" t="s">
        <v>62</v>
      </c>
    </row>
    <row r="1549" spans="1:26" x14ac:dyDescent="0.45">
      <c r="A1549">
        <v>146</v>
      </c>
      <c r="B1549">
        <v>176</v>
      </c>
      <c r="C1549">
        <v>3.8</v>
      </c>
      <c r="D1549">
        <v>0</v>
      </c>
      <c r="E1549">
        <v>5</v>
      </c>
      <c r="F1549">
        <v>290</v>
      </c>
      <c r="G1549">
        <v>25</v>
      </c>
      <c r="H1549">
        <v>19</v>
      </c>
      <c r="I1549">
        <v>1006</v>
      </c>
      <c r="J1549">
        <v>80.956732650910695</v>
      </c>
      <c r="K1549">
        <v>0.44437700531718599</v>
      </c>
      <c r="L1549">
        <v>0.22806343755647901</v>
      </c>
      <c r="M1549">
        <v>0.15778058919212001</v>
      </c>
      <c r="N1549">
        <v>1.19649997796622</v>
      </c>
      <c r="O1549">
        <v>6.3515076915662103</v>
      </c>
      <c r="P1549">
        <v>0.210873891117275</v>
      </c>
      <c r="Q1549">
        <v>0.150038770698107</v>
      </c>
      <c r="R1549">
        <v>6.8629472841070296</v>
      </c>
      <c r="S1549">
        <v>0.17008736110401501</v>
      </c>
      <c r="T1549">
        <v>0.118919928115458</v>
      </c>
      <c r="U1549">
        <v>6.1778997564835496</v>
      </c>
      <c r="V1549">
        <v>0.22008490187235299</v>
      </c>
      <c r="W1549">
        <v>0.15778282206684999</v>
      </c>
      <c r="X1549" t="s">
        <v>58</v>
      </c>
      <c r="Y1549" t="s">
        <v>59</v>
      </c>
      <c r="Z1549" t="s">
        <v>62</v>
      </c>
    </row>
    <row r="1550" spans="1:26" x14ac:dyDescent="0.45">
      <c r="A1550">
        <v>146</v>
      </c>
      <c r="B1550">
        <v>176</v>
      </c>
      <c r="C1550">
        <v>3.8</v>
      </c>
      <c r="D1550">
        <v>0</v>
      </c>
      <c r="E1550">
        <v>5</v>
      </c>
      <c r="F1550">
        <v>290</v>
      </c>
      <c r="G1550">
        <v>25</v>
      </c>
      <c r="H1550">
        <v>20</v>
      </c>
      <c r="I1550">
        <v>1055</v>
      </c>
      <c r="J1550">
        <v>75.021545121545103</v>
      </c>
      <c r="K1550">
        <v>0.42936346433976702</v>
      </c>
      <c r="L1550">
        <v>0.20541253769926701</v>
      </c>
      <c r="M1550">
        <v>0.142643257216716</v>
      </c>
      <c r="N1550">
        <v>1.2496733206689901</v>
      </c>
      <c r="O1550">
        <v>6.3440701109903896</v>
      </c>
      <c r="P1550">
        <v>0.19122225555740699</v>
      </c>
      <c r="Q1550">
        <v>0.13783251385627501</v>
      </c>
      <c r="R1550">
        <v>7.0568945835250396</v>
      </c>
      <c r="S1550">
        <v>0.17844656052590999</v>
      </c>
      <c r="T1550">
        <v>0.12472063311925501</v>
      </c>
      <c r="U1550">
        <v>6.1896248086078796</v>
      </c>
      <c r="V1550">
        <v>0.19044910456890299</v>
      </c>
      <c r="W1550">
        <v>0.13904392370643501</v>
      </c>
      <c r="X1550" t="s">
        <v>58</v>
      </c>
      <c r="Y1550" t="s">
        <v>59</v>
      </c>
      <c r="Z1550" t="s">
        <v>62</v>
      </c>
    </row>
    <row r="1551" spans="1:26" x14ac:dyDescent="0.45">
      <c r="A1551">
        <v>146</v>
      </c>
      <c r="B1551">
        <v>176</v>
      </c>
      <c r="C1551">
        <v>3.8</v>
      </c>
      <c r="D1551">
        <v>0</v>
      </c>
      <c r="E1551">
        <v>5</v>
      </c>
      <c r="F1551">
        <v>290</v>
      </c>
      <c r="G1551">
        <v>25</v>
      </c>
      <c r="H1551">
        <v>21</v>
      </c>
      <c r="I1551">
        <v>1008</v>
      </c>
      <c r="J1551">
        <v>69.176616306068297</v>
      </c>
      <c r="K1551">
        <v>0.45518192826778903</v>
      </c>
      <c r="L1551">
        <v>0.206563401875901</v>
      </c>
      <c r="M1551">
        <v>0.145292207792207</v>
      </c>
      <c r="N1551">
        <v>1.2173782715480099</v>
      </c>
      <c r="O1551">
        <v>6.1246702152001697</v>
      </c>
      <c r="P1551">
        <v>0.22084491987980601</v>
      </c>
      <c r="Q1551">
        <v>0.152506278490881</v>
      </c>
      <c r="R1551">
        <v>6.1203307993066298</v>
      </c>
      <c r="S1551">
        <v>0.20294826082589101</v>
      </c>
      <c r="T1551">
        <v>0.14227347256578299</v>
      </c>
      <c r="U1551">
        <v>6.1256547885541703</v>
      </c>
      <c r="V1551">
        <v>0.224210010696963</v>
      </c>
      <c r="W1551">
        <v>0.15484424871219399</v>
      </c>
      <c r="X1551" t="s">
        <v>58</v>
      </c>
      <c r="Y1551" t="s">
        <v>59</v>
      </c>
      <c r="Z1551" t="s">
        <v>62</v>
      </c>
    </row>
    <row r="1552" spans="1:26" x14ac:dyDescent="0.45">
      <c r="A1552">
        <v>146</v>
      </c>
      <c r="B1552">
        <v>176</v>
      </c>
      <c r="C1552">
        <v>3.8</v>
      </c>
      <c r="D1552">
        <v>0</v>
      </c>
      <c r="E1552">
        <v>5</v>
      </c>
      <c r="F1552">
        <v>290</v>
      </c>
      <c r="G1552">
        <v>25</v>
      </c>
      <c r="H1552">
        <v>22</v>
      </c>
      <c r="I1552">
        <v>980</v>
      </c>
      <c r="J1552">
        <v>75.957735415269696</v>
      </c>
      <c r="K1552">
        <v>0.46126761692319401</v>
      </c>
      <c r="L1552">
        <v>0.22763218923933201</v>
      </c>
      <c r="M1552">
        <v>0.15946196660482301</v>
      </c>
      <c r="N1552">
        <v>1.2101509750414201</v>
      </c>
      <c r="O1552">
        <v>6.2481843562762203</v>
      </c>
      <c r="P1552">
        <v>0.221615976622655</v>
      </c>
      <c r="Q1552">
        <v>0.15681668051981601</v>
      </c>
      <c r="R1552">
        <v>6.9310027782710399</v>
      </c>
      <c r="S1552">
        <v>0.148184290414861</v>
      </c>
      <c r="T1552">
        <v>0.107221049447325</v>
      </c>
      <c r="U1552">
        <v>6.0164019561495401</v>
      </c>
      <c r="V1552">
        <v>0.24215190204977499</v>
      </c>
      <c r="W1552">
        <v>0.172365210759407</v>
      </c>
      <c r="X1552" t="s">
        <v>58</v>
      </c>
      <c r="Y1552" t="s">
        <v>59</v>
      </c>
      <c r="Z1552" t="s">
        <v>62</v>
      </c>
    </row>
    <row r="1553" spans="1:26" x14ac:dyDescent="0.45">
      <c r="A1553">
        <v>146</v>
      </c>
      <c r="B1553">
        <v>176</v>
      </c>
      <c r="C1553">
        <v>3.8</v>
      </c>
      <c r="D1553">
        <v>0</v>
      </c>
      <c r="E1553">
        <v>5</v>
      </c>
      <c r="F1553">
        <v>290</v>
      </c>
      <c r="G1553">
        <v>25</v>
      </c>
      <c r="H1553">
        <v>23</v>
      </c>
      <c r="I1553">
        <v>969</v>
      </c>
      <c r="J1553">
        <v>86.041884599418793</v>
      </c>
      <c r="K1553">
        <v>0.45609712631638899</v>
      </c>
      <c r="L1553">
        <v>0.242676376770804</v>
      </c>
      <c r="M1553">
        <v>0.16877755887043799</v>
      </c>
      <c r="N1553">
        <v>1.15733821879212</v>
      </c>
      <c r="O1553">
        <v>6.3722665180578302</v>
      </c>
      <c r="P1553">
        <v>0.21293115270402799</v>
      </c>
      <c r="Q1553">
        <v>0.152987542071472</v>
      </c>
      <c r="R1553">
        <v>6.9009403172307202</v>
      </c>
      <c r="S1553">
        <v>0.16880430527436999</v>
      </c>
      <c r="T1553">
        <v>0.11902477894194401</v>
      </c>
      <c r="U1553">
        <v>6.1795723295742597</v>
      </c>
      <c r="V1553">
        <v>0.226475668709606</v>
      </c>
      <c r="W1553">
        <v>0.16233393565738599</v>
      </c>
      <c r="X1553" t="s">
        <v>58</v>
      </c>
      <c r="Y1553" t="s">
        <v>59</v>
      </c>
      <c r="Z1553" t="s">
        <v>62</v>
      </c>
    </row>
    <row r="1554" spans="1:26" x14ac:dyDescent="0.45">
      <c r="A1554">
        <v>146</v>
      </c>
      <c r="B1554">
        <v>176</v>
      </c>
      <c r="C1554">
        <v>3.8</v>
      </c>
      <c r="D1554">
        <v>0</v>
      </c>
      <c r="E1554">
        <v>5</v>
      </c>
      <c r="F1554">
        <v>290</v>
      </c>
      <c r="G1554">
        <v>25</v>
      </c>
      <c r="H1554">
        <v>24</v>
      </c>
      <c r="I1554">
        <v>999</v>
      </c>
      <c r="J1554">
        <v>73.974940698570805</v>
      </c>
      <c r="K1554">
        <v>0.45447953884026898</v>
      </c>
      <c r="L1554">
        <v>0.202321639821639</v>
      </c>
      <c r="M1554">
        <v>0.141289016289016</v>
      </c>
      <c r="N1554">
        <v>1.20559815116561</v>
      </c>
      <c r="O1554">
        <v>6.1883660706833403</v>
      </c>
      <c r="P1554">
        <v>0.20743004638520299</v>
      </c>
      <c r="Q1554">
        <v>0.14828760067142999</v>
      </c>
      <c r="R1554">
        <v>6.8731344722612997</v>
      </c>
      <c r="S1554">
        <v>0.140525573996371</v>
      </c>
      <c r="T1554">
        <v>9.9569014612297294E-2</v>
      </c>
      <c r="U1554">
        <v>6.0112707944131696</v>
      </c>
      <c r="V1554">
        <v>0.22102766419695499</v>
      </c>
      <c r="W1554">
        <v>0.15627767256507899</v>
      </c>
      <c r="X1554" t="s">
        <v>58</v>
      </c>
      <c r="Y1554" t="s">
        <v>59</v>
      </c>
      <c r="Z1554" t="s">
        <v>62</v>
      </c>
    </row>
    <row r="1555" spans="1:26" x14ac:dyDescent="0.45">
      <c r="A1555">
        <v>146</v>
      </c>
      <c r="B1555">
        <v>176</v>
      </c>
      <c r="C1555">
        <v>3.8</v>
      </c>
      <c r="D1555">
        <v>0</v>
      </c>
      <c r="E1555">
        <v>5</v>
      </c>
      <c r="F1555">
        <v>290</v>
      </c>
      <c r="G1555">
        <v>25</v>
      </c>
      <c r="H1555">
        <v>25</v>
      </c>
      <c r="I1555">
        <v>945</v>
      </c>
      <c r="J1555">
        <v>70.681483128743395</v>
      </c>
      <c r="K1555">
        <v>0.48393493848810198</v>
      </c>
      <c r="L1555">
        <v>0.224993987493987</v>
      </c>
      <c r="M1555">
        <v>0.15637926887926801</v>
      </c>
      <c r="N1555">
        <v>1.17530389289107</v>
      </c>
      <c r="O1555">
        <v>6.0041550578291902</v>
      </c>
      <c r="P1555">
        <v>0.214162001266822</v>
      </c>
      <c r="Q1555">
        <v>0.150294880281195</v>
      </c>
      <c r="R1555">
        <v>6.2765534220394601</v>
      </c>
      <c r="S1555">
        <v>0.20302676636688999</v>
      </c>
      <c r="T1555">
        <v>0.144018991190588</v>
      </c>
      <c r="U1555">
        <v>5.8977899822804201</v>
      </c>
      <c r="V1555">
        <v>0.21751534510039799</v>
      </c>
      <c r="W1555">
        <v>0.15183535572190299</v>
      </c>
      <c r="X1555" t="s">
        <v>58</v>
      </c>
      <c r="Y1555" t="s">
        <v>59</v>
      </c>
      <c r="Z1555" t="s">
        <v>62</v>
      </c>
    </row>
    <row r="1556" spans="1:26" x14ac:dyDescent="0.45">
      <c r="A1556">
        <v>146</v>
      </c>
      <c r="B1556">
        <v>176</v>
      </c>
      <c r="C1556">
        <v>3.8</v>
      </c>
      <c r="D1556">
        <v>0</v>
      </c>
      <c r="E1556">
        <v>5</v>
      </c>
      <c r="F1556">
        <v>290</v>
      </c>
      <c r="G1556">
        <v>25</v>
      </c>
      <c r="H1556">
        <v>26</v>
      </c>
      <c r="I1556">
        <v>1009</v>
      </c>
      <c r="J1556">
        <v>71.795080148162299</v>
      </c>
      <c r="K1556">
        <v>0.452135698564754</v>
      </c>
      <c r="L1556">
        <v>0.20402175871700101</v>
      </c>
      <c r="M1556">
        <v>0.143143526443823</v>
      </c>
      <c r="N1556">
        <v>1.21060359591768</v>
      </c>
      <c r="O1556">
        <v>6.1810745212125804</v>
      </c>
      <c r="P1556">
        <v>0.196679942200881</v>
      </c>
      <c r="Q1556">
        <v>0.140314653453772</v>
      </c>
      <c r="R1556">
        <v>6.8043979738678102</v>
      </c>
      <c r="S1556">
        <v>0.14900387944080101</v>
      </c>
      <c r="T1556">
        <v>0.112739037643766</v>
      </c>
      <c r="U1556">
        <v>5.9617570100931498</v>
      </c>
      <c r="V1556">
        <v>0.20915161949378999</v>
      </c>
      <c r="W1556">
        <v>0.14659029302465401</v>
      </c>
      <c r="X1556" t="s">
        <v>58</v>
      </c>
      <c r="Y1556" t="s">
        <v>59</v>
      </c>
      <c r="Z1556" t="s">
        <v>62</v>
      </c>
    </row>
    <row r="1557" spans="1:26" x14ac:dyDescent="0.45">
      <c r="A1557">
        <v>146</v>
      </c>
      <c r="B1557">
        <v>176</v>
      </c>
      <c r="C1557">
        <v>3.8</v>
      </c>
      <c r="D1557">
        <v>0</v>
      </c>
      <c r="E1557">
        <v>5</v>
      </c>
      <c r="F1557">
        <v>290</v>
      </c>
      <c r="G1557">
        <v>25</v>
      </c>
      <c r="H1557">
        <v>27</v>
      </c>
      <c r="I1557">
        <v>1012</v>
      </c>
      <c r="J1557">
        <v>78.458619120605405</v>
      </c>
      <c r="K1557">
        <v>0.44421085067133798</v>
      </c>
      <c r="L1557">
        <v>0.22273625583902201</v>
      </c>
      <c r="M1557">
        <v>0.153903162055335</v>
      </c>
      <c r="N1557">
        <v>1.19885977173311</v>
      </c>
      <c r="O1557">
        <v>6.28788285235738</v>
      </c>
      <c r="P1557">
        <v>0.201090135236898</v>
      </c>
      <c r="Q1557">
        <v>0.141911541241457</v>
      </c>
      <c r="R1557">
        <v>6.56500582940863</v>
      </c>
      <c r="S1557">
        <v>0.18450437577109399</v>
      </c>
      <c r="T1557">
        <v>0.13267588697994601</v>
      </c>
      <c r="U1557">
        <v>6.1521491493118701</v>
      </c>
      <c r="V1557">
        <v>0.20725897366195001</v>
      </c>
      <c r="W1557">
        <v>0.14506673299075201</v>
      </c>
      <c r="X1557" t="s">
        <v>58</v>
      </c>
      <c r="Y1557" t="s">
        <v>59</v>
      </c>
      <c r="Z1557" t="s">
        <v>62</v>
      </c>
    </row>
    <row r="1558" spans="1:26" x14ac:dyDescent="0.45">
      <c r="A1558">
        <v>146</v>
      </c>
      <c r="B1558">
        <v>176</v>
      </c>
      <c r="C1558">
        <v>3.8</v>
      </c>
      <c r="D1558">
        <v>0</v>
      </c>
      <c r="E1558">
        <v>5</v>
      </c>
      <c r="F1558">
        <v>290</v>
      </c>
      <c r="G1558">
        <v>25</v>
      </c>
      <c r="H1558">
        <v>28</v>
      </c>
      <c r="I1558">
        <v>958</v>
      </c>
      <c r="J1558">
        <v>73.601131174761306</v>
      </c>
      <c r="K1558">
        <v>0.47432032236454902</v>
      </c>
      <c r="L1558">
        <v>0.215434617574492</v>
      </c>
      <c r="M1558">
        <v>0.149138830897703</v>
      </c>
      <c r="N1558">
        <v>1.15757415811125</v>
      </c>
      <c r="O1558">
        <v>6.0271324466021703</v>
      </c>
      <c r="P1558">
        <v>0.205402893557521</v>
      </c>
      <c r="Q1558">
        <v>0.14591974274049599</v>
      </c>
      <c r="R1558">
        <v>6.3159977863513497</v>
      </c>
      <c r="S1558">
        <v>0.18734904214133799</v>
      </c>
      <c r="T1558">
        <v>0.128857317636207</v>
      </c>
      <c r="U1558">
        <v>5.91812665801758</v>
      </c>
      <c r="V1558">
        <v>0.21004217744436399</v>
      </c>
      <c r="W1558">
        <v>0.15136505842407599</v>
      </c>
      <c r="X1558" t="s">
        <v>58</v>
      </c>
      <c r="Y1558" t="s">
        <v>59</v>
      </c>
      <c r="Z1558" t="s">
        <v>62</v>
      </c>
    </row>
    <row r="1559" spans="1:26" x14ac:dyDescent="0.45">
      <c r="A1559">
        <v>146</v>
      </c>
      <c r="B1559">
        <v>176</v>
      </c>
      <c r="C1559">
        <v>3.8</v>
      </c>
      <c r="D1559">
        <v>0</v>
      </c>
      <c r="E1559">
        <v>5</v>
      </c>
      <c r="F1559">
        <v>290</v>
      </c>
      <c r="G1559">
        <v>25</v>
      </c>
      <c r="H1559">
        <v>29</v>
      </c>
      <c r="I1559">
        <v>1013</v>
      </c>
      <c r="J1559">
        <v>79.813793512423601</v>
      </c>
      <c r="K1559">
        <v>0.44243455724341202</v>
      </c>
      <c r="L1559">
        <v>0.22014381225881699</v>
      </c>
      <c r="M1559">
        <v>0.153022076640043</v>
      </c>
      <c r="N1559">
        <v>1.1992119231432801</v>
      </c>
      <c r="O1559">
        <v>6.3181800973605302</v>
      </c>
      <c r="P1559">
        <v>0.213388809324633</v>
      </c>
      <c r="Q1559">
        <v>0.150472847102364</v>
      </c>
      <c r="R1559">
        <v>6.59209981816843</v>
      </c>
      <c r="S1559">
        <v>0.15151121239617499</v>
      </c>
      <c r="T1559">
        <v>0.106407412482662</v>
      </c>
      <c r="U1559">
        <v>6.2381858426113199</v>
      </c>
      <c r="V1559">
        <v>0.228934197584132</v>
      </c>
      <c r="W1559">
        <v>0.162381955496786</v>
      </c>
      <c r="X1559" t="s">
        <v>58</v>
      </c>
      <c r="Y1559" t="s">
        <v>59</v>
      </c>
      <c r="Z1559" t="s">
        <v>62</v>
      </c>
    </row>
    <row r="1560" spans="1:26" x14ac:dyDescent="0.45">
      <c r="A1560">
        <v>146</v>
      </c>
      <c r="B1560">
        <v>176</v>
      </c>
      <c r="C1560">
        <v>3.8</v>
      </c>
      <c r="D1560">
        <v>0</v>
      </c>
      <c r="E1560">
        <v>5</v>
      </c>
      <c r="F1560">
        <v>290</v>
      </c>
      <c r="G1560">
        <v>25</v>
      </c>
      <c r="H1560">
        <v>30</v>
      </c>
      <c r="I1560">
        <v>991</v>
      </c>
      <c r="J1560">
        <v>73.165430231868598</v>
      </c>
      <c r="K1560">
        <v>0.45896525708186803</v>
      </c>
      <c r="L1560">
        <v>0.20816324190441199</v>
      </c>
      <c r="M1560">
        <v>0.146230850380699</v>
      </c>
      <c r="N1560">
        <v>1.20569103342577</v>
      </c>
      <c r="O1560">
        <v>6.1676430124542998</v>
      </c>
      <c r="P1560">
        <v>0.209266030490289</v>
      </c>
      <c r="Q1560">
        <v>0.14920066838304699</v>
      </c>
      <c r="R1560">
        <v>6.5717252849512002</v>
      </c>
      <c r="S1560">
        <v>0.19091873628483</v>
      </c>
      <c r="T1560">
        <v>0.13753739709957299</v>
      </c>
      <c r="U1560">
        <v>5.9989484715089896</v>
      </c>
      <c r="V1560">
        <v>0.21272263300738101</v>
      </c>
      <c r="W1560">
        <v>0.15155915176107301</v>
      </c>
      <c r="X1560" t="s">
        <v>58</v>
      </c>
      <c r="Y1560" t="s">
        <v>59</v>
      </c>
      <c r="Z1560" t="s">
        <v>62</v>
      </c>
    </row>
    <row r="1561" spans="1:26" x14ac:dyDescent="0.45">
      <c r="A1561">
        <v>146</v>
      </c>
      <c r="B1561">
        <v>176</v>
      </c>
      <c r="C1561">
        <v>3.8</v>
      </c>
      <c r="D1561">
        <v>0</v>
      </c>
      <c r="E1561">
        <v>5</v>
      </c>
      <c r="F1561">
        <v>290</v>
      </c>
      <c r="G1561">
        <v>25</v>
      </c>
      <c r="H1561">
        <v>31</v>
      </c>
      <c r="I1561">
        <v>985</v>
      </c>
      <c r="J1561">
        <v>77.751715179797401</v>
      </c>
      <c r="K1561">
        <v>0.45710485768548398</v>
      </c>
      <c r="L1561">
        <v>0.219098984771573</v>
      </c>
      <c r="M1561">
        <v>0.149942316566682</v>
      </c>
      <c r="N1561">
        <v>1.1931675518549201</v>
      </c>
      <c r="O1561">
        <v>6.2657341775755997</v>
      </c>
      <c r="P1561">
        <v>0.20191802756542299</v>
      </c>
      <c r="Q1561">
        <v>0.144037531132126</v>
      </c>
      <c r="R1561">
        <v>6.1215163489011903</v>
      </c>
      <c r="S1561">
        <v>0.22965766972420601</v>
      </c>
      <c r="T1561">
        <v>0.16688546788039099</v>
      </c>
      <c r="U1561">
        <v>6.3220478059151404</v>
      </c>
      <c r="V1561">
        <v>0.18930888603972701</v>
      </c>
      <c r="W1561">
        <v>0.135549987378177</v>
      </c>
      <c r="X1561" t="s">
        <v>58</v>
      </c>
      <c r="Y1561" t="s">
        <v>59</v>
      </c>
      <c r="Z1561" t="s">
        <v>62</v>
      </c>
    </row>
    <row r="1562" spans="1:26" x14ac:dyDescent="0.45">
      <c r="A1562">
        <v>146</v>
      </c>
      <c r="B1562">
        <v>176</v>
      </c>
      <c r="C1562">
        <v>3.8</v>
      </c>
      <c r="D1562">
        <v>0</v>
      </c>
      <c r="E1562">
        <v>5</v>
      </c>
      <c r="F1562">
        <v>290</v>
      </c>
      <c r="G1562">
        <v>25</v>
      </c>
      <c r="H1562">
        <v>32</v>
      </c>
      <c r="I1562">
        <v>977</v>
      </c>
      <c r="J1562">
        <v>80.476860240216396</v>
      </c>
      <c r="K1562">
        <v>0.45805848491277701</v>
      </c>
      <c r="L1562">
        <v>0.227569321671164</v>
      </c>
      <c r="M1562">
        <v>0.15778240439192301</v>
      </c>
      <c r="N1562">
        <v>1.18900819028557</v>
      </c>
      <c r="O1562">
        <v>6.33052513860072</v>
      </c>
      <c r="P1562">
        <v>0.213377766070347</v>
      </c>
      <c r="Q1562">
        <v>0.149406212108185</v>
      </c>
      <c r="R1562">
        <v>7.0858636805349802</v>
      </c>
      <c r="S1562">
        <v>0.126135166349058</v>
      </c>
      <c r="T1562">
        <v>8.7437819867156694E-2</v>
      </c>
      <c r="U1562">
        <v>6.1012259383706704</v>
      </c>
      <c r="V1562">
        <v>0.23467163643035799</v>
      </c>
      <c r="W1562">
        <v>0.167567491830311</v>
      </c>
      <c r="X1562" t="s">
        <v>58</v>
      </c>
      <c r="Y1562" t="s">
        <v>59</v>
      </c>
      <c r="Z1562" t="s">
        <v>62</v>
      </c>
    </row>
    <row r="1563" spans="1:26" x14ac:dyDescent="0.45">
      <c r="A1563">
        <v>146</v>
      </c>
      <c r="B1563">
        <v>176</v>
      </c>
      <c r="C1563">
        <v>3.8</v>
      </c>
      <c r="D1563">
        <v>0</v>
      </c>
      <c r="E1563">
        <v>5</v>
      </c>
      <c r="F1563">
        <v>290</v>
      </c>
      <c r="G1563">
        <v>25</v>
      </c>
      <c r="H1563">
        <v>33</v>
      </c>
      <c r="I1563">
        <v>936</v>
      </c>
      <c r="J1563">
        <v>74.982020719006997</v>
      </c>
      <c r="K1563">
        <v>0.48399356760789802</v>
      </c>
      <c r="L1563">
        <v>0.240372474747474</v>
      </c>
      <c r="M1563">
        <v>0.16559829059829001</v>
      </c>
      <c r="N1563">
        <v>1.13727302069962</v>
      </c>
      <c r="O1563">
        <v>6.0313786677267602</v>
      </c>
      <c r="P1563">
        <v>0.22030856577795199</v>
      </c>
      <c r="Q1563">
        <v>0.158378805916884</v>
      </c>
      <c r="R1563">
        <v>6.2115075598618503</v>
      </c>
      <c r="S1563">
        <v>0.230412895237599</v>
      </c>
      <c r="T1563">
        <v>0.16931648553832401</v>
      </c>
      <c r="U1563">
        <v>5.98282218375991</v>
      </c>
      <c r="V1563">
        <v>0.216160802434545</v>
      </c>
      <c r="W1563">
        <v>0.15435020160947899</v>
      </c>
      <c r="X1563" t="s">
        <v>58</v>
      </c>
      <c r="Y1563" t="s">
        <v>59</v>
      </c>
      <c r="Z1563" t="s">
        <v>62</v>
      </c>
    </row>
    <row r="1564" spans="1:26" x14ac:dyDescent="0.45">
      <c r="A1564">
        <v>146</v>
      </c>
      <c r="B1564">
        <v>176</v>
      </c>
      <c r="C1564">
        <v>3.8</v>
      </c>
      <c r="D1564">
        <v>0</v>
      </c>
      <c r="E1564">
        <v>5</v>
      </c>
      <c r="F1564">
        <v>290</v>
      </c>
      <c r="G1564">
        <v>25</v>
      </c>
      <c r="H1564">
        <v>34</v>
      </c>
      <c r="I1564">
        <v>979</v>
      </c>
      <c r="J1564">
        <v>75.907007604267903</v>
      </c>
      <c r="K1564">
        <v>0.46179059488838797</v>
      </c>
      <c r="L1564">
        <v>0.22716245705265101</v>
      </c>
      <c r="M1564">
        <v>0.15832482124616901</v>
      </c>
      <c r="N1564">
        <v>1.2092723551048099</v>
      </c>
      <c r="O1564">
        <v>6.2700825551425901</v>
      </c>
      <c r="P1564">
        <v>0.19235358048023399</v>
      </c>
      <c r="Q1564">
        <v>0.13734190729120099</v>
      </c>
      <c r="R1564">
        <v>6.5993564282399202</v>
      </c>
      <c r="S1564">
        <v>0.16026940245891599</v>
      </c>
      <c r="T1564">
        <v>0.113631527314761</v>
      </c>
      <c r="U1564">
        <v>6.1186165735178202</v>
      </c>
      <c r="V1564">
        <v>0.205012563317196</v>
      </c>
      <c r="W1564">
        <v>0.14814962193907899</v>
      </c>
      <c r="X1564" t="s">
        <v>58</v>
      </c>
      <c r="Y1564" t="s">
        <v>59</v>
      </c>
      <c r="Z1564" t="s">
        <v>62</v>
      </c>
    </row>
    <row r="1565" spans="1:26" x14ac:dyDescent="0.45">
      <c r="A1565">
        <v>146</v>
      </c>
      <c r="B1565">
        <v>176</v>
      </c>
      <c r="C1565">
        <v>3.8</v>
      </c>
      <c r="D1565">
        <v>0</v>
      </c>
      <c r="E1565">
        <v>5</v>
      </c>
      <c r="F1565">
        <v>290</v>
      </c>
      <c r="G1565">
        <v>25</v>
      </c>
      <c r="H1565">
        <v>35</v>
      </c>
      <c r="I1565">
        <v>997</v>
      </c>
      <c r="J1565">
        <v>78.125246842198905</v>
      </c>
      <c r="K1565">
        <v>0.45122843847321997</v>
      </c>
      <c r="L1565">
        <v>0.21753328166317101</v>
      </c>
      <c r="M1565">
        <v>0.148610604540895</v>
      </c>
      <c r="N1565">
        <v>1.2103678614659299</v>
      </c>
      <c r="O1565">
        <v>6.3183767144576297</v>
      </c>
      <c r="P1565">
        <v>0.192103389211145</v>
      </c>
      <c r="Q1565">
        <v>0.136962088475199</v>
      </c>
      <c r="R1565">
        <v>6.9506167829342802</v>
      </c>
      <c r="S1565">
        <v>0.16329131820444701</v>
      </c>
      <c r="T1565">
        <v>0.122727277227072</v>
      </c>
      <c r="U1565">
        <v>6.1479467829552297</v>
      </c>
      <c r="V1565">
        <v>0.19731030183943701</v>
      </c>
      <c r="W1565">
        <v>0.138976668885402</v>
      </c>
      <c r="X1565" t="s">
        <v>58</v>
      </c>
      <c r="Y1565" t="s">
        <v>59</v>
      </c>
      <c r="Z1565" t="s">
        <v>62</v>
      </c>
    </row>
    <row r="1566" spans="1:26" x14ac:dyDescent="0.45">
      <c r="A1566">
        <v>146</v>
      </c>
      <c r="B1566">
        <v>176</v>
      </c>
      <c r="C1566">
        <v>3.8</v>
      </c>
      <c r="D1566">
        <v>0</v>
      </c>
      <c r="E1566">
        <v>5</v>
      </c>
      <c r="F1566">
        <v>290</v>
      </c>
      <c r="G1566">
        <v>25</v>
      </c>
      <c r="H1566">
        <v>36</v>
      </c>
      <c r="I1566">
        <v>997</v>
      </c>
      <c r="J1566">
        <v>76.214821251807507</v>
      </c>
      <c r="K1566">
        <v>0.45314461258595001</v>
      </c>
      <c r="L1566">
        <v>0.217521883833318</v>
      </c>
      <c r="M1566">
        <v>0.14994415063371899</v>
      </c>
      <c r="N1566">
        <v>1.18564189578432</v>
      </c>
      <c r="O1566">
        <v>6.1777339371534898</v>
      </c>
      <c r="P1566">
        <v>0.19966641286022199</v>
      </c>
      <c r="Q1566">
        <v>0.14578329263158801</v>
      </c>
      <c r="R1566">
        <v>7.0168357525118799</v>
      </c>
      <c r="S1566">
        <v>0.14983254680729199</v>
      </c>
      <c r="T1566">
        <v>0.112900729878011</v>
      </c>
      <c r="U1566">
        <v>5.9326865043497099</v>
      </c>
      <c r="V1566">
        <v>0.209470596611643</v>
      </c>
      <c r="W1566">
        <v>0.15252158125649201</v>
      </c>
      <c r="X1566" t="s">
        <v>58</v>
      </c>
      <c r="Y1566" t="s">
        <v>59</v>
      </c>
      <c r="Z1566" t="s">
        <v>62</v>
      </c>
    </row>
    <row r="1567" spans="1:26" x14ac:dyDescent="0.45">
      <c r="A1567">
        <v>146</v>
      </c>
      <c r="B1567">
        <v>176</v>
      </c>
      <c r="C1567">
        <v>3.8</v>
      </c>
      <c r="D1567">
        <v>0</v>
      </c>
      <c r="E1567">
        <v>5</v>
      </c>
      <c r="F1567">
        <v>290</v>
      </c>
      <c r="G1567">
        <v>25</v>
      </c>
      <c r="H1567">
        <v>37</v>
      </c>
      <c r="I1567">
        <v>970</v>
      </c>
      <c r="J1567">
        <v>70.2404728832811</v>
      </c>
      <c r="K1567">
        <v>0.47191703826465797</v>
      </c>
      <c r="L1567">
        <v>0.226850984067478</v>
      </c>
      <c r="M1567">
        <v>0.157895970009372</v>
      </c>
      <c r="N1567">
        <v>1.19675249761405</v>
      </c>
      <c r="O1567">
        <v>6.0765553458188002</v>
      </c>
      <c r="P1567">
        <v>0.22229474388734299</v>
      </c>
      <c r="Q1567">
        <v>0.15904932097634999</v>
      </c>
      <c r="R1567">
        <v>6.5622176767018399</v>
      </c>
      <c r="S1567">
        <v>0.193473686726121</v>
      </c>
      <c r="T1567">
        <v>0.139617627682283</v>
      </c>
      <c r="U1567">
        <v>5.8804224814237198</v>
      </c>
      <c r="V1567">
        <v>0.231877300942049</v>
      </c>
      <c r="W1567">
        <v>0.16604561486542699</v>
      </c>
      <c r="X1567" t="s">
        <v>58</v>
      </c>
      <c r="Y1567" t="s">
        <v>59</v>
      </c>
      <c r="Z1567" t="s">
        <v>62</v>
      </c>
    </row>
    <row r="1568" spans="1:26" x14ac:dyDescent="0.45">
      <c r="A1568">
        <v>146</v>
      </c>
      <c r="B1568">
        <v>176</v>
      </c>
      <c r="C1568">
        <v>3.8</v>
      </c>
      <c r="D1568">
        <v>0</v>
      </c>
      <c r="E1568">
        <v>5</v>
      </c>
      <c r="F1568">
        <v>290</v>
      </c>
      <c r="G1568">
        <v>25</v>
      </c>
      <c r="H1568">
        <v>38</v>
      </c>
      <c r="I1568">
        <v>976</v>
      </c>
      <c r="J1568">
        <v>82.358760645746898</v>
      </c>
      <c r="K1568">
        <v>0.45659963048591501</v>
      </c>
      <c r="L1568">
        <v>0.231371087928464</v>
      </c>
      <c r="M1568">
        <v>0.16365499254843499</v>
      </c>
      <c r="N1568">
        <v>1.2030362821879399</v>
      </c>
      <c r="O1568">
        <v>6.4211482307342704</v>
      </c>
      <c r="P1568">
        <v>0.19815752904349601</v>
      </c>
      <c r="Q1568">
        <v>0.13895373979725101</v>
      </c>
      <c r="R1568">
        <v>7.2141040571312196</v>
      </c>
      <c r="S1568">
        <v>0.11884577407617999</v>
      </c>
      <c r="T1568">
        <v>9.0910520885527299E-2</v>
      </c>
      <c r="U1568">
        <v>6.1711171143027999</v>
      </c>
      <c r="V1568">
        <v>0.21841917962006799</v>
      </c>
      <c r="W1568">
        <v>0.152464337016019</v>
      </c>
      <c r="X1568" t="s">
        <v>58</v>
      </c>
      <c r="Y1568" t="s">
        <v>59</v>
      </c>
      <c r="Z1568" t="s">
        <v>62</v>
      </c>
    </row>
    <row r="1569" spans="1:26" x14ac:dyDescent="0.45">
      <c r="A1569">
        <v>146</v>
      </c>
      <c r="B1569">
        <v>176</v>
      </c>
      <c r="C1569">
        <v>3.8</v>
      </c>
      <c r="D1569">
        <v>0</v>
      </c>
      <c r="E1569">
        <v>5</v>
      </c>
      <c r="F1569">
        <v>290</v>
      </c>
      <c r="G1569">
        <v>25</v>
      </c>
      <c r="H1569">
        <v>39</v>
      </c>
      <c r="I1569">
        <v>1048</v>
      </c>
      <c r="J1569">
        <v>74.095913521074706</v>
      </c>
      <c r="K1569">
        <v>0.433114586334852</v>
      </c>
      <c r="L1569">
        <v>0.1911866759195</v>
      </c>
      <c r="M1569">
        <v>0.12755898681471201</v>
      </c>
      <c r="N1569">
        <v>1.25259180168321</v>
      </c>
      <c r="O1569">
        <v>6.3278383504186699</v>
      </c>
      <c r="P1569">
        <v>0.189388025310122</v>
      </c>
      <c r="Q1569">
        <v>0.13250225500134399</v>
      </c>
      <c r="R1569">
        <v>6.9221832849123004</v>
      </c>
      <c r="S1569">
        <v>0.118717576337714</v>
      </c>
      <c r="T1569">
        <v>8.2982121454608496E-2</v>
      </c>
      <c r="U1569">
        <v>6.1610046845959001</v>
      </c>
      <c r="V1569">
        <v>0.204990864332635</v>
      </c>
      <c r="W1569">
        <v>0.144226950712526</v>
      </c>
      <c r="X1569" t="s">
        <v>58</v>
      </c>
      <c r="Y1569" t="s">
        <v>59</v>
      </c>
      <c r="Z1569" t="s">
        <v>62</v>
      </c>
    </row>
    <row r="1570" spans="1:26" x14ac:dyDescent="0.45">
      <c r="A1570">
        <v>146</v>
      </c>
      <c r="B1570">
        <v>176</v>
      </c>
      <c r="C1570">
        <v>3.8</v>
      </c>
      <c r="D1570">
        <v>0</v>
      </c>
      <c r="E1570">
        <v>5</v>
      </c>
      <c r="F1570">
        <v>290</v>
      </c>
      <c r="G1570">
        <v>25</v>
      </c>
      <c r="H1570">
        <v>40</v>
      </c>
      <c r="I1570">
        <v>990</v>
      </c>
      <c r="J1570">
        <v>78.234007887090002</v>
      </c>
      <c r="K1570">
        <v>0.45430908294233302</v>
      </c>
      <c r="L1570">
        <v>0.22715794306703299</v>
      </c>
      <c r="M1570">
        <v>0.15795454545454499</v>
      </c>
      <c r="N1570">
        <v>1.1594857535969501</v>
      </c>
      <c r="O1570">
        <v>6.1809308204565303</v>
      </c>
      <c r="P1570">
        <v>0.203941782325613</v>
      </c>
      <c r="Q1570">
        <v>0.14690044365754901</v>
      </c>
      <c r="R1570">
        <v>7.2611905367734497</v>
      </c>
      <c r="S1570">
        <v>0.151136600339943</v>
      </c>
      <c r="T1570">
        <v>0.103529438792937</v>
      </c>
      <c r="U1570">
        <v>5.7591151217042</v>
      </c>
      <c r="V1570">
        <v>0.21140984550967801</v>
      </c>
      <c r="W1570">
        <v>0.15385527657850501</v>
      </c>
      <c r="X1570" t="s">
        <v>58</v>
      </c>
      <c r="Y1570" t="s">
        <v>59</v>
      </c>
      <c r="Z1570" t="s">
        <v>62</v>
      </c>
    </row>
    <row r="1571" spans="1:26" x14ac:dyDescent="0.45">
      <c r="A1571">
        <v>146</v>
      </c>
      <c r="B1571">
        <v>176</v>
      </c>
      <c r="C1571">
        <v>3.8</v>
      </c>
      <c r="D1571">
        <v>0</v>
      </c>
      <c r="E1571">
        <v>5</v>
      </c>
      <c r="F1571">
        <v>290</v>
      </c>
      <c r="G1571">
        <v>25</v>
      </c>
      <c r="H1571">
        <v>41</v>
      </c>
      <c r="I1571">
        <v>981</v>
      </c>
      <c r="J1571">
        <v>68.343015546097703</v>
      </c>
      <c r="K1571">
        <v>0.46855961718032801</v>
      </c>
      <c r="L1571">
        <v>0.223606477620239</v>
      </c>
      <c r="M1571">
        <v>0.15620656102307401</v>
      </c>
      <c r="N1571">
        <v>1.2193585801159901</v>
      </c>
      <c r="O1571">
        <v>6.1070132569964404</v>
      </c>
      <c r="P1571">
        <v>0.20854688150320699</v>
      </c>
      <c r="Q1571">
        <v>0.14780118182465299</v>
      </c>
      <c r="R1571">
        <v>7.0330974238971402</v>
      </c>
      <c r="S1571">
        <v>0.15148032046510401</v>
      </c>
      <c r="T1571">
        <v>0.113836146128379</v>
      </c>
      <c r="U1571">
        <v>5.7694685606494502</v>
      </c>
      <c r="V1571">
        <v>0.22295744057507499</v>
      </c>
      <c r="W1571">
        <v>0.15820604648300499</v>
      </c>
      <c r="X1571" t="s">
        <v>58</v>
      </c>
      <c r="Y1571" t="s">
        <v>59</v>
      </c>
      <c r="Z1571" t="s">
        <v>62</v>
      </c>
    </row>
    <row r="1572" spans="1:26" x14ac:dyDescent="0.45">
      <c r="A1572">
        <v>146</v>
      </c>
      <c r="B1572">
        <v>176</v>
      </c>
      <c r="C1572">
        <v>3.8</v>
      </c>
      <c r="D1572">
        <v>0</v>
      </c>
      <c r="E1572">
        <v>5</v>
      </c>
      <c r="F1572">
        <v>290</v>
      </c>
      <c r="G1572">
        <v>25</v>
      </c>
      <c r="H1572">
        <v>42</v>
      </c>
      <c r="I1572">
        <v>979</v>
      </c>
      <c r="J1572">
        <v>83.194649528553597</v>
      </c>
      <c r="K1572">
        <v>0.45434662969504203</v>
      </c>
      <c r="L1572">
        <v>0.23006430494939101</v>
      </c>
      <c r="M1572">
        <v>0.16094228804902899</v>
      </c>
      <c r="N1572">
        <v>1.19892098811834</v>
      </c>
      <c r="O1572">
        <v>6.4224132942382397</v>
      </c>
      <c r="P1572">
        <v>0.21792415110612101</v>
      </c>
      <c r="Q1572">
        <v>0.15331175338009001</v>
      </c>
      <c r="R1572">
        <v>6.8183899645491604</v>
      </c>
      <c r="S1572">
        <v>0.17768427427025901</v>
      </c>
      <c r="T1572">
        <v>0.12822503979025199</v>
      </c>
      <c r="U1572">
        <v>6.2879991951418699</v>
      </c>
      <c r="V1572">
        <v>0.22933048127243599</v>
      </c>
      <c r="W1572">
        <v>0.15949429775549001</v>
      </c>
      <c r="X1572" t="s">
        <v>58</v>
      </c>
      <c r="Y1572" t="s">
        <v>59</v>
      </c>
      <c r="Z1572" t="s">
        <v>62</v>
      </c>
    </row>
    <row r="1573" spans="1:26" x14ac:dyDescent="0.45">
      <c r="A1573">
        <v>146</v>
      </c>
      <c r="B1573">
        <v>176</v>
      </c>
      <c r="C1573">
        <v>3.8</v>
      </c>
      <c r="D1573">
        <v>0</v>
      </c>
      <c r="E1573">
        <v>5</v>
      </c>
      <c r="F1573">
        <v>290</v>
      </c>
      <c r="G1573">
        <v>25</v>
      </c>
      <c r="H1573">
        <v>43</v>
      </c>
      <c r="I1573">
        <v>997</v>
      </c>
      <c r="J1573">
        <v>71.352681907133899</v>
      </c>
      <c r="K1573">
        <v>0.458021382239584</v>
      </c>
      <c r="L1573">
        <v>0.222628111607549</v>
      </c>
      <c r="M1573">
        <v>0.15528973283486799</v>
      </c>
      <c r="N1573">
        <v>1.19249759957142</v>
      </c>
      <c r="O1573">
        <v>6.0978814331881601</v>
      </c>
      <c r="P1573">
        <v>0.20716106689883501</v>
      </c>
      <c r="Q1573">
        <v>0.14529143673042899</v>
      </c>
      <c r="R1573">
        <v>6.6390857571786599</v>
      </c>
      <c r="S1573">
        <v>0.17724368903031701</v>
      </c>
      <c r="T1573">
        <v>0.123788109332249</v>
      </c>
      <c r="U1573">
        <v>5.8567507937864498</v>
      </c>
      <c r="V1573">
        <v>0.21642109629519499</v>
      </c>
      <c r="W1573">
        <v>0.151181317504781</v>
      </c>
      <c r="X1573" t="s">
        <v>58</v>
      </c>
      <c r="Y1573" t="s">
        <v>59</v>
      </c>
      <c r="Z1573" t="s">
        <v>62</v>
      </c>
    </row>
    <row r="1574" spans="1:26" x14ac:dyDescent="0.45">
      <c r="A1574">
        <v>146</v>
      </c>
      <c r="B1574">
        <v>176</v>
      </c>
      <c r="C1574">
        <v>3.8</v>
      </c>
      <c r="D1574">
        <v>0</v>
      </c>
      <c r="E1574">
        <v>5</v>
      </c>
      <c r="F1574">
        <v>290</v>
      </c>
      <c r="G1574">
        <v>25</v>
      </c>
      <c r="H1574">
        <v>44</v>
      </c>
      <c r="I1574">
        <v>947</v>
      </c>
      <c r="J1574">
        <v>76.792423216053294</v>
      </c>
      <c r="K1574">
        <v>0.47645995436530703</v>
      </c>
      <c r="L1574">
        <v>0.239698329653451</v>
      </c>
      <c r="M1574">
        <v>0.16630867812229999</v>
      </c>
      <c r="N1574">
        <v>1.1395887260017901</v>
      </c>
      <c r="O1574">
        <v>6.0589703297239899</v>
      </c>
      <c r="P1574">
        <v>0.22913403025367099</v>
      </c>
      <c r="Q1574">
        <v>0.16041089271811601</v>
      </c>
      <c r="R1574">
        <v>6.3158416549713099</v>
      </c>
      <c r="S1574">
        <v>0.16648904823942701</v>
      </c>
      <c r="T1574">
        <v>0.11684924313098501</v>
      </c>
      <c r="U1574">
        <v>5.9552338329894896</v>
      </c>
      <c r="V1574">
        <v>0.25202662765397499</v>
      </c>
      <c r="W1574">
        <v>0.17822520135563799</v>
      </c>
      <c r="X1574" t="s">
        <v>58</v>
      </c>
      <c r="Y1574" t="s">
        <v>59</v>
      </c>
      <c r="Z1574" t="s">
        <v>62</v>
      </c>
    </row>
    <row r="1575" spans="1:26" x14ac:dyDescent="0.45">
      <c r="A1575">
        <v>146</v>
      </c>
      <c r="B1575">
        <v>176</v>
      </c>
      <c r="C1575">
        <v>3.8</v>
      </c>
      <c r="D1575">
        <v>0</v>
      </c>
      <c r="E1575">
        <v>5</v>
      </c>
      <c r="F1575">
        <v>290</v>
      </c>
      <c r="G1575">
        <v>25</v>
      </c>
      <c r="H1575">
        <v>45</v>
      </c>
      <c r="I1575">
        <v>967</v>
      </c>
      <c r="J1575">
        <v>79.859904707165001</v>
      </c>
      <c r="K1575">
        <v>0.46343339740727502</v>
      </c>
      <c r="L1575">
        <v>0.21570344081977999</v>
      </c>
      <c r="M1575">
        <v>0.149395976309109</v>
      </c>
      <c r="N1575">
        <v>1.16089019904782</v>
      </c>
      <c r="O1575">
        <v>6.2031196060515397</v>
      </c>
      <c r="P1575">
        <v>0.20822466795365399</v>
      </c>
      <c r="Q1575">
        <v>0.14944960740699101</v>
      </c>
      <c r="R1575">
        <v>6.2548318854119698</v>
      </c>
      <c r="S1575">
        <v>0.20885990845751401</v>
      </c>
      <c r="T1575">
        <v>0.15059291443742001</v>
      </c>
      <c r="U1575">
        <v>6.1849245447950896</v>
      </c>
      <c r="V1575">
        <v>0.207091979476073</v>
      </c>
      <c r="W1575">
        <v>0.148887952147922</v>
      </c>
      <c r="X1575" t="s">
        <v>58</v>
      </c>
      <c r="Y1575" t="s">
        <v>59</v>
      </c>
      <c r="Z1575" t="s">
        <v>62</v>
      </c>
    </row>
    <row r="1576" spans="1:26" x14ac:dyDescent="0.45">
      <c r="A1576">
        <v>146</v>
      </c>
      <c r="B1576">
        <v>176</v>
      </c>
      <c r="C1576">
        <v>3.8</v>
      </c>
      <c r="D1576">
        <v>0</v>
      </c>
      <c r="E1576">
        <v>5</v>
      </c>
      <c r="F1576">
        <v>290</v>
      </c>
      <c r="G1576">
        <v>25</v>
      </c>
      <c r="H1576">
        <v>46</v>
      </c>
      <c r="I1576">
        <v>1000</v>
      </c>
      <c r="J1576">
        <v>85.175684133218397</v>
      </c>
      <c r="K1576">
        <v>0.442824315866781</v>
      </c>
      <c r="L1576">
        <v>0.25615909090909</v>
      </c>
      <c r="M1576">
        <v>0.176363636363636</v>
      </c>
      <c r="N1576">
        <v>1.14819390736369</v>
      </c>
      <c r="O1576">
        <v>6.3148032555168196</v>
      </c>
      <c r="P1576">
        <v>0.19984855116366301</v>
      </c>
      <c r="Q1576">
        <v>0.13815309100714401</v>
      </c>
      <c r="R1576">
        <v>7.0445879339122097</v>
      </c>
      <c r="S1576">
        <v>0.16979478956860899</v>
      </c>
      <c r="T1576">
        <v>0.11480038328138201</v>
      </c>
      <c r="U1576">
        <v>5.9999941785619404</v>
      </c>
      <c r="V1576">
        <v>0.20586419431122899</v>
      </c>
      <c r="W1576">
        <v>0.14029475167709299</v>
      </c>
      <c r="X1576" t="s">
        <v>58</v>
      </c>
      <c r="Y1576" t="s">
        <v>59</v>
      </c>
      <c r="Z1576" t="s">
        <v>62</v>
      </c>
    </row>
    <row r="1577" spans="1:26" x14ac:dyDescent="0.45">
      <c r="A1577">
        <v>146</v>
      </c>
      <c r="B1577">
        <v>176</v>
      </c>
      <c r="C1577">
        <v>3.8</v>
      </c>
      <c r="D1577">
        <v>0</v>
      </c>
      <c r="E1577">
        <v>5</v>
      </c>
      <c r="F1577">
        <v>290</v>
      </c>
      <c r="G1577">
        <v>25</v>
      </c>
      <c r="H1577">
        <v>47</v>
      </c>
      <c r="I1577">
        <v>962</v>
      </c>
      <c r="J1577">
        <v>78.375434382968606</v>
      </c>
      <c r="K1577">
        <v>0.46738520334410699</v>
      </c>
      <c r="L1577">
        <v>0.231312606312606</v>
      </c>
      <c r="M1577">
        <v>0.15847665847665801</v>
      </c>
      <c r="N1577">
        <v>1.1614248941409899</v>
      </c>
      <c r="O1577">
        <v>6.1551328294045398</v>
      </c>
      <c r="P1577">
        <v>0.20328871742988799</v>
      </c>
      <c r="Q1577">
        <v>0.144660498116013</v>
      </c>
      <c r="R1577">
        <v>6.8252167577891196</v>
      </c>
      <c r="S1577">
        <v>0.145550212406378</v>
      </c>
      <c r="T1577">
        <v>0.105118437072921</v>
      </c>
      <c r="U1577">
        <v>5.9358326346604899</v>
      </c>
      <c r="V1577">
        <v>0.218648330825431</v>
      </c>
      <c r="W1577">
        <v>0.154825174293586</v>
      </c>
      <c r="X1577" t="s">
        <v>58</v>
      </c>
      <c r="Y1577" t="s">
        <v>59</v>
      </c>
      <c r="Z1577" t="s">
        <v>62</v>
      </c>
    </row>
    <row r="1578" spans="1:26" x14ac:dyDescent="0.45">
      <c r="A1578">
        <v>146</v>
      </c>
      <c r="B1578">
        <v>176</v>
      </c>
      <c r="C1578">
        <v>3.8</v>
      </c>
      <c r="D1578">
        <v>0</v>
      </c>
      <c r="E1578">
        <v>5</v>
      </c>
      <c r="F1578">
        <v>290</v>
      </c>
      <c r="G1578">
        <v>25</v>
      </c>
      <c r="H1578">
        <v>48</v>
      </c>
      <c r="I1578">
        <v>1010</v>
      </c>
      <c r="J1578">
        <v>69.038041752767796</v>
      </c>
      <c r="K1578">
        <v>0.45441778044280401</v>
      </c>
      <c r="L1578">
        <v>0.211318631863186</v>
      </c>
      <c r="M1578">
        <v>0.14623087308730801</v>
      </c>
      <c r="N1578">
        <v>1.2267236778056201</v>
      </c>
      <c r="O1578">
        <v>6.1578351209800397</v>
      </c>
      <c r="P1578">
        <v>0.20730611487479</v>
      </c>
      <c r="Q1578">
        <v>0.148468515001031</v>
      </c>
      <c r="R1578">
        <v>6.70794789592453</v>
      </c>
      <c r="S1578">
        <v>0.14331617578886999</v>
      </c>
      <c r="T1578">
        <v>0.101934952802441</v>
      </c>
      <c r="U1578">
        <v>5.9710995918704501</v>
      </c>
      <c r="V1578">
        <v>0.22332430437481801</v>
      </c>
      <c r="W1578">
        <v>0.16023337227790299</v>
      </c>
      <c r="X1578" t="s">
        <v>58</v>
      </c>
      <c r="Y1578" t="s">
        <v>59</v>
      </c>
      <c r="Z1578" t="s">
        <v>62</v>
      </c>
    </row>
    <row r="1579" spans="1:26" x14ac:dyDescent="0.45">
      <c r="A1579">
        <v>146</v>
      </c>
      <c r="B1579">
        <v>176</v>
      </c>
      <c r="C1579">
        <v>3.8</v>
      </c>
      <c r="D1579">
        <v>0</v>
      </c>
      <c r="E1579">
        <v>5</v>
      </c>
      <c r="F1579">
        <v>290</v>
      </c>
      <c r="G1579">
        <v>25</v>
      </c>
      <c r="H1579">
        <v>49</v>
      </c>
      <c r="I1579">
        <v>953</v>
      </c>
      <c r="J1579">
        <v>74.624638717446899</v>
      </c>
      <c r="K1579">
        <v>0.47573490166060101</v>
      </c>
      <c r="L1579">
        <v>0.22761256319755699</v>
      </c>
      <c r="M1579">
        <v>0.15587737288944001</v>
      </c>
      <c r="N1579">
        <v>1.1580518530734301</v>
      </c>
      <c r="O1579">
        <v>6.0958801562534104</v>
      </c>
      <c r="P1579">
        <v>0.212083025721403</v>
      </c>
      <c r="Q1579">
        <v>0.14779487635869801</v>
      </c>
      <c r="R1579">
        <v>6.4903270465869198</v>
      </c>
      <c r="S1579">
        <v>0.179722879282148</v>
      </c>
      <c r="T1579">
        <v>0.13190656549402299</v>
      </c>
      <c r="U1579">
        <v>5.9619853402686296</v>
      </c>
      <c r="V1579">
        <v>0.221050854517507</v>
      </c>
      <c r="W1579">
        <v>0.15089383630582701</v>
      </c>
      <c r="X1579" t="s">
        <v>58</v>
      </c>
      <c r="Y1579" t="s">
        <v>59</v>
      </c>
      <c r="Z1579" t="s">
        <v>62</v>
      </c>
    </row>
    <row r="1580" spans="1:26" x14ac:dyDescent="0.45">
      <c r="A1580">
        <v>146</v>
      </c>
      <c r="B1580">
        <v>176</v>
      </c>
      <c r="C1580">
        <v>3.8</v>
      </c>
      <c r="D1580">
        <v>0</v>
      </c>
      <c r="E1580">
        <v>5</v>
      </c>
      <c r="F1580">
        <v>290</v>
      </c>
      <c r="G1580">
        <v>50</v>
      </c>
      <c r="H1580">
        <v>0</v>
      </c>
      <c r="I1580">
        <v>923</v>
      </c>
      <c r="J1580">
        <v>79.327495677838101</v>
      </c>
      <c r="K1580">
        <v>0.48610238821469298</v>
      </c>
      <c r="L1580">
        <v>0.276968629961587</v>
      </c>
      <c r="M1580">
        <v>0.19355732295873099</v>
      </c>
      <c r="N1580">
        <v>1.16314990775114</v>
      </c>
      <c r="O1580">
        <v>6.20790291909654</v>
      </c>
      <c r="P1580">
        <v>0.21221323927205299</v>
      </c>
      <c r="Q1580">
        <v>0.150641423671005</v>
      </c>
      <c r="R1580">
        <v>6.6434114686521797</v>
      </c>
      <c r="S1580">
        <v>0.18168822182042499</v>
      </c>
      <c r="T1580">
        <v>0.129796296821615</v>
      </c>
      <c r="U1580">
        <v>5.73506506529327</v>
      </c>
      <c r="V1580">
        <v>0.23679092475128799</v>
      </c>
      <c r="W1580">
        <v>0.16467185729086301</v>
      </c>
      <c r="X1580" t="s">
        <v>58</v>
      </c>
      <c r="Y1580" t="s">
        <v>59</v>
      </c>
      <c r="Z1580" t="s">
        <v>62</v>
      </c>
    </row>
    <row r="1581" spans="1:26" x14ac:dyDescent="0.45">
      <c r="A1581">
        <v>146</v>
      </c>
      <c r="B1581">
        <v>176</v>
      </c>
      <c r="C1581">
        <v>3.8</v>
      </c>
      <c r="D1581">
        <v>0</v>
      </c>
      <c r="E1581">
        <v>5</v>
      </c>
      <c r="F1581">
        <v>290</v>
      </c>
      <c r="G1581">
        <v>50</v>
      </c>
      <c r="H1581">
        <v>1</v>
      </c>
      <c r="I1581">
        <v>951</v>
      </c>
      <c r="J1581">
        <v>85.375022751221394</v>
      </c>
      <c r="K1581">
        <v>0.46543110120796899</v>
      </c>
      <c r="L1581">
        <v>0.284061036229805</v>
      </c>
      <c r="M1581">
        <v>0.197620925341745</v>
      </c>
      <c r="N1581">
        <v>1.1647102362878901</v>
      </c>
      <c r="O1581">
        <v>6.3589076329188403</v>
      </c>
      <c r="P1581">
        <v>0.20277142194696099</v>
      </c>
      <c r="Q1581">
        <v>0.14285232360891101</v>
      </c>
      <c r="R1581">
        <v>6.8122544341118996</v>
      </c>
      <c r="S1581">
        <v>0.176954971673566</v>
      </c>
      <c r="T1581">
        <v>0.12802434338388699</v>
      </c>
      <c r="U1581">
        <v>5.82436438972106</v>
      </c>
      <c r="V1581">
        <v>0.224624549865173</v>
      </c>
      <c r="W1581">
        <v>0.15332087316408899</v>
      </c>
      <c r="X1581" t="s">
        <v>58</v>
      </c>
      <c r="Y1581" t="s">
        <v>59</v>
      </c>
      <c r="Z1581" t="s">
        <v>62</v>
      </c>
    </row>
    <row r="1582" spans="1:26" x14ac:dyDescent="0.45">
      <c r="A1582">
        <v>146</v>
      </c>
      <c r="B1582">
        <v>176</v>
      </c>
      <c r="C1582">
        <v>3.8</v>
      </c>
      <c r="D1582">
        <v>0</v>
      </c>
      <c r="E1582">
        <v>5</v>
      </c>
      <c r="F1582">
        <v>290</v>
      </c>
      <c r="G1582">
        <v>50</v>
      </c>
      <c r="H1582">
        <v>2</v>
      </c>
      <c r="I1582">
        <v>938</v>
      </c>
      <c r="J1582">
        <v>82.107620974915505</v>
      </c>
      <c r="K1582">
        <v>0.47536500962162498</v>
      </c>
      <c r="L1582">
        <v>0.28183756541965499</v>
      </c>
      <c r="M1582">
        <v>0.19572591587516899</v>
      </c>
      <c r="N1582">
        <v>1.13153471815352</v>
      </c>
      <c r="O1582">
        <v>6.2010210262188004</v>
      </c>
      <c r="P1582">
        <v>0.228331321533738</v>
      </c>
      <c r="Q1582">
        <v>0.16359800675584199</v>
      </c>
      <c r="R1582">
        <v>6.5972332782540501</v>
      </c>
      <c r="S1582">
        <v>0.19256092120953699</v>
      </c>
      <c r="T1582">
        <v>0.141508484838545</v>
      </c>
      <c r="U1582">
        <v>5.7938028782936799</v>
      </c>
      <c r="V1582">
        <v>0.25630808333619098</v>
      </c>
      <c r="W1582">
        <v>0.18233488959007099</v>
      </c>
      <c r="X1582" t="s">
        <v>58</v>
      </c>
      <c r="Y1582" t="s">
        <v>59</v>
      </c>
      <c r="Z1582" t="s">
        <v>62</v>
      </c>
    </row>
    <row r="1583" spans="1:26" x14ac:dyDescent="0.45">
      <c r="A1583">
        <v>146</v>
      </c>
      <c r="B1583">
        <v>176</v>
      </c>
      <c r="C1583">
        <v>3.8</v>
      </c>
      <c r="D1583">
        <v>0</v>
      </c>
      <c r="E1583">
        <v>5</v>
      </c>
      <c r="F1583">
        <v>290</v>
      </c>
      <c r="G1583">
        <v>50</v>
      </c>
      <c r="H1583">
        <v>3</v>
      </c>
      <c r="I1583">
        <v>953</v>
      </c>
      <c r="J1583">
        <v>77.996034216924599</v>
      </c>
      <c r="K1583">
        <v>0.47219723586891399</v>
      </c>
      <c r="L1583">
        <v>0.258126252027091</v>
      </c>
      <c r="M1583">
        <v>0.177042592769245</v>
      </c>
      <c r="N1583">
        <v>1.1876417185430901</v>
      </c>
      <c r="O1583">
        <v>6.2680289825128197</v>
      </c>
      <c r="P1583">
        <v>0.204287285545838</v>
      </c>
      <c r="Q1583">
        <v>0.14587852652580099</v>
      </c>
      <c r="R1583">
        <v>6.8601388212330798</v>
      </c>
      <c r="S1583">
        <v>0.19081260666108699</v>
      </c>
      <c r="T1583">
        <v>0.13721716485853999</v>
      </c>
      <c r="U1583">
        <v>5.70749833519098</v>
      </c>
      <c r="V1583">
        <v>0.200232140140194</v>
      </c>
      <c r="W1583">
        <v>0.14089841375015</v>
      </c>
      <c r="X1583" t="s">
        <v>58</v>
      </c>
      <c r="Y1583" t="s">
        <v>59</v>
      </c>
      <c r="Z1583" t="s">
        <v>62</v>
      </c>
    </row>
    <row r="1584" spans="1:26" x14ac:dyDescent="0.45">
      <c r="A1584">
        <v>146</v>
      </c>
      <c r="B1584">
        <v>176</v>
      </c>
      <c r="C1584">
        <v>3.8</v>
      </c>
      <c r="D1584">
        <v>0</v>
      </c>
      <c r="E1584">
        <v>5</v>
      </c>
      <c r="F1584">
        <v>290</v>
      </c>
      <c r="G1584">
        <v>50</v>
      </c>
      <c r="H1584">
        <v>4</v>
      </c>
      <c r="I1584">
        <v>954</v>
      </c>
      <c r="J1584">
        <v>73.4140616233082</v>
      </c>
      <c r="K1584">
        <v>0.47650517649548402</v>
      </c>
      <c r="L1584">
        <v>0.24886840099104199</v>
      </c>
      <c r="M1584">
        <v>0.17090718505812799</v>
      </c>
      <c r="N1584">
        <v>1.1721933354931799</v>
      </c>
      <c r="O1584">
        <v>6.0891166777242898</v>
      </c>
      <c r="P1584">
        <v>0.206460634474319</v>
      </c>
      <c r="Q1584">
        <v>0.14680282845690801</v>
      </c>
      <c r="R1584">
        <v>6.4014218289413201</v>
      </c>
      <c r="S1584">
        <v>0.19438997616154499</v>
      </c>
      <c r="T1584">
        <v>0.13705058327866701</v>
      </c>
      <c r="U1584">
        <v>5.7592168701006701</v>
      </c>
      <c r="V1584">
        <v>0.21180171302615899</v>
      </c>
      <c r="W1584">
        <v>0.15140218958947399</v>
      </c>
      <c r="X1584" t="s">
        <v>58</v>
      </c>
      <c r="Y1584" t="s">
        <v>59</v>
      </c>
      <c r="Z1584" t="s">
        <v>62</v>
      </c>
    </row>
    <row r="1585" spans="1:26" x14ac:dyDescent="0.45">
      <c r="A1585">
        <v>146</v>
      </c>
      <c r="B1585">
        <v>176</v>
      </c>
      <c r="C1585">
        <v>3.8</v>
      </c>
      <c r="D1585">
        <v>0</v>
      </c>
      <c r="E1585">
        <v>5</v>
      </c>
      <c r="F1585">
        <v>290</v>
      </c>
      <c r="G1585">
        <v>50</v>
      </c>
      <c r="H1585">
        <v>5</v>
      </c>
      <c r="I1585">
        <v>957</v>
      </c>
      <c r="J1585">
        <v>74.739044530543296</v>
      </c>
      <c r="K1585">
        <v>0.47362691271625501</v>
      </c>
      <c r="L1585">
        <v>0.24634867483613501</v>
      </c>
      <c r="M1585">
        <v>0.17169540229885</v>
      </c>
      <c r="N1585">
        <v>1.1809291093443199</v>
      </c>
      <c r="O1585">
        <v>6.1395010894413398</v>
      </c>
      <c r="P1585">
        <v>0.212652911439806</v>
      </c>
      <c r="Q1585">
        <v>0.15175919150824699</v>
      </c>
      <c r="R1585">
        <v>6.8226240490419903</v>
      </c>
      <c r="S1585">
        <v>0.17709071797110101</v>
      </c>
      <c r="T1585">
        <v>0.12968089729924201</v>
      </c>
      <c r="U1585">
        <v>5.5601436426914104</v>
      </c>
      <c r="V1585">
        <v>0.22845929346447499</v>
      </c>
      <c r="W1585">
        <v>0.164254536847875</v>
      </c>
      <c r="X1585" t="s">
        <v>58</v>
      </c>
      <c r="Y1585" t="s">
        <v>59</v>
      </c>
      <c r="Z1585" t="s">
        <v>62</v>
      </c>
    </row>
    <row r="1586" spans="1:26" x14ac:dyDescent="0.45">
      <c r="A1586">
        <v>146</v>
      </c>
      <c r="B1586">
        <v>176</v>
      </c>
      <c r="C1586">
        <v>3.8</v>
      </c>
      <c r="D1586">
        <v>0</v>
      </c>
      <c r="E1586">
        <v>5</v>
      </c>
      <c r="F1586">
        <v>290</v>
      </c>
      <c r="G1586">
        <v>50</v>
      </c>
      <c r="H1586">
        <v>6</v>
      </c>
      <c r="I1586">
        <v>945</v>
      </c>
      <c r="J1586">
        <v>83.020440461365098</v>
      </c>
      <c r="K1586">
        <v>0.47087784078162398</v>
      </c>
      <c r="L1586">
        <v>0.267670755170755</v>
      </c>
      <c r="M1586">
        <v>0.18299663299663299</v>
      </c>
      <c r="N1586">
        <v>1.1432337892400699</v>
      </c>
      <c r="O1586">
        <v>6.2495644106895298</v>
      </c>
      <c r="P1586">
        <v>0.22023355311696899</v>
      </c>
      <c r="Q1586">
        <v>0.15971688099683201</v>
      </c>
      <c r="R1586">
        <v>6.98325387803051</v>
      </c>
      <c r="S1586">
        <v>0.166827214875405</v>
      </c>
      <c r="T1586">
        <v>0.12082146792661599</v>
      </c>
      <c r="U1586">
        <v>5.6099376955717597</v>
      </c>
      <c r="V1586">
        <v>0.25206291716691198</v>
      </c>
      <c r="W1586">
        <v>0.17977715230024299</v>
      </c>
      <c r="X1586" t="s">
        <v>58</v>
      </c>
      <c r="Y1586" t="s">
        <v>59</v>
      </c>
      <c r="Z1586" t="s">
        <v>62</v>
      </c>
    </row>
    <row r="1587" spans="1:26" x14ac:dyDescent="0.45">
      <c r="A1587">
        <v>146</v>
      </c>
      <c r="B1587">
        <v>176</v>
      </c>
      <c r="C1587">
        <v>3.8</v>
      </c>
      <c r="D1587">
        <v>0</v>
      </c>
      <c r="E1587">
        <v>5</v>
      </c>
      <c r="F1587">
        <v>290</v>
      </c>
      <c r="G1587">
        <v>50</v>
      </c>
      <c r="H1587">
        <v>7</v>
      </c>
      <c r="I1587">
        <v>919</v>
      </c>
      <c r="J1587">
        <v>74.852869276841901</v>
      </c>
      <c r="K1587">
        <v>0.49308719338754903</v>
      </c>
      <c r="L1587">
        <v>0.24901696508062099</v>
      </c>
      <c r="M1587">
        <v>0.168105153823325</v>
      </c>
      <c r="N1587">
        <v>1.1682840497290401</v>
      </c>
      <c r="O1587">
        <v>6.1405643869319597</v>
      </c>
      <c r="P1587">
        <v>0.200481088377784</v>
      </c>
      <c r="Q1587">
        <v>0.140327024243801</v>
      </c>
      <c r="R1587">
        <v>6.6700697907984097</v>
      </c>
      <c r="S1587">
        <v>0.15295666169229299</v>
      </c>
      <c r="T1587">
        <v>0.10792160185852701</v>
      </c>
      <c r="U1587">
        <v>5.6528620412654904</v>
      </c>
      <c r="V1587">
        <v>0.23530719118723101</v>
      </c>
      <c r="W1587">
        <v>0.16508945132356201</v>
      </c>
      <c r="X1587" t="s">
        <v>58</v>
      </c>
      <c r="Y1587" t="s">
        <v>59</v>
      </c>
      <c r="Z1587" t="s">
        <v>62</v>
      </c>
    </row>
    <row r="1588" spans="1:26" x14ac:dyDescent="0.45">
      <c r="A1588">
        <v>146</v>
      </c>
      <c r="B1588">
        <v>176</v>
      </c>
      <c r="C1588">
        <v>3.8</v>
      </c>
      <c r="D1588">
        <v>0</v>
      </c>
      <c r="E1588">
        <v>5</v>
      </c>
      <c r="F1588">
        <v>290</v>
      </c>
      <c r="G1588">
        <v>50</v>
      </c>
      <c r="H1588">
        <v>8</v>
      </c>
      <c r="I1588">
        <v>964</v>
      </c>
      <c r="J1588">
        <v>79.596802854679595</v>
      </c>
      <c r="K1588">
        <v>0.46514854475655598</v>
      </c>
      <c r="L1588">
        <v>0.27825584685024501</v>
      </c>
      <c r="M1588">
        <v>0.19157864956620099</v>
      </c>
      <c r="N1588">
        <v>1.1511579945241399</v>
      </c>
      <c r="O1588">
        <v>6.1735009151618598</v>
      </c>
      <c r="P1588">
        <v>0.20119701766860201</v>
      </c>
      <c r="Q1588">
        <v>0.144451920856355</v>
      </c>
      <c r="R1588">
        <v>6.6963634165672801</v>
      </c>
      <c r="S1588">
        <v>0.18043306826570901</v>
      </c>
      <c r="T1588">
        <v>0.127316455422889</v>
      </c>
      <c r="U1588">
        <v>5.6058216279217001</v>
      </c>
      <c r="V1588">
        <v>0.20785212226816199</v>
      </c>
      <c r="W1588">
        <v>0.148725100552727</v>
      </c>
      <c r="X1588" t="s">
        <v>58</v>
      </c>
      <c r="Y1588" t="s">
        <v>59</v>
      </c>
      <c r="Z1588" t="s">
        <v>62</v>
      </c>
    </row>
    <row r="1589" spans="1:26" x14ac:dyDescent="0.45">
      <c r="A1589">
        <v>146</v>
      </c>
      <c r="B1589">
        <v>176</v>
      </c>
      <c r="C1589">
        <v>3.8</v>
      </c>
      <c r="D1589">
        <v>0</v>
      </c>
      <c r="E1589">
        <v>5</v>
      </c>
      <c r="F1589">
        <v>290</v>
      </c>
      <c r="G1589">
        <v>50</v>
      </c>
      <c r="H1589">
        <v>9</v>
      </c>
      <c r="I1589">
        <v>969</v>
      </c>
      <c r="J1589">
        <v>86.248786259402706</v>
      </c>
      <c r="K1589">
        <v>0.45588360551145202</v>
      </c>
      <c r="L1589">
        <v>0.27555938643399902</v>
      </c>
      <c r="M1589">
        <v>0.19301177408762499</v>
      </c>
      <c r="N1589">
        <v>1.1411702544167099</v>
      </c>
      <c r="O1589">
        <v>6.3180401484843296</v>
      </c>
      <c r="P1589">
        <v>0.21455114488784099</v>
      </c>
      <c r="Q1589">
        <v>0.15183967584789801</v>
      </c>
      <c r="R1589">
        <v>6.5095724607872896</v>
      </c>
      <c r="S1589">
        <v>0.179859308108102</v>
      </c>
      <c r="T1589">
        <v>0.12792749251826999</v>
      </c>
      <c r="U1589">
        <v>6.0793614208452498</v>
      </c>
      <c r="V1589">
        <v>0.25078220762472397</v>
      </c>
      <c r="W1589">
        <v>0.177371376508103</v>
      </c>
      <c r="X1589" t="s">
        <v>58</v>
      </c>
      <c r="Y1589" t="s">
        <v>59</v>
      </c>
      <c r="Z1589" t="s">
        <v>62</v>
      </c>
    </row>
    <row r="1590" spans="1:26" x14ac:dyDescent="0.45">
      <c r="A1590">
        <v>146</v>
      </c>
      <c r="B1590">
        <v>176</v>
      </c>
      <c r="C1590">
        <v>3.8</v>
      </c>
      <c r="D1590">
        <v>0</v>
      </c>
      <c r="E1590">
        <v>5</v>
      </c>
      <c r="F1590">
        <v>290</v>
      </c>
      <c r="G1590">
        <v>50</v>
      </c>
      <c r="H1590">
        <v>10</v>
      </c>
      <c r="I1590">
        <v>931</v>
      </c>
      <c r="J1590">
        <v>75.1510478911365</v>
      </c>
      <c r="K1590">
        <v>0.48641133416634003</v>
      </c>
      <c r="L1590">
        <v>0.27104896982716498</v>
      </c>
      <c r="M1590">
        <v>0.18842764378478599</v>
      </c>
      <c r="N1590">
        <v>1.1107224276869301</v>
      </c>
      <c r="O1590">
        <v>5.9692739783032502</v>
      </c>
      <c r="P1590">
        <v>0.22265731498279301</v>
      </c>
      <c r="Q1590">
        <v>0.15993185316637901</v>
      </c>
      <c r="R1590">
        <v>6.6921459402714802</v>
      </c>
      <c r="S1590">
        <v>0.172824964615546</v>
      </c>
      <c r="T1590">
        <v>0.119073657757961</v>
      </c>
      <c r="U1590">
        <v>5.2849551876399996</v>
      </c>
      <c r="V1590">
        <v>0.255244729065636</v>
      </c>
      <c r="W1590">
        <v>0.18243777940018599</v>
      </c>
      <c r="X1590" t="s">
        <v>58</v>
      </c>
      <c r="Y1590" t="s">
        <v>59</v>
      </c>
      <c r="Z1590" t="s">
        <v>62</v>
      </c>
    </row>
    <row r="1591" spans="1:26" x14ac:dyDescent="0.45">
      <c r="A1591">
        <v>146</v>
      </c>
      <c r="B1591">
        <v>176</v>
      </c>
      <c r="C1591">
        <v>3.8</v>
      </c>
      <c r="D1591">
        <v>0</v>
      </c>
      <c r="E1591">
        <v>5</v>
      </c>
      <c r="F1591">
        <v>290</v>
      </c>
      <c r="G1591">
        <v>50</v>
      </c>
      <c r="H1591">
        <v>11</v>
      </c>
      <c r="I1591">
        <v>948</v>
      </c>
      <c r="J1591">
        <v>73.802538557333094</v>
      </c>
      <c r="K1591">
        <v>0.47911124624753798</v>
      </c>
      <c r="L1591">
        <v>0.26117184503260399</v>
      </c>
      <c r="M1591">
        <v>0.17944476409666199</v>
      </c>
      <c r="N1591">
        <v>1.15470412440503</v>
      </c>
      <c r="O1591">
        <v>6.0511493479121699</v>
      </c>
      <c r="P1591">
        <v>0.20276957590334299</v>
      </c>
      <c r="Q1591">
        <v>0.14038654617744101</v>
      </c>
      <c r="R1591">
        <v>6.7666390772241796</v>
      </c>
      <c r="S1591">
        <v>0.16993915467211601</v>
      </c>
      <c r="T1591">
        <v>0.120193195906396</v>
      </c>
      <c r="U1591">
        <v>5.3157849038970504</v>
      </c>
      <c r="V1591">
        <v>0.21157651444544701</v>
      </c>
      <c r="W1591">
        <v>0.14170811599411201</v>
      </c>
      <c r="X1591" t="s">
        <v>58</v>
      </c>
      <c r="Y1591" t="s">
        <v>59</v>
      </c>
      <c r="Z1591" t="s">
        <v>62</v>
      </c>
    </row>
    <row r="1592" spans="1:26" x14ac:dyDescent="0.45">
      <c r="A1592">
        <v>146</v>
      </c>
      <c r="B1592">
        <v>176</v>
      </c>
      <c r="C1592">
        <v>3.8</v>
      </c>
      <c r="D1592">
        <v>0</v>
      </c>
      <c r="E1592">
        <v>5</v>
      </c>
      <c r="F1592">
        <v>290</v>
      </c>
      <c r="G1592">
        <v>50</v>
      </c>
      <c r="H1592">
        <v>12</v>
      </c>
      <c r="I1592">
        <v>928</v>
      </c>
      <c r="J1592">
        <v>79.007635971334594</v>
      </c>
      <c r="K1592">
        <v>0.48382797847916498</v>
      </c>
      <c r="L1592">
        <v>0.27908258228840099</v>
      </c>
      <c r="M1592">
        <v>0.19278996865203701</v>
      </c>
      <c r="N1592">
        <v>1.1633805707965501</v>
      </c>
      <c r="O1592">
        <v>6.1935530782669099</v>
      </c>
      <c r="P1592">
        <v>0.19532354757263001</v>
      </c>
      <c r="Q1592">
        <v>0.13952158681124899</v>
      </c>
      <c r="R1592">
        <v>6.65882532088101</v>
      </c>
      <c r="S1592">
        <v>0.15756003829898799</v>
      </c>
      <c r="T1592">
        <v>0.109574692261656</v>
      </c>
      <c r="U1592">
        <v>5.6884003577144497</v>
      </c>
      <c r="V1592">
        <v>0.22687456073335699</v>
      </c>
      <c r="W1592">
        <v>0.16236897096318201</v>
      </c>
      <c r="X1592" t="s">
        <v>58</v>
      </c>
      <c r="Y1592" t="s">
        <v>59</v>
      </c>
      <c r="Z1592" t="s">
        <v>62</v>
      </c>
    </row>
    <row r="1593" spans="1:26" x14ac:dyDescent="0.45">
      <c r="A1593">
        <v>146</v>
      </c>
      <c r="B1593">
        <v>176</v>
      </c>
      <c r="C1593">
        <v>3.8</v>
      </c>
      <c r="D1593">
        <v>0</v>
      </c>
      <c r="E1593">
        <v>5</v>
      </c>
      <c r="F1593">
        <v>290</v>
      </c>
      <c r="G1593">
        <v>50</v>
      </c>
      <c r="H1593">
        <v>13</v>
      </c>
      <c r="I1593">
        <v>974</v>
      </c>
      <c r="J1593">
        <v>80.341368676985098</v>
      </c>
      <c r="K1593">
        <v>0.459608451050323</v>
      </c>
      <c r="L1593">
        <v>0.26979886130296798</v>
      </c>
      <c r="M1593">
        <v>0.18782667537801001</v>
      </c>
      <c r="N1593">
        <v>1.19451427861833</v>
      </c>
      <c r="O1593">
        <v>6.3263362975765602</v>
      </c>
      <c r="P1593">
        <v>0.19649183246187299</v>
      </c>
      <c r="Q1593">
        <v>0.14166022455612301</v>
      </c>
      <c r="R1593">
        <v>7.01404908973233</v>
      </c>
      <c r="S1593">
        <v>0.15709726732276399</v>
      </c>
      <c r="T1593">
        <v>0.109577955960993</v>
      </c>
      <c r="U1593">
        <v>5.5374892712802399</v>
      </c>
      <c r="V1593">
        <v>0.22449080976104499</v>
      </c>
      <c r="W1593">
        <v>0.16503650855024901</v>
      </c>
      <c r="X1593" t="s">
        <v>58</v>
      </c>
      <c r="Y1593" t="s">
        <v>59</v>
      </c>
      <c r="Z1593" t="s">
        <v>62</v>
      </c>
    </row>
    <row r="1594" spans="1:26" x14ac:dyDescent="0.45">
      <c r="A1594">
        <v>146</v>
      </c>
      <c r="B1594">
        <v>176</v>
      </c>
      <c r="C1594">
        <v>3.8</v>
      </c>
      <c r="D1594">
        <v>0</v>
      </c>
      <c r="E1594">
        <v>5</v>
      </c>
      <c r="F1594">
        <v>290</v>
      </c>
      <c r="G1594">
        <v>50</v>
      </c>
      <c r="H1594">
        <v>14</v>
      </c>
      <c r="I1594">
        <v>953</v>
      </c>
      <c r="J1594">
        <v>70.264408536668796</v>
      </c>
      <c r="K1594">
        <v>0.48031016942637</v>
      </c>
      <c r="L1594">
        <v>0.24335233234761</v>
      </c>
      <c r="M1594">
        <v>0.17082419154822001</v>
      </c>
      <c r="N1594">
        <v>1.16373993143264</v>
      </c>
      <c r="O1594">
        <v>5.99039529951175</v>
      </c>
      <c r="P1594">
        <v>0.21130885701749699</v>
      </c>
      <c r="Q1594">
        <v>0.150998727467062</v>
      </c>
      <c r="R1594">
        <v>6.2123652572830004</v>
      </c>
      <c r="S1594">
        <v>0.18256601490308</v>
      </c>
      <c r="T1594">
        <v>0.13236035855403799</v>
      </c>
      <c r="U1594">
        <v>5.7968830286342401</v>
      </c>
      <c r="V1594">
        <v>0.23389650486357899</v>
      </c>
      <c r="W1594">
        <v>0.16383680789182201</v>
      </c>
      <c r="X1594" t="s">
        <v>58</v>
      </c>
      <c r="Y1594" t="s">
        <v>59</v>
      </c>
      <c r="Z1594" t="s">
        <v>62</v>
      </c>
    </row>
    <row r="1595" spans="1:26" x14ac:dyDescent="0.45">
      <c r="A1595">
        <v>146</v>
      </c>
      <c r="B1595">
        <v>176</v>
      </c>
      <c r="C1595">
        <v>3.8</v>
      </c>
      <c r="D1595">
        <v>0</v>
      </c>
      <c r="E1595">
        <v>5</v>
      </c>
      <c r="F1595">
        <v>290</v>
      </c>
      <c r="G1595">
        <v>50</v>
      </c>
      <c r="H1595">
        <v>15</v>
      </c>
      <c r="I1595">
        <v>928</v>
      </c>
      <c r="J1595">
        <v>83.460944534917104</v>
      </c>
      <c r="K1595">
        <v>0.47902915459599399</v>
      </c>
      <c r="L1595">
        <v>0.29385041144200602</v>
      </c>
      <c r="M1595">
        <v>0.20728840125391801</v>
      </c>
      <c r="N1595">
        <v>1.1353297765727299</v>
      </c>
      <c r="O1595">
        <v>6.25807041205457</v>
      </c>
      <c r="P1595">
        <v>0.21785218519306701</v>
      </c>
      <c r="Q1595">
        <v>0.158499437714544</v>
      </c>
      <c r="R1595">
        <v>6.7357453582177396</v>
      </c>
      <c r="S1595">
        <v>0.176845899303603</v>
      </c>
      <c r="T1595">
        <v>0.12594522885230899</v>
      </c>
      <c r="U1595">
        <v>5.6628139406819997</v>
      </c>
      <c r="V1595">
        <v>0.25913036761276598</v>
      </c>
      <c r="W1595">
        <v>0.184233109700572</v>
      </c>
      <c r="X1595" t="s">
        <v>58</v>
      </c>
      <c r="Y1595" t="s">
        <v>59</v>
      </c>
      <c r="Z1595" t="s">
        <v>62</v>
      </c>
    </row>
    <row r="1596" spans="1:26" x14ac:dyDescent="0.45">
      <c r="A1596">
        <v>146</v>
      </c>
      <c r="B1596">
        <v>176</v>
      </c>
      <c r="C1596">
        <v>3.8</v>
      </c>
      <c r="D1596">
        <v>0</v>
      </c>
      <c r="E1596">
        <v>5</v>
      </c>
      <c r="F1596">
        <v>290</v>
      </c>
      <c r="G1596">
        <v>50</v>
      </c>
      <c r="H1596">
        <v>16</v>
      </c>
      <c r="I1596">
        <v>949</v>
      </c>
      <c r="J1596">
        <v>84.632199535624196</v>
      </c>
      <c r="K1596">
        <v>0.46719473178543203</v>
      </c>
      <c r="L1596">
        <v>0.27061380400421498</v>
      </c>
      <c r="M1596">
        <v>0.18864953539611001</v>
      </c>
      <c r="N1596">
        <v>1.15543182034894</v>
      </c>
      <c r="O1596">
        <v>6.3328190049008501</v>
      </c>
      <c r="P1596">
        <v>0.203889975179675</v>
      </c>
      <c r="Q1596">
        <v>0.14624134173041001</v>
      </c>
      <c r="R1596">
        <v>6.7218322676843796</v>
      </c>
      <c r="S1596">
        <v>0.168226229391848</v>
      </c>
      <c r="T1596">
        <v>0.121894997280941</v>
      </c>
      <c r="U1596">
        <v>5.9104617481644404</v>
      </c>
      <c r="V1596">
        <v>0.236664436252191</v>
      </c>
      <c r="W1596">
        <v>0.16833294674447699</v>
      </c>
      <c r="X1596" t="s">
        <v>58</v>
      </c>
      <c r="Y1596" t="s">
        <v>59</v>
      </c>
      <c r="Z1596" t="s">
        <v>62</v>
      </c>
    </row>
    <row r="1597" spans="1:26" x14ac:dyDescent="0.45">
      <c r="A1597">
        <v>146</v>
      </c>
      <c r="B1597">
        <v>176</v>
      </c>
      <c r="C1597">
        <v>3.8</v>
      </c>
      <c r="D1597">
        <v>0</v>
      </c>
      <c r="E1597">
        <v>5</v>
      </c>
      <c r="F1597">
        <v>290</v>
      </c>
      <c r="G1597">
        <v>50</v>
      </c>
      <c r="H1597">
        <v>17</v>
      </c>
      <c r="I1597">
        <v>960</v>
      </c>
      <c r="J1597">
        <v>80.443250356948994</v>
      </c>
      <c r="K1597">
        <v>0.46620494754484398</v>
      </c>
      <c r="L1597">
        <v>0.269578598484848</v>
      </c>
      <c r="M1597">
        <v>0.18465909090909</v>
      </c>
      <c r="N1597">
        <v>1.1850009255846601</v>
      </c>
      <c r="O1597">
        <v>6.3033869119010904</v>
      </c>
      <c r="P1597">
        <v>0.20543539338289599</v>
      </c>
      <c r="Q1597">
        <v>0.14872283282561</v>
      </c>
      <c r="R1597">
        <v>6.90452290264016</v>
      </c>
      <c r="S1597">
        <v>0.16753985047332601</v>
      </c>
      <c r="T1597">
        <v>0.11954956738797499</v>
      </c>
      <c r="U1597">
        <v>5.6138485695827596</v>
      </c>
      <c r="V1597">
        <v>0.229694077012116</v>
      </c>
      <c r="W1597">
        <v>0.168490260261103</v>
      </c>
      <c r="X1597" t="s">
        <v>58</v>
      </c>
      <c r="Y1597" t="s">
        <v>59</v>
      </c>
      <c r="Z1597" t="s">
        <v>62</v>
      </c>
    </row>
    <row r="1598" spans="1:26" x14ac:dyDescent="0.45">
      <c r="A1598">
        <v>146</v>
      </c>
      <c r="B1598">
        <v>176</v>
      </c>
      <c r="C1598">
        <v>3.8</v>
      </c>
      <c r="D1598">
        <v>0</v>
      </c>
      <c r="E1598">
        <v>5</v>
      </c>
      <c r="F1598">
        <v>290</v>
      </c>
      <c r="G1598">
        <v>50</v>
      </c>
      <c r="H1598">
        <v>18</v>
      </c>
      <c r="I1598">
        <v>935</v>
      </c>
      <c r="J1598">
        <v>81.6719194047961</v>
      </c>
      <c r="K1598">
        <v>0.47735623593069898</v>
      </c>
      <c r="L1598">
        <v>0.27451993193971802</v>
      </c>
      <c r="M1598">
        <v>0.185828877005347</v>
      </c>
      <c r="N1598">
        <v>1.1426804053216499</v>
      </c>
      <c r="O1598">
        <v>6.2171544615799599</v>
      </c>
      <c r="P1598">
        <v>0.211766649514644</v>
      </c>
      <c r="Q1598">
        <v>0.15059916310913499</v>
      </c>
      <c r="R1598">
        <v>6.9496453561524003</v>
      </c>
      <c r="S1598">
        <v>0.17894079714924299</v>
      </c>
      <c r="T1598">
        <v>0.124455988758019</v>
      </c>
      <c r="U1598">
        <v>5.3292867105830597</v>
      </c>
      <c r="V1598">
        <v>0.22224792413454</v>
      </c>
      <c r="W1598">
        <v>0.15339581955277301</v>
      </c>
      <c r="X1598" t="s">
        <v>58</v>
      </c>
      <c r="Y1598" t="s">
        <v>59</v>
      </c>
      <c r="Z1598" t="s">
        <v>62</v>
      </c>
    </row>
    <row r="1599" spans="1:26" x14ac:dyDescent="0.45">
      <c r="A1599">
        <v>146</v>
      </c>
      <c r="B1599">
        <v>176</v>
      </c>
      <c r="C1599">
        <v>3.8</v>
      </c>
      <c r="D1599">
        <v>0</v>
      </c>
      <c r="E1599">
        <v>5</v>
      </c>
      <c r="F1599">
        <v>290</v>
      </c>
      <c r="G1599">
        <v>50</v>
      </c>
      <c r="H1599">
        <v>19</v>
      </c>
      <c r="I1599">
        <v>966</v>
      </c>
      <c r="J1599">
        <v>76.569963826128202</v>
      </c>
      <c r="K1599">
        <v>0.46731887802678201</v>
      </c>
      <c r="L1599">
        <v>0.23945981554677201</v>
      </c>
      <c r="M1599">
        <v>0.165031526444569</v>
      </c>
      <c r="N1599">
        <v>1.19433762703707</v>
      </c>
      <c r="O1599">
        <v>6.2572173825552602</v>
      </c>
      <c r="P1599">
        <v>0.20865652872313101</v>
      </c>
      <c r="Q1599">
        <v>0.14853992981457001</v>
      </c>
      <c r="R1599">
        <v>6.3386237132048198</v>
      </c>
      <c r="S1599">
        <v>0.193932724387815</v>
      </c>
      <c r="T1599">
        <v>0.14084251566152101</v>
      </c>
      <c r="U1599">
        <v>6.1862477609633304</v>
      </c>
      <c r="V1599">
        <v>0.21705020085461599</v>
      </c>
      <c r="W1599">
        <v>0.15412410872642399</v>
      </c>
      <c r="X1599" t="s">
        <v>58</v>
      </c>
      <c r="Y1599" t="s">
        <v>59</v>
      </c>
      <c r="Z1599" t="s">
        <v>62</v>
      </c>
    </row>
    <row r="1600" spans="1:26" x14ac:dyDescent="0.45">
      <c r="A1600">
        <v>146</v>
      </c>
      <c r="B1600">
        <v>176</v>
      </c>
      <c r="C1600">
        <v>3.8</v>
      </c>
      <c r="D1600">
        <v>0</v>
      </c>
      <c r="E1600">
        <v>5</v>
      </c>
      <c r="F1600">
        <v>290</v>
      </c>
      <c r="G1600">
        <v>50</v>
      </c>
      <c r="H1600">
        <v>20</v>
      </c>
      <c r="I1600">
        <v>959</v>
      </c>
      <c r="J1600">
        <v>82.298540272512895</v>
      </c>
      <c r="K1600">
        <v>0.46475647521114399</v>
      </c>
      <c r="L1600">
        <v>0.27480685373021102</v>
      </c>
      <c r="M1600">
        <v>0.19013058109773401</v>
      </c>
      <c r="N1600">
        <v>1.1927040217853599</v>
      </c>
      <c r="O1600">
        <v>6.3894434263480102</v>
      </c>
      <c r="P1600">
        <v>0.195418583649275</v>
      </c>
      <c r="Q1600">
        <v>0.14149803250717399</v>
      </c>
      <c r="R1600">
        <v>7.1425430594107802</v>
      </c>
      <c r="S1600">
        <v>0.15808038635490901</v>
      </c>
      <c r="T1600">
        <v>0.11652766541083</v>
      </c>
      <c r="U1600">
        <v>5.5490278937997104</v>
      </c>
      <c r="V1600">
        <v>0.20830189101907501</v>
      </c>
      <c r="W1600">
        <v>0.14561163594698801</v>
      </c>
      <c r="X1600" t="s">
        <v>58</v>
      </c>
      <c r="Y1600" t="s">
        <v>59</v>
      </c>
      <c r="Z1600" t="s">
        <v>62</v>
      </c>
    </row>
    <row r="1601" spans="1:26" x14ac:dyDescent="0.45">
      <c r="A1601">
        <v>146</v>
      </c>
      <c r="B1601">
        <v>176</v>
      </c>
      <c r="C1601">
        <v>3.8</v>
      </c>
      <c r="D1601">
        <v>0</v>
      </c>
      <c r="E1601">
        <v>5</v>
      </c>
      <c r="F1601">
        <v>290</v>
      </c>
      <c r="G1601">
        <v>50</v>
      </c>
      <c r="H1601">
        <v>21</v>
      </c>
      <c r="I1601">
        <v>913</v>
      </c>
      <c r="J1601">
        <v>81.264912028610695</v>
      </c>
      <c r="K1601">
        <v>0.48930458704423802</v>
      </c>
      <c r="L1601">
        <v>0.28585208603007001</v>
      </c>
      <c r="M1601">
        <v>0.19858981380065699</v>
      </c>
      <c r="N1601">
        <v>1.13871998790201</v>
      </c>
      <c r="O1601">
        <v>6.1937116595323403</v>
      </c>
      <c r="P1601">
        <v>0.20323234818289501</v>
      </c>
      <c r="Q1601">
        <v>0.14310222893034699</v>
      </c>
      <c r="R1601">
        <v>6.3082801177187902</v>
      </c>
      <c r="S1601">
        <v>0.19716924686684001</v>
      </c>
      <c r="T1601">
        <v>0.14342964594891</v>
      </c>
      <c r="U1601">
        <v>6.0548408011245201</v>
      </c>
      <c r="V1601">
        <v>0.206498616427163</v>
      </c>
      <c r="W1601">
        <v>0.140113494240443</v>
      </c>
      <c r="X1601" t="s">
        <v>58</v>
      </c>
      <c r="Y1601" t="s">
        <v>59</v>
      </c>
      <c r="Z1601" t="s">
        <v>62</v>
      </c>
    </row>
    <row r="1602" spans="1:26" x14ac:dyDescent="0.45">
      <c r="A1602">
        <v>146</v>
      </c>
      <c r="B1602">
        <v>176</v>
      </c>
      <c r="C1602">
        <v>3.8</v>
      </c>
      <c r="D1602">
        <v>0</v>
      </c>
      <c r="E1602">
        <v>5</v>
      </c>
      <c r="F1602">
        <v>290</v>
      </c>
      <c r="G1602">
        <v>50</v>
      </c>
      <c r="H1602">
        <v>22</v>
      </c>
      <c r="I1602">
        <v>929</v>
      </c>
      <c r="J1602">
        <v>83.649067028861495</v>
      </c>
      <c r="K1602">
        <v>0.4783110150389</v>
      </c>
      <c r="L1602">
        <v>0.280684264605147</v>
      </c>
      <c r="M1602">
        <v>0.193707799197573</v>
      </c>
      <c r="N1602">
        <v>1.1649587952637901</v>
      </c>
      <c r="O1602">
        <v>6.3374804492594201</v>
      </c>
      <c r="P1602">
        <v>0.20839377806278001</v>
      </c>
      <c r="Q1602">
        <v>0.14631178697446001</v>
      </c>
      <c r="R1602">
        <v>6.5035867911163496</v>
      </c>
      <c r="S1602">
        <v>0.19018685899214599</v>
      </c>
      <c r="T1602">
        <v>0.13706784184165299</v>
      </c>
      <c r="U1602">
        <v>6.1571364209576096</v>
      </c>
      <c r="V1602">
        <v>0.22498337054216699</v>
      </c>
      <c r="W1602">
        <v>0.155726347609035</v>
      </c>
      <c r="X1602" t="s">
        <v>58</v>
      </c>
      <c r="Y1602" t="s">
        <v>59</v>
      </c>
      <c r="Z1602" t="s">
        <v>62</v>
      </c>
    </row>
    <row r="1603" spans="1:26" x14ac:dyDescent="0.45">
      <c r="A1603">
        <v>146</v>
      </c>
      <c r="B1603">
        <v>176</v>
      </c>
      <c r="C1603">
        <v>3.8</v>
      </c>
      <c r="D1603">
        <v>0</v>
      </c>
      <c r="E1603">
        <v>5</v>
      </c>
      <c r="F1603">
        <v>290</v>
      </c>
      <c r="G1603">
        <v>50</v>
      </c>
      <c r="H1603">
        <v>23</v>
      </c>
      <c r="I1603">
        <v>958</v>
      </c>
      <c r="J1603">
        <v>78.011372417536805</v>
      </c>
      <c r="K1603">
        <v>0.46971673025309302</v>
      </c>
      <c r="L1603">
        <v>0.252313057506168</v>
      </c>
      <c r="M1603">
        <v>0.17559071930157499</v>
      </c>
      <c r="N1603">
        <v>1.17396979836799</v>
      </c>
      <c r="O1603">
        <v>6.2161689828451401</v>
      </c>
      <c r="P1603">
        <v>0.20267695255426901</v>
      </c>
      <c r="Q1603">
        <v>0.14703877546958499</v>
      </c>
      <c r="R1603">
        <v>6.5684238010667801</v>
      </c>
      <c r="S1603">
        <v>0.18013190128145201</v>
      </c>
      <c r="T1603">
        <v>0.129292333719595</v>
      </c>
      <c r="U1603">
        <v>5.8734345651159696</v>
      </c>
      <c r="V1603">
        <v>0.21143697049027799</v>
      </c>
      <c r="W1603">
        <v>0.15477615978380799</v>
      </c>
      <c r="X1603" t="s">
        <v>58</v>
      </c>
      <c r="Y1603" t="s">
        <v>59</v>
      </c>
      <c r="Z1603" t="s">
        <v>62</v>
      </c>
    </row>
    <row r="1604" spans="1:26" x14ac:dyDescent="0.45">
      <c r="A1604">
        <v>146</v>
      </c>
      <c r="B1604">
        <v>176</v>
      </c>
      <c r="C1604">
        <v>3.8</v>
      </c>
      <c r="D1604">
        <v>0</v>
      </c>
      <c r="E1604">
        <v>5</v>
      </c>
      <c r="F1604">
        <v>290</v>
      </c>
      <c r="G1604">
        <v>50</v>
      </c>
      <c r="H1604">
        <v>24</v>
      </c>
      <c r="I1604">
        <v>950</v>
      </c>
      <c r="J1604">
        <v>78.681855701376193</v>
      </c>
      <c r="K1604">
        <v>0.47296646768276102</v>
      </c>
      <c r="L1604">
        <v>0.26224880382775101</v>
      </c>
      <c r="M1604">
        <v>0.185035885167464</v>
      </c>
      <c r="N1604">
        <v>1.16771464970768</v>
      </c>
      <c r="O1604">
        <v>6.2025259359360403</v>
      </c>
      <c r="P1604">
        <v>0.195565964891498</v>
      </c>
      <c r="Q1604">
        <v>0.13988531319663799</v>
      </c>
      <c r="R1604">
        <v>6.6618796508660498</v>
      </c>
      <c r="S1604">
        <v>0.16509153290728201</v>
      </c>
      <c r="T1604">
        <v>0.116510759868379</v>
      </c>
      <c r="U1604">
        <v>5.73041239559132</v>
      </c>
      <c r="V1604">
        <v>0.215774709699842</v>
      </c>
      <c r="W1604">
        <v>0.15796599974136899</v>
      </c>
      <c r="X1604" t="s">
        <v>58</v>
      </c>
      <c r="Y1604" t="s">
        <v>59</v>
      </c>
      <c r="Z1604" t="s">
        <v>62</v>
      </c>
    </row>
    <row r="1605" spans="1:26" x14ac:dyDescent="0.45">
      <c r="A1605">
        <v>146</v>
      </c>
      <c r="B1605">
        <v>176</v>
      </c>
      <c r="C1605">
        <v>3.8</v>
      </c>
      <c r="D1605">
        <v>0</v>
      </c>
      <c r="E1605">
        <v>5</v>
      </c>
      <c r="F1605">
        <v>290</v>
      </c>
      <c r="G1605">
        <v>50</v>
      </c>
      <c r="H1605">
        <v>25</v>
      </c>
      <c r="I1605">
        <v>953</v>
      </c>
      <c r="J1605">
        <v>73.970804651969004</v>
      </c>
      <c r="K1605">
        <v>0.47642098147747203</v>
      </c>
      <c r="L1605">
        <v>0.25967638080701999</v>
      </c>
      <c r="M1605">
        <v>0.18088214251645501</v>
      </c>
      <c r="N1605">
        <v>1.1655518226298001</v>
      </c>
      <c r="O1605">
        <v>6.0717952801922204</v>
      </c>
      <c r="P1605">
        <v>0.21568986081268501</v>
      </c>
      <c r="Q1605">
        <v>0.155467490466873</v>
      </c>
      <c r="R1605">
        <v>6.6132672518120099</v>
      </c>
      <c r="S1605">
        <v>0.15929754253293801</v>
      </c>
      <c r="T1605">
        <v>0.118144302466971</v>
      </c>
      <c r="U1605">
        <v>5.6372807350652296</v>
      </c>
      <c r="V1605">
        <v>0.25532349039198099</v>
      </c>
      <c r="W1605">
        <v>0.18344127491019999</v>
      </c>
      <c r="X1605" t="s">
        <v>58</v>
      </c>
      <c r="Y1605" t="s">
        <v>59</v>
      </c>
      <c r="Z1605" t="s">
        <v>62</v>
      </c>
    </row>
    <row r="1606" spans="1:26" x14ac:dyDescent="0.45">
      <c r="A1606">
        <v>146</v>
      </c>
      <c r="B1606">
        <v>176</v>
      </c>
      <c r="C1606">
        <v>3.8</v>
      </c>
      <c r="D1606">
        <v>0</v>
      </c>
      <c r="E1606">
        <v>5</v>
      </c>
      <c r="F1606">
        <v>290</v>
      </c>
      <c r="G1606">
        <v>50</v>
      </c>
      <c r="H1606">
        <v>26</v>
      </c>
      <c r="I1606">
        <v>974</v>
      </c>
      <c r="J1606">
        <v>88.116434250680797</v>
      </c>
      <c r="K1606">
        <v>0.45162583752496799</v>
      </c>
      <c r="L1606">
        <v>0.26148030614149698</v>
      </c>
      <c r="M1606">
        <v>0.18049981332835499</v>
      </c>
      <c r="N1606">
        <v>1.1661037477551399</v>
      </c>
      <c r="O1606">
        <v>6.4657371982600003</v>
      </c>
      <c r="P1606">
        <v>0.20599189174541099</v>
      </c>
      <c r="Q1606">
        <v>0.14633120844630901</v>
      </c>
      <c r="R1606">
        <v>7.0160709871733697</v>
      </c>
      <c r="S1606">
        <v>0.17020167530554201</v>
      </c>
      <c r="T1606">
        <v>0.12581109152504599</v>
      </c>
      <c r="U1606">
        <v>5.9725809458571097</v>
      </c>
      <c r="V1606">
        <v>0.23045349101299401</v>
      </c>
      <c r="W1606">
        <v>0.16692714898473299</v>
      </c>
      <c r="X1606" t="s">
        <v>58</v>
      </c>
      <c r="Y1606" t="s">
        <v>59</v>
      </c>
      <c r="Z1606" t="s">
        <v>62</v>
      </c>
    </row>
    <row r="1607" spans="1:26" x14ac:dyDescent="0.45">
      <c r="A1607">
        <v>146</v>
      </c>
      <c r="B1607">
        <v>176</v>
      </c>
      <c r="C1607">
        <v>3.8</v>
      </c>
      <c r="D1607">
        <v>0</v>
      </c>
      <c r="E1607">
        <v>5</v>
      </c>
      <c r="F1607">
        <v>290</v>
      </c>
      <c r="G1607">
        <v>50</v>
      </c>
      <c r="H1607">
        <v>27</v>
      </c>
      <c r="I1607">
        <v>936</v>
      </c>
      <c r="J1607">
        <v>80.421084395056994</v>
      </c>
      <c r="K1607">
        <v>0.47818260214203301</v>
      </c>
      <c r="L1607">
        <v>0.27520396270396202</v>
      </c>
      <c r="M1607">
        <v>0.19060800310800299</v>
      </c>
      <c r="N1607">
        <v>1.1664323770054901</v>
      </c>
      <c r="O1607">
        <v>6.2590519369236404</v>
      </c>
      <c r="P1607">
        <v>0.210304619450842</v>
      </c>
      <c r="Q1607">
        <v>0.150353310522197</v>
      </c>
      <c r="R1607">
        <v>6.7053936870725996</v>
      </c>
      <c r="S1607">
        <v>0.1682124045849</v>
      </c>
      <c r="T1607">
        <v>0.123687372293939</v>
      </c>
      <c r="U1607">
        <v>5.7875641726817904</v>
      </c>
      <c r="V1607">
        <v>0.24604154621117599</v>
      </c>
      <c r="W1607">
        <v>0.169332073598813</v>
      </c>
      <c r="X1607" t="s">
        <v>58</v>
      </c>
      <c r="Y1607" t="s">
        <v>59</v>
      </c>
      <c r="Z1607" t="s">
        <v>62</v>
      </c>
    </row>
    <row r="1608" spans="1:26" x14ac:dyDescent="0.45">
      <c r="A1608">
        <v>146</v>
      </c>
      <c r="B1608">
        <v>176</v>
      </c>
      <c r="C1608">
        <v>3.8</v>
      </c>
      <c r="D1608">
        <v>0</v>
      </c>
      <c r="E1608">
        <v>5</v>
      </c>
      <c r="F1608">
        <v>290</v>
      </c>
      <c r="G1608">
        <v>50</v>
      </c>
      <c r="H1608">
        <v>28</v>
      </c>
      <c r="I1608">
        <v>958</v>
      </c>
      <c r="J1608">
        <v>77.438310490879005</v>
      </c>
      <c r="K1608">
        <v>0.47031491598029301</v>
      </c>
      <c r="L1608">
        <v>0.28039001708104</v>
      </c>
      <c r="M1608">
        <v>0.19506784968684701</v>
      </c>
      <c r="N1608">
        <v>1.16918142249103</v>
      </c>
      <c r="O1608">
        <v>6.1789416072406498</v>
      </c>
      <c r="P1608">
        <v>0.21563992161025</v>
      </c>
      <c r="Q1608">
        <v>0.154332937661532</v>
      </c>
      <c r="R1608">
        <v>6.8132975811767897</v>
      </c>
      <c r="S1608">
        <v>0.187048912412247</v>
      </c>
      <c r="T1608">
        <v>0.13323793968004899</v>
      </c>
      <c r="U1608">
        <v>5.3884364704894701</v>
      </c>
      <c r="V1608">
        <v>0.22139640621325299</v>
      </c>
      <c r="W1608">
        <v>0.14713302328858499</v>
      </c>
      <c r="X1608" t="s">
        <v>58</v>
      </c>
      <c r="Y1608" t="s">
        <v>59</v>
      </c>
      <c r="Z1608" t="s">
        <v>62</v>
      </c>
    </row>
    <row r="1609" spans="1:26" x14ac:dyDescent="0.45">
      <c r="A1609">
        <v>146</v>
      </c>
      <c r="B1609">
        <v>176</v>
      </c>
      <c r="C1609">
        <v>3.8</v>
      </c>
      <c r="D1609">
        <v>0</v>
      </c>
      <c r="E1609">
        <v>5</v>
      </c>
      <c r="F1609">
        <v>290</v>
      </c>
      <c r="G1609">
        <v>50</v>
      </c>
      <c r="H1609">
        <v>29</v>
      </c>
      <c r="I1609">
        <v>964</v>
      </c>
      <c r="J1609">
        <v>82.084021229911599</v>
      </c>
      <c r="K1609">
        <v>0.46256844270755998</v>
      </c>
      <c r="L1609">
        <v>0.25523387400980702</v>
      </c>
      <c r="M1609">
        <v>0.17828178046020299</v>
      </c>
      <c r="N1609">
        <v>1.1871293724062499</v>
      </c>
      <c r="O1609">
        <v>6.3593972758489903</v>
      </c>
      <c r="P1609">
        <v>0.193141249576574</v>
      </c>
      <c r="Q1609">
        <v>0.13545343264369999</v>
      </c>
      <c r="R1609">
        <v>6.77189561424247</v>
      </c>
      <c r="S1609">
        <v>0.171287207774803</v>
      </c>
      <c r="T1609">
        <v>0.11657153359085599</v>
      </c>
      <c r="U1609">
        <v>6.0462961274298497</v>
      </c>
      <c r="V1609">
        <v>0.203340536910182</v>
      </c>
      <c r="W1609">
        <v>0.14377912322699299</v>
      </c>
      <c r="X1609" t="s">
        <v>58</v>
      </c>
      <c r="Y1609" t="s">
        <v>59</v>
      </c>
      <c r="Z1609" t="s">
        <v>62</v>
      </c>
    </row>
    <row r="1610" spans="1:26" x14ac:dyDescent="0.45">
      <c r="A1610">
        <v>146</v>
      </c>
      <c r="B1610">
        <v>176</v>
      </c>
      <c r="C1610">
        <v>3.8</v>
      </c>
      <c r="D1610">
        <v>0</v>
      </c>
      <c r="E1610">
        <v>5</v>
      </c>
      <c r="F1610">
        <v>290</v>
      </c>
      <c r="G1610">
        <v>50</v>
      </c>
      <c r="H1610">
        <v>30</v>
      </c>
      <c r="I1610">
        <v>913</v>
      </c>
      <c r="J1610">
        <v>84.686407200105805</v>
      </c>
      <c r="K1610">
        <v>0.48555705673591898</v>
      </c>
      <c r="L1610">
        <v>0.28743278900726799</v>
      </c>
      <c r="M1610">
        <v>0.19147042716319801</v>
      </c>
      <c r="N1610">
        <v>1.1223719217572501</v>
      </c>
      <c r="O1610">
        <v>6.2369129030490997</v>
      </c>
      <c r="P1610">
        <v>0.20489064330739301</v>
      </c>
      <c r="Q1610">
        <v>0.142388351269015</v>
      </c>
      <c r="R1610">
        <v>6.6341987280946002</v>
      </c>
      <c r="S1610">
        <v>0.167610461925156</v>
      </c>
      <c r="T1610">
        <v>0.119966799062348</v>
      </c>
      <c r="U1610">
        <v>5.7935649533606499</v>
      </c>
      <c r="V1610">
        <v>0.241133473026547</v>
      </c>
      <c r="W1610">
        <v>0.165718382061845</v>
      </c>
      <c r="X1610" t="s">
        <v>58</v>
      </c>
      <c r="Y1610" t="s">
        <v>59</v>
      </c>
      <c r="Z1610" t="s">
        <v>62</v>
      </c>
    </row>
    <row r="1611" spans="1:26" x14ac:dyDescent="0.45">
      <c r="A1611">
        <v>146</v>
      </c>
      <c r="B1611">
        <v>176</v>
      </c>
      <c r="C1611">
        <v>3.8</v>
      </c>
      <c r="D1611">
        <v>0</v>
      </c>
      <c r="E1611">
        <v>5</v>
      </c>
      <c r="F1611">
        <v>290</v>
      </c>
      <c r="G1611">
        <v>50</v>
      </c>
      <c r="H1611">
        <v>31</v>
      </c>
      <c r="I1611">
        <v>924</v>
      </c>
      <c r="J1611">
        <v>79.219880804127399</v>
      </c>
      <c r="K1611">
        <v>0.48569276969250202</v>
      </c>
      <c r="L1611">
        <v>0.29001869342778402</v>
      </c>
      <c r="M1611">
        <v>0.204545454545454</v>
      </c>
      <c r="N1611">
        <v>1.14061262557687</v>
      </c>
      <c r="O1611">
        <v>6.1391728471226799</v>
      </c>
      <c r="P1611">
        <v>0.21654953258735399</v>
      </c>
      <c r="Q1611">
        <v>0.15292184014801699</v>
      </c>
      <c r="R1611">
        <v>6.1231565029345303</v>
      </c>
      <c r="S1611">
        <v>0.21614589155064001</v>
      </c>
      <c r="T1611">
        <v>0.15468528857466399</v>
      </c>
      <c r="U1611">
        <v>6.1580577902698996</v>
      </c>
      <c r="V1611">
        <v>0.21515384790550901</v>
      </c>
      <c r="W1611">
        <v>0.15100613459666501</v>
      </c>
      <c r="X1611" t="s">
        <v>58</v>
      </c>
      <c r="Y1611" t="s">
        <v>59</v>
      </c>
      <c r="Z1611" t="s">
        <v>62</v>
      </c>
    </row>
    <row r="1612" spans="1:26" x14ac:dyDescent="0.45">
      <c r="A1612">
        <v>146</v>
      </c>
      <c r="B1612">
        <v>176</v>
      </c>
      <c r="C1612">
        <v>3.8</v>
      </c>
      <c r="D1612">
        <v>0</v>
      </c>
      <c r="E1612">
        <v>5</v>
      </c>
      <c r="F1612">
        <v>290</v>
      </c>
      <c r="G1612">
        <v>50</v>
      </c>
      <c r="H1612">
        <v>32</v>
      </c>
      <c r="I1612">
        <v>927</v>
      </c>
      <c r="J1612">
        <v>80.094278894621297</v>
      </c>
      <c r="K1612">
        <v>0.48317769267031102</v>
      </c>
      <c r="L1612">
        <v>0.25216362655683</v>
      </c>
      <c r="M1612">
        <v>0.17264268902618399</v>
      </c>
      <c r="N1612">
        <v>1.1439080116306499</v>
      </c>
      <c r="O1612">
        <v>6.1560580379890499</v>
      </c>
      <c r="P1612">
        <v>0.189233744914903</v>
      </c>
      <c r="Q1612">
        <v>0.138481032699453</v>
      </c>
      <c r="R1612">
        <v>6.3265359140550697</v>
      </c>
      <c r="S1612">
        <v>0.18381704287615799</v>
      </c>
      <c r="T1612">
        <v>0.13403684952863601</v>
      </c>
      <c r="U1612">
        <v>6.0192548041089102</v>
      </c>
      <c r="V1612">
        <v>0.19217513275894699</v>
      </c>
      <c r="W1612">
        <v>0.14146444095066399</v>
      </c>
      <c r="X1612" t="s">
        <v>58</v>
      </c>
      <c r="Y1612" t="s">
        <v>59</v>
      </c>
      <c r="Z1612" t="s">
        <v>62</v>
      </c>
    </row>
    <row r="1613" spans="1:26" x14ac:dyDescent="0.45">
      <c r="A1613">
        <v>146</v>
      </c>
      <c r="B1613">
        <v>176</v>
      </c>
      <c r="C1613">
        <v>3.8</v>
      </c>
      <c r="D1613">
        <v>0</v>
      </c>
      <c r="E1613">
        <v>5</v>
      </c>
      <c r="F1613">
        <v>290</v>
      </c>
      <c r="G1613">
        <v>50</v>
      </c>
      <c r="H1613">
        <v>33</v>
      </c>
      <c r="I1613">
        <v>932</v>
      </c>
      <c r="J1613">
        <v>82.084939489733998</v>
      </c>
      <c r="K1613">
        <v>0.47844963574062799</v>
      </c>
      <c r="L1613">
        <v>0.26674063597346798</v>
      </c>
      <c r="M1613">
        <v>0.18835349200156001</v>
      </c>
      <c r="N1613">
        <v>1.1320307267874301</v>
      </c>
      <c r="O1613">
        <v>6.2073055491391402</v>
      </c>
      <c r="P1613">
        <v>0.21127609188757199</v>
      </c>
      <c r="Q1613">
        <v>0.150967615647563</v>
      </c>
      <c r="R1613">
        <v>6.5624348753907702</v>
      </c>
      <c r="S1613">
        <v>0.17221715880402699</v>
      </c>
      <c r="T1613">
        <v>0.120806508076895</v>
      </c>
      <c r="U1613">
        <v>5.8321689369015104</v>
      </c>
      <c r="V1613">
        <v>0.24203581400928501</v>
      </c>
      <c r="W1613">
        <v>0.17161597996309799</v>
      </c>
      <c r="X1613" t="s">
        <v>58</v>
      </c>
      <c r="Y1613" t="s">
        <v>59</v>
      </c>
      <c r="Z1613" t="s">
        <v>62</v>
      </c>
    </row>
    <row r="1614" spans="1:26" x14ac:dyDescent="0.45">
      <c r="A1614">
        <v>146</v>
      </c>
      <c r="B1614">
        <v>176</v>
      </c>
      <c r="C1614">
        <v>3.8</v>
      </c>
      <c r="D1614">
        <v>0</v>
      </c>
      <c r="E1614">
        <v>5</v>
      </c>
      <c r="F1614">
        <v>290</v>
      </c>
      <c r="G1614">
        <v>50</v>
      </c>
      <c r="H1614">
        <v>34</v>
      </c>
      <c r="I1614">
        <v>940</v>
      </c>
      <c r="J1614">
        <v>80.571588685287296</v>
      </c>
      <c r="K1614">
        <v>0.47598767161139599</v>
      </c>
      <c r="L1614">
        <v>0.272691005802707</v>
      </c>
      <c r="M1614">
        <v>0.188781431334622</v>
      </c>
      <c r="N1614">
        <v>1.1740454720974201</v>
      </c>
      <c r="O1614">
        <v>6.3021329420130501</v>
      </c>
      <c r="P1614">
        <v>0.209432760919573</v>
      </c>
      <c r="Q1614">
        <v>0.148878189220992</v>
      </c>
      <c r="R1614">
        <v>6.7679107404910797</v>
      </c>
      <c r="S1614">
        <v>0.18738832119294399</v>
      </c>
      <c r="T1614">
        <v>0.13351098565893299</v>
      </c>
      <c r="U1614">
        <v>5.7217021469865701</v>
      </c>
      <c r="V1614">
        <v>0.22341881600017299</v>
      </c>
      <c r="W1614">
        <v>0.153509218929226</v>
      </c>
      <c r="X1614" t="s">
        <v>58</v>
      </c>
      <c r="Y1614" t="s">
        <v>59</v>
      </c>
      <c r="Z1614" t="s">
        <v>62</v>
      </c>
    </row>
    <row r="1615" spans="1:26" x14ac:dyDescent="0.45">
      <c r="A1615">
        <v>146</v>
      </c>
      <c r="B1615">
        <v>176</v>
      </c>
      <c r="C1615">
        <v>3.8</v>
      </c>
      <c r="D1615">
        <v>0</v>
      </c>
      <c r="E1615">
        <v>5</v>
      </c>
      <c r="F1615">
        <v>290</v>
      </c>
      <c r="G1615">
        <v>50</v>
      </c>
      <c r="H1615">
        <v>35</v>
      </c>
      <c r="I1615">
        <v>933</v>
      </c>
      <c r="J1615">
        <v>74.677960623851007</v>
      </c>
      <c r="K1615">
        <v>0.48587571208590402</v>
      </c>
      <c r="L1615">
        <v>0.25726517587449999</v>
      </c>
      <c r="M1615">
        <v>0.17783542823735701</v>
      </c>
      <c r="N1615">
        <v>1.1533025839600199</v>
      </c>
      <c r="O1615">
        <v>6.06769997257536</v>
      </c>
      <c r="P1615">
        <v>0.20335756659180601</v>
      </c>
      <c r="Q1615">
        <v>0.145788322579328</v>
      </c>
      <c r="R1615">
        <v>6.2074584481035204</v>
      </c>
      <c r="S1615">
        <v>0.17327688181325199</v>
      </c>
      <c r="T1615">
        <v>0.12868166981238699</v>
      </c>
      <c r="U1615">
        <v>5.9458592503200496</v>
      </c>
      <c r="V1615">
        <v>0.226668508229071</v>
      </c>
      <c r="W1615">
        <v>0.15955799585490199</v>
      </c>
      <c r="X1615" t="s">
        <v>58</v>
      </c>
      <c r="Y1615" t="s">
        <v>59</v>
      </c>
      <c r="Z1615" t="s">
        <v>62</v>
      </c>
    </row>
    <row r="1616" spans="1:26" x14ac:dyDescent="0.45">
      <c r="A1616">
        <v>146</v>
      </c>
      <c r="B1616">
        <v>176</v>
      </c>
      <c r="C1616">
        <v>3.8</v>
      </c>
      <c r="D1616">
        <v>0</v>
      </c>
      <c r="E1616">
        <v>5</v>
      </c>
      <c r="F1616">
        <v>290</v>
      </c>
      <c r="G1616">
        <v>50</v>
      </c>
      <c r="H1616">
        <v>36</v>
      </c>
      <c r="I1616">
        <v>951</v>
      </c>
      <c r="J1616">
        <v>75.169392016793296</v>
      </c>
      <c r="K1616">
        <v>0.47616257411483298</v>
      </c>
      <c r="L1616">
        <v>0.27554129624318802</v>
      </c>
      <c r="M1616">
        <v>0.18902351591625999</v>
      </c>
      <c r="N1616">
        <v>1.1911003464683301</v>
      </c>
      <c r="O1616">
        <v>6.1850909621598396</v>
      </c>
      <c r="P1616">
        <v>0.22272356484625599</v>
      </c>
      <c r="Q1616">
        <v>0.15635971167717799</v>
      </c>
      <c r="R1616">
        <v>6.7149542990036304</v>
      </c>
      <c r="S1616">
        <v>0.18613188691315299</v>
      </c>
      <c r="T1616">
        <v>0.13005774286048299</v>
      </c>
      <c r="U1616">
        <v>5.5937941949573604</v>
      </c>
      <c r="V1616">
        <v>0.25311647856941899</v>
      </c>
      <c r="W1616">
        <v>0.174770695478034</v>
      </c>
      <c r="X1616" t="s">
        <v>58</v>
      </c>
      <c r="Y1616" t="s">
        <v>59</v>
      </c>
      <c r="Z1616" t="s">
        <v>62</v>
      </c>
    </row>
    <row r="1617" spans="1:26" x14ac:dyDescent="0.45">
      <c r="A1617">
        <v>146</v>
      </c>
      <c r="B1617">
        <v>176</v>
      </c>
      <c r="C1617">
        <v>3.8</v>
      </c>
      <c r="D1617">
        <v>0</v>
      </c>
      <c r="E1617">
        <v>5</v>
      </c>
      <c r="F1617">
        <v>290</v>
      </c>
      <c r="G1617">
        <v>50</v>
      </c>
      <c r="H1617">
        <v>37</v>
      </c>
      <c r="I1617">
        <v>939</v>
      </c>
      <c r="J1617">
        <v>82.672134999703502</v>
      </c>
      <c r="K1617">
        <v>0.47425757721011302</v>
      </c>
      <c r="L1617">
        <v>0.27410083260722201</v>
      </c>
      <c r="M1617">
        <v>0.18942419401684499</v>
      </c>
      <c r="N1617">
        <v>1.1210818108246501</v>
      </c>
      <c r="O1617">
        <v>6.1678611795723102</v>
      </c>
      <c r="P1617">
        <v>0.21579398291052401</v>
      </c>
      <c r="Q1617">
        <v>0.150596551291244</v>
      </c>
      <c r="R1617">
        <v>6.5262676092174798</v>
      </c>
      <c r="S1617">
        <v>0.191949546572831</v>
      </c>
      <c r="T1617">
        <v>0.136653758510314</v>
      </c>
      <c r="U1617">
        <v>5.8285697595082304</v>
      </c>
      <c r="V1617">
        <v>0.23364106593915401</v>
      </c>
      <c r="W1617">
        <v>0.164051095986854</v>
      </c>
      <c r="X1617" t="s">
        <v>58</v>
      </c>
      <c r="Y1617" t="s">
        <v>59</v>
      </c>
      <c r="Z1617" t="s">
        <v>62</v>
      </c>
    </row>
    <row r="1618" spans="1:26" x14ac:dyDescent="0.45">
      <c r="A1618">
        <v>146</v>
      </c>
      <c r="B1618">
        <v>176</v>
      </c>
      <c r="C1618">
        <v>3.8</v>
      </c>
      <c r="D1618">
        <v>0</v>
      </c>
      <c r="E1618">
        <v>5</v>
      </c>
      <c r="F1618">
        <v>290</v>
      </c>
      <c r="G1618">
        <v>50</v>
      </c>
      <c r="H1618">
        <v>38</v>
      </c>
      <c r="I1618">
        <v>944</v>
      </c>
      <c r="J1618">
        <v>81.359359248057899</v>
      </c>
      <c r="K1618">
        <v>0.47313627198298902</v>
      </c>
      <c r="L1618">
        <v>0.265239791987673</v>
      </c>
      <c r="M1618">
        <v>0.18162557781201799</v>
      </c>
      <c r="N1618">
        <v>1.1377988748177099</v>
      </c>
      <c r="O1618">
        <v>6.1824743448026398</v>
      </c>
      <c r="P1618">
        <v>0.21046593759169599</v>
      </c>
      <c r="Q1618">
        <v>0.15135756726046501</v>
      </c>
      <c r="R1618">
        <v>6.5787665976582597</v>
      </c>
      <c r="S1618">
        <v>0.18548920088016599</v>
      </c>
      <c r="T1618">
        <v>0.130325194377443</v>
      </c>
      <c r="U1618">
        <v>5.7522141845594001</v>
      </c>
      <c r="V1618">
        <v>0.22687070114369401</v>
      </c>
      <c r="W1618">
        <v>0.16539391009679399</v>
      </c>
      <c r="X1618" t="s">
        <v>58</v>
      </c>
      <c r="Y1618" t="s">
        <v>59</v>
      </c>
      <c r="Z1618" t="s">
        <v>62</v>
      </c>
    </row>
    <row r="1619" spans="1:26" x14ac:dyDescent="0.45">
      <c r="A1619">
        <v>146</v>
      </c>
      <c r="B1619">
        <v>176</v>
      </c>
      <c r="C1619">
        <v>3.8</v>
      </c>
      <c r="D1619">
        <v>0</v>
      </c>
      <c r="E1619">
        <v>5</v>
      </c>
      <c r="F1619">
        <v>290</v>
      </c>
      <c r="G1619">
        <v>50</v>
      </c>
      <c r="H1619">
        <v>39</v>
      </c>
      <c r="I1619">
        <v>928</v>
      </c>
      <c r="J1619">
        <v>82.815377601850201</v>
      </c>
      <c r="K1619">
        <v>0.47972480861869499</v>
      </c>
      <c r="L1619">
        <v>0.26164527821316602</v>
      </c>
      <c r="M1619">
        <v>0.17878134796238199</v>
      </c>
      <c r="N1619">
        <v>1.16330232579801</v>
      </c>
      <c r="O1619">
        <v>6.3016508692471502</v>
      </c>
      <c r="P1619">
        <v>0.20072671685260901</v>
      </c>
      <c r="Q1619">
        <v>0.14335888037278899</v>
      </c>
      <c r="R1619">
        <v>6.5721224809097301</v>
      </c>
      <c r="S1619">
        <v>0.178336172280157</v>
      </c>
      <c r="T1619">
        <v>0.129101277672836</v>
      </c>
      <c r="U1619">
        <v>6.0311792575845704</v>
      </c>
      <c r="V1619">
        <v>0.220628845991795</v>
      </c>
      <c r="W1619">
        <v>0.15466756619746599</v>
      </c>
      <c r="X1619" t="s">
        <v>58</v>
      </c>
      <c r="Y1619" t="s">
        <v>59</v>
      </c>
      <c r="Z1619" t="s">
        <v>62</v>
      </c>
    </row>
    <row r="1620" spans="1:26" x14ac:dyDescent="0.45">
      <c r="A1620">
        <v>146</v>
      </c>
      <c r="B1620">
        <v>176</v>
      </c>
      <c r="C1620">
        <v>3.8</v>
      </c>
      <c r="D1620">
        <v>0</v>
      </c>
      <c r="E1620">
        <v>5</v>
      </c>
      <c r="F1620">
        <v>290</v>
      </c>
      <c r="G1620">
        <v>50</v>
      </c>
      <c r="H1620">
        <v>40</v>
      </c>
      <c r="I1620">
        <v>940</v>
      </c>
      <c r="J1620">
        <v>79.314077018871501</v>
      </c>
      <c r="K1620">
        <v>0.47732544997992299</v>
      </c>
      <c r="L1620">
        <v>0.25737427466150797</v>
      </c>
      <c r="M1620">
        <v>0.179182785299806</v>
      </c>
      <c r="N1620">
        <v>1.1595635354265399</v>
      </c>
      <c r="O1620">
        <v>6.2147215968236598</v>
      </c>
      <c r="P1620">
        <v>0.20423743187462801</v>
      </c>
      <c r="Q1620">
        <v>0.147842466286039</v>
      </c>
      <c r="R1620">
        <v>6.8902344407895697</v>
      </c>
      <c r="S1620">
        <v>0.166083983759751</v>
      </c>
      <c r="T1620">
        <v>0.11984570146602599</v>
      </c>
      <c r="U1620">
        <v>5.5574658567487196</v>
      </c>
      <c r="V1620">
        <v>0.22521245788609301</v>
      </c>
      <c r="W1620">
        <v>0.159577120530458</v>
      </c>
      <c r="X1620" t="s">
        <v>58</v>
      </c>
      <c r="Y1620" t="s">
        <v>59</v>
      </c>
      <c r="Z1620" t="s">
        <v>62</v>
      </c>
    </row>
    <row r="1621" spans="1:26" x14ac:dyDescent="0.45">
      <c r="A1621">
        <v>146</v>
      </c>
      <c r="B1621">
        <v>176</v>
      </c>
      <c r="C1621">
        <v>3.8</v>
      </c>
      <c r="D1621">
        <v>0</v>
      </c>
      <c r="E1621">
        <v>5</v>
      </c>
      <c r="F1621">
        <v>290</v>
      </c>
      <c r="G1621">
        <v>50</v>
      </c>
      <c r="H1621">
        <v>41</v>
      </c>
      <c r="I1621">
        <v>944</v>
      </c>
      <c r="J1621">
        <v>78.309933063176402</v>
      </c>
      <c r="K1621">
        <v>0.47636659633138001</v>
      </c>
      <c r="L1621">
        <v>0.26985025038520799</v>
      </c>
      <c r="M1621">
        <v>0.18384052388289601</v>
      </c>
      <c r="N1621">
        <v>1.1824667417766499</v>
      </c>
      <c r="O1621">
        <v>6.2294672642131603</v>
      </c>
      <c r="P1621">
        <v>0.2065212288694</v>
      </c>
      <c r="Q1621">
        <v>0.14792902706470101</v>
      </c>
      <c r="R1621">
        <v>7.0095756850640001</v>
      </c>
      <c r="S1621">
        <v>0.16625198268100599</v>
      </c>
      <c r="T1621">
        <v>0.122031705101348</v>
      </c>
      <c r="U1621">
        <v>5.6206021552564103</v>
      </c>
      <c r="V1621">
        <v>0.22404707387210199</v>
      </c>
      <c r="W1621">
        <v>0.158252122597035</v>
      </c>
      <c r="X1621" t="s">
        <v>58</v>
      </c>
      <c r="Y1621" t="s">
        <v>59</v>
      </c>
      <c r="Z1621" t="s">
        <v>62</v>
      </c>
    </row>
    <row r="1622" spans="1:26" x14ac:dyDescent="0.45">
      <c r="A1622">
        <v>146</v>
      </c>
      <c r="B1622">
        <v>176</v>
      </c>
      <c r="C1622">
        <v>3.8</v>
      </c>
      <c r="D1622">
        <v>0</v>
      </c>
      <c r="E1622">
        <v>5</v>
      </c>
      <c r="F1622">
        <v>290</v>
      </c>
      <c r="G1622">
        <v>50</v>
      </c>
      <c r="H1622">
        <v>42</v>
      </c>
      <c r="I1622">
        <v>956</v>
      </c>
      <c r="J1622">
        <v>70.139848735739093</v>
      </c>
      <c r="K1622">
        <v>0.47893321261951899</v>
      </c>
      <c r="L1622">
        <v>0.243783282616964</v>
      </c>
      <c r="M1622">
        <v>0.17024058577405801</v>
      </c>
      <c r="N1622">
        <v>1.1892026374907101</v>
      </c>
      <c r="O1622">
        <v>6.0557290019336101</v>
      </c>
      <c r="P1622">
        <v>0.196222373260899</v>
      </c>
      <c r="Q1622">
        <v>0.137826353506523</v>
      </c>
      <c r="R1622">
        <v>6.32421946321488</v>
      </c>
      <c r="S1622">
        <v>0.188630616137793</v>
      </c>
      <c r="T1622">
        <v>0.13431743512526401</v>
      </c>
      <c r="U1622">
        <v>5.7872385406523303</v>
      </c>
      <c r="V1622">
        <v>0.19978378875508801</v>
      </c>
      <c r="W1622">
        <v>0.13829390579462</v>
      </c>
      <c r="X1622" t="s">
        <v>58</v>
      </c>
      <c r="Y1622" t="s">
        <v>59</v>
      </c>
      <c r="Z1622" t="s">
        <v>62</v>
      </c>
    </row>
    <row r="1623" spans="1:26" x14ac:dyDescent="0.45">
      <c r="A1623">
        <v>146</v>
      </c>
      <c r="B1623">
        <v>176</v>
      </c>
      <c r="C1623">
        <v>3.8</v>
      </c>
      <c r="D1623">
        <v>0</v>
      </c>
      <c r="E1623">
        <v>5</v>
      </c>
      <c r="F1623">
        <v>290</v>
      </c>
      <c r="G1623">
        <v>50</v>
      </c>
      <c r="H1623">
        <v>43</v>
      </c>
      <c r="I1623">
        <v>954</v>
      </c>
      <c r="J1623">
        <v>76.047106090256804</v>
      </c>
      <c r="K1623">
        <v>0.47374517181314801</v>
      </c>
      <c r="L1623">
        <v>0.27016628549647398</v>
      </c>
      <c r="M1623">
        <v>0.18524871355059999</v>
      </c>
      <c r="N1623">
        <v>1.16401247685579</v>
      </c>
      <c r="O1623">
        <v>6.1219424664666899</v>
      </c>
      <c r="P1623">
        <v>0.19788701007873</v>
      </c>
      <c r="Q1623">
        <v>0.13924772502794899</v>
      </c>
      <c r="R1623">
        <v>6.51515976898642</v>
      </c>
      <c r="S1623">
        <v>0.17809240645972499</v>
      </c>
      <c r="T1623">
        <v>0.12629140968195501</v>
      </c>
      <c r="U1623">
        <v>5.6319332125574899</v>
      </c>
      <c r="V1623">
        <v>0.211477653764688</v>
      </c>
      <c r="W1623">
        <v>0.149242639605007</v>
      </c>
      <c r="X1623" t="s">
        <v>58</v>
      </c>
      <c r="Y1623" t="s">
        <v>59</v>
      </c>
      <c r="Z1623" t="s">
        <v>62</v>
      </c>
    </row>
    <row r="1624" spans="1:26" x14ac:dyDescent="0.45">
      <c r="A1624">
        <v>146</v>
      </c>
      <c r="B1624">
        <v>176</v>
      </c>
      <c r="C1624">
        <v>3.8</v>
      </c>
      <c r="D1624">
        <v>0</v>
      </c>
      <c r="E1624">
        <v>5</v>
      </c>
      <c r="F1624">
        <v>290</v>
      </c>
      <c r="G1624">
        <v>50</v>
      </c>
      <c r="H1624">
        <v>44</v>
      </c>
      <c r="I1624">
        <v>924</v>
      </c>
      <c r="J1624">
        <v>77.8732882414389</v>
      </c>
      <c r="K1624">
        <v>0.487150120950823</v>
      </c>
      <c r="L1624">
        <v>0.27956513183785903</v>
      </c>
      <c r="M1624">
        <v>0.18966450216450201</v>
      </c>
      <c r="N1624">
        <v>1.1267541950581299</v>
      </c>
      <c r="O1624">
        <v>6.0870131750774403</v>
      </c>
      <c r="P1624">
        <v>0.20659174950803599</v>
      </c>
      <c r="Q1624">
        <v>0.148748509831963</v>
      </c>
      <c r="R1624">
        <v>6.6930064248490302</v>
      </c>
      <c r="S1624">
        <v>0.15986965679152901</v>
      </c>
      <c r="T1624">
        <v>0.113419443470633</v>
      </c>
      <c r="U1624">
        <v>5.4290776467540098</v>
      </c>
      <c r="V1624">
        <v>0.243285736427654</v>
      </c>
      <c r="W1624">
        <v>0.17067902243695299</v>
      </c>
      <c r="X1624" t="s">
        <v>58</v>
      </c>
      <c r="Y1624" t="s">
        <v>59</v>
      </c>
      <c r="Z1624" t="s">
        <v>62</v>
      </c>
    </row>
    <row r="1625" spans="1:26" x14ac:dyDescent="0.45">
      <c r="A1625">
        <v>146</v>
      </c>
      <c r="B1625">
        <v>176</v>
      </c>
      <c r="C1625">
        <v>3.8</v>
      </c>
      <c r="D1625">
        <v>0</v>
      </c>
      <c r="E1625">
        <v>5</v>
      </c>
      <c r="F1625">
        <v>290</v>
      </c>
      <c r="G1625">
        <v>50</v>
      </c>
      <c r="H1625">
        <v>45</v>
      </c>
      <c r="I1625">
        <v>966</v>
      </c>
      <c r="J1625">
        <v>80.262945844110206</v>
      </c>
      <c r="K1625">
        <v>0.46349591527524803</v>
      </c>
      <c r="L1625">
        <v>0.26495153397327298</v>
      </c>
      <c r="M1625">
        <v>0.18313570487483499</v>
      </c>
      <c r="N1625">
        <v>1.17177195240928</v>
      </c>
      <c r="O1625">
        <v>6.2405125579058298</v>
      </c>
      <c r="P1625">
        <v>0.19335136096991201</v>
      </c>
      <c r="Q1625">
        <v>0.139770463143183</v>
      </c>
      <c r="R1625">
        <v>6.98134722553859</v>
      </c>
      <c r="S1625">
        <v>0.148256838702326</v>
      </c>
      <c r="T1625">
        <v>0.107022305991283</v>
      </c>
      <c r="U1625">
        <v>5.6460156023980597</v>
      </c>
      <c r="V1625">
        <v>0.21582272990915</v>
      </c>
      <c r="W1625">
        <v>0.15546216124121601</v>
      </c>
      <c r="X1625" t="s">
        <v>58</v>
      </c>
      <c r="Y1625" t="s">
        <v>59</v>
      </c>
      <c r="Z1625" t="s">
        <v>62</v>
      </c>
    </row>
    <row r="1626" spans="1:26" x14ac:dyDescent="0.45">
      <c r="A1626">
        <v>146</v>
      </c>
      <c r="B1626">
        <v>176</v>
      </c>
      <c r="C1626">
        <v>3.8</v>
      </c>
      <c r="D1626">
        <v>0</v>
      </c>
      <c r="E1626">
        <v>5</v>
      </c>
      <c r="F1626">
        <v>290</v>
      </c>
      <c r="G1626">
        <v>50</v>
      </c>
      <c r="H1626">
        <v>46</v>
      </c>
      <c r="I1626">
        <v>988</v>
      </c>
      <c r="J1626">
        <v>77.248966282455797</v>
      </c>
      <c r="K1626">
        <v>0.45622574262909299</v>
      </c>
      <c r="L1626">
        <v>0.25722304011777603</v>
      </c>
      <c r="M1626">
        <v>0.17928781744571201</v>
      </c>
      <c r="N1626">
        <v>1.18228535589739</v>
      </c>
      <c r="O1626">
        <v>6.2052937559884596</v>
      </c>
      <c r="P1626">
        <v>0.187917209026391</v>
      </c>
      <c r="Q1626">
        <v>0.13213583959507499</v>
      </c>
      <c r="R1626">
        <v>7.1731937564703703</v>
      </c>
      <c r="S1626">
        <v>0.13175333644824899</v>
      </c>
      <c r="T1626">
        <v>8.87390032552757E-2</v>
      </c>
      <c r="U1626">
        <v>5.38441654038989</v>
      </c>
      <c r="V1626">
        <v>0.20210396243977299</v>
      </c>
      <c r="W1626">
        <v>0.139133796187001</v>
      </c>
      <c r="X1626" t="s">
        <v>58</v>
      </c>
      <c r="Y1626" t="s">
        <v>59</v>
      </c>
      <c r="Z1626" t="s">
        <v>62</v>
      </c>
    </row>
    <row r="1627" spans="1:26" x14ac:dyDescent="0.45">
      <c r="A1627">
        <v>146</v>
      </c>
      <c r="B1627">
        <v>176</v>
      </c>
      <c r="C1627">
        <v>3.8</v>
      </c>
      <c r="D1627">
        <v>0</v>
      </c>
      <c r="E1627">
        <v>5</v>
      </c>
      <c r="F1627">
        <v>290</v>
      </c>
      <c r="G1627">
        <v>50</v>
      </c>
      <c r="H1627">
        <v>47</v>
      </c>
      <c r="I1627">
        <v>927</v>
      </c>
      <c r="J1627">
        <v>87.552910673801094</v>
      </c>
      <c r="K1627">
        <v>0.47513170369600699</v>
      </c>
      <c r="L1627">
        <v>0.28828944787682598</v>
      </c>
      <c r="M1627">
        <v>0.201480827694419</v>
      </c>
      <c r="N1627">
        <v>1.1453015344901101</v>
      </c>
      <c r="O1627">
        <v>6.3859989446316803</v>
      </c>
      <c r="P1627">
        <v>0.224553016892138</v>
      </c>
      <c r="Q1627">
        <v>0.16158166226694601</v>
      </c>
      <c r="R1627">
        <v>6.6851600115201499</v>
      </c>
      <c r="S1627">
        <v>0.221752606493335</v>
      </c>
      <c r="T1627">
        <v>0.16887027195151799</v>
      </c>
      <c r="U1627">
        <v>6.0949233119834396</v>
      </c>
      <c r="V1627">
        <v>0.21861471659631099</v>
      </c>
      <c r="W1627">
        <v>0.15008622339553701</v>
      </c>
      <c r="X1627" t="s">
        <v>58</v>
      </c>
      <c r="Y1627" t="s">
        <v>59</v>
      </c>
      <c r="Z1627" t="s">
        <v>62</v>
      </c>
    </row>
    <row r="1628" spans="1:26" x14ac:dyDescent="0.45">
      <c r="A1628">
        <v>146</v>
      </c>
      <c r="B1628">
        <v>176</v>
      </c>
      <c r="C1628">
        <v>3.8</v>
      </c>
      <c r="D1628">
        <v>0</v>
      </c>
      <c r="E1628">
        <v>5</v>
      </c>
      <c r="F1628">
        <v>290</v>
      </c>
      <c r="G1628">
        <v>50</v>
      </c>
      <c r="H1628">
        <v>48</v>
      </c>
      <c r="I1628">
        <v>992</v>
      </c>
      <c r="J1628">
        <v>85.470446904693404</v>
      </c>
      <c r="K1628">
        <v>0.44609833981381702</v>
      </c>
      <c r="L1628">
        <v>0.25186721041055699</v>
      </c>
      <c r="M1628">
        <v>0.17448680351906101</v>
      </c>
      <c r="N1628">
        <v>1.1733083567904099</v>
      </c>
      <c r="O1628">
        <v>6.4060804670967597</v>
      </c>
      <c r="P1628">
        <v>0.20513837620879699</v>
      </c>
      <c r="Q1628">
        <v>0.145412270261847</v>
      </c>
      <c r="R1628">
        <v>6.7879022583876996</v>
      </c>
      <c r="S1628">
        <v>0.16487679317871501</v>
      </c>
      <c r="T1628">
        <v>0.116695876684266</v>
      </c>
      <c r="U1628">
        <v>6.1080732153574999</v>
      </c>
      <c r="V1628">
        <v>0.23270101762772299</v>
      </c>
      <c r="W1628">
        <v>0.164761769346606</v>
      </c>
      <c r="X1628" t="s">
        <v>58</v>
      </c>
      <c r="Y1628" t="s">
        <v>59</v>
      </c>
      <c r="Z1628" t="s">
        <v>62</v>
      </c>
    </row>
    <row r="1629" spans="1:26" x14ac:dyDescent="0.45">
      <c r="A1629">
        <v>146</v>
      </c>
      <c r="B1629">
        <v>176</v>
      </c>
      <c r="C1629">
        <v>3.8</v>
      </c>
      <c r="D1629">
        <v>0</v>
      </c>
      <c r="E1629">
        <v>5</v>
      </c>
      <c r="F1629">
        <v>290</v>
      </c>
      <c r="G1629">
        <v>50</v>
      </c>
      <c r="H1629">
        <v>49</v>
      </c>
      <c r="I1629">
        <v>982</v>
      </c>
      <c r="J1629">
        <v>78.324257249599697</v>
      </c>
      <c r="K1629">
        <v>0.457918271639918</v>
      </c>
      <c r="L1629">
        <v>0.26798278096648698</v>
      </c>
      <c r="M1629">
        <v>0.18630809109424101</v>
      </c>
      <c r="N1629">
        <v>1.1677805438924</v>
      </c>
      <c r="O1629">
        <v>6.1979063644202101</v>
      </c>
      <c r="P1629">
        <v>0.20614811491570501</v>
      </c>
      <c r="Q1629">
        <v>0.14643104063447901</v>
      </c>
      <c r="R1629">
        <v>6.86553190593912</v>
      </c>
      <c r="S1629">
        <v>0.17421373236746601</v>
      </c>
      <c r="T1629">
        <v>0.12406552125098499</v>
      </c>
      <c r="U1629">
        <v>5.4926681163368496</v>
      </c>
      <c r="V1629">
        <v>0.212522378702209</v>
      </c>
      <c r="W1629">
        <v>0.14354253340536299</v>
      </c>
      <c r="X1629" t="s">
        <v>58</v>
      </c>
      <c r="Y1629" t="s">
        <v>59</v>
      </c>
      <c r="Z1629" t="s">
        <v>62</v>
      </c>
    </row>
    <row r="1630" spans="1:26" x14ac:dyDescent="0.45">
      <c r="A1630">
        <v>146</v>
      </c>
      <c r="B1630">
        <v>176</v>
      </c>
      <c r="C1630">
        <v>3.8</v>
      </c>
      <c r="D1630">
        <v>0</v>
      </c>
      <c r="E1630">
        <v>5</v>
      </c>
      <c r="F1630">
        <v>290</v>
      </c>
      <c r="G1630">
        <v>75</v>
      </c>
      <c r="H1630">
        <v>0</v>
      </c>
      <c r="I1630">
        <v>930</v>
      </c>
      <c r="J1630">
        <v>75.673110645733502</v>
      </c>
      <c r="K1630">
        <v>0.48637299930566202</v>
      </c>
      <c r="L1630">
        <v>0.29079912023460402</v>
      </c>
      <c r="M1630">
        <v>0.201344086021505</v>
      </c>
      <c r="N1630">
        <v>1.21353437136661</v>
      </c>
      <c r="O1630">
        <v>6.2806119381411003</v>
      </c>
      <c r="P1630">
        <v>0.18132043043191901</v>
      </c>
      <c r="Q1630">
        <v>0.12759454435276399</v>
      </c>
      <c r="R1630">
        <v>6.5986151324619504</v>
      </c>
      <c r="S1630">
        <v>0.168786054324881</v>
      </c>
      <c r="T1630">
        <v>0.118807910285099</v>
      </c>
      <c r="U1630">
        <v>5.4081416357736503</v>
      </c>
      <c r="V1630">
        <v>0.191558149656294</v>
      </c>
      <c r="W1630">
        <v>0.13721230181875499</v>
      </c>
      <c r="X1630" t="s">
        <v>58</v>
      </c>
      <c r="Y1630" t="s">
        <v>59</v>
      </c>
      <c r="Z1630" t="s">
        <v>62</v>
      </c>
    </row>
    <row r="1631" spans="1:26" x14ac:dyDescent="0.45">
      <c r="A1631">
        <v>146</v>
      </c>
      <c r="B1631">
        <v>176</v>
      </c>
      <c r="C1631">
        <v>3.8</v>
      </c>
      <c r="D1631">
        <v>0</v>
      </c>
      <c r="E1631">
        <v>5</v>
      </c>
      <c r="F1631">
        <v>290</v>
      </c>
      <c r="G1631">
        <v>75</v>
      </c>
      <c r="H1631">
        <v>1</v>
      </c>
      <c r="I1631">
        <v>900</v>
      </c>
      <c r="J1631">
        <v>84.098946024429495</v>
      </c>
      <c r="K1631">
        <v>0.49322339330618897</v>
      </c>
      <c r="L1631">
        <v>0.30371212121212099</v>
      </c>
      <c r="M1631">
        <v>0.20760101010101001</v>
      </c>
      <c r="N1631">
        <v>1.13332353677812</v>
      </c>
      <c r="O1631">
        <v>6.2774480347278603</v>
      </c>
      <c r="P1631">
        <v>0.206459993224899</v>
      </c>
      <c r="Q1631">
        <v>0.14459926589479</v>
      </c>
      <c r="R1631">
        <v>6.5248582366531496</v>
      </c>
      <c r="S1631">
        <v>0.18992131400076201</v>
      </c>
      <c r="T1631">
        <v>0.131842193796983</v>
      </c>
      <c r="U1631">
        <v>5.6218109996258399</v>
      </c>
      <c r="V1631">
        <v>0.24143981290895999</v>
      </c>
      <c r="W1631">
        <v>0.16979112425123599</v>
      </c>
      <c r="X1631" t="s">
        <v>58</v>
      </c>
      <c r="Y1631" t="s">
        <v>59</v>
      </c>
      <c r="Z1631" t="s">
        <v>62</v>
      </c>
    </row>
    <row r="1632" spans="1:26" x14ac:dyDescent="0.45">
      <c r="A1632">
        <v>146</v>
      </c>
      <c r="B1632">
        <v>176</v>
      </c>
      <c r="C1632">
        <v>3.8</v>
      </c>
      <c r="D1632">
        <v>0</v>
      </c>
      <c r="E1632">
        <v>5</v>
      </c>
      <c r="F1632">
        <v>290</v>
      </c>
      <c r="G1632">
        <v>75</v>
      </c>
      <c r="H1632">
        <v>2</v>
      </c>
      <c r="I1632">
        <v>914</v>
      </c>
      <c r="J1632">
        <v>86.680413422194206</v>
      </c>
      <c r="K1632">
        <v>0.48284418662779599</v>
      </c>
      <c r="L1632">
        <v>0.32131489954247</v>
      </c>
      <c r="M1632">
        <v>0.22237417943107199</v>
      </c>
      <c r="N1632">
        <v>1.09744892652389</v>
      </c>
      <c r="O1632">
        <v>6.2200968587206704</v>
      </c>
      <c r="P1632">
        <v>0.21508232974383501</v>
      </c>
      <c r="Q1632">
        <v>0.152474504406231</v>
      </c>
      <c r="R1632">
        <v>6.3326072433570904</v>
      </c>
      <c r="S1632">
        <v>0.21633162022718699</v>
      </c>
      <c r="T1632">
        <v>0.15439565740434699</v>
      </c>
      <c r="U1632">
        <v>5.74594595203863</v>
      </c>
      <c r="V1632">
        <v>0.196760746685371</v>
      </c>
      <c r="W1632">
        <v>0.133583601951796</v>
      </c>
      <c r="X1632" t="s">
        <v>58</v>
      </c>
      <c r="Y1632" t="s">
        <v>59</v>
      </c>
      <c r="Z1632" t="s">
        <v>62</v>
      </c>
    </row>
    <row r="1633" spans="1:26" x14ac:dyDescent="0.45">
      <c r="A1633">
        <v>146</v>
      </c>
      <c r="B1633">
        <v>176</v>
      </c>
      <c r="C1633">
        <v>3.8</v>
      </c>
      <c r="D1633">
        <v>0</v>
      </c>
      <c r="E1633">
        <v>5</v>
      </c>
      <c r="F1633">
        <v>290</v>
      </c>
      <c r="G1633">
        <v>75</v>
      </c>
      <c r="H1633">
        <v>3</v>
      </c>
      <c r="I1633">
        <v>908</v>
      </c>
      <c r="J1633">
        <v>84.801690399313202</v>
      </c>
      <c r="K1633">
        <v>0.48810386519899401</v>
      </c>
      <c r="L1633">
        <v>0.31815678814577403</v>
      </c>
      <c r="M1633">
        <v>0.221390668802563</v>
      </c>
      <c r="N1633">
        <v>1.0946115395840299</v>
      </c>
      <c r="O1633">
        <v>6.1760247773461003</v>
      </c>
      <c r="P1633">
        <v>0.220961480356997</v>
      </c>
      <c r="Q1633">
        <v>0.156510975155426</v>
      </c>
      <c r="R1633">
        <v>6.3520798283061799</v>
      </c>
      <c r="S1633">
        <v>0.20814174749779299</v>
      </c>
      <c r="T1633">
        <v>0.150833544570943</v>
      </c>
      <c r="U1633">
        <v>5.6756577904069196</v>
      </c>
      <c r="V1633">
        <v>0.24534915637951901</v>
      </c>
      <c r="W1633">
        <v>0.16341294584160801</v>
      </c>
      <c r="X1633" t="s">
        <v>58</v>
      </c>
      <c r="Y1633" t="s">
        <v>59</v>
      </c>
      <c r="Z1633" t="s">
        <v>62</v>
      </c>
    </row>
    <row r="1634" spans="1:26" x14ac:dyDescent="0.45">
      <c r="A1634">
        <v>146</v>
      </c>
      <c r="B1634">
        <v>176</v>
      </c>
      <c r="C1634">
        <v>3.8</v>
      </c>
      <c r="D1634">
        <v>0</v>
      </c>
      <c r="E1634">
        <v>5</v>
      </c>
      <c r="F1634">
        <v>290</v>
      </c>
      <c r="G1634">
        <v>75</v>
      </c>
      <c r="H1634">
        <v>4</v>
      </c>
      <c r="I1634">
        <v>919</v>
      </c>
      <c r="J1634">
        <v>76.593333607032207</v>
      </c>
      <c r="K1634">
        <v>0.49119332578124802</v>
      </c>
      <c r="L1634">
        <v>0.29657359778415199</v>
      </c>
      <c r="M1634">
        <v>0.204013750123652</v>
      </c>
      <c r="N1634">
        <v>1.1554856404807901</v>
      </c>
      <c r="O1634">
        <v>6.1177389000662297</v>
      </c>
      <c r="P1634">
        <v>0.21683820220924499</v>
      </c>
      <c r="Q1634">
        <v>0.15948518048079</v>
      </c>
      <c r="R1634">
        <v>6.6234258065114302</v>
      </c>
      <c r="S1634">
        <v>0.18789268226459999</v>
      </c>
      <c r="T1634">
        <v>0.136168672178346</v>
      </c>
      <c r="U1634">
        <v>4.82268706648708</v>
      </c>
      <c r="V1634">
        <v>0.23848387067285101</v>
      </c>
      <c r="W1634">
        <v>0.16457890099895001</v>
      </c>
      <c r="X1634" t="s">
        <v>58</v>
      </c>
      <c r="Y1634" t="s">
        <v>59</v>
      </c>
      <c r="Z1634" t="s">
        <v>62</v>
      </c>
    </row>
    <row r="1635" spans="1:26" x14ac:dyDescent="0.45">
      <c r="A1635">
        <v>146</v>
      </c>
      <c r="B1635">
        <v>176</v>
      </c>
      <c r="C1635">
        <v>3.8</v>
      </c>
      <c r="D1635">
        <v>0</v>
      </c>
      <c r="E1635">
        <v>5</v>
      </c>
      <c r="F1635">
        <v>290</v>
      </c>
      <c r="G1635">
        <v>75</v>
      </c>
      <c r="H1635">
        <v>5</v>
      </c>
      <c r="I1635">
        <v>904</v>
      </c>
      <c r="J1635">
        <v>81.755175532230297</v>
      </c>
      <c r="K1635">
        <v>0.4936336553847</v>
      </c>
      <c r="L1635">
        <v>0.31630882944489103</v>
      </c>
      <c r="M1635">
        <v>0.22410498793242101</v>
      </c>
      <c r="N1635">
        <v>1.13318973891728</v>
      </c>
      <c r="O1635">
        <v>6.1978334765308798</v>
      </c>
      <c r="P1635">
        <v>0.21021376626263799</v>
      </c>
      <c r="Q1635">
        <v>0.149734503214832</v>
      </c>
      <c r="R1635">
        <v>6.3673767479481702</v>
      </c>
      <c r="S1635">
        <v>0.204479292189435</v>
      </c>
      <c r="T1635">
        <v>0.145019212510138</v>
      </c>
      <c r="U1635">
        <v>5.7485438072750599</v>
      </c>
      <c r="V1635">
        <v>0.217667557804547</v>
      </c>
      <c r="W1635">
        <v>0.15641656538637599</v>
      </c>
      <c r="X1635" t="s">
        <v>58</v>
      </c>
      <c r="Y1635" t="s">
        <v>59</v>
      </c>
      <c r="Z1635" t="s">
        <v>62</v>
      </c>
    </row>
    <row r="1636" spans="1:26" x14ac:dyDescent="0.45">
      <c r="A1636">
        <v>146</v>
      </c>
      <c r="B1636">
        <v>176</v>
      </c>
      <c r="C1636">
        <v>3.8</v>
      </c>
      <c r="D1636">
        <v>0</v>
      </c>
      <c r="E1636">
        <v>5</v>
      </c>
      <c r="F1636">
        <v>290</v>
      </c>
      <c r="G1636">
        <v>75</v>
      </c>
      <c r="H1636">
        <v>6</v>
      </c>
      <c r="I1636">
        <v>891</v>
      </c>
      <c r="J1636">
        <v>80.113620625949395</v>
      </c>
      <c r="K1636">
        <v>0.50267831579579103</v>
      </c>
      <c r="L1636">
        <v>0.317116875828997</v>
      </c>
      <c r="M1636">
        <v>0.223414702581369</v>
      </c>
      <c r="N1636">
        <v>1.1168898819339299</v>
      </c>
      <c r="O1636">
        <v>6.09455431979341</v>
      </c>
      <c r="P1636">
        <v>0.20014740121146901</v>
      </c>
      <c r="Q1636">
        <v>0.14197936589230001</v>
      </c>
      <c r="R1636">
        <v>6.2882195287537401</v>
      </c>
      <c r="S1636">
        <v>0.198916969092443</v>
      </c>
      <c r="T1636">
        <v>0.14124333278866499</v>
      </c>
      <c r="U1636">
        <v>5.58134151604854</v>
      </c>
      <c r="V1636">
        <v>0.18737425895260501</v>
      </c>
      <c r="W1636">
        <v>0.13443925070123999</v>
      </c>
      <c r="X1636" t="s">
        <v>58</v>
      </c>
      <c r="Y1636" t="s">
        <v>59</v>
      </c>
      <c r="Z1636" t="s">
        <v>62</v>
      </c>
    </row>
    <row r="1637" spans="1:26" x14ac:dyDescent="0.45">
      <c r="A1637">
        <v>146</v>
      </c>
      <c r="B1637">
        <v>176</v>
      </c>
      <c r="C1637">
        <v>3.8</v>
      </c>
      <c r="D1637">
        <v>0</v>
      </c>
      <c r="E1637">
        <v>5</v>
      </c>
      <c r="F1637">
        <v>290</v>
      </c>
      <c r="G1637">
        <v>75</v>
      </c>
      <c r="H1637">
        <v>7</v>
      </c>
      <c r="I1637">
        <v>896</v>
      </c>
      <c r="J1637">
        <v>84.3996681400791</v>
      </c>
      <c r="K1637">
        <v>0.49508965609366101</v>
      </c>
      <c r="L1637">
        <v>0.316292106331168</v>
      </c>
      <c r="M1637">
        <v>0.21479301948051899</v>
      </c>
      <c r="N1637">
        <v>1.1318797649691199</v>
      </c>
      <c r="O1637">
        <v>6.2997063598308403</v>
      </c>
      <c r="P1637">
        <v>0.20502722867642101</v>
      </c>
      <c r="Q1637">
        <v>0.14310272494454199</v>
      </c>
      <c r="R1637">
        <v>6.3402150545958804</v>
      </c>
      <c r="S1637">
        <v>0.18356429603079499</v>
      </c>
      <c r="T1637">
        <v>0.128780545054242</v>
      </c>
      <c r="U1637">
        <v>6.16626595354602</v>
      </c>
      <c r="V1637">
        <v>0.26691542099402399</v>
      </c>
      <c r="W1637">
        <v>0.189854749442639</v>
      </c>
      <c r="X1637" t="s">
        <v>58</v>
      </c>
      <c r="Y1637" t="s">
        <v>59</v>
      </c>
      <c r="Z1637" t="s">
        <v>62</v>
      </c>
    </row>
    <row r="1638" spans="1:26" x14ac:dyDescent="0.45">
      <c r="A1638">
        <v>146</v>
      </c>
      <c r="B1638">
        <v>176</v>
      </c>
      <c r="C1638">
        <v>3.8</v>
      </c>
      <c r="D1638">
        <v>0</v>
      </c>
      <c r="E1638">
        <v>5</v>
      </c>
      <c r="F1638">
        <v>290</v>
      </c>
      <c r="G1638">
        <v>75</v>
      </c>
      <c r="H1638">
        <v>8</v>
      </c>
      <c r="I1638">
        <v>915</v>
      </c>
      <c r="J1638">
        <v>87.629595290554093</v>
      </c>
      <c r="K1638">
        <v>0.48127913082999502</v>
      </c>
      <c r="L1638">
        <v>0.33222180824639802</v>
      </c>
      <c r="M1638">
        <v>0.23243293591654199</v>
      </c>
      <c r="N1638">
        <v>1.1451900710113601</v>
      </c>
      <c r="O1638">
        <v>6.3806665373500104</v>
      </c>
      <c r="P1638">
        <v>0.202449373465591</v>
      </c>
      <c r="Q1638">
        <v>0.146326440448586</v>
      </c>
      <c r="R1638">
        <v>6.6682370771931101</v>
      </c>
      <c r="S1638">
        <v>0.18500648776467199</v>
      </c>
      <c r="T1638">
        <v>0.13414940705972001</v>
      </c>
      <c r="U1638">
        <v>5.5019787767183104</v>
      </c>
      <c r="V1638">
        <v>0.24261008166920101</v>
      </c>
      <c r="W1638">
        <v>0.17177219366048899</v>
      </c>
      <c r="X1638" t="s">
        <v>58</v>
      </c>
      <c r="Y1638" t="s">
        <v>59</v>
      </c>
      <c r="Z1638" t="s">
        <v>62</v>
      </c>
    </row>
    <row r="1639" spans="1:26" x14ac:dyDescent="0.45">
      <c r="A1639">
        <v>146</v>
      </c>
      <c r="B1639">
        <v>176</v>
      </c>
      <c r="C1639">
        <v>3.8</v>
      </c>
      <c r="D1639">
        <v>0</v>
      </c>
      <c r="E1639">
        <v>5</v>
      </c>
      <c r="F1639">
        <v>290</v>
      </c>
      <c r="G1639">
        <v>75</v>
      </c>
      <c r="H1639">
        <v>9</v>
      </c>
      <c r="I1639">
        <v>918</v>
      </c>
      <c r="J1639">
        <v>81.353189618600595</v>
      </c>
      <c r="K1639">
        <v>0.48654336642853901</v>
      </c>
      <c r="L1639">
        <v>0.31084125569419602</v>
      </c>
      <c r="M1639">
        <v>0.21214596949890999</v>
      </c>
      <c r="N1639">
        <v>1.0997090030702901</v>
      </c>
      <c r="O1639">
        <v>6.0900491662610499</v>
      </c>
      <c r="P1639">
        <v>0.206486365155996</v>
      </c>
      <c r="Q1639">
        <v>0.145671903040069</v>
      </c>
      <c r="R1639">
        <v>6.3927151595703204</v>
      </c>
      <c r="S1639">
        <v>0.192537632689944</v>
      </c>
      <c r="T1639">
        <v>0.135227464164445</v>
      </c>
      <c r="U1639">
        <v>5.1652364089271599</v>
      </c>
      <c r="V1639">
        <v>0.22931140059409699</v>
      </c>
      <c r="W1639">
        <v>0.16318843631898999</v>
      </c>
      <c r="X1639" t="s">
        <v>58</v>
      </c>
      <c r="Y1639" t="s">
        <v>59</v>
      </c>
      <c r="Z1639" t="s">
        <v>62</v>
      </c>
    </row>
    <row r="1640" spans="1:26" x14ac:dyDescent="0.45">
      <c r="A1640">
        <v>146</v>
      </c>
      <c r="B1640">
        <v>176</v>
      </c>
      <c r="C1640">
        <v>3.8</v>
      </c>
      <c r="D1640">
        <v>0</v>
      </c>
      <c r="E1640">
        <v>5</v>
      </c>
      <c r="F1640">
        <v>290</v>
      </c>
      <c r="G1640">
        <v>75</v>
      </c>
      <c r="H1640">
        <v>10</v>
      </c>
      <c r="I1640">
        <v>885</v>
      </c>
      <c r="J1640">
        <v>81.055780977013796</v>
      </c>
      <c r="K1640">
        <v>0.50502171641015303</v>
      </c>
      <c r="L1640">
        <v>0.314233436055469</v>
      </c>
      <c r="M1640">
        <v>0.21495891114535101</v>
      </c>
      <c r="N1640">
        <v>1.1077050954336101</v>
      </c>
      <c r="O1640">
        <v>6.1216119468271097</v>
      </c>
      <c r="P1640">
        <v>0.20402025951924199</v>
      </c>
      <c r="Q1640">
        <v>0.14732154190170799</v>
      </c>
      <c r="R1640">
        <v>6.1322542982357398</v>
      </c>
      <c r="S1640">
        <v>0.19752657764611101</v>
      </c>
      <c r="T1640">
        <v>0.14276017558030099</v>
      </c>
      <c r="U1640">
        <v>6.0878604895026198</v>
      </c>
      <c r="V1640">
        <v>0.221856571238813</v>
      </c>
      <c r="W1640">
        <v>0.16153060976376499</v>
      </c>
      <c r="X1640" t="s">
        <v>58</v>
      </c>
      <c r="Y1640" t="s">
        <v>59</v>
      </c>
      <c r="Z1640" t="s">
        <v>62</v>
      </c>
    </row>
    <row r="1641" spans="1:26" x14ac:dyDescent="0.45">
      <c r="A1641">
        <v>146</v>
      </c>
      <c r="B1641">
        <v>176</v>
      </c>
      <c r="C1641">
        <v>3.8</v>
      </c>
      <c r="D1641">
        <v>0</v>
      </c>
      <c r="E1641">
        <v>5</v>
      </c>
      <c r="F1641">
        <v>290</v>
      </c>
      <c r="G1641">
        <v>75</v>
      </c>
      <c r="H1641">
        <v>11</v>
      </c>
      <c r="I1641">
        <v>930</v>
      </c>
      <c r="J1641">
        <v>85.033911180144003</v>
      </c>
      <c r="K1641">
        <v>0.47630762238694102</v>
      </c>
      <c r="L1641">
        <v>0.299914467253176</v>
      </c>
      <c r="M1641">
        <v>0.204411045943304</v>
      </c>
      <c r="N1641">
        <v>1.1185349117711101</v>
      </c>
      <c r="O1641">
        <v>6.2190921517882698</v>
      </c>
      <c r="P1641">
        <v>0.199715279612665</v>
      </c>
      <c r="Q1641">
        <v>0.14257407611895401</v>
      </c>
      <c r="R1641">
        <v>6.4800281591615203</v>
      </c>
      <c r="S1641">
        <v>0.19689176351075299</v>
      </c>
      <c r="T1641">
        <v>0.141313519172655</v>
      </c>
      <c r="U1641">
        <v>5.5031907982257504</v>
      </c>
      <c r="V1641">
        <v>0.179504306192701</v>
      </c>
      <c r="W1641">
        <v>0.12649008881168999</v>
      </c>
      <c r="X1641" t="s">
        <v>58</v>
      </c>
      <c r="Y1641" t="s">
        <v>59</v>
      </c>
      <c r="Z1641" t="s">
        <v>62</v>
      </c>
    </row>
    <row r="1642" spans="1:26" x14ac:dyDescent="0.45">
      <c r="A1642">
        <v>146</v>
      </c>
      <c r="B1642">
        <v>176</v>
      </c>
      <c r="C1642">
        <v>3.8</v>
      </c>
      <c r="D1642">
        <v>0</v>
      </c>
      <c r="E1642">
        <v>5</v>
      </c>
      <c r="F1642">
        <v>290</v>
      </c>
      <c r="G1642">
        <v>75</v>
      </c>
      <c r="H1642">
        <v>12</v>
      </c>
      <c r="I1642">
        <v>906</v>
      </c>
      <c r="J1642">
        <v>96.192804797941704</v>
      </c>
      <c r="K1642">
        <v>0.47660838322522903</v>
      </c>
      <c r="L1642">
        <v>0.33796156933574101</v>
      </c>
      <c r="M1642">
        <v>0.235212221553281</v>
      </c>
      <c r="N1642">
        <v>1.0909990978505499</v>
      </c>
      <c r="O1642">
        <v>6.4683418338178997</v>
      </c>
      <c r="P1642">
        <v>0.22591590038530801</v>
      </c>
      <c r="Q1642">
        <v>0.15953947904399299</v>
      </c>
      <c r="R1642">
        <v>6.8112817835593802</v>
      </c>
      <c r="S1642">
        <v>0.205102608177089</v>
      </c>
      <c r="T1642">
        <v>0.14464092756104599</v>
      </c>
      <c r="U1642">
        <v>5.2940323089455301</v>
      </c>
      <c r="V1642">
        <v>0.26006432257728901</v>
      </c>
      <c r="W1642">
        <v>0.18471659737293</v>
      </c>
      <c r="X1642" t="s">
        <v>58</v>
      </c>
      <c r="Y1642" t="s">
        <v>59</v>
      </c>
      <c r="Z1642" t="s">
        <v>62</v>
      </c>
    </row>
    <row r="1643" spans="1:26" x14ac:dyDescent="0.45">
      <c r="A1643">
        <v>146</v>
      </c>
      <c r="B1643">
        <v>176</v>
      </c>
      <c r="C1643">
        <v>3.8</v>
      </c>
      <c r="D1643">
        <v>0</v>
      </c>
      <c r="E1643">
        <v>5</v>
      </c>
      <c r="F1643">
        <v>290</v>
      </c>
      <c r="G1643">
        <v>75</v>
      </c>
      <c r="H1643">
        <v>13</v>
      </c>
      <c r="I1643">
        <v>920</v>
      </c>
      <c r="J1643">
        <v>82.867512704861596</v>
      </c>
      <c r="K1643">
        <v>0.48383966010341101</v>
      </c>
      <c r="L1643">
        <v>0.319812252964426</v>
      </c>
      <c r="M1643">
        <v>0.22524703557312201</v>
      </c>
      <c r="N1643">
        <v>1.1319191517247</v>
      </c>
      <c r="O1643">
        <v>6.2278276918702398</v>
      </c>
      <c r="P1643">
        <v>0.21271076121639301</v>
      </c>
      <c r="Q1643">
        <v>0.15369916972578901</v>
      </c>
      <c r="R1643">
        <v>6.4298016234145399</v>
      </c>
      <c r="S1643">
        <v>0.198076206651461</v>
      </c>
      <c r="T1643">
        <v>0.14288520355637199</v>
      </c>
      <c r="U1643">
        <v>5.53621998688521</v>
      </c>
      <c r="V1643">
        <v>0.24660530811186901</v>
      </c>
      <c r="W1643">
        <v>0.174387114423774</v>
      </c>
      <c r="X1643" t="s">
        <v>58</v>
      </c>
      <c r="Y1643" t="s">
        <v>59</v>
      </c>
      <c r="Z1643" t="s">
        <v>62</v>
      </c>
    </row>
    <row r="1644" spans="1:26" x14ac:dyDescent="0.45">
      <c r="A1644">
        <v>146</v>
      </c>
      <c r="B1644">
        <v>176</v>
      </c>
      <c r="C1644">
        <v>3.8</v>
      </c>
      <c r="D1644">
        <v>0</v>
      </c>
      <c r="E1644">
        <v>5</v>
      </c>
      <c r="F1644">
        <v>290</v>
      </c>
      <c r="G1644">
        <v>75</v>
      </c>
      <c r="H1644">
        <v>14</v>
      </c>
      <c r="I1644">
        <v>894</v>
      </c>
      <c r="J1644">
        <v>84.751379328434098</v>
      </c>
      <c r="K1644">
        <v>0.495803826254547</v>
      </c>
      <c r="L1644">
        <v>0.32012660158633299</v>
      </c>
      <c r="M1644">
        <v>0.22858196054504701</v>
      </c>
      <c r="N1644">
        <v>1.12389149261489</v>
      </c>
      <c r="O1644">
        <v>6.2566073872850101</v>
      </c>
      <c r="P1644">
        <v>0.19350034160519999</v>
      </c>
      <c r="Q1644">
        <v>0.135066214488715</v>
      </c>
      <c r="R1644">
        <v>6.2779095639960696</v>
      </c>
      <c r="S1644">
        <v>0.19512490002598301</v>
      </c>
      <c r="T1644">
        <v>0.138377822973723</v>
      </c>
      <c r="U1644">
        <v>6.1535048520034401</v>
      </c>
      <c r="V1644">
        <v>0.17796254104009401</v>
      </c>
      <c r="W1644">
        <v>0.117891774836812</v>
      </c>
      <c r="X1644" t="s">
        <v>58</v>
      </c>
      <c r="Y1644" t="s">
        <v>59</v>
      </c>
      <c r="Z1644" t="s">
        <v>62</v>
      </c>
    </row>
    <row r="1645" spans="1:26" x14ac:dyDescent="0.45">
      <c r="A1645">
        <v>146</v>
      </c>
      <c r="B1645">
        <v>176</v>
      </c>
      <c r="C1645">
        <v>3.8</v>
      </c>
      <c r="D1645">
        <v>0</v>
      </c>
      <c r="E1645">
        <v>5</v>
      </c>
      <c r="F1645">
        <v>290</v>
      </c>
      <c r="G1645">
        <v>75</v>
      </c>
      <c r="H1645">
        <v>15</v>
      </c>
      <c r="I1645">
        <v>900</v>
      </c>
      <c r="J1645">
        <v>84.188425615480398</v>
      </c>
      <c r="K1645">
        <v>0.49312397153835502</v>
      </c>
      <c r="L1645">
        <v>0.32789141414141398</v>
      </c>
      <c r="M1645">
        <v>0.222424242424242</v>
      </c>
      <c r="N1645">
        <v>1.13714519864235</v>
      </c>
      <c r="O1645">
        <v>6.26782198777906</v>
      </c>
      <c r="P1645">
        <v>0.205714227019344</v>
      </c>
      <c r="Q1645">
        <v>0.14856972846618999</v>
      </c>
      <c r="R1645">
        <v>6.5924468481601197</v>
      </c>
      <c r="S1645">
        <v>0.18408162566106101</v>
      </c>
      <c r="T1645">
        <v>0.13401964697011701</v>
      </c>
      <c r="U1645">
        <v>5.4075661077692496</v>
      </c>
      <c r="V1645">
        <v>0.241104755464633</v>
      </c>
      <c r="W1645">
        <v>0.17009671678158</v>
      </c>
      <c r="X1645" t="s">
        <v>58</v>
      </c>
      <c r="Y1645" t="s">
        <v>59</v>
      </c>
      <c r="Z1645" t="s">
        <v>62</v>
      </c>
    </row>
    <row r="1646" spans="1:26" x14ac:dyDescent="0.45">
      <c r="A1646">
        <v>146</v>
      </c>
      <c r="B1646">
        <v>176</v>
      </c>
      <c r="C1646">
        <v>3.8</v>
      </c>
      <c r="D1646">
        <v>0</v>
      </c>
      <c r="E1646">
        <v>5</v>
      </c>
      <c r="F1646">
        <v>290</v>
      </c>
      <c r="G1646">
        <v>75</v>
      </c>
      <c r="H1646">
        <v>16</v>
      </c>
      <c r="I1646">
        <v>892</v>
      </c>
      <c r="J1646">
        <v>79.800513068049298</v>
      </c>
      <c r="K1646">
        <v>0.50246579252460799</v>
      </c>
      <c r="L1646">
        <v>0.31490776600081499</v>
      </c>
      <c r="M1646">
        <v>0.22148899306971001</v>
      </c>
      <c r="N1646">
        <v>1.1232335251365</v>
      </c>
      <c r="O1646">
        <v>6.1139624514334399</v>
      </c>
      <c r="P1646">
        <v>0.21726875418838901</v>
      </c>
      <c r="Q1646">
        <v>0.15373700277220201</v>
      </c>
      <c r="R1646">
        <v>6.2024739174497201</v>
      </c>
      <c r="S1646">
        <v>0.19716260306397601</v>
      </c>
      <c r="T1646">
        <v>0.141051224633958</v>
      </c>
      <c r="U1646">
        <v>5.8332546592103798</v>
      </c>
      <c r="V1646">
        <v>0.27021395917594998</v>
      </c>
      <c r="W1646">
        <v>0.18997016771963501</v>
      </c>
      <c r="X1646" t="s">
        <v>58</v>
      </c>
      <c r="Y1646" t="s">
        <v>59</v>
      </c>
      <c r="Z1646" t="s">
        <v>62</v>
      </c>
    </row>
    <row r="1647" spans="1:26" x14ac:dyDescent="0.45">
      <c r="A1647">
        <v>146</v>
      </c>
      <c r="B1647">
        <v>176</v>
      </c>
      <c r="C1647">
        <v>3.8</v>
      </c>
      <c r="D1647">
        <v>0</v>
      </c>
      <c r="E1647">
        <v>5</v>
      </c>
      <c r="F1647">
        <v>290</v>
      </c>
      <c r="G1647">
        <v>75</v>
      </c>
      <c r="H1647">
        <v>17</v>
      </c>
      <c r="I1647">
        <v>920</v>
      </c>
      <c r="J1647">
        <v>81.864000269137193</v>
      </c>
      <c r="K1647">
        <v>0.48493043449006801</v>
      </c>
      <c r="L1647">
        <v>0.31333992094861601</v>
      </c>
      <c r="M1647">
        <v>0.22124505928853699</v>
      </c>
      <c r="N1647">
        <v>1.1100111607654799</v>
      </c>
      <c r="O1647">
        <v>6.1231800228163697</v>
      </c>
      <c r="P1647">
        <v>0.21880148911635899</v>
      </c>
      <c r="Q1647">
        <v>0.159477777709051</v>
      </c>
      <c r="R1647">
        <v>6.4704134095130099</v>
      </c>
      <c r="S1647">
        <v>0.19022778151196401</v>
      </c>
      <c r="T1647">
        <v>0.13892830232924999</v>
      </c>
      <c r="U1647">
        <v>5.1363061869417104</v>
      </c>
      <c r="V1647">
        <v>0.27462822521809899</v>
      </c>
      <c r="W1647">
        <v>0.20138470702338601</v>
      </c>
      <c r="X1647" t="s">
        <v>58</v>
      </c>
      <c r="Y1647" t="s">
        <v>59</v>
      </c>
      <c r="Z1647" t="s">
        <v>62</v>
      </c>
    </row>
    <row r="1648" spans="1:26" x14ac:dyDescent="0.45">
      <c r="A1648">
        <v>146</v>
      </c>
      <c r="B1648">
        <v>176</v>
      </c>
      <c r="C1648">
        <v>3.8</v>
      </c>
      <c r="D1648">
        <v>0</v>
      </c>
      <c r="E1648">
        <v>5</v>
      </c>
      <c r="F1648">
        <v>290</v>
      </c>
      <c r="G1648">
        <v>75</v>
      </c>
      <c r="H1648">
        <v>18</v>
      </c>
      <c r="I1648">
        <v>910</v>
      </c>
      <c r="J1648">
        <v>79.963978601307304</v>
      </c>
      <c r="K1648">
        <v>0.49234727626229902</v>
      </c>
      <c r="L1648">
        <v>0.29599150849150802</v>
      </c>
      <c r="M1648">
        <v>0.20302197802197799</v>
      </c>
      <c r="N1648">
        <v>1.1144916235467499</v>
      </c>
      <c r="O1648">
        <v>6.0981332137306801</v>
      </c>
      <c r="P1648">
        <v>0.215856498547249</v>
      </c>
      <c r="Q1648">
        <v>0.15273825497103799</v>
      </c>
      <c r="R1648">
        <v>6.1023431609042103</v>
      </c>
      <c r="S1648">
        <v>0.21128819190589199</v>
      </c>
      <c r="T1648">
        <v>0.15099305294829299</v>
      </c>
      <c r="U1648">
        <v>6.0873516417009101</v>
      </c>
      <c r="V1648">
        <v>0.224793548988168</v>
      </c>
      <c r="W1648">
        <v>0.15712117632160999</v>
      </c>
      <c r="X1648" t="s">
        <v>58</v>
      </c>
      <c r="Y1648" t="s">
        <v>59</v>
      </c>
      <c r="Z1648" t="s">
        <v>62</v>
      </c>
    </row>
    <row r="1649" spans="1:26" x14ac:dyDescent="0.45">
      <c r="A1649">
        <v>146</v>
      </c>
      <c r="B1649">
        <v>176</v>
      </c>
      <c r="C1649">
        <v>3.8</v>
      </c>
      <c r="D1649">
        <v>0</v>
      </c>
      <c r="E1649">
        <v>5</v>
      </c>
      <c r="F1649">
        <v>290</v>
      </c>
      <c r="G1649">
        <v>75</v>
      </c>
      <c r="H1649">
        <v>19</v>
      </c>
      <c r="I1649">
        <v>924</v>
      </c>
      <c r="J1649">
        <v>81.144069743042294</v>
      </c>
      <c r="K1649">
        <v>0.48361031413090599</v>
      </c>
      <c r="L1649">
        <v>0.29348681621408801</v>
      </c>
      <c r="M1649">
        <v>0.20535714285714199</v>
      </c>
      <c r="N1649">
        <v>1.12620369235346</v>
      </c>
      <c r="O1649">
        <v>6.1693568350514596</v>
      </c>
      <c r="P1649">
        <v>0.21139995336214201</v>
      </c>
      <c r="Q1649">
        <v>0.14981856030323501</v>
      </c>
      <c r="R1649">
        <v>6.52926241682772</v>
      </c>
      <c r="S1649">
        <v>0.19077091735387999</v>
      </c>
      <c r="T1649">
        <v>0.133444388932801</v>
      </c>
      <c r="U1649">
        <v>5.1819235722294099</v>
      </c>
      <c r="V1649">
        <v>0.242557728435288</v>
      </c>
      <c r="W1649">
        <v>0.17479396231225</v>
      </c>
      <c r="X1649" t="s">
        <v>58</v>
      </c>
      <c r="Y1649" t="s">
        <v>59</v>
      </c>
      <c r="Z1649" t="s">
        <v>62</v>
      </c>
    </row>
    <row r="1650" spans="1:26" x14ac:dyDescent="0.45">
      <c r="A1650">
        <v>146</v>
      </c>
      <c r="B1650">
        <v>176</v>
      </c>
      <c r="C1650">
        <v>3.8</v>
      </c>
      <c r="D1650">
        <v>0</v>
      </c>
      <c r="E1650">
        <v>5</v>
      </c>
      <c r="F1650">
        <v>290</v>
      </c>
      <c r="G1650">
        <v>75</v>
      </c>
      <c r="H1650">
        <v>20</v>
      </c>
      <c r="I1650">
        <v>918</v>
      </c>
      <c r="J1650">
        <v>74.672855341005999</v>
      </c>
      <c r="K1650">
        <v>0.49382041901851198</v>
      </c>
      <c r="L1650">
        <v>0.300777381659734</v>
      </c>
      <c r="M1650">
        <v>0.20911319073083701</v>
      </c>
      <c r="N1650">
        <v>1.1441596749385901</v>
      </c>
      <c r="O1650">
        <v>6.0538059362153103</v>
      </c>
      <c r="P1650">
        <v>0.222617568797113</v>
      </c>
      <c r="Q1650">
        <v>0.16131163016839101</v>
      </c>
      <c r="R1650">
        <v>6.3131060667544396</v>
      </c>
      <c r="S1650">
        <v>0.21206661196844701</v>
      </c>
      <c r="T1650">
        <v>0.15484878384779799</v>
      </c>
      <c r="U1650">
        <v>5.2614999817902</v>
      </c>
      <c r="V1650">
        <v>0.23745904331254</v>
      </c>
      <c r="W1650">
        <v>0.164077297404814</v>
      </c>
      <c r="X1650" t="s">
        <v>58</v>
      </c>
      <c r="Y1650" t="s">
        <v>59</v>
      </c>
      <c r="Z1650" t="s">
        <v>62</v>
      </c>
    </row>
    <row r="1651" spans="1:26" x14ac:dyDescent="0.45">
      <c r="A1651">
        <v>146</v>
      </c>
      <c r="B1651">
        <v>176</v>
      </c>
      <c r="C1651">
        <v>3.8</v>
      </c>
      <c r="D1651">
        <v>0</v>
      </c>
      <c r="E1651">
        <v>5</v>
      </c>
      <c r="F1651">
        <v>290</v>
      </c>
      <c r="G1651">
        <v>75</v>
      </c>
      <c r="H1651">
        <v>21</v>
      </c>
      <c r="I1651">
        <v>913</v>
      </c>
      <c r="J1651">
        <v>80.215289162891906</v>
      </c>
      <c r="K1651">
        <v>0.49045422873724798</v>
      </c>
      <c r="L1651">
        <v>0.31848675694513501</v>
      </c>
      <c r="M1651">
        <v>0.22631434830229999</v>
      </c>
      <c r="N1651">
        <v>1.1120391617174501</v>
      </c>
      <c r="O1651">
        <v>6.0936444844795297</v>
      </c>
      <c r="P1651">
        <v>0.227412453267054</v>
      </c>
      <c r="Q1651">
        <v>0.16136894522529199</v>
      </c>
      <c r="R1651">
        <v>6.4830608431618097</v>
      </c>
      <c r="S1651">
        <v>0.19933518090794</v>
      </c>
      <c r="T1651">
        <v>0.141822164328304</v>
      </c>
      <c r="U1651">
        <v>5.02524575681276</v>
      </c>
      <c r="V1651">
        <v>0.28739030418572098</v>
      </c>
      <c r="W1651">
        <v>0.20335692298326399</v>
      </c>
      <c r="X1651" t="s">
        <v>58</v>
      </c>
      <c r="Y1651" t="s">
        <v>59</v>
      </c>
      <c r="Z1651" t="s">
        <v>62</v>
      </c>
    </row>
    <row r="1652" spans="1:26" x14ac:dyDescent="0.45">
      <c r="A1652">
        <v>146</v>
      </c>
      <c r="B1652">
        <v>176</v>
      </c>
      <c r="C1652">
        <v>3.8</v>
      </c>
      <c r="D1652">
        <v>0</v>
      </c>
      <c r="E1652">
        <v>5</v>
      </c>
      <c r="F1652">
        <v>290</v>
      </c>
      <c r="G1652">
        <v>75</v>
      </c>
      <c r="H1652">
        <v>22</v>
      </c>
      <c r="I1652">
        <v>893</v>
      </c>
      <c r="J1652">
        <v>84.851157062115902</v>
      </c>
      <c r="K1652">
        <v>0.49624730452170601</v>
      </c>
      <c r="L1652">
        <v>0.327439427873358</v>
      </c>
      <c r="M1652">
        <v>0.220452000407207</v>
      </c>
      <c r="N1652">
        <v>1.06598770753135</v>
      </c>
      <c r="O1652">
        <v>6.0873387234602001</v>
      </c>
      <c r="P1652">
        <v>0.221458625916399</v>
      </c>
      <c r="Q1652">
        <v>0.155336309868426</v>
      </c>
      <c r="R1652">
        <v>6.3995787132939803</v>
      </c>
      <c r="S1652">
        <v>0.20457964104725301</v>
      </c>
      <c r="T1652">
        <v>0.143530291803629</v>
      </c>
      <c r="U1652">
        <v>5.2306802898136899</v>
      </c>
      <c r="V1652">
        <v>0.24931680714878501</v>
      </c>
      <c r="W1652">
        <v>0.17302517885341601</v>
      </c>
      <c r="X1652" t="s">
        <v>58</v>
      </c>
      <c r="Y1652" t="s">
        <v>59</v>
      </c>
      <c r="Z1652" t="s">
        <v>62</v>
      </c>
    </row>
    <row r="1653" spans="1:26" x14ac:dyDescent="0.45">
      <c r="A1653">
        <v>146</v>
      </c>
      <c r="B1653">
        <v>176</v>
      </c>
      <c r="C1653">
        <v>3.8</v>
      </c>
      <c r="D1653">
        <v>0</v>
      </c>
      <c r="E1653">
        <v>5</v>
      </c>
      <c r="F1653">
        <v>290</v>
      </c>
      <c r="G1653">
        <v>75</v>
      </c>
      <c r="H1653">
        <v>23</v>
      </c>
      <c r="I1653">
        <v>913</v>
      </c>
      <c r="J1653">
        <v>74.440546916151206</v>
      </c>
      <c r="K1653">
        <v>0.49677924762743503</v>
      </c>
      <c r="L1653">
        <v>0.30492009359752997</v>
      </c>
      <c r="M1653">
        <v>0.211596385542168</v>
      </c>
      <c r="N1653">
        <v>1.1475233268076399</v>
      </c>
      <c r="O1653">
        <v>6.0529288999604702</v>
      </c>
      <c r="P1653">
        <v>0.21631670201081299</v>
      </c>
      <c r="Q1653">
        <v>0.154482445045032</v>
      </c>
      <c r="R1653">
        <v>6.22129833157567</v>
      </c>
      <c r="S1653">
        <v>0.20924348511242299</v>
      </c>
      <c r="T1653">
        <v>0.149827965716543</v>
      </c>
      <c r="U1653">
        <v>5.4531127998313398</v>
      </c>
      <c r="V1653">
        <v>0.22922083856858799</v>
      </c>
      <c r="W1653">
        <v>0.16094399839677501</v>
      </c>
      <c r="X1653" t="s">
        <v>58</v>
      </c>
      <c r="Y1653" t="s">
        <v>59</v>
      </c>
      <c r="Z1653" t="s">
        <v>62</v>
      </c>
    </row>
    <row r="1654" spans="1:26" x14ac:dyDescent="0.45">
      <c r="A1654">
        <v>146</v>
      </c>
      <c r="B1654">
        <v>176</v>
      </c>
      <c r="C1654">
        <v>3.8</v>
      </c>
      <c r="D1654">
        <v>0</v>
      </c>
      <c r="E1654">
        <v>5</v>
      </c>
      <c r="F1654">
        <v>290</v>
      </c>
      <c r="G1654">
        <v>75</v>
      </c>
      <c r="H1654">
        <v>24</v>
      </c>
      <c r="I1654">
        <v>896</v>
      </c>
      <c r="J1654">
        <v>78.459192975973806</v>
      </c>
      <c r="K1654">
        <v>0.50171965069645696</v>
      </c>
      <c r="L1654">
        <v>0.308707893668831</v>
      </c>
      <c r="M1654">
        <v>0.21479301948051899</v>
      </c>
      <c r="N1654">
        <v>1.1449933437347399</v>
      </c>
      <c r="O1654">
        <v>6.1532787960780002</v>
      </c>
      <c r="P1654">
        <v>0.199764724558045</v>
      </c>
      <c r="Q1654">
        <v>0.13926699823772201</v>
      </c>
      <c r="R1654">
        <v>6.2247923362814896</v>
      </c>
      <c r="S1654">
        <v>0.19478865714878199</v>
      </c>
      <c r="T1654">
        <v>0.138153260593632</v>
      </c>
      <c r="U1654">
        <v>5.9177047812900296</v>
      </c>
      <c r="V1654">
        <v>0.20823166350895</v>
      </c>
      <c r="W1654">
        <v>0.13734796599780599</v>
      </c>
      <c r="X1654" t="s">
        <v>58</v>
      </c>
      <c r="Y1654" t="s">
        <v>59</v>
      </c>
      <c r="Z1654" t="s">
        <v>62</v>
      </c>
    </row>
    <row r="1655" spans="1:26" x14ac:dyDescent="0.45">
      <c r="A1655">
        <v>146</v>
      </c>
      <c r="B1655">
        <v>176</v>
      </c>
      <c r="C1655">
        <v>3.8</v>
      </c>
      <c r="D1655">
        <v>0</v>
      </c>
      <c r="E1655">
        <v>5</v>
      </c>
      <c r="F1655">
        <v>290</v>
      </c>
      <c r="G1655">
        <v>75</v>
      </c>
      <c r="H1655">
        <v>25</v>
      </c>
      <c r="I1655">
        <v>914</v>
      </c>
      <c r="J1655">
        <v>81.454634406689195</v>
      </c>
      <c r="K1655">
        <v>0.488561669139289</v>
      </c>
      <c r="L1655">
        <v>0.29293067435846398</v>
      </c>
      <c r="M1655">
        <v>0.20578874079968101</v>
      </c>
      <c r="N1655">
        <v>1.1324698147671</v>
      </c>
      <c r="O1655">
        <v>6.1869120575242</v>
      </c>
      <c r="P1655">
        <v>0.21055378713244</v>
      </c>
      <c r="Q1655">
        <v>0.15440021535295201</v>
      </c>
      <c r="R1655">
        <v>6.3915598412028398</v>
      </c>
      <c r="S1655">
        <v>0.19927653682308</v>
      </c>
      <c r="T1655">
        <v>0.14747735964587499</v>
      </c>
      <c r="U1655">
        <v>5.7817929755481297</v>
      </c>
      <c r="V1655">
        <v>0.22397071863134799</v>
      </c>
      <c r="W1655">
        <v>0.16142227058588601</v>
      </c>
      <c r="X1655" t="s">
        <v>58</v>
      </c>
      <c r="Y1655" t="s">
        <v>59</v>
      </c>
      <c r="Z1655" t="s">
        <v>62</v>
      </c>
    </row>
    <row r="1656" spans="1:26" x14ac:dyDescent="0.45">
      <c r="A1656">
        <v>146</v>
      </c>
      <c r="B1656">
        <v>176</v>
      </c>
      <c r="C1656">
        <v>3.8</v>
      </c>
      <c r="D1656">
        <v>0</v>
      </c>
      <c r="E1656">
        <v>5</v>
      </c>
      <c r="F1656">
        <v>290</v>
      </c>
      <c r="G1656">
        <v>75</v>
      </c>
      <c r="H1656">
        <v>26</v>
      </c>
      <c r="I1656">
        <v>915</v>
      </c>
      <c r="J1656">
        <v>87.447067141829393</v>
      </c>
      <c r="K1656">
        <v>0.48147861514554102</v>
      </c>
      <c r="L1656">
        <v>0.324174118231495</v>
      </c>
      <c r="M1656">
        <v>0.227403129657228</v>
      </c>
      <c r="N1656">
        <v>1.13314675537618</v>
      </c>
      <c r="O1656">
        <v>6.3477416130090401</v>
      </c>
      <c r="P1656">
        <v>0.21217623870810801</v>
      </c>
      <c r="Q1656">
        <v>0.15603533559793001</v>
      </c>
      <c r="R1656">
        <v>6.6343998593034099</v>
      </c>
      <c r="S1656">
        <v>0.20331689425368701</v>
      </c>
      <c r="T1656">
        <v>0.15119744154172399</v>
      </c>
      <c r="U1656">
        <v>5.4034556252158303</v>
      </c>
      <c r="V1656">
        <v>0.20513066762127199</v>
      </c>
      <c r="W1656">
        <v>0.14636521703070901</v>
      </c>
      <c r="X1656" t="s">
        <v>58</v>
      </c>
      <c r="Y1656" t="s">
        <v>59</v>
      </c>
      <c r="Z1656" t="s">
        <v>62</v>
      </c>
    </row>
    <row r="1657" spans="1:26" x14ac:dyDescent="0.45">
      <c r="A1657">
        <v>146</v>
      </c>
      <c r="B1657">
        <v>176</v>
      </c>
      <c r="C1657">
        <v>3.8</v>
      </c>
      <c r="D1657">
        <v>0</v>
      </c>
      <c r="E1657">
        <v>5</v>
      </c>
      <c r="F1657">
        <v>290</v>
      </c>
      <c r="G1657">
        <v>75</v>
      </c>
      <c r="H1657">
        <v>27</v>
      </c>
      <c r="I1657">
        <v>906</v>
      </c>
      <c r="J1657">
        <v>93.973051834010704</v>
      </c>
      <c r="K1657">
        <v>0.479058441684314</v>
      </c>
      <c r="L1657">
        <v>0.33017258679510297</v>
      </c>
      <c r="M1657">
        <v>0.23092263696568299</v>
      </c>
      <c r="N1657">
        <v>1.1467458049891199</v>
      </c>
      <c r="O1657">
        <v>6.5870547888501099</v>
      </c>
      <c r="P1657">
        <v>0.19435024373829299</v>
      </c>
      <c r="Q1657">
        <v>0.139655784348721</v>
      </c>
      <c r="R1657">
        <v>6.8896489364372897</v>
      </c>
      <c r="S1657">
        <v>0.18366948732597699</v>
      </c>
      <c r="T1657">
        <v>0.13442519108437401</v>
      </c>
      <c r="U1657">
        <v>5.36624391755009</v>
      </c>
      <c r="V1657">
        <v>0.19606984378047601</v>
      </c>
      <c r="W1657">
        <v>0.14174059247398299</v>
      </c>
      <c r="X1657" t="s">
        <v>58</v>
      </c>
      <c r="Y1657" t="s">
        <v>59</v>
      </c>
      <c r="Z1657" t="s">
        <v>62</v>
      </c>
    </row>
    <row r="1658" spans="1:26" x14ac:dyDescent="0.45">
      <c r="A1658">
        <v>146</v>
      </c>
      <c r="B1658">
        <v>176</v>
      </c>
      <c r="C1658">
        <v>3.8</v>
      </c>
      <c r="D1658">
        <v>0</v>
      </c>
      <c r="E1658">
        <v>5</v>
      </c>
      <c r="F1658">
        <v>290</v>
      </c>
      <c r="G1658">
        <v>75</v>
      </c>
      <c r="H1658">
        <v>28</v>
      </c>
      <c r="I1658">
        <v>905</v>
      </c>
      <c r="J1658">
        <v>82.307183221022797</v>
      </c>
      <c r="K1658">
        <v>0.49247825058450501</v>
      </c>
      <c r="L1658">
        <v>0.32699020592667</v>
      </c>
      <c r="M1658">
        <v>0.22878578603716701</v>
      </c>
      <c r="N1658">
        <v>1.1122932482111501</v>
      </c>
      <c r="O1658">
        <v>6.1578614615451901</v>
      </c>
      <c r="P1658">
        <v>0.213520639578194</v>
      </c>
      <c r="Q1658">
        <v>0.14984383884328401</v>
      </c>
      <c r="R1658">
        <v>6.3871765483103102</v>
      </c>
      <c r="S1658">
        <v>0.195294766758702</v>
      </c>
      <c r="T1658">
        <v>0.13626514265450801</v>
      </c>
      <c r="U1658">
        <v>5.4024705874953698</v>
      </c>
      <c r="V1658">
        <v>0.25791040307987201</v>
      </c>
      <c r="W1658">
        <v>0.18445527821454799</v>
      </c>
      <c r="X1658" t="s">
        <v>58</v>
      </c>
      <c r="Y1658" t="s">
        <v>59</v>
      </c>
      <c r="Z1658" t="s">
        <v>62</v>
      </c>
    </row>
    <row r="1659" spans="1:26" x14ac:dyDescent="0.45">
      <c r="A1659">
        <v>146</v>
      </c>
      <c r="B1659">
        <v>176</v>
      </c>
      <c r="C1659">
        <v>3.8</v>
      </c>
      <c r="D1659">
        <v>0</v>
      </c>
      <c r="E1659">
        <v>5</v>
      </c>
      <c r="F1659">
        <v>290</v>
      </c>
      <c r="G1659">
        <v>75</v>
      </c>
      <c r="H1659">
        <v>29</v>
      </c>
      <c r="I1659">
        <v>904</v>
      </c>
      <c r="J1659">
        <v>82.222346717209703</v>
      </c>
      <c r="K1659">
        <v>0.49311687310043101</v>
      </c>
      <c r="L1659">
        <v>0.32933175784392599</v>
      </c>
      <c r="M1659">
        <v>0.22913314561544601</v>
      </c>
      <c r="N1659">
        <v>1.1114075319996</v>
      </c>
      <c r="O1659">
        <v>6.1326899947736502</v>
      </c>
      <c r="P1659">
        <v>0.20554488331283999</v>
      </c>
      <c r="Q1659">
        <v>0.14606025104781301</v>
      </c>
      <c r="R1659">
        <v>6.2419759249923397</v>
      </c>
      <c r="S1659">
        <v>0.20439936760694699</v>
      </c>
      <c r="T1659">
        <v>0.14431228920418299</v>
      </c>
      <c r="U1659">
        <v>5.7584684761460103</v>
      </c>
      <c r="V1659">
        <v>0.19794692088253099</v>
      </c>
      <c r="W1659">
        <v>0.13984673627681099</v>
      </c>
      <c r="X1659" t="s">
        <v>58</v>
      </c>
      <c r="Y1659" t="s">
        <v>59</v>
      </c>
      <c r="Z1659" t="s">
        <v>62</v>
      </c>
    </row>
    <row r="1660" spans="1:26" x14ac:dyDescent="0.45">
      <c r="A1660">
        <v>146</v>
      </c>
      <c r="B1660">
        <v>176</v>
      </c>
      <c r="C1660">
        <v>3.8</v>
      </c>
      <c r="D1660">
        <v>0</v>
      </c>
      <c r="E1660">
        <v>5</v>
      </c>
      <c r="F1660">
        <v>290</v>
      </c>
      <c r="G1660">
        <v>75</v>
      </c>
      <c r="H1660">
        <v>30</v>
      </c>
      <c r="I1660">
        <v>912</v>
      </c>
      <c r="J1660">
        <v>80.445535799816597</v>
      </c>
      <c r="K1660">
        <v>0.49073954407914799</v>
      </c>
      <c r="L1660">
        <v>0.30366576953747998</v>
      </c>
      <c r="M1660">
        <v>0.21501196172248799</v>
      </c>
      <c r="N1660">
        <v>1.1392034066868799</v>
      </c>
      <c r="O1660">
        <v>6.1950886257130797</v>
      </c>
      <c r="P1660">
        <v>0.19024902538597399</v>
      </c>
      <c r="Q1660">
        <v>0.13703142915351499</v>
      </c>
      <c r="R1660">
        <v>6.5875031201511502</v>
      </c>
      <c r="S1660">
        <v>0.16601469851209999</v>
      </c>
      <c r="T1660">
        <v>0.11753952700423601</v>
      </c>
      <c r="U1660">
        <v>4.6118991136698204</v>
      </c>
      <c r="V1660">
        <v>0.226592208790727</v>
      </c>
      <c r="W1660">
        <v>0.16003432766300099</v>
      </c>
      <c r="X1660" t="s">
        <v>58</v>
      </c>
      <c r="Y1660" t="s">
        <v>59</v>
      </c>
      <c r="Z1660" t="s">
        <v>62</v>
      </c>
    </row>
    <row r="1661" spans="1:26" x14ac:dyDescent="0.45">
      <c r="A1661">
        <v>146</v>
      </c>
      <c r="B1661">
        <v>176</v>
      </c>
      <c r="C1661">
        <v>3.8</v>
      </c>
      <c r="D1661">
        <v>0</v>
      </c>
      <c r="E1661">
        <v>5</v>
      </c>
      <c r="F1661">
        <v>290</v>
      </c>
      <c r="G1661">
        <v>75</v>
      </c>
      <c r="H1661">
        <v>31</v>
      </c>
      <c r="I1661">
        <v>894</v>
      </c>
      <c r="J1661">
        <v>89.102096134459103</v>
      </c>
      <c r="K1661">
        <v>0.49093725264601801</v>
      </c>
      <c r="L1661">
        <v>0.34313351637177097</v>
      </c>
      <c r="M1661">
        <v>0.237975391498881</v>
      </c>
      <c r="N1661">
        <v>1.0549856356962299</v>
      </c>
      <c r="O1661">
        <v>6.1696722981170202</v>
      </c>
      <c r="P1661">
        <v>0.21785379347339401</v>
      </c>
      <c r="Q1661">
        <v>0.152242750898825</v>
      </c>
      <c r="R1661">
        <v>6.3737524363872504</v>
      </c>
      <c r="S1661">
        <v>0.210616848533416</v>
      </c>
      <c r="T1661">
        <v>0.148300029855052</v>
      </c>
      <c r="U1661">
        <v>5.4708524307068096</v>
      </c>
      <c r="V1661">
        <v>0.231729964373935</v>
      </c>
      <c r="W1661">
        <v>0.17033802989708099</v>
      </c>
      <c r="X1661" t="s">
        <v>58</v>
      </c>
      <c r="Y1661" t="s">
        <v>59</v>
      </c>
      <c r="Z1661" t="s">
        <v>62</v>
      </c>
    </row>
    <row r="1662" spans="1:26" x14ac:dyDescent="0.45">
      <c r="A1662">
        <v>146</v>
      </c>
      <c r="B1662">
        <v>176</v>
      </c>
      <c r="C1662">
        <v>3.8</v>
      </c>
      <c r="D1662">
        <v>0</v>
      </c>
      <c r="E1662">
        <v>5</v>
      </c>
      <c r="F1662">
        <v>290</v>
      </c>
      <c r="G1662">
        <v>75</v>
      </c>
      <c r="H1662">
        <v>32</v>
      </c>
      <c r="I1662">
        <v>901</v>
      </c>
      <c r="J1662">
        <v>74.450337219857701</v>
      </c>
      <c r="K1662">
        <v>0.50338475336308797</v>
      </c>
      <c r="L1662">
        <v>0.294704116638078</v>
      </c>
      <c r="M1662">
        <v>0.20337882151145101</v>
      </c>
      <c r="N1662">
        <v>1.0983218150749601</v>
      </c>
      <c r="O1662">
        <v>5.8886766502049896</v>
      </c>
      <c r="P1662">
        <v>0.22032705212399101</v>
      </c>
      <c r="Q1662">
        <v>0.15897757007834301</v>
      </c>
      <c r="R1662">
        <v>6.1200412901084196</v>
      </c>
      <c r="S1662">
        <v>0.203353605390165</v>
      </c>
      <c r="T1662">
        <v>0.14636298898008801</v>
      </c>
      <c r="U1662">
        <v>5.2311139894268202</v>
      </c>
      <c r="V1662">
        <v>0.25747832426349798</v>
      </c>
      <c r="W1662">
        <v>0.18448831825989501</v>
      </c>
      <c r="X1662" t="s">
        <v>58</v>
      </c>
      <c r="Y1662" t="s">
        <v>59</v>
      </c>
      <c r="Z1662" t="s">
        <v>62</v>
      </c>
    </row>
    <row r="1663" spans="1:26" x14ac:dyDescent="0.45">
      <c r="A1663">
        <v>146</v>
      </c>
      <c r="B1663">
        <v>176</v>
      </c>
      <c r="C1663">
        <v>3.8</v>
      </c>
      <c r="D1663">
        <v>0</v>
      </c>
      <c r="E1663">
        <v>5</v>
      </c>
      <c r="F1663">
        <v>290</v>
      </c>
      <c r="G1663">
        <v>75</v>
      </c>
      <c r="H1663">
        <v>33</v>
      </c>
      <c r="I1663">
        <v>906</v>
      </c>
      <c r="J1663">
        <v>96.983947616310601</v>
      </c>
      <c r="K1663">
        <v>0.47573515715638898</v>
      </c>
      <c r="L1663">
        <v>0.34596377684126001</v>
      </c>
      <c r="M1663">
        <v>0.23946417820589999</v>
      </c>
      <c r="N1663">
        <v>1.12328295146672</v>
      </c>
      <c r="O1663">
        <v>6.5675736608061097</v>
      </c>
      <c r="P1663">
        <v>0.20570948375245601</v>
      </c>
      <c r="Q1663">
        <v>0.14611906243066899</v>
      </c>
      <c r="R1663">
        <v>6.7063786657534301</v>
      </c>
      <c r="S1663">
        <v>0.18473012471886099</v>
      </c>
      <c r="T1663">
        <v>0.13235617518522899</v>
      </c>
      <c r="U1663">
        <v>6.1273635022588797</v>
      </c>
      <c r="V1663">
        <v>0.26321106507241898</v>
      </c>
      <c r="W1663">
        <v>0.18718792011641699</v>
      </c>
      <c r="X1663" t="s">
        <v>58</v>
      </c>
      <c r="Y1663" t="s">
        <v>59</v>
      </c>
      <c r="Z1663" t="s">
        <v>62</v>
      </c>
    </row>
    <row r="1664" spans="1:26" x14ac:dyDescent="0.45">
      <c r="A1664">
        <v>146</v>
      </c>
      <c r="B1664">
        <v>176</v>
      </c>
      <c r="C1664">
        <v>3.8</v>
      </c>
      <c r="D1664">
        <v>0</v>
      </c>
      <c r="E1664">
        <v>5</v>
      </c>
      <c r="F1664">
        <v>290</v>
      </c>
      <c r="G1664">
        <v>75</v>
      </c>
      <c r="H1664">
        <v>34</v>
      </c>
      <c r="I1664">
        <v>890</v>
      </c>
      <c r="J1664">
        <v>86.3927533653561</v>
      </c>
      <c r="K1664">
        <v>0.49618791756701502</v>
      </c>
      <c r="L1664">
        <v>0.32188457609805898</v>
      </c>
      <c r="M1664">
        <v>0.226315117466802</v>
      </c>
      <c r="N1664">
        <v>1.0788243839472</v>
      </c>
      <c r="O1664">
        <v>6.1754422801744404</v>
      </c>
      <c r="P1664">
        <v>0.197360317450189</v>
      </c>
      <c r="Q1664">
        <v>0.136193250959455</v>
      </c>
      <c r="R1664">
        <v>6.19729187913528</v>
      </c>
      <c r="S1664">
        <v>0.192424604901133</v>
      </c>
      <c r="T1664">
        <v>0.134630424261238</v>
      </c>
      <c r="U1664">
        <v>6.1061478377557803</v>
      </c>
      <c r="V1664">
        <v>0.21034610093821701</v>
      </c>
      <c r="W1664">
        <v>0.14027802269095699</v>
      </c>
      <c r="X1664" t="s">
        <v>58</v>
      </c>
      <c r="Y1664" t="s">
        <v>59</v>
      </c>
      <c r="Z1664" t="s">
        <v>62</v>
      </c>
    </row>
    <row r="1665" spans="1:26" x14ac:dyDescent="0.45">
      <c r="A1665">
        <v>146</v>
      </c>
      <c r="B1665">
        <v>176</v>
      </c>
      <c r="C1665">
        <v>3.8</v>
      </c>
      <c r="D1665">
        <v>0</v>
      </c>
      <c r="E1665">
        <v>5</v>
      </c>
      <c r="F1665">
        <v>290</v>
      </c>
      <c r="G1665">
        <v>75</v>
      </c>
      <c r="H1665">
        <v>35</v>
      </c>
      <c r="I1665">
        <v>909</v>
      </c>
      <c r="J1665">
        <v>83.065570958721594</v>
      </c>
      <c r="K1665">
        <v>0.489476819627368</v>
      </c>
      <c r="L1665">
        <v>0.31583783378337799</v>
      </c>
      <c r="M1665">
        <v>0.22254100410041</v>
      </c>
      <c r="N1665">
        <v>1.0994265470389699</v>
      </c>
      <c r="O1665">
        <v>6.1567089090946103</v>
      </c>
      <c r="P1665">
        <v>0.233396368025207</v>
      </c>
      <c r="Q1665">
        <v>0.16567099527665899</v>
      </c>
      <c r="R1665">
        <v>6.1447162080202302</v>
      </c>
      <c r="S1665">
        <v>0.229351119887648</v>
      </c>
      <c r="T1665">
        <v>0.164766550337586</v>
      </c>
      <c r="U1665">
        <v>6.1920387582055998</v>
      </c>
      <c r="V1665">
        <v>0.24094377553149701</v>
      </c>
      <c r="W1665">
        <v>0.16837166822107899</v>
      </c>
      <c r="X1665" t="s">
        <v>58</v>
      </c>
      <c r="Y1665" t="s">
        <v>59</v>
      </c>
      <c r="Z1665" t="s">
        <v>62</v>
      </c>
    </row>
    <row r="1666" spans="1:26" x14ac:dyDescent="0.45">
      <c r="A1666">
        <v>146</v>
      </c>
      <c r="B1666">
        <v>176</v>
      </c>
      <c r="C1666">
        <v>3.8</v>
      </c>
      <c r="D1666">
        <v>0</v>
      </c>
      <c r="E1666">
        <v>5</v>
      </c>
      <c r="F1666">
        <v>290</v>
      </c>
      <c r="G1666">
        <v>75</v>
      </c>
      <c r="H1666">
        <v>36</v>
      </c>
      <c r="I1666">
        <v>931</v>
      </c>
      <c r="J1666">
        <v>77.675624033500696</v>
      </c>
      <c r="K1666">
        <v>0.48369965195112702</v>
      </c>
      <c r="L1666">
        <v>0.29062713602187201</v>
      </c>
      <c r="M1666">
        <v>0.201005761156137</v>
      </c>
      <c r="N1666">
        <v>1.1633793337457199</v>
      </c>
      <c r="O1666">
        <v>6.1782199029686797</v>
      </c>
      <c r="P1666">
        <v>0.189237661187033</v>
      </c>
      <c r="Q1666">
        <v>0.13510370589932699</v>
      </c>
      <c r="R1666">
        <v>6.4222726783419901</v>
      </c>
      <c r="S1666">
        <v>0.181136553856168</v>
      </c>
      <c r="T1666">
        <v>0.127481419718107</v>
      </c>
      <c r="U1666">
        <v>5.4592536187608101</v>
      </c>
      <c r="V1666">
        <v>0.19706062666697599</v>
      </c>
      <c r="W1666">
        <v>0.14336847267955799</v>
      </c>
      <c r="X1666" t="s">
        <v>58</v>
      </c>
      <c r="Y1666" t="s">
        <v>59</v>
      </c>
      <c r="Z1666" t="s">
        <v>62</v>
      </c>
    </row>
    <row r="1667" spans="1:26" x14ac:dyDescent="0.45">
      <c r="A1667">
        <v>146</v>
      </c>
      <c r="B1667">
        <v>176</v>
      </c>
      <c r="C1667">
        <v>3.8</v>
      </c>
      <c r="D1667">
        <v>0</v>
      </c>
      <c r="E1667">
        <v>5</v>
      </c>
      <c r="F1667">
        <v>290</v>
      </c>
      <c r="G1667">
        <v>75</v>
      </c>
      <c r="H1667">
        <v>37</v>
      </c>
      <c r="I1667">
        <v>902</v>
      </c>
      <c r="J1667">
        <v>84.421125221810101</v>
      </c>
      <c r="K1667">
        <v>0.49177258844588601</v>
      </c>
      <c r="L1667">
        <v>0.31661963313848002</v>
      </c>
      <c r="M1667">
        <v>0.22006651884700601</v>
      </c>
      <c r="N1667">
        <v>1.1226888082313999</v>
      </c>
      <c r="O1667">
        <v>6.2679236829831</v>
      </c>
      <c r="P1667">
        <v>0.20596900865321699</v>
      </c>
      <c r="Q1667">
        <v>0.14638466487665899</v>
      </c>
      <c r="R1667">
        <v>6.2535305194318598</v>
      </c>
      <c r="S1667">
        <v>0.196972050694986</v>
      </c>
      <c r="T1667">
        <v>0.14003327508949101</v>
      </c>
      <c r="U1667">
        <v>6.3285805865204496</v>
      </c>
      <c r="V1667">
        <v>0.236373485208069</v>
      </c>
      <c r="W1667">
        <v>0.17386073502542401</v>
      </c>
      <c r="X1667" t="s">
        <v>58</v>
      </c>
      <c r="Y1667" t="s">
        <v>59</v>
      </c>
      <c r="Z1667" t="s">
        <v>62</v>
      </c>
    </row>
    <row r="1668" spans="1:26" x14ac:dyDescent="0.45">
      <c r="A1668">
        <v>146</v>
      </c>
      <c r="B1668">
        <v>176</v>
      </c>
      <c r="C1668">
        <v>3.8</v>
      </c>
      <c r="D1668">
        <v>0</v>
      </c>
      <c r="E1668">
        <v>5</v>
      </c>
      <c r="F1668">
        <v>290</v>
      </c>
      <c r="G1668">
        <v>75</v>
      </c>
      <c r="H1668">
        <v>38</v>
      </c>
      <c r="I1668">
        <v>901</v>
      </c>
      <c r="J1668">
        <v>83.217210985361703</v>
      </c>
      <c r="K1668">
        <v>0.49365459380093002</v>
      </c>
      <c r="L1668">
        <v>0.31321889819392501</v>
      </c>
      <c r="M1668">
        <v>0.21643249924326499</v>
      </c>
      <c r="N1668">
        <v>1.1220408020319399</v>
      </c>
      <c r="O1668">
        <v>6.2058732549503297</v>
      </c>
      <c r="P1668">
        <v>0.20379192127576601</v>
      </c>
      <c r="Q1668">
        <v>0.14171361260131099</v>
      </c>
      <c r="R1668">
        <v>6.3463582761222401</v>
      </c>
      <c r="S1668">
        <v>0.18926006291295699</v>
      </c>
      <c r="T1668">
        <v>0.13245388125497201</v>
      </c>
      <c r="U1668">
        <v>5.7766134680361603</v>
      </c>
      <c r="V1668">
        <v>0.24108843203969599</v>
      </c>
      <c r="W1668">
        <v>0.168179638716135</v>
      </c>
      <c r="X1668" t="s">
        <v>58</v>
      </c>
      <c r="Y1668" t="s">
        <v>59</v>
      </c>
      <c r="Z1668" t="s">
        <v>62</v>
      </c>
    </row>
    <row r="1669" spans="1:26" x14ac:dyDescent="0.45">
      <c r="A1669">
        <v>146</v>
      </c>
      <c r="B1669">
        <v>176</v>
      </c>
      <c r="C1669">
        <v>3.8</v>
      </c>
      <c r="D1669">
        <v>0</v>
      </c>
      <c r="E1669">
        <v>5</v>
      </c>
      <c r="F1669">
        <v>290</v>
      </c>
      <c r="G1669">
        <v>75</v>
      </c>
      <c r="H1669">
        <v>39</v>
      </c>
      <c r="I1669">
        <v>934</v>
      </c>
      <c r="J1669">
        <v>85.093631524687694</v>
      </c>
      <c r="K1669">
        <v>0.47420382063737898</v>
      </c>
      <c r="L1669">
        <v>0.29978586723768702</v>
      </c>
      <c r="M1669">
        <v>0.20686928168191501</v>
      </c>
      <c r="N1669">
        <v>1.1482575905922701</v>
      </c>
      <c r="O1669">
        <v>6.3226588001147901</v>
      </c>
      <c r="P1669">
        <v>0.20078472079340001</v>
      </c>
      <c r="Q1669">
        <v>0.14502867963284199</v>
      </c>
      <c r="R1669">
        <v>6.6445311938509803</v>
      </c>
      <c r="S1669">
        <v>0.17955840207424401</v>
      </c>
      <c r="T1669">
        <v>0.131099999855979</v>
      </c>
      <c r="U1669">
        <v>5.4696969567138796</v>
      </c>
      <c r="V1669">
        <v>0.234161202591849</v>
      </c>
      <c r="W1669">
        <v>0.162620063544786</v>
      </c>
      <c r="X1669" t="s">
        <v>58</v>
      </c>
      <c r="Y1669" t="s">
        <v>59</v>
      </c>
      <c r="Z1669" t="s">
        <v>62</v>
      </c>
    </row>
    <row r="1670" spans="1:26" x14ac:dyDescent="0.45">
      <c r="A1670">
        <v>146</v>
      </c>
      <c r="B1670">
        <v>176</v>
      </c>
      <c r="C1670">
        <v>3.8</v>
      </c>
      <c r="D1670">
        <v>0</v>
      </c>
      <c r="E1670">
        <v>5</v>
      </c>
      <c r="F1670">
        <v>290</v>
      </c>
      <c r="G1670">
        <v>75</v>
      </c>
      <c r="H1670">
        <v>40</v>
      </c>
      <c r="I1670">
        <v>899</v>
      </c>
      <c r="J1670">
        <v>86.483229555832295</v>
      </c>
      <c r="K1670">
        <v>0.49111987813589197</v>
      </c>
      <c r="L1670">
        <v>0.32411644251188099</v>
      </c>
      <c r="M1670">
        <v>0.22789210233592799</v>
      </c>
      <c r="N1670">
        <v>1.1147539498928201</v>
      </c>
      <c r="O1670">
        <v>6.28340984789053</v>
      </c>
      <c r="P1670">
        <v>0.20576218176259201</v>
      </c>
      <c r="Q1670">
        <v>0.14411001351153799</v>
      </c>
      <c r="R1670">
        <v>6.5802975822920304</v>
      </c>
      <c r="S1670">
        <v>0.176385347091636</v>
      </c>
      <c r="T1670">
        <v>0.121513419176892</v>
      </c>
      <c r="U1670">
        <v>5.3762528816637296</v>
      </c>
      <c r="V1670">
        <v>0.28453508128148403</v>
      </c>
      <c r="W1670">
        <v>0.213691212072739</v>
      </c>
      <c r="X1670" t="s">
        <v>58</v>
      </c>
      <c r="Y1670" t="s">
        <v>59</v>
      </c>
      <c r="Z1670" t="s">
        <v>62</v>
      </c>
    </row>
    <row r="1671" spans="1:26" x14ac:dyDescent="0.45">
      <c r="A1671">
        <v>146</v>
      </c>
      <c r="B1671">
        <v>176</v>
      </c>
      <c r="C1671">
        <v>3.8</v>
      </c>
      <c r="D1671">
        <v>0</v>
      </c>
      <c r="E1671">
        <v>5</v>
      </c>
      <c r="F1671">
        <v>290</v>
      </c>
      <c r="G1671">
        <v>75</v>
      </c>
      <c r="H1671">
        <v>41</v>
      </c>
      <c r="I1671">
        <v>897</v>
      </c>
      <c r="J1671">
        <v>79.279912207722404</v>
      </c>
      <c r="K1671">
        <v>0.50024535985761098</v>
      </c>
      <c r="L1671">
        <v>0.32964046822742399</v>
      </c>
      <c r="M1671">
        <v>0.228767609202391</v>
      </c>
      <c r="N1671">
        <v>1.0789299235917</v>
      </c>
      <c r="O1671">
        <v>5.9772889747705804</v>
      </c>
      <c r="P1671">
        <v>0.23710844143076501</v>
      </c>
      <c r="Q1671">
        <v>0.16789668331382199</v>
      </c>
      <c r="R1671">
        <v>6.1741624762617304</v>
      </c>
      <c r="S1671">
        <v>0.227458748600465</v>
      </c>
      <c r="T1671">
        <v>0.16128587917901299</v>
      </c>
      <c r="U1671">
        <v>5.3287644992703296</v>
      </c>
      <c r="V1671">
        <v>0.26066478595564302</v>
      </c>
      <c r="W1671">
        <v>0.18254779597269299</v>
      </c>
      <c r="X1671" t="s">
        <v>58</v>
      </c>
      <c r="Y1671" t="s">
        <v>59</v>
      </c>
      <c r="Z1671" t="s">
        <v>62</v>
      </c>
    </row>
    <row r="1672" spans="1:26" x14ac:dyDescent="0.45">
      <c r="A1672">
        <v>146</v>
      </c>
      <c r="B1672">
        <v>176</v>
      </c>
      <c r="C1672">
        <v>3.8</v>
      </c>
      <c r="D1672">
        <v>0</v>
      </c>
      <c r="E1672">
        <v>5</v>
      </c>
      <c r="F1672">
        <v>290</v>
      </c>
      <c r="G1672">
        <v>75</v>
      </c>
      <c r="H1672">
        <v>42</v>
      </c>
      <c r="I1672">
        <v>892</v>
      </c>
      <c r="J1672">
        <v>80.513986926315695</v>
      </c>
      <c r="K1672">
        <v>0.50166593393910797</v>
      </c>
      <c r="L1672">
        <v>0.318806053811659</v>
      </c>
      <c r="M1672">
        <v>0.223807582551977</v>
      </c>
      <c r="N1672">
        <v>1.06528730687074</v>
      </c>
      <c r="O1672">
        <v>5.9843946928908096</v>
      </c>
      <c r="P1672">
        <v>0.22430153922270499</v>
      </c>
      <c r="Q1672">
        <v>0.160979168371535</v>
      </c>
      <c r="R1672">
        <v>6.0433546539100798</v>
      </c>
      <c r="S1672">
        <v>0.22606364868669901</v>
      </c>
      <c r="T1672">
        <v>0.16066037171011399</v>
      </c>
      <c r="U1672">
        <v>5.6990284815575496</v>
      </c>
      <c r="V1672">
        <v>0.20791112118946001</v>
      </c>
      <c r="W1672">
        <v>0.15547011183863499</v>
      </c>
      <c r="X1672" t="s">
        <v>58</v>
      </c>
      <c r="Y1672" t="s">
        <v>59</v>
      </c>
      <c r="Z1672" t="s">
        <v>62</v>
      </c>
    </row>
    <row r="1673" spans="1:26" x14ac:dyDescent="0.45">
      <c r="A1673">
        <v>146</v>
      </c>
      <c r="B1673">
        <v>176</v>
      </c>
      <c r="C1673">
        <v>3.8</v>
      </c>
      <c r="D1673">
        <v>0</v>
      </c>
      <c r="E1673">
        <v>5</v>
      </c>
      <c r="F1673">
        <v>290</v>
      </c>
      <c r="G1673">
        <v>75</v>
      </c>
      <c r="H1673">
        <v>43</v>
      </c>
      <c r="I1673">
        <v>926</v>
      </c>
      <c r="J1673">
        <v>79.989129477828101</v>
      </c>
      <c r="K1673">
        <v>0.48381303512113499</v>
      </c>
      <c r="L1673">
        <v>0.30803308462595702</v>
      </c>
      <c r="M1673">
        <v>0.21862114667190199</v>
      </c>
      <c r="N1673">
        <v>1.15540258396444</v>
      </c>
      <c r="O1673">
        <v>6.2272744426974</v>
      </c>
      <c r="P1673">
        <v>0.20232245155644801</v>
      </c>
      <c r="Q1673">
        <v>0.14331387925414901</v>
      </c>
      <c r="R1673">
        <v>6.6393471885856004</v>
      </c>
      <c r="S1673">
        <v>0.182667812534169</v>
      </c>
      <c r="T1673">
        <v>0.13085440859536901</v>
      </c>
      <c r="U1673">
        <v>4.8698583385951197</v>
      </c>
      <c r="V1673">
        <v>0.21558173624111401</v>
      </c>
      <c r="W1673">
        <v>0.15180061809130499</v>
      </c>
      <c r="X1673" t="s">
        <v>58</v>
      </c>
      <c r="Y1673" t="s">
        <v>59</v>
      </c>
      <c r="Z1673" t="s">
        <v>62</v>
      </c>
    </row>
    <row r="1674" spans="1:26" x14ac:dyDescent="0.45">
      <c r="A1674">
        <v>146</v>
      </c>
      <c r="B1674">
        <v>176</v>
      </c>
      <c r="C1674">
        <v>3.8</v>
      </c>
      <c r="D1674">
        <v>0</v>
      </c>
      <c r="E1674">
        <v>5</v>
      </c>
      <c r="F1674">
        <v>290</v>
      </c>
      <c r="G1674">
        <v>75</v>
      </c>
      <c r="H1674">
        <v>44</v>
      </c>
      <c r="I1674">
        <v>907</v>
      </c>
      <c r="J1674">
        <v>86.633367773778701</v>
      </c>
      <c r="K1674">
        <v>0.48662252726154398</v>
      </c>
      <c r="L1674">
        <v>0.32148316127092302</v>
      </c>
      <c r="M1674">
        <v>0.22020021048411301</v>
      </c>
      <c r="N1674">
        <v>1.1177126341977599</v>
      </c>
      <c r="O1674">
        <v>6.2782386343462004</v>
      </c>
      <c r="P1674">
        <v>0.20255036552890099</v>
      </c>
      <c r="Q1674">
        <v>0.14396908758559901</v>
      </c>
      <c r="R1674">
        <v>6.3926422740469997</v>
      </c>
      <c r="S1674">
        <v>0.19147829815504</v>
      </c>
      <c r="T1674">
        <v>0.13665074960111101</v>
      </c>
      <c r="U1674">
        <v>5.8538380354561497</v>
      </c>
      <c r="V1674">
        <v>0.23456544076817801</v>
      </c>
      <c r="W1674">
        <v>0.165249705077431</v>
      </c>
      <c r="X1674" t="s">
        <v>58</v>
      </c>
      <c r="Y1674" t="s">
        <v>59</v>
      </c>
      <c r="Z1674" t="s">
        <v>62</v>
      </c>
    </row>
    <row r="1675" spans="1:26" x14ac:dyDescent="0.45">
      <c r="A1675">
        <v>146</v>
      </c>
      <c r="B1675">
        <v>176</v>
      </c>
      <c r="C1675">
        <v>3.8</v>
      </c>
      <c r="D1675">
        <v>0</v>
      </c>
      <c r="E1675">
        <v>5</v>
      </c>
      <c r="F1675">
        <v>290</v>
      </c>
      <c r="G1675">
        <v>75</v>
      </c>
      <c r="H1675">
        <v>45</v>
      </c>
      <c r="I1675">
        <v>902</v>
      </c>
      <c r="J1675">
        <v>87.347282397967305</v>
      </c>
      <c r="K1675">
        <v>0.48852851175391598</v>
      </c>
      <c r="L1675">
        <v>0.31882432977222303</v>
      </c>
      <c r="M1675">
        <v>0.22491685144124099</v>
      </c>
      <c r="N1675">
        <v>1.08450812952261</v>
      </c>
      <c r="O1675">
        <v>6.2140597436566196</v>
      </c>
      <c r="P1675">
        <v>0.21096591635916001</v>
      </c>
      <c r="Q1675">
        <v>0.149596075714717</v>
      </c>
      <c r="R1675">
        <v>6.2491264299827902</v>
      </c>
      <c r="S1675">
        <v>0.21463702305073001</v>
      </c>
      <c r="T1675">
        <v>0.15257009878094099</v>
      </c>
      <c r="U1675">
        <v>6.1143965298875198</v>
      </c>
      <c r="V1675">
        <v>0.19871858203368301</v>
      </c>
      <c r="W1675">
        <v>0.14173983310240701</v>
      </c>
      <c r="X1675" t="s">
        <v>58</v>
      </c>
      <c r="Y1675" t="s">
        <v>59</v>
      </c>
      <c r="Z1675" t="s">
        <v>62</v>
      </c>
    </row>
    <row r="1676" spans="1:26" x14ac:dyDescent="0.45">
      <c r="A1676">
        <v>146</v>
      </c>
      <c r="B1676">
        <v>176</v>
      </c>
      <c r="C1676">
        <v>3.8</v>
      </c>
      <c r="D1676">
        <v>0</v>
      </c>
      <c r="E1676">
        <v>5</v>
      </c>
      <c r="F1676">
        <v>290</v>
      </c>
      <c r="G1676">
        <v>75</v>
      </c>
      <c r="H1676">
        <v>46</v>
      </c>
      <c r="I1676">
        <v>896</v>
      </c>
      <c r="J1676">
        <v>85.663148777089106</v>
      </c>
      <c r="K1676">
        <v>0.49367952145414101</v>
      </c>
      <c r="L1676">
        <v>0.31787743506493499</v>
      </c>
      <c r="M1676">
        <v>0.22128652597402501</v>
      </c>
      <c r="N1676">
        <v>1.0814009623579699</v>
      </c>
      <c r="O1676">
        <v>6.1674328252358199</v>
      </c>
      <c r="P1676">
        <v>0.19591082576770599</v>
      </c>
      <c r="Q1676">
        <v>0.14243672098073901</v>
      </c>
      <c r="R1676">
        <v>6.3850080896627803</v>
      </c>
      <c r="S1676">
        <v>0.181633677656409</v>
      </c>
      <c r="T1676">
        <v>0.131418449932933</v>
      </c>
      <c r="U1676">
        <v>5.25050849657935</v>
      </c>
      <c r="V1676">
        <v>0.24302049159841099</v>
      </c>
      <c r="W1676">
        <v>0.177672069487573</v>
      </c>
      <c r="X1676" t="s">
        <v>58</v>
      </c>
      <c r="Y1676" t="s">
        <v>59</v>
      </c>
      <c r="Z1676" t="s">
        <v>62</v>
      </c>
    </row>
    <row r="1677" spans="1:26" x14ac:dyDescent="0.45">
      <c r="A1677">
        <v>146</v>
      </c>
      <c r="B1677">
        <v>176</v>
      </c>
      <c r="C1677">
        <v>3.8</v>
      </c>
      <c r="D1677">
        <v>0</v>
      </c>
      <c r="E1677">
        <v>5</v>
      </c>
      <c r="F1677">
        <v>290</v>
      </c>
      <c r="G1677">
        <v>75</v>
      </c>
      <c r="H1677">
        <v>47</v>
      </c>
      <c r="I1677">
        <v>921</v>
      </c>
      <c r="J1677">
        <v>78.746512733841499</v>
      </c>
      <c r="K1677">
        <v>0.48778880267769598</v>
      </c>
      <c r="L1677">
        <v>0.31527613266212601</v>
      </c>
      <c r="M1677">
        <v>0.22109120521172601</v>
      </c>
      <c r="N1677">
        <v>1.1223161565597699</v>
      </c>
      <c r="O1677">
        <v>6.0896209536876604</v>
      </c>
      <c r="P1677">
        <v>0.224578675444467</v>
      </c>
      <c r="Q1677">
        <v>0.15912030557313001</v>
      </c>
      <c r="R1677">
        <v>6.38362725227912</v>
      </c>
      <c r="S1677">
        <v>0.21279308096988001</v>
      </c>
      <c r="T1677">
        <v>0.15241631136011399</v>
      </c>
      <c r="U1677">
        <v>5.1211296171510901</v>
      </c>
      <c r="V1677">
        <v>0.24179527477111301</v>
      </c>
      <c r="W1677">
        <v>0.16991060287686999</v>
      </c>
      <c r="X1677" t="s">
        <v>58</v>
      </c>
      <c r="Y1677" t="s">
        <v>59</v>
      </c>
      <c r="Z1677" t="s">
        <v>62</v>
      </c>
    </row>
    <row r="1678" spans="1:26" x14ac:dyDescent="0.45">
      <c r="A1678">
        <v>146</v>
      </c>
      <c r="B1678">
        <v>176</v>
      </c>
      <c r="C1678">
        <v>3.8</v>
      </c>
      <c r="D1678">
        <v>0</v>
      </c>
      <c r="E1678">
        <v>5</v>
      </c>
      <c r="F1678">
        <v>290</v>
      </c>
      <c r="G1678">
        <v>75</v>
      </c>
      <c r="H1678">
        <v>48</v>
      </c>
      <c r="I1678">
        <v>901</v>
      </c>
      <c r="J1678">
        <v>82.352462803782302</v>
      </c>
      <c r="K1678">
        <v>0.49461435870834303</v>
      </c>
      <c r="L1678">
        <v>0.32105110483301302</v>
      </c>
      <c r="M1678">
        <v>0.22362148118252401</v>
      </c>
      <c r="N1678">
        <v>1.0997169567652401</v>
      </c>
      <c r="O1678">
        <v>6.1209420111570898</v>
      </c>
      <c r="P1678">
        <v>0.218849492559233</v>
      </c>
      <c r="Q1678">
        <v>0.15640446127372901</v>
      </c>
      <c r="R1678">
        <v>6.2861039001180998</v>
      </c>
      <c r="S1678">
        <v>0.20692947093115199</v>
      </c>
      <c r="T1678">
        <v>0.14574397704587</v>
      </c>
      <c r="U1678">
        <v>5.65153453726791</v>
      </c>
      <c r="V1678">
        <v>0.24634906531304901</v>
      </c>
      <c r="W1678">
        <v>0.183594329000446</v>
      </c>
      <c r="X1678" t="s">
        <v>58</v>
      </c>
      <c r="Y1678" t="s">
        <v>59</v>
      </c>
      <c r="Z1678" t="s">
        <v>62</v>
      </c>
    </row>
    <row r="1679" spans="1:26" x14ac:dyDescent="0.45">
      <c r="A1679">
        <v>146</v>
      </c>
      <c r="B1679">
        <v>176</v>
      </c>
      <c r="C1679">
        <v>3.8</v>
      </c>
      <c r="D1679">
        <v>0</v>
      </c>
      <c r="E1679">
        <v>5</v>
      </c>
      <c r="F1679">
        <v>290</v>
      </c>
      <c r="G1679">
        <v>75</v>
      </c>
      <c r="H1679">
        <v>49</v>
      </c>
      <c r="I1679">
        <v>908</v>
      </c>
      <c r="J1679">
        <v>87.153025597153302</v>
      </c>
      <c r="K1679">
        <v>0.485514288989919</v>
      </c>
      <c r="L1679">
        <v>0.32937024429315098</v>
      </c>
      <c r="M1679">
        <v>0.22852422907488901</v>
      </c>
      <c r="N1679">
        <v>1.1267281286006501</v>
      </c>
      <c r="O1679">
        <v>6.3112639778760604</v>
      </c>
      <c r="P1679">
        <v>0.19733013046719</v>
      </c>
      <c r="Q1679">
        <v>0.139470248442776</v>
      </c>
      <c r="R1679">
        <v>6.4354196673225399</v>
      </c>
      <c r="S1679">
        <v>0.19599428135066199</v>
      </c>
      <c r="T1679">
        <v>0.13980922696079101</v>
      </c>
      <c r="U1679">
        <v>5.8689593342229598</v>
      </c>
      <c r="V1679">
        <v>0.19389468110288</v>
      </c>
      <c r="W1679">
        <v>0.132877775670068</v>
      </c>
      <c r="X1679" t="s">
        <v>58</v>
      </c>
      <c r="Y1679" t="s">
        <v>59</v>
      </c>
      <c r="Z1679" t="s">
        <v>62</v>
      </c>
    </row>
    <row r="1680" spans="1:26" x14ac:dyDescent="0.45">
      <c r="A1680">
        <v>146</v>
      </c>
      <c r="B1680">
        <v>176</v>
      </c>
      <c r="C1680">
        <v>3.8</v>
      </c>
      <c r="D1680">
        <v>0</v>
      </c>
      <c r="E1680">
        <v>5</v>
      </c>
      <c r="F1680">
        <v>290</v>
      </c>
      <c r="G1680">
        <v>90</v>
      </c>
      <c r="H1680">
        <v>0</v>
      </c>
      <c r="I1680">
        <v>904</v>
      </c>
      <c r="J1680">
        <v>78.364887509750503</v>
      </c>
      <c r="K1680">
        <v>0.49738397399363798</v>
      </c>
      <c r="L1680">
        <v>0.32803700724054702</v>
      </c>
      <c r="M1680">
        <v>0.23184835076427901</v>
      </c>
      <c r="N1680">
        <v>1.1392728499920199</v>
      </c>
      <c r="O1680">
        <v>6.1537797693088603</v>
      </c>
      <c r="P1680">
        <v>0.20756468321733301</v>
      </c>
      <c r="Q1680">
        <v>0.14968151643521199</v>
      </c>
      <c r="R1680">
        <v>6.3085174120600698</v>
      </c>
      <c r="S1680">
        <v>0.20233446378457901</v>
      </c>
      <c r="T1680">
        <v>0.145482571707307</v>
      </c>
      <c r="U1680">
        <v>5.05342319863363</v>
      </c>
      <c r="V1680">
        <v>0.21106394601350201</v>
      </c>
      <c r="W1680">
        <v>0.15705915437596399</v>
      </c>
      <c r="X1680" t="s">
        <v>58</v>
      </c>
      <c r="Y1680" t="s">
        <v>59</v>
      </c>
      <c r="Z1680" t="s">
        <v>62</v>
      </c>
    </row>
    <row r="1681" spans="1:26" x14ac:dyDescent="0.45">
      <c r="A1681">
        <v>146</v>
      </c>
      <c r="B1681">
        <v>176</v>
      </c>
      <c r="C1681">
        <v>3.8</v>
      </c>
      <c r="D1681">
        <v>0</v>
      </c>
      <c r="E1681">
        <v>5</v>
      </c>
      <c r="F1681">
        <v>290</v>
      </c>
      <c r="G1681">
        <v>90</v>
      </c>
      <c r="H1681">
        <v>1</v>
      </c>
      <c r="I1681">
        <v>878</v>
      </c>
      <c r="J1681">
        <v>89.140691070948904</v>
      </c>
      <c r="K1681">
        <v>0.49983975960028598</v>
      </c>
      <c r="L1681">
        <v>0.35984417063574198</v>
      </c>
      <c r="M1681">
        <v>0.25627717954027701</v>
      </c>
      <c r="N1681">
        <v>1.1117491296011599</v>
      </c>
      <c r="O1681">
        <v>6.3431026928435896</v>
      </c>
      <c r="P1681">
        <v>0.20270929183842601</v>
      </c>
      <c r="Q1681">
        <v>0.14622093496448199</v>
      </c>
      <c r="R1681">
        <v>6.3654792416357298</v>
      </c>
      <c r="S1681">
        <v>0.20373134868016299</v>
      </c>
      <c r="T1681">
        <v>0.14731366041510899</v>
      </c>
      <c r="U1681">
        <v>5.82098322102705</v>
      </c>
      <c r="V1681">
        <v>0.156323908732628</v>
      </c>
      <c r="W1681">
        <v>0.116648074354154</v>
      </c>
      <c r="X1681" t="s">
        <v>58</v>
      </c>
      <c r="Y1681" t="s">
        <v>59</v>
      </c>
      <c r="Z1681" t="s">
        <v>62</v>
      </c>
    </row>
    <row r="1682" spans="1:26" x14ac:dyDescent="0.45">
      <c r="A1682">
        <v>146</v>
      </c>
      <c r="B1682">
        <v>176</v>
      </c>
      <c r="C1682">
        <v>3.8</v>
      </c>
      <c r="D1682">
        <v>0</v>
      </c>
      <c r="E1682">
        <v>5</v>
      </c>
      <c r="F1682">
        <v>290</v>
      </c>
      <c r="G1682">
        <v>90</v>
      </c>
      <c r="H1682">
        <v>2</v>
      </c>
      <c r="I1682">
        <v>878</v>
      </c>
      <c r="J1682">
        <v>86.671506028889198</v>
      </c>
      <c r="K1682">
        <v>0.50265204324727797</v>
      </c>
      <c r="L1682">
        <v>0.353152826672188</v>
      </c>
      <c r="M1682">
        <v>0.24033184924414899</v>
      </c>
      <c r="N1682">
        <v>1.1103769875891101</v>
      </c>
      <c r="O1682">
        <v>6.2710115244876397</v>
      </c>
      <c r="P1682">
        <v>0.193837691814115</v>
      </c>
      <c r="Q1682">
        <v>0.13581213077426199</v>
      </c>
      <c r="R1682">
        <v>6.3357624008436604</v>
      </c>
      <c r="S1682">
        <v>0.19286420833638801</v>
      </c>
      <c r="T1682">
        <v>0.13518480644598299</v>
      </c>
      <c r="U1682">
        <v>5.6605032617022601</v>
      </c>
      <c r="V1682">
        <v>0.191981623787501</v>
      </c>
      <c r="W1682">
        <v>0.13836616235361199</v>
      </c>
      <c r="X1682" t="s">
        <v>58</v>
      </c>
      <c r="Y1682" t="s">
        <v>59</v>
      </c>
      <c r="Z1682" t="s">
        <v>62</v>
      </c>
    </row>
    <row r="1683" spans="1:26" x14ac:dyDescent="0.45">
      <c r="A1683">
        <v>146</v>
      </c>
      <c r="B1683">
        <v>176</v>
      </c>
      <c r="C1683">
        <v>3.8</v>
      </c>
      <c r="D1683">
        <v>0</v>
      </c>
      <c r="E1683">
        <v>5</v>
      </c>
      <c r="F1683">
        <v>290</v>
      </c>
      <c r="G1683">
        <v>90</v>
      </c>
      <c r="H1683">
        <v>3</v>
      </c>
      <c r="I1683">
        <v>890</v>
      </c>
      <c r="J1683">
        <v>81.918234163097196</v>
      </c>
      <c r="K1683">
        <v>0.50121546723247501</v>
      </c>
      <c r="L1683">
        <v>0.33250766087844702</v>
      </c>
      <c r="M1683">
        <v>0.23598059244126601</v>
      </c>
      <c r="N1683">
        <v>1.08434820756774</v>
      </c>
      <c r="O1683">
        <v>6.0758779050987499</v>
      </c>
      <c r="P1683">
        <v>0.21271120482497499</v>
      </c>
      <c r="Q1683">
        <v>0.153031898130365</v>
      </c>
      <c r="R1683">
        <v>6.1695868313363302</v>
      </c>
      <c r="S1683">
        <v>0.211537763255704</v>
      </c>
      <c r="T1683">
        <v>0.15251021683680299</v>
      </c>
      <c r="U1683">
        <v>4.9258138103649003</v>
      </c>
      <c r="V1683">
        <v>0.17784907182869999</v>
      </c>
      <c r="W1683">
        <v>0.12902432981394399</v>
      </c>
      <c r="X1683" t="s">
        <v>58</v>
      </c>
      <c r="Y1683" t="s">
        <v>59</v>
      </c>
      <c r="Z1683" t="s">
        <v>62</v>
      </c>
    </row>
    <row r="1684" spans="1:26" x14ac:dyDescent="0.45">
      <c r="A1684">
        <v>146</v>
      </c>
      <c r="B1684">
        <v>176</v>
      </c>
      <c r="C1684">
        <v>3.8</v>
      </c>
      <c r="D1684">
        <v>0</v>
      </c>
      <c r="E1684">
        <v>5</v>
      </c>
      <c r="F1684">
        <v>290</v>
      </c>
      <c r="G1684">
        <v>90</v>
      </c>
      <c r="H1684">
        <v>4</v>
      </c>
      <c r="I1684">
        <v>884</v>
      </c>
      <c r="J1684">
        <v>87.126661489866507</v>
      </c>
      <c r="K1684">
        <v>0.49872549605218702</v>
      </c>
      <c r="L1684">
        <v>0.35123148909913599</v>
      </c>
      <c r="M1684">
        <v>0.246092143150966</v>
      </c>
      <c r="N1684">
        <v>1.0563968506644199</v>
      </c>
      <c r="O1684">
        <v>6.1006782098658601</v>
      </c>
      <c r="P1684">
        <v>0.22934466476381701</v>
      </c>
      <c r="Q1684">
        <v>0.16807963102659601</v>
      </c>
      <c r="R1684">
        <v>6.1205715334076398</v>
      </c>
      <c r="S1684">
        <v>0.22526813112246399</v>
      </c>
      <c r="T1684">
        <v>0.165008723111186</v>
      </c>
      <c r="U1684">
        <v>5.8971542074769099</v>
      </c>
      <c r="V1684">
        <v>0.26052420769923701</v>
      </c>
      <c r="W1684">
        <v>0.194231842930183</v>
      </c>
      <c r="X1684" t="s">
        <v>58</v>
      </c>
      <c r="Y1684" t="s">
        <v>59</v>
      </c>
      <c r="Z1684" t="s">
        <v>62</v>
      </c>
    </row>
    <row r="1685" spans="1:26" x14ac:dyDescent="0.45">
      <c r="A1685">
        <v>146</v>
      </c>
      <c r="B1685">
        <v>176</v>
      </c>
      <c r="C1685">
        <v>3.8</v>
      </c>
      <c r="D1685">
        <v>0</v>
      </c>
      <c r="E1685">
        <v>5</v>
      </c>
      <c r="F1685">
        <v>290</v>
      </c>
      <c r="G1685">
        <v>90</v>
      </c>
      <c r="H1685">
        <v>5</v>
      </c>
      <c r="I1685">
        <v>887</v>
      </c>
      <c r="J1685">
        <v>84.371219413141205</v>
      </c>
      <c r="K1685">
        <v>0.50014518668191499</v>
      </c>
      <c r="L1685">
        <v>0.34855104027877398</v>
      </c>
      <c r="M1685">
        <v>0.24303705032284501</v>
      </c>
      <c r="N1685">
        <v>1.1261814179796801</v>
      </c>
      <c r="O1685">
        <v>6.2813536974020998</v>
      </c>
      <c r="P1685">
        <v>0.18642793144515099</v>
      </c>
      <c r="Q1685">
        <v>0.130842200597547</v>
      </c>
      <c r="R1685">
        <v>6.3341805740349004</v>
      </c>
      <c r="S1685">
        <v>0.183426617527499</v>
      </c>
      <c r="T1685">
        <v>0.128665682043024</v>
      </c>
      <c r="U1685">
        <v>5.4772112419915997</v>
      </c>
      <c r="V1685">
        <v>0.22203715435246801</v>
      </c>
      <c r="W1685">
        <v>0.16479956858838701</v>
      </c>
      <c r="X1685" t="s">
        <v>58</v>
      </c>
      <c r="Y1685" t="s">
        <v>59</v>
      </c>
      <c r="Z1685" t="s">
        <v>62</v>
      </c>
    </row>
    <row r="1686" spans="1:26" x14ac:dyDescent="0.45">
      <c r="A1686">
        <v>146</v>
      </c>
      <c r="B1686">
        <v>176</v>
      </c>
      <c r="C1686">
        <v>3.8</v>
      </c>
      <c r="D1686">
        <v>0</v>
      </c>
      <c r="E1686">
        <v>5</v>
      </c>
      <c r="F1686">
        <v>290</v>
      </c>
      <c r="G1686">
        <v>90</v>
      </c>
      <c r="H1686">
        <v>6</v>
      </c>
      <c r="I1686">
        <v>893</v>
      </c>
      <c r="J1686">
        <v>87.845188259229303</v>
      </c>
      <c r="K1686">
        <v>0.49289452602549899</v>
      </c>
      <c r="L1686">
        <v>0.34769800468288697</v>
      </c>
      <c r="M1686">
        <v>0.24504988292782201</v>
      </c>
      <c r="N1686">
        <v>1.0866428596832201</v>
      </c>
      <c r="O1686">
        <v>6.2398403156721702</v>
      </c>
      <c r="P1686">
        <v>0.21723586791399099</v>
      </c>
      <c r="Q1686">
        <v>0.16207262449880999</v>
      </c>
      <c r="R1686">
        <v>6.3803481504635204</v>
      </c>
      <c r="S1686">
        <v>0.21113875940432</v>
      </c>
      <c r="T1686">
        <v>0.15755536205618301</v>
      </c>
      <c r="U1686">
        <v>4.8023370828067797</v>
      </c>
      <c r="V1686">
        <v>0.228065634963768</v>
      </c>
      <c r="W1686">
        <v>0.17229257947476001</v>
      </c>
      <c r="X1686" t="s">
        <v>58</v>
      </c>
      <c r="Y1686" t="s">
        <v>59</v>
      </c>
      <c r="Z1686" t="s">
        <v>62</v>
      </c>
    </row>
    <row r="1687" spans="1:26" x14ac:dyDescent="0.45">
      <c r="A1687">
        <v>146</v>
      </c>
      <c r="B1687">
        <v>176</v>
      </c>
      <c r="C1687">
        <v>3.8</v>
      </c>
      <c r="D1687">
        <v>0</v>
      </c>
      <c r="E1687">
        <v>5</v>
      </c>
      <c r="F1687">
        <v>290</v>
      </c>
      <c r="G1687">
        <v>90</v>
      </c>
      <c r="H1687">
        <v>7</v>
      </c>
      <c r="I1687">
        <v>882</v>
      </c>
      <c r="J1687">
        <v>86.899601540012497</v>
      </c>
      <c r="K1687">
        <v>0.5001138304535</v>
      </c>
      <c r="L1687">
        <v>0.34708049886621301</v>
      </c>
      <c r="M1687">
        <v>0.24067202638631199</v>
      </c>
      <c r="N1687">
        <v>1.1073038339235499</v>
      </c>
      <c r="O1687">
        <v>6.2595098513597902</v>
      </c>
      <c r="P1687">
        <v>0.214016051853992</v>
      </c>
      <c r="Q1687">
        <v>0.14991276563796499</v>
      </c>
      <c r="R1687">
        <v>6.2059620891615097</v>
      </c>
      <c r="S1687">
        <v>0.21537366051912701</v>
      </c>
      <c r="T1687">
        <v>0.15167959697942901</v>
      </c>
      <c r="U1687">
        <v>6.9877594172564201</v>
      </c>
      <c r="V1687">
        <v>0.18412652097568399</v>
      </c>
      <c r="W1687">
        <v>0.129344061067931</v>
      </c>
      <c r="X1687" t="s">
        <v>58</v>
      </c>
      <c r="Y1687" t="s">
        <v>59</v>
      </c>
      <c r="Z1687" t="s">
        <v>62</v>
      </c>
    </row>
    <row r="1688" spans="1:26" x14ac:dyDescent="0.45">
      <c r="A1688">
        <v>146</v>
      </c>
      <c r="B1688">
        <v>176</v>
      </c>
      <c r="C1688">
        <v>3.8</v>
      </c>
      <c r="D1688">
        <v>0</v>
      </c>
      <c r="E1688">
        <v>5</v>
      </c>
      <c r="F1688">
        <v>290</v>
      </c>
      <c r="G1688">
        <v>90</v>
      </c>
      <c r="H1688">
        <v>8</v>
      </c>
      <c r="I1688">
        <v>895</v>
      </c>
      <c r="J1688">
        <v>87.732666192255195</v>
      </c>
      <c r="K1688">
        <v>0.491918808723737</v>
      </c>
      <c r="L1688">
        <v>0.33696673438293501</v>
      </c>
      <c r="M1688">
        <v>0.23700482478415399</v>
      </c>
      <c r="N1688">
        <v>1.10649348845516</v>
      </c>
      <c r="O1688">
        <v>6.3040538116792098</v>
      </c>
      <c r="P1688">
        <v>0.209027233016715</v>
      </c>
      <c r="Q1688">
        <v>0.150606274736375</v>
      </c>
      <c r="R1688">
        <v>6.2533721687496104</v>
      </c>
      <c r="S1688">
        <v>0.20800908886515099</v>
      </c>
      <c r="T1688">
        <v>0.15129657916289099</v>
      </c>
      <c r="U1688">
        <v>6.71584216048225</v>
      </c>
      <c r="V1688">
        <v>0.20888769829442499</v>
      </c>
      <c r="W1688">
        <v>0.14881058016672</v>
      </c>
      <c r="X1688" t="s">
        <v>58</v>
      </c>
      <c r="Y1688" t="s">
        <v>59</v>
      </c>
      <c r="Z1688" t="s">
        <v>62</v>
      </c>
    </row>
    <row r="1689" spans="1:26" x14ac:dyDescent="0.45">
      <c r="A1689">
        <v>146</v>
      </c>
      <c r="B1689">
        <v>176</v>
      </c>
      <c r="C1689">
        <v>3.8</v>
      </c>
      <c r="D1689">
        <v>0</v>
      </c>
      <c r="E1689">
        <v>5</v>
      </c>
      <c r="F1689">
        <v>290</v>
      </c>
      <c r="G1689">
        <v>90</v>
      </c>
      <c r="H1689">
        <v>9</v>
      </c>
      <c r="I1689">
        <v>889</v>
      </c>
      <c r="J1689">
        <v>83.7341825592096</v>
      </c>
      <c r="K1689">
        <v>0.49973657754869499</v>
      </c>
      <c r="L1689">
        <v>0.34340806830964299</v>
      </c>
      <c r="M1689">
        <v>0.24041313017690899</v>
      </c>
      <c r="N1689">
        <v>1.0929150860850601</v>
      </c>
      <c r="O1689">
        <v>6.1538636900163404</v>
      </c>
      <c r="P1689">
        <v>0.22203164894504401</v>
      </c>
      <c r="Q1689">
        <v>0.15981472913646699</v>
      </c>
      <c r="R1689">
        <v>6.3131836361203604</v>
      </c>
      <c r="S1689">
        <v>0.21450921929660799</v>
      </c>
      <c r="T1689">
        <v>0.153332752384573</v>
      </c>
      <c r="U1689">
        <v>4.94490645193296</v>
      </c>
      <c r="V1689">
        <v>0.23722134910983</v>
      </c>
      <c r="W1689">
        <v>0.19771038669381</v>
      </c>
      <c r="X1689" t="s">
        <v>58</v>
      </c>
      <c r="Y1689" t="s">
        <v>59</v>
      </c>
      <c r="Z1689" t="s">
        <v>62</v>
      </c>
    </row>
    <row r="1690" spans="1:26" x14ac:dyDescent="0.45">
      <c r="A1690">
        <v>146</v>
      </c>
      <c r="B1690">
        <v>176</v>
      </c>
      <c r="C1690">
        <v>3.8</v>
      </c>
      <c r="D1690">
        <v>0</v>
      </c>
      <c r="E1690">
        <v>5</v>
      </c>
      <c r="F1690">
        <v>290</v>
      </c>
      <c r="G1690">
        <v>90</v>
      </c>
      <c r="H1690">
        <v>10</v>
      </c>
      <c r="I1690">
        <v>882</v>
      </c>
      <c r="J1690">
        <v>86.130125810262797</v>
      </c>
      <c r="K1690">
        <v>0.50098625191580104</v>
      </c>
      <c r="L1690">
        <v>0.33411925376210999</v>
      </c>
      <c r="M1690">
        <v>0.234938672438672</v>
      </c>
      <c r="N1690">
        <v>1.1009471661088499</v>
      </c>
      <c r="O1690">
        <v>6.2083573723468604</v>
      </c>
      <c r="P1690">
        <v>0.19955050752570899</v>
      </c>
      <c r="Q1690">
        <v>0.14217042896669099</v>
      </c>
      <c r="R1690">
        <v>6.2498834456858896</v>
      </c>
      <c r="S1690">
        <v>0.20433047784823399</v>
      </c>
      <c r="T1690">
        <v>0.14677047792150699</v>
      </c>
      <c r="U1690">
        <v>5.7446495533944297</v>
      </c>
      <c r="V1690">
        <v>0.112308621393184</v>
      </c>
      <c r="W1690">
        <v>8.46833205416819E-2</v>
      </c>
      <c r="X1690" t="s">
        <v>58</v>
      </c>
      <c r="Y1690" t="s">
        <v>59</v>
      </c>
      <c r="Z1690" t="s">
        <v>62</v>
      </c>
    </row>
    <row r="1691" spans="1:26" x14ac:dyDescent="0.45">
      <c r="A1691">
        <v>146</v>
      </c>
      <c r="B1691">
        <v>176</v>
      </c>
      <c r="C1691">
        <v>3.8</v>
      </c>
      <c r="D1691">
        <v>0</v>
      </c>
      <c r="E1691">
        <v>5</v>
      </c>
      <c r="F1691">
        <v>290</v>
      </c>
      <c r="G1691">
        <v>90</v>
      </c>
      <c r="H1691">
        <v>11</v>
      </c>
      <c r="I1691">
        <v>880</v>
      </c>
      <c r="J1691">
        <v>90.153980494391405</v>
      </c>
      <c r="K1691">
        <v>0.497552294892736</v>
      </c>
      <c r="L1691">
        <v>0.346577995867768</v>
      </c>
      <c r="M1691">
        <v>0.24431818181818099</v>
      </c>
      <c r="N1691">
        <v>1.1044016056313699</v>
      </c>
      <c r="O1691">
        <v>6.3567489647465099</v>
      </c>
      <c r="P1691">
        <v>0.21115388412710601</v>
      </c>
      <c r="Q1691">
        <v>0.15353900247082899</v>
      </c>
      <c r="R1691">
        <v>6.4133124632033001</v>
      </c>
      <c r="S1691">
        <v>0.210389642280668</v>
      </c>
      <c r="T1691">
        <v>0.15208690958280699</v>
      </c>
      <c r="U1691">
        <v>5.6625605745949397</v>
      </c>
      <c r="V1691">
        <v>0.181786945517489</v>
      </c>
      <c r="W1691">
        <v>0.14120349776145399</v>
      </c>
      <c r="X1691" t="s">
        <v>58</v>
      </c>
      <c r="Y1691" t="s">
        <v>59</v>
      </c>
      <c r="Z1691" t="s">
        <v>62</v>
      </c>
    </row>
    <row r="1692" spans="1:26" x14ac:dyDescent="0.45">
      <c r="A1692">
        <v>146</v>
      </c>
      <c r="B1692">
        <v>176</v>
      </c>
      <c r="C1692">
        <v>3.8</v>
      </c>
      <c r="D1692">
        <v>0</v>
      </c>
      <c r="E1692">
        <v>5</v>
      </c>
      <c r="F1692">
        <v>290</v>
      </c>
      <c r="G1692">
        <v>90</v>
      </c>
      <c r="H1692">
        <v>12</v>
      </c>
      <c r="I1692">
        <v>888</v>
      </c>
      <c r="J1692">
        <v>86.054539296320101</v>
      </c>
      <c r="K1692">
        <v>0.49768632962126103</v>
      </c>
      <c r="L1692">
        <v>0.33791461916461901</v>
      </c>
      <c r="M1692">
        <v>0.23341523341523299</v>
      </c>
      <c r="N1692">
        <v>1.0945827415126399</v>
      </c>
      <c r="O1692">
        <v>6.2150798367550699</v>
      </c>
      <c r="P1692">
        <v>0.23218311489464799</v>
      </c>
      <c r="Q1692">
        <v>0.16231022425870001</v>
      </c>
      <c r="R1692">
        <v>6.2592919213489502</v>
      </c>
      <c r="S1692">
        <v>0.22293454428092699</v>
      </c>
      <c r="T1692">
        <v>0.156005348310671</v>
      </c>
      <c r="U1692">
        <v>5.7627562020637599</v>
      </c>
      <c r="V1692">
        <v>0.31427639901911603</v>
      </c>
      <c r="W1692">
        <v>0.22213017511459399</v>
      </c>
      <c r="X1692" t="s">
        <v>58</v>
      </c>
      <c r="Y1692" t="s">
        <v>59</v>
      </c>
      <c r="Z1692" t="s">
        <v>62</v>
      </c>
    </row>
    <row r="1693" spans="1:26" x14ac:dyDescent="0.45">
      <c r="A1693">
        <v>146</v>
      </c>
      <c r="B1693">
        <v>176</v>
      </c>
      <c r="C1693">
        <v>3.8</v>
      </c>
      <c r="D1693">
        <v>0</v>
      </c>
      <c r="E1693">
        <v>5</v>
      </c>
      <c r="F1693">
        <v>290</v>
      </c>
      <c r="G1693">
        <v>90</v>
      </c>
      <c r="H1693">
        <v>13</v>
      </c>
      <c r="I1693">
        <v>900</v>
      </c>
      <c r="J1693">
        <v>85.173002112043207</v>
      </c>
      <c r="K1693">
        <v>0.49202999765328498</v>
      </c>
      <c r="L1693">
        <v>0.345214646464646</v>
      </c>
      <c r="M1693">
        <v>0.240555555555555</v>
      </c>
      <c r="N1693">
        <v>1.1188214716453799</v>
      </c>
      <c r="O1693">
        <v>6.22373537001888</v>
      </c>
      <c r="P1693">
        <v>0.18671161957127999</v>
      </c>
      <c r="Q1693">
        <v>0.13417151189325599</v>
      </c>
      <c r="R1693">
        <v>6.3087327873385197</v>
      </c>
      <c r="S1693">
        <v>0.18395985482936</v>
      </c>
      <c r="T1693">
        <v>0.13310386578634001</v>
      </c>
      <c r="U1693">
        <v>4.9298857952642603</v>
      </c>
      <c r="V1693">
        <v>0.17693941597205701</v>
      </c>
      <c r="W1693">
        <v>0.13339319845092601</v>
      </c>
      <c r="X1693" t="s">
        <v>58</v>
      </c>
      <c r="Y1693" t="s">
        <v>59</v>
      </c>
      <c r="Z1693" t="s">
        <v>62</v>
      </c>
    </row>
    <row r="1694" spans="1:26" x14ac:dyDescent="0.45">
      <c r="A1694">
        <v>146</v>
      </c>
      <c r="B1694">
        <v>176</v>
      </c>
      <c r="C1694">
        <v>3.8</v>
      </c>
      <c r="D1694">
        <v>0</v>
      </c>
      <c r="E1694">
        <v>5</v>
      </c>
      <c r="F1694">
        <v>290</v>
      </c>
      <c r="G1694">
        <v>90</v>
      </c>
      <c r="H1694">
        <v>14</v>
      </c>
      <c r="I1694">
        <v>883</v>
      </c>
      <c r="J1694">
        <v>91.185451534766599</v>
      </c>
      <c r="K1694">
        <v>0.49469371287115799</v>
      </c>
      <c r="L1694">
        <v>0.365869195922989</v>
      </c>
      <c r="M1694">
        <v>0.26478688355811703</v>
      </c>
      <c r="N1694">
        <v>1.07888505072593</v>
      </c>
      <c r="O1694">
        <v>6.2874386534663698</v>
      </c>
      <c r="P1694">
        <v>0.21789309056678999</v>
      </c>
      <c r="Q1694">
        <v>0.156258474263722</v>
      </c>
      <c r="R1694">
        <v>6.4416442356633103</v>
      </c>
      <c r="S1694">
        <v>0.20731326072661499</v>
      </c>
      <c r="T1694">
        <v>0.14804356329802101</v>
      </c>
      <c r="U1694">
        <v>3.6273923605690999</v>
      </c>
      <c r="V1694">
        <v>0.26679461328146897</v>
      </c>
      <c r="W1694">
        <v>0.19464029361121701</v>
      </c>
      <c r="X1694" t="s">
        <v>58</v>
      </c>
      <c r="Y1694" t="s">
        <v>59</v>
      </c>
      <c r="Z1694" t="s">
        <v>62</v>
      </c>
    </row>
    <row r="1695" spans="1:26" x14ac:dyDescent="0.45">
      <c r="A1695">
        <v>146</v>
      </c>
      <c r="B1695">
        <v>176</v>
      </c>
      <c r="C1695">
        <v>3.8</v>
      </c>
      <c r="D1695">
        <v>0</v>
      </c>
      <c r="E1695">
        <v>5</v>
      </c>
      <c r="F1695">
        <v>290</v>
      </c>
      <c r="G1695">
        <v>90</v>
      </c>
      <c r="H1695">
        <v>15</v>
      </c>
      <c r="I1695">
        <v>878</v>
      </c>
      <c r="J1695">
        <v>89.730634262997199</v>
      </c>
      <c r="K1695">
        <v>0.49916784252506002</v>
      </c>
      <c r="L1695">
        <v>0.34836405052805902</v>
      </c>
      <c r="M1695">
        <v>0.247178504866431</v>
      </c>
      <c r="N1695">
        <v>1.1027494542690499</v>
      </c>
      <c r="O1695">
        <v>6.3186319973471603</v>
      </c>
      <c r="P1695">
        <v>0.210754204689061</v>
      </c>
      <c r="Q1695">
        <v>0.14952458466288401</v>
      </c>
      <c r="R1695">
        <v>6.3703802889086099</v>
      </c>
      <c r="S1695">
        <v>0.19474935707586399</v>
      </c>
      <c r="T1695">
        <v>0.137804656748759</v>
      </c>
      <c r="U1695">
        <v>6.0269598085462599</v>
      </c>
      <c r="V1695">
        <v>0.28330241416830498</v>
      </c>
      <c r="W1695">
        <v>0.21122875345429501</v>
      </c>
      <c r="X1695" t="s">
        <v>58</v>
      </c>
      <c r="Y1695" t="s">
        <v>59</v>
      </c>
      <c r="Z1695" t="s">
        <v>62</v>
      </c>
    </row>
    <row r="1696" spans="1:26" x14ac:dyDescent="0.45">
      <c r="A1696">
        <v>146</v>
      </c>
      <c r="B1696">
        <v>176</v>
      </c>
      <c r="C1696">
        <v>3.8</v>
      </c>
      <c r="D1696">
        <v>0</v>
      </c>
      <c r="E1696">
        <v>5</v>
      </c>
      <c r="F1696">
        <v>290</v>
      </c>
      <c r="G1696">
        <v>90</v>
      </c>
      <c r="H1696">
        <v>16</v>
      </c>
      <c r="I1696">
        <v>879</v>
      </c>
      <c r="J1696">
        <v>86.291993019067903</v>
      </c>
      <c r="K1696">
        <v>0.50251195333439302</v>
      </c>
      <c r="L1696">
        <v>0.34801297962560701</v>
      </c>
      <c r="M1696">
        <v>0.24290903919743501</v>
      </c>
      <c r="N1696">
        <v>1.1227681739838</v>
      </c>
      <c r="O1696">
        <v>6.2773240057140898</v>
      </c>
      <c r="P1696">
        <v>0.21192140811384</v>
      </c>
      <c r="Q1696">
        <v>0.15093303228555199</v>
      </c>
      <c r="R1696">
        <v>6.3871061912386997</v>
      </c>
      <c r="S1696">
        <v>0.201793020219244</v>
      </c>
      <c r="T1696">
        <v>0.14337886914686701</v>
      </c>
      <c r="U1696">
        <v>4.7842862825793304</v>
      </c>
      <c r="V1696">
        <v>0.31589754401388898</v>
      </c>
      <c r="W1696">
        <v>0.235484406186314</v>
      </c>
      <c r="X1696" t="s">
        <v>58</v>
      </c>
      <c r="Y1696" t="s">
        <v>59</v>
      </c>
      <c r="Z1696" t="s">
        <v>62</v>
      </c>
    </row>
    <row r="1697" spans="1:26" x14ac:dyDescent="0.45">
      <c r="A1697">
        <v>146</v>
      </c>
      <c r="B1697">
        <v>176</v>
      </c>
      <c r="C1697">
        <v>3.8</v>
      </c>
      <c r="D1697">
        <v>0</v>
      </c>
      <c r="E1697">
        <v>5</v>
      </c>
      <c r="F1697">
        <v>290</v>
      </c>
      <c r="G1697">
        <v>90</v>
      </c>
      <c r="H1697">
        <v>17</v>
      </c>
      <c r="I1697">
        <v>878</v>
      </c>
      <c r="J1697">
        <v>84.305047977136994</v>
      </c>
      <c r="K1697">
        <v>0.50534732576635799</v>
      </c>
      <c r="L1697">
        <v>0.343665872851522</v>
      </c>
      <c r="M1697">
        <v>0.24488765790018599</v>
      </c>
      <c r="N1697">
        <v>1.10101633912868</v>
      </c>
      <c r="O1697">
        <v>6.2112725752708</v>
      </c>
      <c r="P1697">
        <v>0.221419137102361</v>
      </c>
      <c r="Q1697">
        <v>0.15642987054715499</v>
      </c>
      <c r="R1697">
        <v>6.2826909312522998</v>
      </c>
      <c r="S1697">
        <v>0.211249836341415</v>
      </c>
      <c r="T1697">
        <v>0.14916636622299101</v>
      </c>
      <c r="U1697">
        <v>5.2399829339224597</v>
      </c>
      <c r="V1697">
        <v>0.33990090512947002</v>
      </c>
      <c r="W1697">
        <v>0.24095851133070301</v>
      </c>
      <c r="X1697" t="s">
        <v>58</v>
      </c>
      <c r="Y1697" t="s">
        <v>59</v>
      </c>
      <c r="Z1697" t="s">
        <v>62</v>
      </c>
    </row>
    <row r="1698" spans="1:26" x14ac:dyDescent="0.45">
      <c r="A1698">
        <v>146</v>
      </c>
      <c r="B1698">
        <v>176</v>
      </c>
      <c r="C1698">
        <v>3.8</v>
      </c>
      <c r="D1698">
        <v>0</v>
      </c>
      <c r="E1698">
        <v>5</v>
      </c>
      <c r="F1698">
        <v>290</v>
      </c>
      <c r="G1698">
        <v>90</v>
      </c>
      <c r="H1698">
        <v>18</v>
      </c>
      <c r="I1698">
        <v>887</v>
      </c>
      <c r="J1698">
        <v>83.950429251114201</v>
      </c>
      <c r="K1698">
        <v>0.50061958370787496</v>
      </c>
      <c r="L1698">
        <v>0.33140950087116899</v>
      </c>
      <c r="M1698">
        <v>0.23140437634518801</v>
      </c>
      <c r="N1698">
        <v>1.0869940535497999</v>
      </c>
      <c r="O1698">
        <v>6.1298782632781901</v>
      </c>
      <c r="P1698">
        <v>0.20997420761549701</v>
      </c>
      <c r="Q1698">
        <v>0.15221650479154999</v>
      </c>
      <c r="R1698">
        <v>6.14707225357441</v>
      </c>
      <c r="S1698">
        <v>0.20795763797435601</v>
      </c>
      <c r="T1698">
        <v>0.150024584521499</v>
      </c>
      <c r="U1698">
        <v>6.0329666816085696</v>
      </c>
      <c r="V1698">
        <v>0.21832389485265599</v>
      </c>
      <c r="W1698">
        <v>0.165405253799078</v>
      </c>
      <c r="X1698" t="s">
        <v>58</v>
      </c>
      <c r="Y1698" t="s">
        <v>59</v>
      </c>
      <c r="Z1698" t="s">
        <v>62</v>
      </c>
    </row>
    <row r="1699" spans="1:26" x14ac:dyDescent="0.45">
      <c r="A1699">
        <v>146</v>
      </c>
      <c r="B1699">
        <v>176</v>
      </c>
      <c r="C1699">
        <v>3.8</v>
      </c>
      <c r="D1699">
        <v>0</v>
      </c>
      <c r="E1699">
        <v>5</v>
      </c>
      <c r="F1699">
        <v>290</v>
      </c>
      <c r="G1699">
        <v>90</v>
      </c>
      <c r="H1699">
        <v>19</v>
      </c>
      <c r="I1699">
        <v>901</v>
      </c>
      <c r="J1699">
        <v>82.2221949853799</v>
      </c>
      <c r="K1699">
        <v>0.49475894008281901</v>
      </c>
      <c r="L1699">
        <v>0.33584527292906802</v>
      </c>
      <c r="M1699">
        <v>0.23139062657653101</v>
      </c>
      <c r="N1699">
        <v>1.1079437695768</v>
      </c>
      <c r="O1699">
        <v>6.1385026402717804</v>
      </c>
      <c r="P1699">
        <v>0.215761198695715</v>
      </c>
      <c r="Q1699">
        <v>0.15569719276364499</v>
      </c>
      <c r="R1699">
        <v>6.20162512363156</v>
      </c>
      <c r="S1699">
        <v>0.20943966835324801</v>
      </c>
      <c r="T1699">
        <v>0.151095112866973</v>
      </c>
      <c r="U1699">
        <v>5.7165786725511296</v>
      </c>
      <c r="V1699">
        <v>0.24814105083674201</v>
      </c>
      <c r="W1699">
        <v>0.17964146033872699</v>
      </c>
      <c r="X1699" t="s">
        <v>58</v>
      </c>
      <c r="Y1699" t="s">
        <v>59</v>
      </c>
      <c r="Z1699" t="s">
        <v>62</v>
      </c>
    </row>
    <row r="1700" spans="1:26" x14ac:dyDescent="0.45">
      <c r="A1700">
        <v>146</v>
      </c>
      <c r="B1700">
        <v>176</v>
      </c>
      <c r="C1700">
        <v>3.8</v>
      </c>
      <c r="D1700">
        <v>0</v>
      </c>
      <c r="E1700">
        <v>5</v>
      </c>
      <c r="F1700">
        <v>290</v>
      </c>
      <c r="G1700">
        <v>90</v>
      </c>
      <c r="H1700">
        <v>20</v>
      </c>
      <c r="I1700">
        <v>898</v>
      </c>
      <c r="J1700">
        <v>72.747465320068002</v>
      </c>
      <c r="K1700">
        <v>0.50696273349658305</v>
      </c>
      <c r="L1700">
        <v>0.30541354525207498</v>
      </c>
      <c r="M1700">
        <v>0.215200445434298</v>
      </c>
      <c r="N1700">
        <v>1.1346025357256899</v>
      </c>
      <c r="O1700">
        <v>5.9597220733820198</v>
      </c>
      <c r="P1700">
        <v>0.190684712749736</v>
      </c>
      <c r="Q1700">
        <v>0.136347438945771</v>
      </c>
      <c r="R1700">
        <v>6.1405254067360397</v>
      </c>
      <c r="S1700">
        <v>0.177695142467066</v>
      </c>
      <c r="T1700">
        <v>0.12556970846988799</v>
      </c>
      <c r="U1700">
        <v>4.9928172906626997</v>
      </c>
      <c r="V1700">
        <v>0.233927368647939</v>
      </c>
      <c r="W1700">
        <v>0.178740659767404</v>
      </c>
      <c r="X1700" t="s">
        <v>58</v>
      </c>
      <c r="Y1700" t="s">
        <v>59</v>
      </c>
      <c r="Z1700" t="s">
        <v>62</v>
      </c>
    </row>
    <row r="1701" spans="1:26" x14ac:dyDescent="0.45">
      <c r="A1701">
        <v>146</v>
      </c>
      <c r="B1701">
        <v>176</v>
      </c>
      <c r="C1701">
        <v>3.8</v>
      </c>
      <c r="D1701">
        <v>0</v>
      </c>
      <c r="E1701">
        <v>5</v>
      </c>
      <c r="F1701">
        <v>290</v>
      </c>
      <c r="G1701">
        <v>90</v>
      </c>
      <c r="H1701">
        <v>21</v>
      </c>
      <c r="I1701">
        <v>891</v>
      </c>
      <c r="J1701">
        <v>81.731146817861102</v>
      </c>
      <c r="K1701">
        <v>0.50086291041766395</v>
      </c>
      <c r="L1701">
        <v>0.34472885419855098</v>
      </c>
      <c r="M1701">
        <v>0.24221380471380399</v>
      </c>
      <c r="N1701">
        <v>1.11062208668618</v>
      </c>
      <c r="O1701">
        <v>6.1506087751754501</v>
      </c>
      <c r="P1701">
        <v>0.22062254826323499</v>
      </c>
      <c r="Q1701">
        <v>0.15634903875759601</v>
      </c>
      <c r="R1701">
        <v>6.2383889551011098</v>
      </c>
      <c r="S1701">
        <v>0.214136468127123</v>
      </c>
      <c r="T1701">
        <v>0.15125916186093799</v>
      </c>
      <c r="U1701">
        <v>5.3839952038246901</v>
      </c>
      <c r="V1701">
        <v>0.26021205052872698</v>
      </c>
      <c r="W1701">
        <v>0.17810750426699601</v>
      </c>
      <c r="X1701" t="s">
        <v>58</v>
      </c>
      <c r="Y1701" t="s">
        <v>59</v>
      </c>
      <c r="Z1701" t="s">
        <v>62</v>
      </c>
    </row>
    <row r="1702" spans="1:26" x14ac:dyDescent="0.45">
      <c r="A1702">
        <v>146</v>
      </c>
      <c r="B1702">
        <v>176</v>
      </c>
      <c r="C1702">
        <v>3.8</v>
      </c>
      <c r="D1702">
        <v>0</v>
      </c>
      <c r="E1702">
        <v>5</v>
      </c>
      <c r="F1702">
        <v>290</v>
      </c>
      <c r="G1702">
        <v>90</v>
      </c>
      <c r="H1702">
        <v>22</v>
      </c>
      <c r="I1702">
        <v>892</v>
      </c>
      <c r="J1702">
        <v>78.856853090432693</v>
      </c>
      <c r="K1702">
        <v>0.503523707297721</v>
      </c>
      <c r="L1702">
        <v>0.33238636363636298</v>
      </c>
      <c r="M1702">
        <v>0.231731553200163</v>
      </c>
      <c r="N1702">
        <v>1.09560044100575</v>
      </c>
      <c r="O1702">
        <v>6.0295043839925704</v>
      </c>
      <c r="P1702">
        <v>0.222674143803962</v>
      </c>
      <c r="Q1702">
        <v>0.15785929326297601</v>
      </c>
      <c r="R1702">
        <v>6.1641521936377401</v>
      </c>
      <c r="S1702">
        <v>0.205437481072409</v>
      </c>
      <c r="T1702">
        <v>0.14510345581207201</v>
      </c>
      <c r="U1702">
        <v>5.2705803659924904</v>
      </c>
      <c r="V1702">
        <v>0.31326603445371798</v>
      </c>
      <c r="W1702">
        <v>0.23527338586986901</v>
      </c>
      <c r="X1702" t="s">
        <v>58</v>
      </c>
      <c r="Y1702" t="s">
        <v>59</v>
      </c>
      <c r="Z1702" t="s">
        <v>62</v>
      </c>
    </row>
    <row r="1703" spans="1:26" x14ac:dyDescent="0.45">
      <c r="A1703">
        <v>146</v>
      </c>
      <c r="B1703">
        <v>176</v>
      </c>
      <c r="C1703">
        <v>3.8</v>
      </c>
      <c r="D1703">
        <v>0</v>
      </c>
      <c r="E1703">
        <v>5</v>
      </c>
      <c r="F1703">
        <v>290</v>
      </c>
      <c r="G1703">
        <v>90</v>
      </c>
      <c r="H1703">
        <v>23</v>
      </c>
      <c r="I1703">
        <v>888</v>
      </c>
      <c r="J1703">
        <v>82.269871908913004</v>
      </c>
      <c r="K1703">
        <v>0.50194834244491704</v>
      </c>
      <c r="L1703">
        <v>0.339501433251433</v>
      </c>
      <c r="M1703">
        <v>0.24227067977067901</v>
      </c>
      <c r="N1703">
        <v>1.08661143417047</v>
      </c>
      <c r="O1703">
        <v>6.0735632056322002</v>
      </c>
      <c r="P1703">
        <v>0.215423068082506</v>
      </c>
      <c r="Q1703">
        <v>0.15409065307793099</v>
      </c>
      <c r="R1703">
        <v>6.1185203984691396</v>
      </c>
      <c r="S1703">
        <v>0.20788314915797201</v>
      </c>
      <c r="T1703">
        <v>0.14748077368251</v>
      </c>
      <c r="U1703">
        <v>5.7082860138321303</v>
      </c>
      <c r="V1703">
        <v>0.26337383908310902</v>
      </c>
      <c r="W1703">
        <v>0.204775698282993</v>
      </c>
      <c r="X1703" t="s">
        <v>58</v>
      </c>
      <c r="Y1703" t="s">
        <v>59</v>
      </c>
      <c r="Z1703" t="s">
        <v>62</v>
      </c>
    </row>
    <row r="1704" spans="1:26" x14ac:dyDescent="0.45">
      <c r="A1704">
        <v>146</v>
      </c>
      <c r="B1704">
        <v>176</v>
      </c>
      <c r="C1704">
        <v>3.8</v>
      </c>
      <c r="D1704">
        <v>0</v>
      </c>
      <c r="E1704">
        <v>5</v>
      </c>
      <c r="F1704">
        <v>290</v>
      </c>
      <c r="G1704">
        <v>90</v>
      </c>
      <c r="H1704">
        <v>24</v>
      </c>
      <c r="I1704">
        <v>892</v>
      </c>
      <c r="J1704">
        <v>74.395088131047004</v>
      </c>
      <c r="K1704">
        <v>0.50852568595174097</v>
      </c>
      <c r="L1704">
        <v>0.32369802282918803</v>
      </c>
      <c r="M1704">
        <v>0.22686506318793301</v>
      </c>
      <c r="N1704">
        <v>1.1439780377297</v>
      </c>
      <c r="O1704">
        <v>6.0575263833217603</v>
      </c>
      <c r="P1704">
        <v>0.20635675018594701</v>
      </c>
      <c r="Q1704">
        <v>0.148245557216104</v>
      </c>
      <c r="R1704">
        <v>6.1346815829259302</v>
      </c>
      <c r="S1704">
        <v>0.206078216196699</v>
      </c>
      <c r="T1704">
        <v>0.147978349547432</v>
      </c>
      <c r="U1704">
        <v>5.1106216609069097</v>
      </c>
      <c r="V1704">
        <v>0.15921364544066</v>
      </c>
      <c r="W1704">
        <v>0.118264728317342</v>
      </c>
      <c r="X1704" t="s">
        <v>58</v>
      </c>
      <c r="Y1704" t="s">
        <v>59</v>
      </c>
      <c r="Z1704" t="s">
        <v>62</v>
      </c>
    </row>
    <row r="1705" spans="1:26" x14ac:dyDescent="0.45">
      <c r="A1705">
        <v>146</v>
      </c>
      <c r="B1705">
        <v>176</v>
      </c>
      <c r="C1705">
        <v>3.8</v>
      </c>
      <c r="D1705">
        <v>0</v>
      </c>
      <c r="E1705">
        <v>5</v>
      </c>
      <c r="F1705">
        <v>290</v>
      </c>
      <c r="G1705">
        <v>90</v>
      </c>
      <c r="H1705">
        <v>25</v>
      </c>
      <c r="I1705">
        <v>874</v>
      </c>
      <c r="J1705">
        <v>77.618752594437495</v>
      </c>
      <c r="K1705">
        <v>0.51531035172261097</v>
      </c>
      <c r="L1705">
        <v>0.33906282504680602</v>
      </c>
      <c r="M1705">
        <v>0.237986270022883</v>
      </c>
      <c r="N1705">
        <v>1.1177376173573701</v>
      </c>
      <c r="O1705">
        <v>6.0690106932363301</v>
      </c>
      <c r="P1705">
        <v>0.205627846687684</v>
      </c>
      <c r="Q1705">
        <v>0.14580963023195601</v>
      </c>
      <c r="R1705">
        <v>6.0861889153735804</v>
      </c>
      <c r="S1705">
        <v>0.203071468466794</v>
      </c>
      <c r="T1705">
        <v>0.143739960036911</v>
      </c>
      <c r="U1705">
        <v>5.7279002822251099</v>
      </c>
      <c r="V1705">
        <v>0.24063773938430599</v>
      </c>
      <c r="W1705">
        <v>0.17436046370776001</v>
      </c>
      <c r="X1705" t="s">
        <v>58</v>
      </c>
      <c r="Y1705" t="s">
        <v>59</v>
      </c>
      <c r="Z1705" t="s">
        <v>62</v>
      </c>
    </row>
    <row r="1706" spans="1:26" x14ac:dyDescent="0.45">
      <c r="A1706">
        <v>146</v>
      </c>
      <c r="B1706">
        <v>176</v>
      </c>
      <c r="C1706">
        <v>3.8</v>
      </c>
      <c r="D1706">
        <v>0</v>
      </c>
      <c r="E1706">
        <v>5</v>
      </c>
      <c r="F1706">
        <v>290</v>
      </c>
      <c r="G1706">
        <v>90</v>
      </c>
      <c r="H1706">
        <v>26</v>
      </c>
      <c r="I1706">
        <v>903</v>
      </c>
      <c r="J1706">
        <v>82.905883386020307</v>
      </c>
      <c r="K1706">
        <v>0.49290599846509298</v>
      </c>
      <c r="L1706">
        <v>0.32826814658210002</v>
      </c>
      <c r="M1706">
        <v>0.229890264773985</v>
      </c>
      <c r="N1706">
        <v>1.11919830506091</v>
      </c>
      <c r="O1706">
        <v>6.1750470226282497</v>
      </c>
      <c r="P1706">
        <v>0.204438688331124</v>
      </c>
      <c r="Q1706">
        <v>0.14367307950101299</v>
      </c>
      <c r="R1706">
        <v>6.3190018643525496</v>
      </c>
      <c r="S1706">
        <v>0.200704836308259</v>
      </c>
      <c r="T1706">
        <v>0.14118267403174001</v>
      </c>
      <c r="U1706">
        <v>5.0826838118968301</v>
      </c>
      <c r="V1706">
        <v>0.20029781800267399</v>
      </c>
      <c r="W1706">
        <v>0.14630614018775001</v>
      </c>
      <c r="X1706" t="s">
        <v>58</v>
      </c>
      <c r="Y1706" t="s">
        <v>59</v>
      </c>
      <c r="Z1706" t="s">
        <v>62</v>
      </c>
    </row>
    <row r="1707" spans="1:26" x14ac:dyDescent="0.45">
      <c r="A1707">
        <v>146</v>
      </c>
      <c r="B1707">
        <v>176</v>
      </c>
      <c r="C1707">
        <v>3.8</v>
      </c>
      <c r="D1707">
        <v>0</v>
      </c>
      <c r="E1707">
        <v>5</v>
      </c>
      <c r="F1707">
        <v>290</v>
      </c>
      <c r="G1707">
        <v>90</v>
      </c>
      <c r="H1707">
        <v>27</v>
      </c>
      <c r="I1707">
        <v>887</v>
      </c>
      <c r="J1707">
        <v>82.460579945169002</v>
      </c>
      <c r="K1707">
        <v>0.50229923343272898</v>
      </c>
      <c r="L1707">
        <v>0.33693117761607</v>
      </c>
      <c r="M1707">
        <v>0.232845649277441</v>
      </c>
      <c r="N1707">
        <v>1.08725587254208</v>
      </c>
      <c r="O1707">
        <v>6.1043599300875897</v>
      </c>
      <c r="P1707">
        <v>0.20868664082124799</v>
      </c>
      <c r="Q1707">
        <v>0.14813127284793101</v>
      </c>
      <c r="R1707">
        <v>6.19225832778615</v>
      </c>
      <c r="S1707">
        <v>0.20944266341443399</v>
      </c>
      <c r="T1707">
        <v>0.149092777957469</v>
      </c>
      <c r="U1707">
        <v>5.2756036089297398</v>
      </c>
      <c r="V1707">
        <v>0.17469075378125301</v>
      </c>
      <c r="W1707">
        <v>0.133087199371448</v>
      </c>
      <c r="X1707" t="s">
        <v>58</v>
      </c>
      <c r="Y1707" t="s">
        <v>59</v>
      </c>
      <c r="Z1707" t="s">
        <v>62</v>
      </c>
    </row>
    <row r="1708" spans="1:26" x14ac:dyDescent="0.45">
      <c r="A1708">
        <v>146</v>
      </c>
      <c r="B1708">
        <v>176</v>
      </c>
      <c r="C1708">
        <v>3.8</v>
      </c>
      <c r="D1708">
        <v>0</v>
      </c>
      <c r="E1708">
        <v>5</v>
      </c>
      <c r="F1708">
        <v>290</v>
      </c>
      <c r="G1708">
        <v>90</v>
      </c>
      <c r="H1708">
        <v>28</v>
      </c>
      <c r="I1708">
        <v>894</v>
      </c>
      <c r="J1708">
        <v>86.099913448723797</v>
      </c>
      <c r="K1708">
        <v>0.49429539882693002</v>
      </c>
      <c r="L1708">
        <v>0.33906599552572703</v>
      </c>
      <c r="M1708">
        <v>0.23367907260524701</v>
      </c>
      <c r="N1708">
        <v>1.11637458031033</v>
      </c>
      <c r="O1708">
        <v>6.2809566828597898</v>
      </c>
      <c r="P1708">
        <v>0.203135758626241</v>
      </c>
      <c r="Q1708">
        <v>0.14381470583247999</v>
      </c>
      <c r="R1708">
        <v>6.3798685603715004</v>
      </c>
      <c r="S1708">
        <v>0.19584842108407999</v>
      </c>
      <c r="T1708">
        <v>0.138922499185827</v>
      </c>
      <c r="U1708">
        <v>5.4772976780771803</v>
      </c>
      <c r="V1708">
        <v>0.25127580157137003</v>
      </c>
      <c r="W1708">
        <v>0.175705651823378</v>
      </c>
      <c r="X1708" t="s">
        <v>58</v>
      </c>
      <c r="Y1708" t="s">
        <v>59</v>
      </c>
      <c r="Z1708" t="s">
        <v>62</v>
      </c>
    </row>
    <row r="1709" spans="1:26" x14ac:dyDescent="0.45">
      <c r="A1709">
        <v>146</v>
      </c>
      <c r="B1709">
        <v>176</v>
      </c>
      <c r="C1709">
        <v>3.8</v>
      </c>
      <c r="D1709">
        <v>0</v>
      </c>
      <c r="E1709">
        <v>5</v>
      </c>
      <c r="F1709">
        <v>290</v>
      </c>
      <c r="G1709">
        <v>90</v>
      </c>
      <c r="H1709">
        <v>29</v>
      </c>
      <c r="I1709">
        <v>919</v>
      </c>
      <c r="J1709">
        <v>78.401992870143502</v>
      </c>
      <c r="K1709">
        <v>0.48922525258961502</v>
      </c>
      <c r="L1709">
        <v>0.31214140864576101</v>
      </c>
      <c r="M1709">
        <v>0.21876545652388901</v>
      </c>
      <c r="N1709">
        <v>1.15157521522674</v>
      </c>
      <c r="O1709">
        <v>6.1618576444483804</v>
      </c>
      <c r="P1709">
        <v>0.18588872253448799</v>
      </c>
      <c r="Q1709">
        <v>0.129901215401451</v>
      </c>
      <c r="R1709">
        <v>6.2386666067287102</v>
      </c>
      <c r="S1709">
        <v>0.18660638475020999</v>
      </c>
      <c r="T1709">
        <v>0.13063385857586199</v>
      </c>
      <c r="U1709">
        <v>5.7510966722535697</v>
      </c>
      <c r="V1709">
        <v>0.171332201673563</v>
      </c>
      <c r="W1709">
        <v>0.117511495767169</v>
      </c>
      <c r="X1709" t="s">
        <v>58</v>
      </c>
      <c r="Y1709" t="s">
        <v>59</v>
      </c>
      <c r="Z1709" t="s">
        <v>62</v>
      </c>
    </row>
    <row r="1710" spans="1:26" x14ac:dyDescent="0.45">
      <c r="A1710">
        <v>146</v>
      </c>
      <c r="B1710">
        <v>176</v>
      </c>
      <c r="C1710">
        <v>3.8</v>
      </c>
      <c r="D1710">
        <v>0</v>
      </c>
      <c r="E1710">
        <v>5</v>
      </c>
      <c r="F1710">
        <v>290</v>
      </c>
      <c r="G1710">
        <v>90</v>
      </c>
      <c r="H1710">
        <v>30</v>
      </c>
      <c r="I1710">
        <v>915</v>
      </c>
      <c r="J1710">
        <v>81.890850212103203</v>
      </c>
      <c r="K1710">
        <v>0.48755098337475</v>
      </c>
      <c r="L1710">
        <v>0.315207401887729</v>
      </c>
      <c r="M1710">
        <v>0.217126179831097</v>
      </c>
      <c r="N1710">
        <v>1.16051222981019</v>
      </c>
      <c r="O1710">
        <v>6.3003909180811499</v>
      </c>
      <c r="P1710">
        <v>0.20363783120139101</v>
      </c>
      <c r="Q1710">
        <v>0.14688581153296201</v>
      </c>
      <c r="R1710">
        <v>6.5476184082588498</v>
      </c>
      <c r="S1710">
        <v>0.192799537309262</v>
      </c>
      <c r="T1710">
        <v>0.13806081865939901</v>
      </c>
      <c r="U1710">
        <v>4.7428577299616199</v>
      </c>
      <c r="V1710">
        <v>0.20074241967782899</v>
      </c>
      <c r="W1710">
        <v>0.139310412875642</v>
      </c>
      <c r="X1710" t="s">
        <v>58</v>
      </c>
      <c r="Y1710" t="s">
        <v>59</v>
      </c>
      <c r="Z1710" t="s">
        <v>62</v>
      </c>
    </row>
    <row r="1711" spans="1:26" x14ac:dyDescent="0.45">
      <c r="A1711">
        <v>146</v>
      </c>
      <c r="B1711">
        <v>176</v>
      </c>
      <c r="C1711">
        <v>3.8</v>
      </c>
      <c r="D1711">
        <v>0</v>
      </c>
      <c r="E1711">
        <v>5</v>
      </c>
      <c r="F1711">
        <v>290</v>
      </c>
      <c r="G1711">
        <v>90</v>
      </c>
      <c r="H1711">
        <v>31</v>
      </c>
      <c r="I1711">
        <v>888</v>
      </c>
      <c r="J1711">
        <v>85.534309982255195</v>
      </c>
      <c r="K1711">
        <v>0.49827217344340602</v>
      </c>
      <c r="L1711">
        <v>0.34354524979524897</v>
      </c>
      <c r="M1711">
        <v>0.23955773955773901</v>
      </c>
      <c r="N1711">
        <v>1.0574236436748099</v>
      </c>
      <c r="O1711">
        <v>6.0882179107063896</v>
      </c>
      <c r="P1711">
        <v>0.23390321802702399</v>
      </c>
      <c r="Q1711">
        <v>0.167405249949762</v>
      </c>
      <c r="R1711">
        <v>6.1239582821325804</v>
      </c>
      <c r="S1711">
        <v>0.228577135091032</v>
      </c>
      <c r="T1711">
        <v>0.16307174898348001</v>
      </c>
      <c r="U1711">
        <v>5.7512372658309499</v>
      </c>
      <c r="V1711">
        <v>0.277125259683703</v>
      </c>
      <c r="W1711">
        <v>0.206941732245257</v>
      </c>
      <c r="X1711" t="s">
        <v>58</v>
      </c>
      <c r="Y1711" t="s">
        <v>59</v>
      </c>
      <c r="Z1711" t="s">
        <v>62</v>
      </c>
    </row>
    <row r="1712" spans="1:26" x14ac:dyDescent="0.45">
      <c r="A1712">
        <v>146</v>
      </c>
      <c r="B1712">
        <v>176</v>
      </c>
      <c r="C1712">
        <v>3.8</v>
      </c>
      <c r="D1712">
        <v>0</v>
      </c>
      <c r="E1712">
        <v>5</v>
      </c>
      <c r="F1712">
        <v>290</v>
      </c>
      <c r="G1712">
        <v>90</v>
      </c>
      <c r="H1712">
        <v>32</v>
      </c>
      <c r="I1712">
        <v>888</v>
      </c>
      <c r="J1712">
        <v>85.556510210176597</v>
      </c>
      <c r="K1712">
        <v>0.498247173186738</v>
      </c>
      <c r="L1712">
        <v>0.35233671171171099</v>
      </c>
      <c r="M1712">
        <v>0.24897624897624901</v>
      </c>
      <c r="N1712">
        <v>1.07475391738725</v>
      </c>
      <c r="O1712">
        <v>6.1305710231782804</v>
      </c>
      <c r="P1712">
        <v>0.221535183322772</v>
      </c>
      <c r="Q1712">
        <v>0.16297277584186001</v>
      </c>
      <c r="R1712">
        <v>6.1898512729137796</v>
      </c>
      <c r="S1712">
        <v>0.22229588620370799</v>
      </c>
      <c r="T1712">
        <v>0.16459791534853399</v>
      </c>
      <c r="U1712">
        <v>5.6128568421549403</v>
      </c>
      <c r="V1712">
        <v>0.20104608309201399</v>
      </c>
      <c r="W1712">
        <v>0.14575467260119601</v>
      </c>
      <c r="X1712" t="s">
        <v>58</v>
      </c>
      <c r="Y1712" t="s">
        <v>59</v>
      </c>
      <c r="Z1712" t="s">
        <v>62</v>
      </c>
    </row>
    <row r="1713" spans="1:26" x14ac:dyDescent="0.45">
      <c r="A1713">
        <v>146</v>
      </c>
      <c r="B1713">
        <v>176</v>
      </c>
      <c r="C1713">
        <v>3.8</v>
      </c>
      <c r="D1713">
        <v>0</v>
      </c>
      <c r="E1713">
        <v>5</v>
      </c>
      <c r="F1713">
        <v>290</v>
      </c>
      <c r="G1713">
        <v>90</v>
      </c>
      <c r="H1713">
        <v>33</v>
      </c>
      <c r="I1713">
        <v>899</v>
      </c>
      <c r="J1713">
        <v>90.578441388050507</v>
      </c>
      <c r="K1713">
        <v>0.486564581325861</v>
      </c>
      <c r="L1713">
        <v>0.35904161189200101</v>
      </c>
      <c r="M1713">
        <v>0.25323591869754197</v>
      </c>
      <c r="N1713">
        <v>1.07769445718003</v>
      </c>
      <c r="O1713">
        <v>6.2839044800625201</v>
      </c>
      <c r="P1713">
        <v>0.22307063468162699</v>
      </c>
      <c r="Q1713">
        <v>0.15833229507487101</v>
      </c>
      <c r="R1713">
        <v>6.4746746359206098</v>
      </c>
      <c r="S1713">
        <v>0.210254291948345</v>
      </c>
      <c r="T1713">
        <v>0.14816735371861101</v>
      </c>
      <c r="U1713">
        <v>4.8362956503157797</v>
      </c>
      <c r="V1713">
        <v>0.29345677108901702</v>
      </c>
      <c r="W1713">
        <v>0.22479885245226</v>
      </c>
      <c r="X1713" t="s">
        <v>58</v>
      </c>
      <c r="Y1713" t="s">
        <v>59</v>
      </c>
      <c r="Z1713" t="s">
        <v>62</v>
      </c>
    </row>
    <row r="1714" spans="1:26" x14ac:dyDescent="0.45">
      <c r="A1714">
        <v>146</v>
      </c>
      <c r="B1714">
        <v>176</v>
      </c>
      <c r="C1714">
        <v>3.8</v>
      </c>
      <c r="D1714">
        <v>0</v>
      </c>
      <c r="E1714">
        <v>5</v>
      </c>
      <c r="F1714">
        <v>290</v>
      </c>
      <c r="G1714">
        <v>90</v>
      </c>
      <c r="H1714">
        <v>34</v>
      </c>
      <c r="I1714">
        <v>885</v>
      </c>
      <c r="J1714">
        <v>83.832497810408697</v>
      </c>
      <c r="K1714">
        <v>0.501884183265074</v>
      </c>
      <c r="L1714">
        <v>0.333147149460708</v>
      </c>
      <c r="M1714">
        <v>0.23303800719054901</v>
      </c>
      <c r="N1714">
        <v>1.1182487385028901</v>
      </c>
      <c r="O1714">
        <v>6.2329163265269001</v>
      </c>
      <c r="P1714">
        <v>0.213715046643076</v>
      </c>
      <c r="Q1714">
        <v>0.15236805030834599</v>
      </c>
      <c r="R1714">
        <v>6.4003214678938498</v>
      </c>
      <c r="S1714">
        <v>0.20528874975432401</v>
      </c>
      <c r="T1714">
        <v>0.145598200585558</v>
      </c>
      <c r="U1714">
        <v>5.3819401912449001</v>
      </c>
      <c r="V1714">
        <v>0.22439569957922301</v>
      </c>
      <c r="W1714">
        <v>0.16912897402212801</v>
      </c>
      <c r="X1714" t="s">
        <v>58</v>
      </c>
      <c r="Y1714" t="s">
        <v>59</v>
      </c>
      <c r="Z1714" t="s">
        <v>62</v>
      </c>
    </row>
    <row r="1715" spans="1:26" x14ac:dyDescent="0.45">
      <c r="A1715">
        <v>146</v>
      </c>
      <c r="B1715">
        <v>176</v>
      </c>
      <c r="C1715">
        <v>3.8</v>
      </c>
      <c r="D1715">
        <v>0</v>
      </c>
      <c r="E1715">
        <v>5</v>
      </c>
      <c r="F1715">
        <v>290</v>
      </c>
      <c r="G1715">
        <v>90</v>
      </c>
      <c r="H1715">
        <v>35</v>
      </c>
      <c r="I1715">
        <v>894</v>
      </c>
      <c r="J1715">
        <v>85.458830378592594</v>
      </c>
      <c r="K1715">
        <v>0.49501249398367603</v>
      </c>
      <c r="L1715">
        <v>0.32770235916209001</v>
      </c>
      <c r="M1715">
        <v>0.22464154972544201</v>
      </c>
      <c r="N1715">
        <v>1.1069335505575399</v>
      </c>
      <c r="O1715">
        <v>6.20666913808763</v>
      </c>
      <c r="P1715">
        <v>0.20255628774075299</v>
      </c>
      <c r="Q1715">
        <v>0.144760238329283</v>
      </c>
      <c r="R1715">
        <v>6.2918997313530003</v>
      </c>
      <c r="S1715">
        <v>0.201144797179554</v>
      </c>
      <c r="T1715">
        <v>0.14508171676471601</v>
      </c>
      <c r="U1715">
        <v>5.6993441781747398</v>
      </c>
      <c r="V1715">
        <v>0.19800432651127001</v>
      </c>
      <c r="W1715">
        <v>0.13800282812749301</v>
      </c>
      <c r="X1715" t="s">
        <v>58</v>
      </c>
      <c r="Y1715" t="s">
        <v>59</v>
      </c>
      <c r="Z1715" t="s">
        <v>62</v>
      </c>
    </row>
    <row r="1716" spans="1:26" x14ac:dyDescent="0.45">
      <c r="A1716">
        <v>146</v>
      </c>
      <c r="B1716">
        <v>176</v>
      </c>
      <c r="C1716">
        <v>3.8</v>
      </c>
      <c r="D1716">
        <v>0</v>
      </c>
      <c r="E1716">
        <v>5</v>
      </c>
      <c r="F1716">
        <v>290</v>
      </c>
      <c r="G1716">
        <v>90</v>
      </c>
      <c r="H1716">
        <v>36</v>
      </c>
      <c r="I1716">
        <v>877</v>
      </c>
      <c r="J1716">
        <v>81.443985922753001</v>
      </c>
      <c r="K1716">
        <v>0.50918587694098805</v>
      </c>
      <c r="L1716">
        <v>0.34732948066756503</v>
      </c>
      <c r="M1716">
        <v>0.24694205452472201</v>
      </c>
      <c r="N1716">
        <v>1.10314901622329</v>
      </c>
      <c r="O1716">
        <v>6.12451309570109</v>
      </c>
      <c r="P1716">
        <v>0.21641345817945801</v>
      </c>
      <c r="Q1716">
        <v>0.153007623777482</v>
      </c>
      <c r="R1716">
        <v>6.0967946211964197</v>
      </c>
      <c r="S1716">
        <v>0.20751697406327499</v>
      </c>
      <c r="T1716">
        <v>0.14780164235083201</v>
      </c>
      <c r="U1716">
        <v>6.6749228037224597</v>
      </c>
      <c r="V1716">
        <v>0.322252924511015</v>
      </c>
      <c r="W1716">
        <v>0.26658288884446402</v>
      </c>
      <c r="X1716" t="s">
        <v>58</v>
      </c>
      <c r="Y1716" t="s">
        <v>59</v>
      </c>
      <c r="Z1716" t="s">
        <v>62</v>
      </c>
    </row>
    <row r="1717" spans="1:26" x14ac:dyDescent="0.45">
      <c r="A1717">
        <v>146</v>
      </c>
      <c r="B1717">
        <v>176</v>
      </c>
      <c r="C1717">
        <v>3.8</v>
      </c>
      <c r="D1717">
        <v>0</v>
      </c>
      <c r="E1717">
        <v>5</v>
      </c>
      <c r="F1717">
        <v>290</v>
      </c>
      <c r="G1717">
        <v>90</v>
      </c>
      <c r="H1717">
        <v>37</v>
      </c>
      <c r="I1717">
        <v>893</v>
      </c>
      <c r="J1717">
        <v>88.236521925562997</v>
      </c>
      <c r="K1717">
        <v>0.49245630243497901</v>
      </c>
      <c r="L1717">
        <v>0.350332128677593</v>
      </c>
      <c r="M1717">
        <v>0.24330652550137399</v>
      </c>
      <c r="N1717">
        <v>1.1360661954054201</v>
      </c>
      <c r="O1717">
        <v>6.3988699425061597</v>
      </c>
      <c r="P1717">
        <v>0.197108483266624</v>
      </c>
      <c r="Q1717">
        <v>0.14007127974522501</v>
      </c>
      <c r="R1717">
        <v>6.5009890137049098</v>
      </c>
      <c r="S1717">
        <v>0.194796034929207</v>
      </c>
      <c r="T1717">
        <v>0.13894897063245701</v>
      </c>
      <c r="U1717">
        <v>5.7162845718618804</v>
      </c>
      <c r="V1717">
        <v>0.17768064498835501</v>
      </c>
      <c r="W1717">
        <v>0.121971439210647</v>
      </c>
      <c r="X1717" t="s">
        <v>58</v>
      </c>
      <c r="Y1717" t="s">
        <v>59</v>
      </c>
      <c r="Z1717" t="s">
        <v>62</v>
      </c>
    </row>
    <row r="1718" spans="1:26" x14ac:dyDescent="0.45">
      <c r="A1718">
        <v>146</v>
      </c>
      <c r="B1718">
        <v>176</v>
      </c>
      <c r="C1718">
        <v>3.8</v>
      </c>
      <c r="D1718">
        <v>0</v>
      </c>
      <c r="E1718">
        <v>5</v>
      </c>
      <c r="F1718">
        <v>290</v>
      </c>
      <c r="G1718">
        <v>90</v>
      </c>
      <c r="H1718">
        <v>38</v>
      </c>
      <c r="I1718">
        <v>885</v>
      </c>
      <c r="J1718">
        <v>91.162162723121597</v>
      </c>
      <c r="K1718">
        <v>0.49360207601907102</v>
      </c>
      <c r="L1718">
        <v>0.35851951720595698</v>
      </c>
      <c r="M1718">
        <v>0.25893040575243897</v>
      </c>
      <c r="N1718">
        <v>1.09614346745657</v>
      </c>
      <c r="O1718">
        <v>6.3289133125675399</v>
      </c>
      <c r="P1718">
        <v>0.21298520805326299</v>
      </c>
      <c r="Q1718">
        <v>0.15137226253327701</v>
      </c>
      <c r="R1718">
        <v>6.4001221723826696</v>
      </c>
      <c r="S1718">
        <v>0.21431091222033999</v>
      </c>
      <c r="T1718">
        <v>0.152343233603211</v>
      </c>
      <c r="U1718">
        <v>5.5337477112986102</v>
      </c>
      <c r="V1718">
        <v>0.16314280830486499</v>
      </c>
      <c r="W1718">
        <v>0.109288882449062</v>
      </c>
      <c r="X1718" t="s">
        <v>58</v>
      </c>
      <c r="Y1718" t="s">
        <v>59</v>
      </c>
      <c r="Z1718" t="s">
        <v>62</v>
      </c>
    </row>
    <row r="1719" spans="1:26" x14ac:dyDescent="0.45">
      <c r="A1719">
        <v>146</v>
      </c>
      <c r="B1719">
        <v>176</v>
      </c>
      <c r="C1719">
        <v>3.8</v>
      </c>
      <c r="D1719">
        <v>0</v>
      </c>
      <c r="E1719">
        <v>5</v>
      </c>
      <c r="F1719">
        <v>290</v>
      </c>
      <c r="G1719">
        <v>90</v>
      </c>
      <c r="H1719">
        <v>39</v>
      </c>
      <c r="I1719">
        <v>881</v>
      </c>
      <c r="J1719">
        <v>89.565786610649596</v>
      </c>
      <c r="K1719">
        <v>0.49765517978359802</v>
      </c>
      <c r="L1719">
        <v>0.35095062429057799</v>
      </c>
      <c r="M1719">
        <v>0.247020431328036</v>
      </c>
      <c r="N1719">
        <v>1.1285935492772801</v>
      </c>
      <c r="O1719">
        <v>6.3862837631146299</v>
      </c>
      <c r="P1719">
        <v>0.198364193320414</v>
      </c>
      <c r="Q1719">
        <v>0.14462732675396101</v>
      </c>
      <c r="R1719">
        <v>6.4097029800294596</v>
      </c>
      <c r="S1719">
        <v>0.19264478912392999</v>
      </c>
      <c r="T1719">
        <v>0.14167347605873101</v>
      </c>
      <c r="U1719">
        <v>6.1466871592936601</v>
      </c>
      <c r="V1719">
        <v>0.243837495773159</v>
      </c>
      <c r="W1719">
        <v>0.17136474656981299</v>
      </c>
      <c r="X1719" t="s">
        <v>58</v>
      </c>
      <c r="Y1719" t="s">
        <v>59</v>
      </c>
      <c r="Z1719" t="s">
        <v>62</v>
      </c>
    </row>
    <row r="1720" spans="1:26" x14ac:dyDescent="0.45">
      <c r="A1720">
        <v>146</v>
      </c>
      <c r="B1720">
        <v>176</v>
      </c>
      <c r="C1720">
        <v>3.8</v>
      </c>
      <c r="D1720">
        <v>0</v>
      </c>
      <c r="E1720">
        <v>5</v>
      </c>
      <c r="F1720">
        <v>290</v>
      </c>
      <c r="G1720">
        <v>90</v>
      </c>
      <c r="H1720">
        <v>40</v>
      </c>
      <c r="I1720">
        <v>883</v>
      </c>
      <c r="J1720">
        <v>82.744129728718704</v>
      </c>
      <c r="K1720">
        <v>0.50425353371605997</v>
      </c>
      <c r="L1720">
        <v>0.34632065273344997</v>
      </c>
      <c r="M1720">
        <v>0.246840574487799</v>
      </c>
      <c r="N1720">
        <v>1.11267940452603</v>
      </c>
      <c r="O1720">
        <v>6.1961913525618701</v>
      </c>
      <c r="P1720">
        <v>0.20916534475258999</v>
      </c>
      <c r="Q1720">
        <v>0.14905802412771901</v>
      </c>
      <c r="R1720">
        <v>6.2565008292484299</v>
      </c>
      <c r="S1720">
        <v>0.20824917567767601</v>
      </c>
      <c r="T1720">
        <v>0.14871207273224299</v>
      </c>
      <c r="U1720">
        <v>5.2781470963331003</v>
      </c>
      <c r="V1720">
        <v>0.187181986679745</v>
      </c>
      <c r="W1720">
        <v>0.12825886967080999</v>
      </c>
      <c r="X1720" t="s">
        <v>58</v>
      </c>
      <c r="Y1720" t="s">
        <v>59</v>
      </c>
      <c r="Z1720" t="s">
        <v>62</v>
      </c>
    </row>
    <row r="1721" spans="1:26" x14ac:dyDescent="0.45">
      <c r="A1721">
        <v>146</v>
      </c>
      <c r="B1721">
        <v>176</v>
      </c>
      <c r="C1721">
        <v>3.8</v>
      </c>
      <c r="D1721">
        <v>0</v>
      </c>
      <c r="E1721">
        <v>5</v>
      </c>
      <c r="F1721">
        <v>290</v>
      </c>
      <c r="G1721">
        <v>90</v>
      </c>
      <c r="H1721">
        <v>41</v>
      </c>
      <c r="I1721">
        <v>892</v>
      </c>
      <c r="J1721">
        <v>90.478984794415894</v>
      </c>
      <c r="K1721">
        <v>0.49049441166545299</v>
      </c>
      <c r="L1721">
        <v>0.35140644109253899</v>
      </c>
      <c r="M1721">
        <v>0.24831838565022399</v>
      </c>
      <c r="N1721">
        <v>1.0785431631365801</v>
      </c>
      <c r="O1721">
        <v>6.2846104322051897</v>
      </c>
      <c r="P1721">
        <v>0.21444288313545501</v>
      </c>
      <c r="Q1721">
        <v>0.15598088021864201</v>
      </c>
      <c r="R1721">
        <v>6.3907905510715599</v>
      </c>
      <c r="S1721">
        <v>0.20927657432767199</v>
      </c>
      <c r="T1721">
        <v>0.153381508125633</v>
      </c>
      <c r="U1721">
        <v>5.2834835971794201</v>
      </c>
      <c r="V1721">
        <v>0.24173825816007999</v>
      </c>
      <c r="W1721">
        <v>0.17480137025051901</v>
      </c>
      <c r="X1721" t="s">
        <v>58</v>
      </c>
      <c r="Y1721" t="s">
        <v>59</v>
      </c>
      <c r="Z1721" t="s">
        <v>62</v>
      </c>
    </row>
    <row r="1722" spans="1:26" x14ac:dyDescent="0.45">
      <c r="A1722">
        <v>146</v>
      </c>
      <c r="B1722">
        <v>176</v>
      </c>
      <c r="C1722">
        <v>3.8</v>
      </c>
      <c r="D1722">
        <v>0</v>
      </c>
      <c r="E1722">
        <v>5</v>
      </c>
      <c r="F1722">
        <v>290</v>
      </c>
      <c r="G1722">
        <v>90</v>
      </c>
      <c r="H1722">
        <v>42</v>
      </c>
      <c r="I1722">
        <v>899</v>
      </c>
      <c r="J1722">
        <v>92.241077985941004</v>
      </c>
      <c r="K1722">
        <v>0.48471515240718399</v>
      </c>
      <c r="L1722">
        <v>0.34335499039336598</v>
      </c>
      <c r="M1722">
        <v>0.240880018202042</v>
      </c>
      <c r="N1722">
        <v>1.13232285250548</v>
      </c>
      <c r="O1722">
        <v>6.4665269709360702</v>
      </c>
      <c r="P1722">
        <v>0.19447182544024999</v>
      </c>
      <c r="Q1722">
        <v>0.13520532346007899</v>
      </c>
      <c r="R1722">
        <v>6.5610132587971703</v>
      </c>
      <c r="S1722">
        <v>0.18983801571809999</v>
      </c>
      <c r="T1722">
        <v>0.13127771800827101</v>
      </c>
      <c r="U1722">
        <v>5.74954278657831</v>
      </c>
      <c r="V1722">
        <v>0.21246843854464001</v>
      </c>
      <c r="W1722">
        <v>0.14629675552934401</v>
      </c>
      <c r="X1722" t="s">
        <v>58</v>
      </c>
      <c r="Y1722" t="s">
        <v>59</v>
      </c>
      <c r="Z1722" t="s">
        <v>62</v>
      </c>
    </row>
    <row r="1723" spans="1:26" x14ac:dyDescent="0.45">
      <c r="A1723">
        <v>146</v>
      </c>
      <c r="B1723">
        <v>176</v>
      </c>
      <c r="C1723">
        <v>3.8</v>
      </c>
      <c r="D1723">
        <v>0</v>
      </c>
      <c r="E1723">
        <v>5</v>
      </c>
      <c r="F1723">
        <v>290</v>
      </c>
      <c r="G1723">
        <v>90</v>
      </c>
      <c r="H1723">
        <v>43</v>
      </c>
      <c r="I1723">
        <v>893</v>
      </c>
      <c r="J1723">
        <v>86.909794885479798</v>
      </c>
      <c r="K1723">
        <v>0.49394199900842101</v>
      </c>
      <c r="L1723">
        <v>0.34026646645627601</v>
      </c>
      <c r="M1723">
        <v>0.237541993281075</v>
      </c>
      <c r="N1723">
        <v>1.09828647054025</v>
      </c>
      <c r="O1723">
        <v>6.2431926272104397</v>
      </c>
      <c r="P1723">
        <v>0.21924449496557999</v>
      </c>
      <c r="Q1723">
        <v>0.15618015067989999</v>
      </c>
      <c r="R1723">
        <v>6.3876587115550301</v>
      </c>
      <c r="S1723">
        <v>0.21430035229194999</v>
      </c>
      <c r="T1723">
        <v>0.15231645858064499</v>
      </c>
      <c r="U1723">
        <v>5.3330562958395298</v>
      </c>
      <c r="V1723">
        <v>0.23310100295925801</v>
      </c>
      <c r="W1723">
        <v>0.16199416974876599</v>
      </c>
      <c r="X1723" t="s">
        <v>58</v>
      </c>
      <c r="Y1723" t="s">
        <v>59</v>
      </c>
      <c r="Z1723" t="s">
        <v>62</v>
      </c>
    </row>
    <row r="1724" spans="1:26" x14ac:dyDescent="0.45">
      <c r="A1724">
        <v>146</v>
      </c>
      <c r="B1724">
        <v>176</v>
      </c>
      <c r="C1724">
        <v>3.8</v>
      </c>
      <c r="D1724">
        <v>0</v>
      </c>
      <c r="E1724">
        <v>5</v>
      </c>
      <c r="F1724">
        <v>290</v>
      </c>
      <c r="G1724">
        <v>90</v>
      </c>
      <c r="H1724">
        <v>44</v>
      </c>
      <c r="I1724">
        <v>881</v>
      </c>
      <c r="J1724">
        <v>79.716992710485798</v>
      </c>
      <c r="K1724">
        <v>0.50883428750228599</v>
      </c>
      <c r="L1724">
        <v>0.35024120317820601</v>
      </c>
      <c r="M1724">
        <v>0.25045144979878198</v>
      </c>
      <c r="N1724">
        <v>1.10824054028943</v>
      </c>
      <c r="O1724">
        <v>6.0811677807925699</v>
      </c>
      <c r="P1724">
        <v>0.21612345717727999</v>
      </c>
      <c r="Q1724">
        <v>0.152677365561737</v>
      </c>
      <c r="R1724">
        <v>6.0928776536557701</v>
      </c>
      <c r="S1724">
        <v>0.221389144667863</v>
      </c>
      <c r="T1724">
        <v>0.15600707023122301</v>
      </c>
      <c r="U1724">
        <v>5.9978975737653801</v>
      </c>
      <c r="V1724">
        <v>0.170627865994086</v>
      </c>
      <c r="W1724">
        <v>0.12621839939483301</v>
      </c>
      <c r="X1724" t="s">
        <v>58</v>
      </c>
      <c r="Y1724" t="s">
        <v>59</v>
      </c>
      <c r="Z1724" t="s">
        <v>62</v>
      </c>
    </row>
    <row r="1725" spans="1:26" x14ac:dyDescent="0.45">
      <c r="A1725">
        <v>146</v>
      </c>
      <c r="B1725">
        <v>176</v>
      </c>
      <c r="C1725">
        <v>3.8</v>
      </c>
      <c r="D1725">
        <v>0</v>
      </c>
      <c r="E1725">
        <v>5</v>
      </c>
      <c r="F1725">
        <v>290</v>
      </c>
      <c r="G1725">
        <v>90</v>
      </c>
      <c r="H1725">
        <v>45</v>
      </c>
      <c r="I1725">
        <v>891</v>
      </c>
      <c r="J1725">
        <v>85.980667962174806</v>
      </c>
      <c r="K1725">
        <v>0.49609352641731203</v>
      </c>
      <c r="L1725">
        <v>0.33661743699622398</v>
      </c>
      <c r="M1725">
        <v>0.23435746352413001</v>
      </c>
      <c r="N1725">
        <v>1.0784394534897901</v>
      </c>
      <c r="O1725">
        <v>6.1451969574167302</v>
      </c>
      <c r="P1725">
        <v>0.209131338388655</v>
      </c>
      <c r="Q1725">
        <v>0.148788469815064</v>
      </c>
      <c r="R1725">
        <v>6.25227301616217</v>
      </c>
      <c r="S1725">
        <v>0.19979986012062101</v>
      </c>
      <c r="T1725">
        <v>0.14101370822637599</v>
      </c>
      <c r="U1725">
        <v>5.0497265102518503</v>
      </c>
      <c r="V1725">
        <v>0.28015598508555201</v>
      </c>
      <c r="W1725">
        <v>0.208843307314143</v>
      </c>
      <c r="X1725" t="s">
        <v>58</v>
      </c>
      <c r="Y1725" t="s">
        <v>59</v>
      </c>
      <c r="Z1725" t="s">
        <v>62</v>
      </c>
    </row>
    <row r="1726" spans="1:26" x14ac:dyDescent="0.45">
      <c r="A1726">
        <v>146</v>
      </c>
      <c r="B1726">
        <v>176</v>
      </c>
      <c r="C1726">
        <v>3.8</v>
      </c>
      <c r="D1726">
        <v>0</v>
      </c>
      <c r="E1726">
        <v>5</v>
      </c>
      <c r="F1726">
        <v>290</v>
      </c>
      <c r="G1726">
        <v>90</v>
      </c>
      <c r="H1726">
        <v>46</v>
      </c>
      <c r="I1726">
        <v>888</v>
      </c>
      <c r="J1726">
        <v>84.481252641395599</v>
      </c>
      <c r="K1726">
        <v>0.49945804882725697</v>
      </c>
      <c r="L1726">
        <v>0.32888001638001602</v>
      </c>
      <c r="M1726">
        <v>0.224303849303849</v>
      </c>
      <c r="N1726">
        <v>1.0721103321495999</v>
      </c>
      <c r="O1726">
        <v>6.10680869284678</v>
      </c>
      <c r="P1726">
        <v>0.23344106511810001</v>
      </c>
      <c r="Q1726">
        <v>0.16711570763387401</v>
      </c>
      <c r="R1726">
        <v>6.1855464600875996</v>
      </c>
      <c r="S1726">
        <v>0.23142019974579001</v>
      </c>
      <c r="T1726">
        <v>0.16695600187597701</v>
      </c>
      <c r="U1726">
        <v>5.7257178994012197</v>
      </c>
      <c r="V1726">
        <v>0.227523249902536</v>
      </c>
      <c r="W1726">
        <v>0.154446008545261</v>
      </c>
      <c r="X1726" t="s">
        <v>58</v>
      </c>
      <c r="Y1726" t="s">
        <v>59</v>
      </c>
      <c r="Z1726" t="s">
        <v>62</v>
      </c>
    </row>
    <row r="1727" spans="1:26" x14ac:dyDescent="0.45">
      <c r="A1727">
        <v>146</v>
      </c>
      <c r="B1727">
        <v>176</v>
      </c>
      <c r="C1727">
        <v>3.8</v>
      </c>
      <c r="D1727">
        <v>0</v>
      </c>
      <c r="E1727">
        <v>5</v>
      </c>
      <c r="F1727">
        <v>290</v>
      </c>
      <c r="G1727">
        <v>90</v>
      </c>
      <c r="H1727">
        <v>47</v>
      </c>
      <c r="I1727">
        <v>883</v>
      </c>
      <c r="J1727">
        <v>80.463820654231597</v>
      </c>
      <c r="K1727">
        <v>0.50683599019905801</v>
      </c>
      <c r="L1727">
        <v>0.33247323175126098</v>
      </c>
      <c r="M1727">
        <v>0.23430582724183999</v>
      </c>
      <c r="N1727">
        <v>1.09542548942017</v>
      </c>
      <c r="O1727">
        <v>6.0687149043129898</v>
      </c>
      <c r="P1727">
        <v>0.217911863984843</v>
      </c>
      <c r="Q1727">
        <v>0.15749633995416901</v>
      </c>
      <c r="R1727">
        <v>6.1029385734386503</v>
      </c>
      <c r="S1727">
        <v>0.21852730324328201</v>
      </c>
      <c r="T1727">
        <v>0.15874896160778601</v>
      </c>
      <c r="U1727">
        <v>5.5477546076223501</v>
      </c>
      <c r="V1727">
        <v>0.188048800174691</v>
      </c>
      <c r="W1727">
        <v>0.139898669226139</v>
      </c>
      <c r="X1727" t="s">
        <v>58</v>
      </c>
      <c r="Y1727" t="s">
        <v>59</v>
      </c>
      <c r="Z1727" t="s">
        <v>62</v>
      </c>
    </row>
    <row r="1728" spans="1:26" x14ac:dyDescent="0.45">
      <c r="A1728">
        <v>146</v>
      </c>
      <c r="B1728">
        <v>176</v>
      </c>
      <c r="C1728">
        <v>3.8</v>
      </c>
      <c r="D1728">
        <v>0</v>
      </c>
      <c r="E1728">
        <v>5</v>
      </c>
      <c r="F1728">
        <v>290</v>
      </c>
      <c r="G1728">
        <v>90</v>
      </c>
      <c r="H1728">
        <v>48</v>
      </c>
      <c r="I1728">
        <v>875</v>
      </c>
      <c r="J1728">
        <v>86.823888098203099</v>
      </c>
      <c r="K1728">
        <v>0.50420127074490995</v>
      </c>
      <c r="L1728">
        <v>0.35020129870129801</v>
      </c>
      <c r="M1728">
        <v>0.247428571428571</v>
      </c>
      <c r="N1728">
        <v>1.1049111167063901</v>
      </c>
      <c r="O1728">
        <v>6.2662189674722599</v>
      </c>
      <c r="P1728">
        <v>0.195743876244591</v>
      </c>
      <c r="Q1728">
        <v>0.139076092106758</v>
      </c>
      <c r="R1728">
        <v>6.3557100875979398</v>
      </c>
      <c r="S1728">
        <v>0.188761375111824</v>
      </c>
      <c r="T1728">
        <v>0.13294945656191301</v>
      </c>
      <c r="U1728">
        <v>5.3506559692633298</v>
      </c>
      <c r="V1728">
        <v>0.23178827092847201</v>
      </c>
      <c r="W1728">
        <v>0.16817988508328999</v>
      </c>
      <c r="X1728" t="s">
        <v>58</v>
      </c>
      <c r="Y1728" t="s">
        <v>59</v>
      </c>
      <c r="Z1728" t="s">
        <v>62</v>
      </c>
    </row>
    <row r="1729" spans="1:26" x14ac:dyDescent="0.45">
      <c r="A1729">
        <v>146</v>
      </c>
      <c r="B1729">
        <v>176</v>
      </c>
      <c r="C1729">
        <v>3.8</v>
      </c>
      <c r="D1729">
        <v>0</v>
      </c>
      <c r="E1729">
        <v>5</v>
      </c>
      <c r="F1729">
        <v>290</v>
      </c>
      <c r="G1729">
        <v>90</v>
      </c>
      <c r="H1729">
        <v>49</v>
      </c>
      <c r="I1729">
        <v>885</v>
      </c>
      <c r="J1729">
        <v>76.296489241352205</v>
      </c>
      <c r="K1729">
        <v>0.51039944718491204</v>
      </c>
      <c r="L1729">
        <v>0.33712763225475001</v>
      </c>
      <c r="M1729">
        <v>0.23746147919876701</v>
      </c>
      <c r="N1729">
        <v>1.09297660624463</v>
      </c>
      <c r="O1729">
        <v>5.9444971280444499</v>
      </c>
      <c r="P1729">
        <v>0.216998197919682</v>
      </c>
      <c r="Q1729">
        <v>0.15848706545142099</v>
      </c>
      <c r="R1729">
        <v>6.0410064733155897</v>
      </c>
      <c r="S1729">
        <v>0.21634694789134401</v>
      </c>
      <c r="T1729">
        <v>0.15843897520595701</v>
      </c>
      <c r="U1729">
        <v>4.9571322879628497</v>
      </c>
      <c r="V1729">
        <v>0.18547931432621101</v>
      </c>
      <c r="W1729">
        <v>0.13302427634754899</v>
      </c>
      <c r="X1729" t="s">
        <v>58</v>
      </c>
      <c r="Y1729" t="s">
        <v>59</v>
      </c>
      <c r="Z1729" t="s">
        <v>62</v>
      </c>
    </row>
    <row r="1730" spans="1:26" x14ac:dyDescent="0.45">
      <c r="A1730">
        <v>146</v>
      </c>
      <c r="B1730">
        <v>176</v>
      </c>
      <c r="C1730">
        <v>3.8</v>
      </c>
      <c r="D1730">
        <v>0</v>
      </c>
      <c r="E1730">
        <v>5</v>
      </c>
      <c r="F1730">
        <v>290</v>
      </c>
      <c r="G1730">
        <v>100</v>
      </c>
      <c r="H1730">
        <v>0</v>
      </c>
      <c r="I1730">
        <v>876</v>
      </c>
      <c r="J1730">
        <v>88.128297045420297</v>
      </c>
      <c r="K1730">
        <v>0.50213664720842399</v>
      </c>
      <c r="L1730">
        <v>0.35455583229555798</v>
      </c>
      <c r="M1730">
        <v>0.24893628061436199</v>
      </c>
      <c r="N1730">
        <v>1.0883496514136399</v>
      </c>
      <c r="O1730">
        <v>6.2497461975106097</v>
      </c>
      <c r="P1730">
        <v>0.203790640910267</v>
      </c>
      <c r="Q1730">
        <v>0.14705878967510599</v>
      </c>
      <c r="R1730">
        <v>6.2497461975106097</v>
      </c>
      <c r="S1730">
        <v>0.203790640910267</v>
      </c>
      <c r="T1730">
        <v>0.14705878967510599</v>
      </c>
      <c r="U1730" t="s">
        <v>23</v>
      </c>
      <c r="V1730" t="s">
        <v>23</v>
      </c>
      <c r="W1730" t="s">
        <v>23</v>
      </c>
      <c r="X1730" t="s">
        <v>58</v>
      </c>
      <c r="Y1730" t="s">
        <v>59</v>
      </c>
      <c r="Z1730" t="s">
        <v>62</v>
      </c>
    </row>
    <row r="1731" spans="1:26" x14ac:dyDescent="0.45">
      <c r="A1731">
        <v>146</v>
      </c>
      <c r="B1731">
        <v>176</v>
      </c>
      <c r="C1731">
        <v>3.8</v>
      </c>
      <c r="D1731">
        <v>0</v>
      </c>
      <c r="E1731">
        <v>5</v>
      </c>
      <c r="F1731">
        <v>290</v>
      </c>
      <c r="G1731">
        <v>100</v>
      </c>
      <c r="H1731">
        <v>1</v>
      </c>
      <c r="I1731">
        <v>876</v>
      </c>
      <c r="J1731">
        <v>81.424430417822805</v>
      </c>
      <c r="K1731">
        <v>0.50978946299335204</v>
      </c>
      <c r="L1731">
        <v>0.35464663760896598</v>
      </c>
      <c r="M1731">
        <v>0.252205271897052</v>
      </c>
      <c r="N1731">
        <v>1.06784386767107</v>
      </c>
      <c r="O1731">
        <v>6.0111300882034904</v>
      </c>
      <c r="P1731">
        <v>0.23131339798786801</v>
      </c>
      <c r="Q1731">
        <v>0.16967471382037999</v>
      </c>
      <c r="R1731">
        <v>6.0111300882034904</v>
      </c>
      <c r="S1731">
        <v>0.23131339798786801</v>
      </c>
      <c r="T1731">
        <v>0.16967471382037999</v>
      </c>
      <c r="U1731" t="s">
        <v>23</v>
      </c>
      <c r="V1731" t="s">
        <v>23</v>
      </c>
      <c r="W1731" t="s">
        <v>23</v>
      </c>
      <c r="X1731" t="s">
        <v>58</v>
      </c>
      <c r="Y1731" t="s">
        <v>59</v>
      </c>
      <c r="Z1731" t="s">
        <v>62</v>
      </c>
    </row>
    <row r="1732" spans="1:26" x14ac:dyDescent="0.45">
      <c r="A1732">
        <v>146</v>
      </c>
      <c r="B1732">
        <v>176</v>
      </c>
      <c r="C1732">
        <v>3.8</v>
      </c>
      <c r="D1732">
        <v>0</v>
      </c>
      <c r="E1732">
        <v>5</v>
      </c>
      <c r="F1732">
        <v>290</v>
      </c>
      <c r="G1732">
        <v>100</v>
      </c>
      <c r="H1732">
        <v>2</v>
      </c>
      <c r="I1732">
        <v>876</v>
      </c>
      <c r="J1732">
        <v>85.068430428019397</v>
      </c>
      <c r="K1732">
        <v>0.50562964563011403</v>
      </c>
      <c r="L1732">
        <v>0.362131589871315</v>
      </c>
      <c r="M1732">
        <v>0.26024802822748</v>
      </c>
      <c r="N1732">
        <v>1.09110251575733</v>
      </c>
      <c r="O1732">
        <v>6.1761692652964104</v>
      </c>
      <c r="P1732">
        <v>0.21954359693678699</v>
      </c>
      <c r="Q1732">
        <v>0.16149211362948199</v>
      </c>
      <c r="R1732">
        <v>6.1761692652964104</v>
      </c>
      <c r="S1732">
        <v>0.21954359693678699</v>
      </c>
      <c r="T1732">
        <v>0.16149211362948199</v>
      </c>
      <c r="U1732" t="s">
        <v>23</v>
      </c>
      <c r="V1732" t="s">
        <v>23</v>
      </c>
      <c r="W1732" t="s">
        <v>23</v>
      </c>
      <c r="X1732" t="s">
        <v>58</v>
      </c>
      <c r="Y1732" t="s">
        <v>59</v>
      </c>
      <c r="Z1732" t="s">
        <v>62</v>
      </c>
    </row>
    <row r="1733" spans="1:26" x14ac:dyDescent="0.45">
      <c r="A1733">
        <v>146</v>
      </c>
      <c r="B1733">
        <v>176</v>
      </c>
      <c r="C1733">
        <v>3.8</v>
      </c>
      <c r="D1733">
        <v>0</v>
      </c>
      <c r="E1733">
        <v>5</v>
      </c>
      <c r="F1733">
        <v>290</v>
      </c>
      <c r="G1733">
        <v>100</v>
      </c>
      <c r="H1733">
        <v>3</v>
      </c>
      <c r="I1733">
        <v>876</v>
      </c>
      <c r="J1733">
        <v>83.724730775536599</v>
      </c>
      <c r="K1733">
        <v>0.50716354934299401</v>
      </c>
      <c r="L1733">
        <v>0.36363636363636298</v>
      </c>
      <c r="M1733">
        <v>0.26115608136155999</v>
      </c>
      <c r="N1733">
        <v>1.1156703981823299</v>
      </c>
      <c r="O1733">
        <v>6.2030005845444602</v>
      </c>
      <c r="P1733">
        <v>0.20768558052143499</v>
      </c>
      <c r="Q1733">
        <v>0.14655367976849601</v>
      </c>
      <c r="R1733">
        <v>6.2030005845444602</v>
      </c>
      <c r="S1733">
        <v>0.20768558052143499</v>
      </c>
      <c r="T1733">
        <v>0.14655367976849601</v>
      </c>
      <c r="U1733" t="s">
        <v>23</v>
      </c>
      <c r="V1733" t="s">
        <v>23</v>
      </c>
      <c r="W1733" t="s">
        <v>23</v>
      </c>
      <c r="X1733" t="s">
        <v>58</v>
      </c>
      <c r="Y1733" t="s">
        <v>59</v>
      </c>
      <c r="Z1733" t="s">
        <v>62</v>
      </c>
    </row>
    <row r="1734" spans="1:26" x14ac:dyDescent="0.45">
      <c r="A1734">
        <v>146</v>
      </c>
      <c r="B1734">
        <v>176</v>
      </c>
      <c r="C1734">
        <v>3.8</v>
      </c>
      <c r="D1734">
        <v>0</v>
      </c>
      <c r="E1734">
        <v>5</v>
      </c>
      <c r="F1734">
        <v>290</v>
      </c>
      <c r="G1734">
        <v>100</v>
      </c>
      <c r="H1734">
        <v>4</v>
      </c>
      <c r="I1734">
        <v>876</v>
      </c>
      <c r="J1734">
        <v>86.853987165802195</v>
      </c>
      <c r="K1734">
        <v>0.50359133885182294</v>
      </c>
      <c r="L1734">
        <v>0.37400114155251102</v>
      </c>
      <c r="M1734">
        <v>0.26585201328351998</v>
      </c>
      <c r="N1734">
        <v>1.0940609159610399</v>
      </c>
      <c r="O1734">
        <v>6.2634417783687697</v>
      </c>
      <c r="P1734">
        <v>0.238783851739577</v>
      </c>
      <c r="Q1734">
        <v>0.17144821442139199</v>
      </c>
      <c r="R1734">
        <v>6.2634417783687697</v>
      </c>
      <c r="S1734">
        <v>0.238783851739577</v>
      </c>
      <c r="T1734">
        <v>0.17144821442139199</v>
      </c>
      <c r="U1734" t="s">
        <v>23</v>
      </c>
      <c r="V1734" t="s">
        <v>23</v>
      </c>
      <c r="W1734" t="s">
        <v>23</v>
      </c>
      <c r="X1734" t="s">
        <v>58</v>
      </c>
      <c r="Y1734" t="s">
        <v>59</v>
      </c>
      <c r="Z1734" t="s">
        <v>62</v>
      </c>
    </row>
    <row r="1735" spans="1:26" x14ac:dyDescent="0.45">
      <c r="A1735">
        <v>146</v>
      </c>
      <c r="B1735">
        <v>176</v>
      </c>
      <c r="C1735">
        <v>3.8</v>
      </c>
      <c r="D1735">
        <v>0</v>
      </c>
      <c r="E1735">
        <v>5</v>
      </c>
      <c r="F1735">
        <v>290</v>
      </c>
      <c r="G1735">
        <v>100</v>
      </c>
      <c r="H1735">
        <v>5</v>
      </c>
      <c r="I1735">
        <v>876</v>
      </c>
      <c r="J1735">
        <v>80.011153116290103</v>
      </c>
      <c r="K1735">
        <v>0.51140279324624405</v>
      </c>
      <c r="L1735">
        <v>0.35197436695724299</v>
      </c>
      <c r="M1735">
        <v>0.24535595682855901</v>
      </c>
      <c r="N1735">
        <v>1.09246838344919</v>
      </c>
      <c r="O1735">
        <v>6.0515614885687903</v>
      </c>
      <c r="P1735">
        <v>0.214970145306945</v>
      </c>
      <c r="Q1735">
        <v>0.151354955595836</v>
      </c>
      <c r="R1735">
        <v>6.0515614885687903</v>
      </c>
      <c r="S1735">
        <v>0.214970145306945</v>
      </c>
      <c r="T1735">
        <v>0.151354955595836</v>
      </c>
      <c r="U1735" t="s">
        <v>23</v>
      </c>
      <c r="V1735" t="s">
        <v>23</v>
      </c>
      <c r="W1735" t="s">
        <v>23</v>
      </c>
      <c r="X1735" t="s">
        <v>58</v>
      </c>
      <c r="Y1735" t="s">
        <v>59</v>
      </c>
      <c r="Z1735" t="s">
        <v>62</v>
      </c>
    </row>
    <row r="1736" spans="1:26" x14ac:dyDescent="0.45">
      <c r="A1736">
        <v>146</v>
      </c>
      <c r="B1736">
        <v>176</v>
      </c>
      <c r="C1736">
        <v>3.8</v>
      </c>
      <c r="D1736">
        <v>0</v>
      </c>
      <c r="E1736">
        <v>5</v>
      </c>
      <c r="F1736">
        <v>290</v>
      </c>
      <c r="G1736">
        <v>100</v>
      </c>
      <c r="H1736">
        <v>6</v>
      </c>
      <c r="I1736">
        <v>876</v>
      </c>
      <c r="J1736">
        <v>85.3040433310981</v>
      </c>
      <c r="K1736">
        <v>0.50536068112888299</v>
      </c>
      <c r="L1736">
        <v>0.36691832710668298</v>
      </c>
      <c r="M1736">
        <v>0.26465857202158499</v>
      </c>
      <c r="N1736">
        <v>1.04481448471122</v>
      </c>
      <c r="O1736">
        <v>6.0418362402173704</v>
      </c>
      <c r="P1736">
        <v>0.23616638447551899</v>
      </c>
      <c r="Q1736">
        <v>0.17118075539568001</v>
      </c>
      <c r="R1736">
        <v>6.0418362402173704</v>
      </c>
      <c r="S1736">
        <v>0.23616638447551899</v>
      </c>
      <c r="T1736">
        <v>0.17118075539568001</v>
      </c>
      <c r="U1736" t="s">
        <v>23</v>
      </c>
      <c r="V1736" t="s">
        <v>23</v>
      </c>
      <c r="W1736" t="s">
        <v>23</v>
      </c>
      <c r="X1736" t="s">
        <v>58</v>
      </c>
      <c r="Y1736" t="s">
        <v>59</v>
      </c>
      <c r="Z1736" t="s">
        <v>62</v>
      </c>
    </row>
    <row r="1737" spans="1:26" x14ac:dyDescent="0.45">
      <c r="A1737">
        <v>146</v>
      </c>
      <c r="B1737">
        <v>176</v>
      </c>
      <c r="C1737">
        <v>3.8</v>
      </c>
      <c r="D1737">
        <v>0</v>
      </c>
      <c r="E1737">
        <v>5</v>
      </c>
      <c r="F1737">
        <v>290</v>
      </c>
      <c r="G1737">
        <v>100</v>
      </c>
      <c r="H1737">
        <v>7</v>
      </c>
      <c r="I1737">
        <v>876</v>
      </c>
      <c r="J1737">
        <v>80.696993303500093</v>
      </c>
      <c r="K1737">
        <v>0.51061987065810399</v>
      </c>
      <c r="L1737">
        <v>0.34975612287256103</v>
      </c>
      <c r="M1737">
        <v>0.24763906185139001</v>
      </c>
      <c r="N1737">
        <v>1.0817002753234799</v>
      </c>
      <c r="O1737">
        <v>6.0388983501060904</v>
      </c>
      <c r="P1737">
        <v>0.22195661338226899</v>
      </c>
      <c r="Q1737">
        <v>0.16005984682454399</v>
      </c>
      <c r="R1737">
        <v>6.0388983501060904</v>
      </c>
      <c r="S1737">
        <v>0.22195661338226899</v>
      </c>
      <c r="T1737">
        <v>0.16005984682454399</v>
      </c>
      <c r="U1737" t="s">
        <v>23</v>
      </c>
      <c r="V1737" t="s">
        <v>23</v>
      </c>
      <c r="W1737" t="s">
        <v>23</v>
      </c>
      <c r="X1737" t="s">
        <v>58</v>
      </c>
      <c r="Y1737" t="s">
        <v>59</v>
      </c>
      <c r="Z1737" t="s">
        <v>62</v>
      </c>
    </row>
    <row r="1738" spans="1:26" x14ac:dyDescent="0.45">
      <c r="A1738">
        <v>146</v>
      </c>
      <c r="B1738">
        <v>176</v>
      </c>
      <c r="C1738">
        <v>3.8</v>
      </c>
      <c r="D1738">
        <v>0</v>
      </c>
      <c r="E1738">
        <v>5</v>
      </c>
      <c r="F1738">
        <v>290</v>
      </c>
      <c r="G1738">
        <v>100</v>
      </c>
      <c r="H1738">
        <v>8</v>
      </c>
      <c r="I1738">
        <v>876</v>
      </c>
      <c r="J1738">
        <v>83.006144966368595</v>
      </c>
      <c r="K1738">
        <v>0.50798385277811797</v>
      </c>
      <c r="L1738">
        <v>0.35568441261934403</v>
      </c>
      <c r="M1738">
        <v>0.25446243254462397</v>
      </c>
      <c r="N1738">
        <v>1.13462092212395</v>
      </c>
      <c r="O1738">
        <v>6.2476468484224599</v>
      </c>
      <c r="P1738">
        <v>0.215002376652285</v>
      </c>
      <c r="Q1738">
        <v>0.15535973985472501</v>
      </c>
      <c r="R1738">
        <v>6.2476468484224599</v>
      </c>
      <c r="S1738">
        <v>0.215002376652285</v>
      </c>
      <c r="T1738">
        <v>0.15535973985472501</v>
      </c>
      <c r="U1738" t="s">
        <v>23</v>
      </c>
      <c r="V1738" t="s">
        <v>23</v>
      </c>
      <c r="W1738" t="s">
        <v>23</v>
      </c>
      <c r="X1738" t="s">
        <v>58</v>
      </c>
      <c r="Y1738" t="s">
        <v>59</v>
      </c>
      <c r="Z1738" t="s">
        <v>62</v>
      </c>
    </row>
    <row r="1739" spans="1:26" x14ac:dyDescent="0.45">
      <c r="A1739">
        <v>146</v>
      </c>
      <c r="B1739">
        <v>176</v>
      </c>
      <c r="C1739">
        <v>3.8</v>
      </c>
      <c r="D1739">
        <v>0</v>
      </c>
      <c r="E1739">
        <v>5</v>
      </c>
      <c r="F1739">
        <v>290</v>
      </c>
      <c r="G1739">
        <v>100</v>
      </c>
      <c r="H1739">
        <v>9</v>
      </c>
      <c r="I1739">
        <v>876</v>
      </c>
      <c r="J1739">
        <v>77.245495657310698</v>
      </c>
      <c r="K1739">
        <v>0.51455993646425702</v>
      </c>
      <c r="L1739">
        <v>0.34582555002075499</v>
      </c>
      <c r="M1739">
        <v>0.24769095060190899</v>
      </c>
      <c r="N1739">
        <v>1.1278717762381401</v>
      </c>
      <c r="O1739">
        <v>6.0720957429332199</v>
      </c>
      <c r="P1739">
        <v>0.19884848587798601</v>
      </c>
      <c r="Q1739">
        <v>0.14238808212665499</v>
      </c>
      <c r="R1739">
        <v>6.0720957429332199</v>
      </c>
      <c r="S1739">
        <v>0.19884848587798601</v>
      </c>
      <c r="T1739">
        <v>0.14238808212665499</v>
      </c>
      <c r="U1739" t="s">
        <v>23</v>
      </c>
      <c r="V1739" t="s">
        <v>23</v>
      </c>
      <c r="W1739" t="s">
        <v>23</v>
      </c>
      <c r="X1739" t="s">
        <v>58</v>
      </c>
      <c r="Y1739" t="s">
        <v>59</v>
      </c>
      <c r="Z1739" t="s">
        <v>62</v>
      </c>
    </row>
    <row r="1740" spans="1:26" x14ac:dyDescent="0.45">
      <c r="A1740">
        <v>146</v>
      </c>
      <c r="B1740">
        <v>176</v>
      </c>
      <c r="C1740">
        <v>3.8</v>
      </c>
      <c r="D1740">
        <v>0</v>
      </c>
      <c r="E1740">
        <v>5</v>
      </c>
      <c r="F1740">
        <v>290</v>
      </c>
      <c r="G1740">
        <v>100</v>
      </c>
      <c r="H1740">
        <v>10</v>
      </c>
      <c r="I1740">
        <v>876</v>
      </c>
      <c r="J1740">
        <v>85.972360060031306</v>
      </c>
      <c r="K1740">
        <v>0.50459776248854804</v>
      </c>
      <c r="L1740">
        <v>0.34569582814445798</v>
      </c>
      <c r="M1740">
        <v>0.24442195931921901</v>
      </c>
      <c r="N1740">
        <v>1.08625063493197</v>
      </c>
      <c r="O1740">
        <v>6.1891808009031397</v>
      </c>
      <c r="P1740">
        <v>0.204139553788282</v>
      </c>
      <c r="Q1740">
        <v>0.14547641369520101</v>
      </c>
      <c r="R1740">
        <v>6.1891808009031397</v>
      </c>
      <c r="S1740">
        <v>0.204139553788282</v>
      </c>
      <c r="T1740">
        <v>0.14547641369520101</v>
      </c>
      <c r="U1740" t="s">
        <v>23</v>
      </c>
      <c r="V1740" t="s">
        <v>23</v>
      </c>
      <c r="W1740" t="s">
        <v>23</v>
      </c>
      <c r="X1740" t="s">
        <v>58</v>
      </c>
      <c r="Y1740" t="s">
        <v>59</v>
      </c>
      <c r="Z1740" t="s">
        <v>62</v>
      </c>
    </row>
    <row r="1741" spans="1:26" x14ac:dyDescent="0.45">
      <c r="A1741">
        <v>146</v>
      </c>
      <c r="B1741">
        <v>176</v>
      </c>
      <c r="C1741">
        <v>3.8</v>
      </c>
      <c r="D1741">
        <v>0</v>
      </c>
      <c r="E1741">
        <v>5</v>
      </c>
      <c r="F1741">
        <v>290</v>
      </c>
      <c r="G1741">
        <v>100</v>
      </c>
      <c r="H1741">
        <v>11</v>
      </c>
      <c r="I1741">
        <v>876</v>
      </c>
      <c r="J1741">
        <v>87.704139125714406</v>
      </c>
      <c r="K1741">
        <v>0.50262084574690102</v>
      </c>
      <c r="L1741">
        <v>0.36056195516811901</v>
      </c>
      <c r="M1741">
        <v>0.25459215442092098</v>
      </c>
      <c r="N1741">
        <v>1.06062413476512</v>
      </c>
      <c r="O1741">
        <v>6.1662466501104198</v>
      </c>
      <c r="P1741">
        <v>0.20868353465849901</v>
      </c>
      <c r="Q1741">
        <v>0.147971180809296</v>
      </c>
      <c r="R1741">
        <v>6.1662466501104198</v>
      </c>
      <c r="S1741">
        <v>0.20868353465849901</v>
      </c>
      <c r="T1741">
        <v>0.147971180809296</v>
      </c>
      <c r="U1741" t="s">
        <v>23</v>
      </c>
      <c r="V1741" t="s">
        <v>23</v>
      </c>
      <c r="W1741" t="s">
        <v>23</v>
      </c>
      <c r="X1741" t="s">
        <v>58</v>
      </c>
      <c r="Y1741" t="s">
        <v>59</v>
      </c>
      <c r="Z1741" t="s">
        <v>62</v>
      </c>
    </row>
    <row r="1742" spans="1:26" x14ac:dyDescent="0.45">
      <c r="A1742">
        <v>146</v>
      </c>
      <c r="B1742">
        <v>176</v>
      </c>
      <c r="C1742">
        <v>3.8</v>
      </c>
      <c r="D1742">
        <v>0</v>
      </c>
      <c r="E1742">
        <v>5</v>
      </c>
      <c r="F1742">
        <v>290</v>
      </c>
      <c r="G1742">
        <v>100</v>
      </c>
      <c r="H1742">
        <v>12</v>
      </c>
      <c r="I1742">
        <v>876</v>
      </c>
      <c r="J1742">
        <v>92.034461486002598</v>
      </c>
      <c r="K1742">
        <v>0.49767755538127501</v>
      </c>
      <c r="L1742">
        <v>0.36545246990452401</v>
      </c>
      <c r="M1742">
        <v>0.26136363636363602</v>
      </c>
      <c r="N1742">
        <v>1.0992653895590201</v>
      </c>
      <c r="O1742">
        <v>6.3731866141335898</v>
      </c>
      <c r="P1742">
        <v>0.20929279212271801</v>
      </c>
      <c r="Q1742">
        <v>0.15084648402251</v>
      </c>
      <c r="R1742">
        <v>6.3731866141335898</v>
      </c>
      <c r="S1742">
        <v>0.20929279212271801</v>
      </c>
      <c r="T1742">
        <v>0.15084648402251</v>
      </c>
      <c r="U1742" t="s">
        <v>23</v>
      </c>
      <c r="V1742" t="s">
        <v>23</v>
      </c>
      <c r="W1742" t="s">
        <v>23</v>
      </c>
      <c r="X1742" t="s">
        <v>58</v>
      </c>
      <c r="Y1742" t="s">
        <v>59</v>
      </c>
      <c r="Z1742" t="s">
        <v>62</v>
      </c>
    </row>
    <row r="1743" spans="1:26" x14ac:dyDescent="0.45">
      <c r="A1743">
        <v>146</v>
      </c>
      <c r="B1743">
        <v>176</v>
      </c>
      <c r="C1743">
        <v>3.8</v>
      </c>
      <c r="D1743">
        <v>0</v>
      </c>
      <c r="E1743">
        <v>5</v>
      </c>
      <c r="F1743">
        <v>290</v>
      </c>
      <c r="G1743">
        <v>100</v>
      </c>
      <c r="H1743">
        <v>13</v>
      </c>
      <c r="I1743">
        <v>876</v>
      </c>
      <c r="J1743">
        <v>90.935901712442799</v>
      </c>
      <c r="K1743">
        <v>0.498931619049722</v>
      </c>
      <c r="L1743">
        <v>0.37205531340805298</v>
      </c>
      <c r="M1743">
        <v>0.26029991697799898</v>
      </c>
      <c r="N1743">
        <v>1.08013058768972</v>
      </c>
      <c r="O1743">
        <v>6.3022470939694601</v>
      </c>
      <c r="P1743">
        <v>0.21350540975707699</v>
      </c>
      <c r="Q1743">
        <v>0.15148829629899299</v>
      </c>
      <c r="R1743">
        <v>6.3022470939694601</v>
      </c>
      <c r="S1743">
        <v>0.21350540975707699</v>
      </c>
      <c r="T1743">
        <v>0.15148829629899299</v>
      </c>
      <c r="U1743" t="s">
        <v>23</v>
      </c>
      <c r="V1743" t="s">
        <v>23</v>
      </c>
      <c r="W1743" t="s">
        <v>23</v>
      </c>
      <c r="X1743" t="s">
        <v>58</v>
      </c>
      <c r="Y1743" t="s">
        <v>59</v>
      </c>
      <c r="Z1743" t="s">
        <v>62</v>
      </c>
    </row>
    <row r="1744" spans="1:26" x14ac:dyDescent="0.45">
      <c r="A1744">
        <v>146</v>
      </c>
      <c r="B1744">
        <v>176</v>
      </c>
      <c r="C1744">
        <v>3.8</v>
      </c>
      <c r="D1744">
        <v>0</v>
      </c>
      <c r="E1744">
        <v>5</v>
      </c>
      <c r="F1744">
        <v>290</v>
      </c>
      <c r="G1744">
        <v>100</v>
      </c>
      <c r="H1744">
        <v>14</v>
      </c>
      <c r="I1744">
        <v>876</v>
      </c>
      <c r="J1744">
        <v>92.879972424835401</v>
      </c>
      <c r="K1744">
        <v>0.49671236024562099</v>
      </c>
      <c r="L1744">
        <v>0.37166614777916102</v>
      </c>
      <c r="M1744">
        <v>0.26032586135325803</v>
      </c>
      <c r="N1744">
        <v>1.0918436670634299</v>
      </c>
      <c r="O1744">
        <v>6.3944624867990303</v>
      </c>
      <c r="P1744">
        <v>0.20620677801877699</v>
      </c>
      <c r="Q1744">
        <v>0.14597336294572699</v>
      </c>
      <c r="R1744">
        <v>6.3944624867990303</v>
      </c>
      <c r="S1744">
        <v>0.20620677801877699</v>
      </c>
      <c r="T1744">
        <v>0.14597336294572699</v>
      </c>
      <c r="U1744" t="s">
        <v>23</v>
      </c>
      <c r="V1744" t="s">
        <v>23</v>
      </c>
      <c r="W1744" t="s">
        <v>23</v>
      </c>
      <c r="X1744" t="s">
        <v>58</v>
      </c>
      <c r="Y1744" t="s">
        <v>59</v>
      </c>
      <c r="Z1744" t="s">
        <v>62</v>
      </c>
    </row>
    <row r="1745" spans="1:26" x14ac:dyDescent="0.45">
      <c r="A1745">
        <v>146</v>
      </c>
      <c r="B1745">
        <v>176</v>
      </c>
      <c r="C1745">
        <v>3.8</v>
      </c>
      <c r="D1745">
        <v>0</v>
      </c>
      <c r="E1745">
        <v>5</v>
      </c>
      <c r="F1745">
        <v>290</v>
      </c>
      <c r="G1745">
        <v>100</v>
      </c>
      <c r="H1745">
        <v>15</v>
      </c>
      <c r="I1745">
        <v>876</v>
      </c>
      <c r="J1745">
        <v>83.089913309897199</v>
      </c>
      <c r="K1745">
        <v>0.50788822681518497</v>
      </c>
      <c r="L1745">
        <v>0.353712640099626</v>
      </c>
      <c r="M1745">
        <v>0.24885844748858399</v>
      </c>
      <c r="N1745">
        <v>1.08976702911125</v>
      </c>
      <c r="O1745">
        <v>6.1125816779770297</v>
      </c>
      <c r="P1745">
        <v>0.213127794872563</v>
      </c>
      <c r="Q1745">
        <v>0.15265958790142001</v>
      </c>
      <c r="R1745">
        <v>6.1125816779770297</v>
      </c>
      <c r="S1745">
        <v>0.213127794872563</v>
      </c>
      <c r="T1745">
        <v>0.15265958790142001</v>
      </c>
      <c r="U1745" t="s">
        <v>23</v>
      </c>
      <c r="V1745" t="s">
        <v>23</v>
      </c>
      <c r="W1745" t="s">
        <v>23</v>
      </c>
      <c r="X1745" t="s">
        <v>58</v>
      </c>
      <c r="Y1745" t="s">
        <v>59</v>
      </c>
      <c r="Z1745" t="s">
        <v>62</v>
      </c>
    </row>
    <row r="1746" spans="1:26" x14ac:dyDescent="0.45">
      <c r="A1746">
        <v>146</v>
      </c>
      <c r="B1746">
        <v>176</v>
      </c>
      <c r="C1746">
        <v>3.8</v>
      </c>
      <c r="D1746">
        <v>0</v>
      </c>
      <c r="E1746">
        <v>5</v>
      </c>
      <c r="F1746">
        <v>290</v>
      </c>
      <c r="G1746">
        <v>100</v>
      </c>
      <c r="H1746">
        <v>16</v>
      </c>
      <c r="I1746">
        <v>876</v>
      </c>
      <c r="J1746">
        <v>91.048559659518503</v>
      </c>
      <c r="K1746">
        <v>0.49880301408730698</v>
      </c>
      <c r="L1746">
        <v>0.367177770859277</v>
      </c>
      <c r="M1746">
        <v>0.255707762557077</v>
      </c>
      <c r="N1746">
        <v>1.08409470481503</v>
      </c>
      <c r="O1746">
        <v>6.3109668376911996</v>
      </c>
      <c r="P1746">
        <v>0.20664664724017801</v>
      </c>
      <c r="Q1746">
        <v>0.14563001511481299</v>
      </c>
      <c r="R1746">
        <v>6.3109668376911996</v>
      </c>
      <c r="S1746">
        <v>0.20664664724017801</v>
      </c>
      <c r="T1746">
        <v>0.14563001511481299</v>
      </c>
      <c r="U1746" t="s">
        <v>23</v>
      </c>
      <c r="V1746" t="s">
        <v>23</v>
      </c>
      <c r="W1746" t="s">
        <v>23</v>
      </c>
      <c r="X1746" t="s">
        <v>58</v>
      </c>
      <c r="Y1746" t="s">
        <v>59</v>
      </c>
      <c r="Z1746" t="s">
        <v>62</v>
      </c>
    </row>
    <row r="1747" spans="1:26" x14ac:dyDescent="0.45">
      <c r="A1747">
        <v>146</v>
      </c>
      <c r="B1747">
        <v>176</v>
      </c>
      <c r="C1747">
        <v>3.8</v>
      </c>
      <c r="D1747">
        <v>0</v>
      </c>
      <c r="E1747">
        <v>5</v>
      </c>
      <c r="F1747">
        <v>290</v>
      </c>
      <c r="G1747">
        <v>100</v>
      </c>
      <c r="H1747">
        <v>17</v>
      </c>
      <c r="I1747">
        <v>876</v>
      </c>
      <c r="J1747">
        <v>90.978463944731004</v>
      </c>
      <c r="K1747">
        <v>0.49888303202656198</v>
      </c>
      <c r="L1747">
        <v>0.36139217517642103</v>
      </c>
      <c r="M1747">
        <v>0.25466998754669901</v>
      </c>
      <c r="N1747">
        <v>1.10700359880274</v>
      </c>
      <c r="O1747">
        <v>6.3810847741322201</v>
      </c>
      <c r="P1747">
        <v>0.194697369906111</v>
      </c>
      <c r="Q1747">
        <v>0.13866089794601599</v>
      </c>
      <c r="R1747">
        <v>6.3810847741322201</v>
      </c>
      <c r="S1747">
        <v>0.194697369906111</v>
      </c>
      <c r="T1747">
        <v>0.13866089794601599</v>
      </c>
      <c r="U1747" t="s">
        <v>23</v>
      </c>
      <c r="V1747" t="s">
        <v>23</v>
      </c>
      <c r="W1747" t="s">
        <v>23</v>
      </c>
      <c r="X1747" t="s">
        <v>58</v>
      </c>
      <c r="Y1747" t="s">
        <v>59</v>
      </c>
      <c r="Z1747" t="s">
        <v>62</v>
      </c>
    </row>
    <row r="1748" spans="1:26" x14ac:dyDescent="0.45">
      <c r="A1748">
        <v>146</v>
      </c>
      <c r="B1748">
        <v>176</v>
      </c>
      <c r="C1748">
        <v>3.8</v>
      </c>
      <c r="D1748">
        <v>0</v>
      </c>
      <c r="E1748">
        <v>5</v>
      </c>
      <c r="F1748">
        <v>290</v>
      </c>
      <c r="G1748">
        <v>100</v>
      </c>
      <c r="H1748">
        <v>18</v>
      </c>
      <c r="I1748">
        <v>876</v>
      </c>
      <c r="J1748">
        <v>88.796833303682604</v>
      </c>
      <c r="K1748">
        <v>0.50137347796383203</v>
      </c>
      <c r="L1748">
        <v>0.36757990867579898</v>
      </c>
      <c r="M1748">
        <v>0.25806870070568699</v>
      </c>
      <c r="N1748">
        <v>1.0960059101709401</v>
      </c>
      <c r="O1748">
        <v>6.3088726028319702</v>
      </c>
      <c r="P1748">
        <v>0.20922179343937899</v>
      </c>
      <c r="Q1748">
        <v>0.15065490153812799</v>
      </c>
      <c r="R1748">
        <v>6.3088726028319702</v>
      </c>
      <c r="S1748">
        <v>0.20922179343937899</v>
      </c>
      <c r="T1748">
        <v>0.15065490153812799</v>
      </c>
      <c r="U1748" t="s">
        <v>23</v>
      </c>
      <c r="V1748" t="s">
        <v>23</v>
      </c>
      <c r="W1748" t="s">
        <v>23</v>
      </c>
      <c r="X1748" t="s">
        <v>58</v>
      </c>
      <c r="Y1748" t="s">
        <v>59</v>
      </c>
      <c r="Z1748" t="s">
        <v>62</v>
      </c>
    </row>
    <row r="1749" spans="1:26" x14ac:dyDescent="0.45">
      <c r="A1749">
        <v>146</v>
      </c>
      <c r="B1749">
        <v>176</v>
      </c>
      <c r="C1749">
        <v>3.8</v>
      </c>
      <c r="D1749">
        <v>0</v>
      </c>
      <c r="E1749">
        <v>5</v>
      </c>
      <c r="F1749">
        <v>290</v>
      </c>
      <c r="G1749">
        <v>100</v>
      </c>
      <c r="H1749">
        <v>19</v>
      </c>
      <c r="I1749">
        <v>876</v>
      </c>
      <c r="J1749">
        <v>86.367380222517198</v>
      </c>
      <c r="K1749">
        <v>0.50414682623000295</v>
      </c>
      <c r="L1749">
        <v>0.35665732669157302</v>
      </c>
      <c r="M1749">
        <v>0.256745537567455</v>
      </c>
      <c r="N1749">
        <v>1.0826677526630599</v>
      </c>
      <c r="O1749">
        <v>6.1702785684095796</v>
      </c>
      <c r="P1749">
        <v>0.20299243018968399</v>
      </c>
      <c r="Q1749">
        <v>0.14383212472221299</v>
      </c>
      <c r="R1749">
        <v>6.1702785684095796</v>
      </c>
      <c r="S1749">
        <v>0.20299243018968399</v>
      </c>
      <c r="T1749">
        <v>0.14383212472221299</v>
      </c>
      <c r="U1749" t="s">
        <v>23</v>
      </c>
      <c r="V1749" t="s">
        <v>23</v>
      </c>
      <c r="W1749" t="s">
        <v>23</v>
      </c>
      <c r="X1749" t="s">
        <v>58</v>
      </c>
      <c r="Y1749" t="s">
        <v>59</v>
      </c>
      <c r="Z1749" t="s">
        <v>62</v>
      </c>
    </row>
    <row r="1750" spans="1:26" x14ac:dyDescent="0.45">
      <c r="A1750">
        <v>146</v>
      </c>
      <c r="B1750">
        <v>176</v>
      </c>
      <c r="C1750">
        <v>3.8</v>
      </c>
      <c r="D1750">
        <v>0</v>
      </c>
      <c r="E1750">
        <v>5</v>
      </c>
      <c r="F1750">
        <v>290</v>
      </c>
      <c r="G1750">
        <v>100</v>
      </c>
      <c r="H1750">
        <v>20</v>
      </c>
      <c r="I1750">
        <v>876</v>
      </c>
      <c r="J1750">
        <v>94.055682559449707</v>
      </c>
      <c r="K1750">
        <v>0.49537022538875602</v>
      </c>
      <c r="L1750">
        <v>0.37370278123702699</v>
      </c>
      <c r="M1750">
        <v>0.26709734329597301</v>
      </c>
      <c r="N1750">
        <v>1.1070213438757801</v>
      </c>
      <c r="O1750">
        <v>6.4563519016748403</v>
      </c>
      <c r="P1750">
        <v>0.205118176828015</v>
      </c>
      <c r="Q1750">
        <v>0.144078180435502</v>
      </c>
      <c r="R1750">
        <v>6.4563519016748403</v>
      </c>
      <c r="S1750">
        <v>0.205118176828015</v>
      </c>
      <c r="T1750">
        <v>0.144078180435502</v>
      </c>
      <c r="U1750" t="s">
        <v>23</v>
      </c>
      <c r="V1750" t="s">
        <v>23</v>
      </c>
      <c r="W1750" t="s">
        <v>23</v>
      </c>
      <c r="X1750" t="s">
        <v>58</v>
      </c>
      <c r="Y1750" t="s">
        <v>59</v>
      </c>
      <c r="Z1750" t="s">
        <v>62</v>
      </c>
    </row>
    <row r="1751" spans="1:26" x14ac:dyDescent="0.45">
      <c r="A1751">
        <v>146</v>
      </c>
      <c r="B1751">
        <v>176</v>
      </c>
      <c r="C1751">
        <v>3.8</v>
      </c>
      <c r="D1751">
        <v>0</v>
      </c>
      <c r="E1751">
        <v>5</v>
      </c>
      <c r="F1751">
        <v>290</v>
      </c>
      <c r="G1751">
        <v>100</v>
      </c>
      <c r="H1751">
        <v>21</v>
      </c>
      <c r="I1751">
        <v>876</v>
      </c>
      <c r="J1751">
        <v>89.828731109744396</v>
      </c>
      <c r="K1751">
        <v>0.50019551243179805</v>
      </c>
      <c r="L1751">
        <v>0.37270392278953901</v>
      </c>
      <c r="M1751">
        <v>0.26587795765877897</v>
      </c>
      <c r="N1751">
        <v>1.0897687400942699</v>
      </c>
      <c r="O1751">
        <v>6.2736937349224702</v>
      </c>
      <c r="P1751">
        <v>0.21765330285069701</v>
      </c>
      <c r="Q1751">
        <v>0.153339509393774</v>
      </c>
      <c r="R1751">
        <v>6.2736937349224702</v>
      </c>
      <c r="S1751">
        <v>0.21765330285069701</v>
      </c>
      <c r="T1751">
        <v>0.153339509393774</v>
      </c>
      <c r="U1751" t="s">
        <v>23</v>
      </c>
      <c r="V1751" t="s">
        <v>23</v>
      </c>
      <c r="W1751" t="s">
        <v>23</v>
      </c>
      <c r="X1751" t="s">
        <v>58</v>
      </c>
      <c r="Y1751" t="s">
        <v>59</v>
      </c>
      <c r="Z1751" t="s">
        <v>62</v>
      </c>
    </row>
    <row r="1752" spans="1:26" x14ac:dyDescent="0.45">
      <c r="A1752">
        <v>146</v>
      </c>
      <c r="B1752">
        <v>176</v>
      </c>
      <c r="C1752">
        <v>3.8</v>
      </c>
      <c r="D1752">
        <v>0</v>
      </c>
      <c r="E1752">
        <v>5</v>
      </c>
      <c r="F1752">
        <v>290</v>
      </c>
      <c r="G1752">
        <v>100</v>
      </c>
      <c r="H1752">
        <v>22</v>
      </c>
      <c r="I1752">
        <v>876</v>
      </c>
      <c r="J1752">
        <v>90.674068967562107</v>
      </c>
      <c r="K1752">
        <v>0.49923051487721198</v>
      </c>
      <c r="L1752">
        <v>0.35899232046492302</v>
      </c>
      <c r="M1752">
        <v>0.25236093814860899</v>
      </c>
      <c r="N1752">
        <v>1.06494501111645</v>
      </c>
      <c r="O1752">
        <v>6.2463912108188504</v>
      </c>
      <c r="P1752">
        <v>0.20240890048931201</v>
      </c>
      <c r="Q1752">
        <v>0.14234314215452401</v>
      </c>
      <c r="R1752">
        <v>6.2463912108188504</v>
      </c>
      <c r="S1752">
        <v>0.20240890048931201</v>
      </c>
      <c r="T1752">
        <v>0.14234314215452401</v>
      </c>
      <c r="U1752" t="s">
        <v>23</v>
      </c>
      <c r="V1752" t="s">
        <v>23</v>
      </c>
      <c r="W1752" t="s">
        <v>23</v>
      </c>
      <c r="X1752" t="s">
        <v>58</v>
      </c>
      <c r="Y1752" t="s">
        <v>59</v>
      </c>
      <c r="Z1752" t="s">
        <v>62</v>
      </c>
    </row>
    <row r="1753" spans="1:26" x14ac:dyDescent="0.45">
      <c r="A1753">
        <v>146</v>
      </c>
      <c r="B1753">
        <v>176</v>
      </c>
      <c r="C1753">
        <v>3.8</v>
      </c>
      <c r="D1753">
        <v>0</v>
      </c>
      <c r="E1753">
        <v>5</v>
      </c>
      <c r="F1753">
        <v>290</v>
      </c>
      <c r="G1753">
        <v>100</v>
      </c>
      <c r="H1753">
        <v>23</v>
      </c>
      <c r="I1753">
        <v>876</v>
      </c>
      <c r="J1753">
        <v>87.346023040885996</v>
      </c>
      <c r="K1753">
        <v>0.503029654062915</v>
      </c>
      <c r="L1753">
        <v>0.372574200913242</v>
      </c>
      <c r="M1753">
        <v>0.26813511830635101</v>
      </c>
      <c r="N1753">
        <v>1.1127294671117101</v>
      </c>
      <c r="O1753">
        <v>6.2988812206437004</v>
      </c>
      <c r="P1753">
        <v>0.22257032388179801</v>
      </c>
      <c r="Q1753">
        <v>0.158299820464189</v>
      </c>
      <c r="R1753">
        <v>6.2988812206437004</v>
      </c>
      <c r="S1753">
        <v>0.22257032388179801</v>
      </c>
      <c r="T1753">
        <v>0.158299820464189</v>
      </c>
      <c r="U1753" t="s">
        <v>23</v>
      </c>
      <c r="V1753" t="s">
        <v>23</v>
      </c>
      <c r="W1753" t="s">
        <v>23</v>
      </c>
      <c r="X1753" t="s">
        <v>58</v>
      </c>
      <c r="Y1753" t="s">
        <v>59</v>
      </c>
      <c r="Z1753" t="s">
        <v>62</v>
      </c>
    </row>
    <row r="1754" spans="1:26" x14ac:dyDescent="0.45">
      <c r="A1754">
        <v>146</v>
      </c>
      <c r="B1754">
        <v>176</v>
      </c>
      <c r="C1754">
        <v>3.8</v>
      </c>
      <c r="D1754">
        <v>0</v>
      </c>
      <c r="E1754">
        <v>5</v>
      </c>
      <c r="F1754">
        <v>290</v>
      </c>
      <c r="G1754">
        <v>100</v>
      </c>
      <c r="H1754">
        <v>24</v>
      </c>
      <c r="I1754">
        <v>876</v>
      </c>
      <c r="J1754">
        <v>85.928608317548694</v>
      </c>
      <c r="K1754">
        <v>0.50464770740005804</v>
      </c>
      <c r="L1754">
        <v>0.36025062266500602</v>
      </c>
      <c r="M1754">
        <v>0.25228310502283102</v>
      </c>
      <c r="N1754">
        <v>1.0937295320102201</v>
      </c>
      <c r="O1754">
        <v>6.21072181757516</v>
      </c>
      <c r="P1754">
        <v>0.216012827713675</v>
      </c>
      <c r="Q1754">
        <v>0.15312497179676099</v>
      </c>
      <c r="R1754">
        <v>6.21072181757516</v>
      </c>
      <c r="S1754">
        <v>0.216012827713675</v>
      </c>
      <c r="T1754">
        <v>0.15312497179676099</v>
      </c>
      <c r="U1754" t="s">
        <v>23</v>
      </c>
      <c r="V1754" t="s">
        <v>23</v>
      </c>
      <c r="W1754" t="s">
        <v>23</v>
      </c>
      <c r="X1754" t="s">
        <v>58</v>
      </c>
      <c r="Y1754" t="s">
        <v>59</v>
      </c>
      <c r="Z1754" t="s">
        <v>62</v>
      </c>
    </row>
    <row r="1755" spans="1:26" x14ac:dyDescent="0.45">
      <c r="A1755">
        <v>146</v>
      </c>
      <c r="B1755">
        <v>176</v>
      </c>
      <c r="C1755">
        <v>3.8</v>
      </c>
      <c r="D1755">
        <v>0</v>
      </c>
      <c r="E1755">
        <v>5</v>
      </c>
      <c r="F1755">
        <v>290</v>
      </c>
      <c r="G1755">
        <v>100</v>
      </c>
      <c r="H1755">
        <v>25</v>
      </c>
      <c r="I1755">
        <v>876</v>
      </c>
      <c r="J1755">
        <v>86.894522426270996</v>
      </c>
      <c r="K1755">
        <v>0.50354506572343405</v>
      </c>
      <c r="L1755">
        <v>0.37169209215442001</v>
      </c>
      <c r="M1755">
        <v>0.26701951017019498</v>
      </c>
      <c r="N1755">
        <v>1.10882775684667</v>
      </c>
      <c r="O1755">
        <v>6.2808242861632602</v>
      </c>
      <c r="P1755">
        <v>0.208800167754122</v>
      </c>
      <c r="Q1755">
        <v>0.14840109085067299</v>
      </c>
      <c r="R1755">
        <v>6.2808242861632602</v>
      </c>
      <c r="S1755">
        <v>0.208800167754122</v>
      </c>
      <c r="T1755">
        <v>0.14840109085067299</v>
      </c>
      <c r="U1755" t="s">
        <v>23</v>
      </c>
      <c r="V1755" t="s">
        <v>23</v>
      </c>
      <c r="W1755" t="s">
        <v>23</v>
      </c>
      <c r="X1755" t="s">
        <v>58</v>
      </c>
      <c r="Y1755" t="s">
        <v>59</v>
      </c>
      <c r="Z1755" t="s">
        <v>62</v>
      </c>
    </row>
    <row r="1756" spans="1:26" x14ac:dyDescent="0.45">
      <c r="A1756">
        <v>146</v>
      </c>
      <c r="B1756">
        <v>176</v>
      </c>
      <c r="C1756">
        <v>3.8</v>
      </c>
      <c r="D1756">
        <v>0</v>
      </c>
      <c r="E1756">
        <v>5</v>
      </c>
      <c r="F1756">
        <v>290</v>
      </c>
      <c r="G1756">
        <v>100</v>
      </c>
      <c r="H1756">
        <v>26</v>
      </c>
      <c r="I1756">
        <v>876</v>
      </c>
      <c r="J1756">
        <v>94.324436522381703</v>
      </c>
      <c r="K1756">
        <v>0.49506342862741798</v>
      </c>
      <c r="L1756">
        <v>0.36895496056454902</v>
      </c>
      <c r="M1756">
        <v>0.268290784557907</v>
      </c>
      <c r="N1756">
        <v>1.0950267274513701</v>
      </c>
      <c r="O1756">
        <v>6.4267648596825797</v>
      </c>
      <c r="P1756">
        <v>0.22054121804296101</v>
      </c>
      <c r="Q1756">
        <v>0.161932497798114</v>
      </c>
      <c r="R1756">
        <v>6.4267648596825797</v>
      </c>
      <c r="S1756">
        <v>0.22054121804296101</v>
      </c>
      <c r="T1756">
        <v>0.161932497798114</v>
      </c>
      <c r="U1756" t="s">
        <v>23</v>
      </c>
      <c r="V1756" t="s">
        <v>23</v>
      </c>
      <c r="W1756" t="s">
        <v>23</v>
      </c>
      <c r="X1756" t="s">
        <v>58</v>
      </c>
      <c r="Y1756" t="s">
        <v>59</v>
      </c>
      <c r="Z1756" t="s">
        <v>62</v>
      </c>
    </row>
    <row r="1757" spans="1:26" x14ac:dyDescent="0.45">
      <c r="A1757">
        <v>146</v>
      </c>
      <c r="B1757">
        <v>176</v>
      </c>
      <c r="C1757">
        <v>3.8</v>
      </c>
      <c r="D1757">
        <v>0</v>
      </c>
      <c r="E1757">
        <v>5</v>
      </c>
      <c r="F1757">
        <v>290</v>
      </c>
      <c r="G1757">
        <v>100</v>
      </c>
      <c r="H1757">
        <v>27</v>
      </c>
      <c r="I1757">
        <v>876</v>
      </c>
      <c r="J1757">
        <v>89.421566447251394</v>
      </c>
      <c r="K1757">
        <v>0.50066031227482699</v>
      </c>
      <c r="L1757">
        <v>0.37021326276463201</v>
      </c>
      <c r="M1757">
        <v>0.26473640514736402</v>
      </c>
      <c r="N1757">
        <v>1.0837694403029301</v>
      </c>
      <c r="O1757">
        <v>6.28207826942689</v>
      </c>
      <c r="P1757">
        <v>0.22382383431189001</v>
      </c>
      <c r="Q1757">
        <v>0.16307377051795999</v>
      </c>
      <c r="R1757">
        <v>6.28207826942689</v>
      </c>
      <c r="S1757">
        <v>0.22382383431189001</v>
      </c>
      <c r="T1757">
        <v>0.16307377051795999</v>
      </c>
      <c r="U1757" t="s">
        <v>23</v>
      </c>
      <c r="V1757" t="s">
        <v>23</v>
      </c>
      <c r="W1757" t="s">
        <v>23</v>
      </c>
      <c r="X1757" t="s">
        <v>58</v>
      </c>
      <c r="Y1757" t="s">
        <v>59</v>
      </c>
      <c r="Z1757" t="s">
        <v>62</v>
      </c>
    </row>
    <row r="1758" spans="1:26" x14ac:dyDescent="0.45">
      <c r="A1758">
        <v>146</v>
      </c>
      <c r="B1758">
        <v>176</v>
      </c>
      <c r="C1758">
        <v>3.8</v>
      </c>
      <c r="D1758">
        <v>0</v>
      </c>
      <c r="E1758">
        <v>5</v>
      </c>
      <c r="F1758">
        <v>290</v>
      </c>
      <c r="G1758">
        <v>100</v>
      </c>
      <c r="H1758">
        <v>28</v>
      </c>
      <c r="I1758">
        <v>876</v>
      </c>
      <c r="J1758">
        <v>79.322929407417703</v>
      </c>
      <c r="K1758">
        <v>0.51218843674952297</v>
      </c>
      <c r="L1758">
        <v>0.34618877127438702</v>
      </c>
      <c r="M1758">
        <v>0.24086757990867499</v>
      </c>
      <c r="N1758">
        <v>1.1393312820647199</v>
      </c>
      <c r="O1758">
        <v>6.1906424174616497</v>
      </c>
      <c r="P1758">
        <v>0.217603372977697</v>
      </c>
      <c r="Q1758">
        <v>0.15617133806491601</v>
      </c>
      <c r="R1758">
        <v>6.1906424174616497</v>
      </c>
      <c r="S1758">
        <v>0.217603372977697</v>
      </c>
      <c r="T1758">
        <v>0.15617133806491601</v>
      </c>
      <c r="U1758" t="s">
        <v>23</v>
      </c>
      <c r="V1758" t="s">
        <v>23</v>
      </c>
      <c r="W1758" t="s">
        <v>23</v>
      </c>
      <c r="X1758" t="s">
        <v>58</v>
      </c>
      <c r="Y1758" t="s">
        <v>59</v>
      </c>
      <c r="Z1758" t="s">
        <v>62</v>
      </c>
    </row>
    <row r="1759" spans="1:26" x14ac:dyDescent="0.45">
      <c r="A1759">
        <v>146</v>
      </c>
      <c r="B1759">
        <v>176</v>
      </c>
      <c r="C1759">
        <v>3.8</v>
      </c>
      <c r="D1759">
        <v>0</v>
      </c>
      <c r="E1759">
        <v>5</v>
      </c>
      <c r="F1759">
        <v>290</v>
      </c>
      <c r="G1759">
        <v>100</v>
      </c>
      <c r="H1759">
        <v>29</v>
      </c>
      <c r="I1759">
        <v>876</v>
      </c>
      <c r="J1759">
        <v>89.4741266153937</v>
      </c>
      <c r="K1759">
        <v>0.50060031208288303</v>
      </c>
      <c r="L1759">
        <v>0.37287256122872497</v>
      </c>
      <c r="M1759">
        <v>0.26585201328351998</v>
      </c>
      <c r="N1759">
        <v>1.11046725002938</v>
      </c>
      <c r="O1759">
        <v>6.33284405323207</v>
      </c>
      <c r="P1759">
        <v>0.21105308475892801</v>
      </c>
      <c r="Q1759">
        <v>0.15235088271345901</v>
      </c>
      <c r="R1759">
        <v>6.33284405323207</v>
      </c>
      <c r="S1759">
        <v>0.21105308475892801</v>
      </c>
      <c r="T1759">
        <v>0.15235088271345901</v>
      </c>
      <c r="U1759" t="s">
        <v>23</v>
      </c>
      <c r="V1759" t="s">
        <v>23</v>
      </c>
      <c r="W1759" t="s">
        <v>23</v>
      </c>
      <c r="X1759" t="s">
        <v>58</v>
      </c>
      <c r="Y1759" t="s">
        <v>59</v>
      </c>
      <c r="Z1759" t="s">
        <v>62</v>
      </c>
    </row>
    <row r="1760" spans="1:26" x14ac:dyDescent="0.45">
      <c r="A1760">
        <v>146</v>
      </c>
      <c r="B1760">
        <v>176</v>
      </c>
      <c r="C1760">
        <v>3.8</v>
      </c>
      <c r="D1760">
        <v>0</v>
      </c>
      <c r="E1760">
        <v>5</v>
      </c>
      <c r="F1760">
        <v>290</v>
      </c>
      <c r="G1760">
        <v>100</v>
      </c>
      <c r="H1760">
        <v>30</v>
      </c>
      <c r="I1760">
        <v>876</v>
      </c>
      <c r="J1760">
        <v>89.370058594373603</v>
      </c>
      <c r="K1760">
        <v>0.50071911119363699</v>
      </c>
      <c r="L1760">
        <v>0.37088781652137798</v>
      </c>
      <c r="M1760">
        <v>0.26585201328351998</v>
      </c>
      <c r="N1760">
        <v>1.12281844028703</v>
      </c>
      <c r="O1760">
        <v>6.4007382607007699</v>
      </c>
      <c r="P1760">
        <v>0.21545100378705601</v>
      </c>
      <c r="Q1760">
        <v>0.154623291914809</v>
      </c>
      <c r="R1760">
        <v>6.4007382607007699</v>
      </c>
      <c r="S1760">
        <v>0.21545100378705601</v>
      </c>
      <c r="T1760">
        <v>0.154623291914809</v>
      </c>
      <c r="U1760" t="s">
        <v>23</v>
      </c>
      <c r="V1760" t="s">
        <v>23</v>
      </c>
      <c r="W1760" t="s">
        <v>23</v>
      </c>
      <c r="X1760" t="s">
        <v>58</v>
      </c>
      <c r="Y1760" t="s">
        <v>59</v>
      </c>
      <c r="Z1760" t="s">
        <v>62</v>
      </c>
    </row>
    <row r="1761" spans="1:26" x14ac:dyDescent="0.45">
      <c r="A1761">
        <v>146</v>
      </c>
      <c r="B1761">
        <v>176</v>
      </c>
      <c r="C1761">
        <v>3.8</v>
      </c>
      <c r="D1761">
        <v>0</v>
      </c>
      <c r="E1761">
        <v>5</v>
      </c>
      <c r="F1761">
        <v>290</v>
      </c>
      <c r="G1761">
        <v>100</v>
      </c>
      <c r="H1761">
        <v>31</v>
      </c>
      <c r="I1761">
        <v>876</v>
      </c>
      <c r="J1761">
        <v>90.311809765576896</v>
      </c>
      <c r="K1761">
        <v>0.49964405277902102</v>
      </c>
      <c r="L1761">
        <v>0.35713729763387297</v>
      </c>
      <c r="M1761">
        <v>0.25583748443337401</v>
      </c>
      <c r="N1761">
        <v>1.0609146595055201</v>
      </c>
      <c r="O1761">
        <v>6.2140566325899602</v>
      </c>
      <c r="P1761">
        <v>0.209320689651666</v>
      </c>
      <c r="Q1761">
        <v>0.14840593555824799</v>
      </c>
      <c r="R1761">
        <v>6.2140566325899602</v>
      </c>
      <c r="S1761">
        <v>0.209320689651666</v>
      </c>
      <c r="T1761">
        <v>0.14840593555824799</v>
      </c>
      <c r="U1761" t="s">
        <v>23</v>
      </c>
      <c r="V1761" t="s">
        <v>23</v>
      </c>
      <c r="W1761" t="s">
        <v>23</v>
      </c>
      <c r="X1761" t="s">
        <v>58</v>
      </c>
      <c r="Y1761" t="s">
        <v>59</v>
      </c>
      <c r="Z1761" t="s">
        <v>62</v>
      </c>
    </row>
    <row r="1762" spans="1:26" x14ac:dyDescent="0.45">
      <c r="A1762">
        <v>146</v>
      </c>
      <c r="B1762">
        <v>176</v>
      </c>
      <c r="C1762">
        <v>3.8</v>
      </c>
      <c r="D1762">
        <v>0</v>
      </c>
      <c r="E1762">
        <v>5</v>
      </c>
      <c r="F1762">
        <v>290</v>
      </c>
      <c r="G1762">
        <v>100</v>
      </c>
      <c r="H1762">
        <v>32</v>
      </c>
      <c r="I1762">
        <v>876</v>
      </c>
      <c r="J1762">
        <v>81.358892249303196</v>
      </c>
      <c r="K1762">
        <v>0.50986427825421998</v>
      </c>
      <c r="L1762">
        <v>0.34376297218762902</v>
      </c>
      <c r="M1762">
        <v>0.24317662930676601</v>
      </c>
      <c r="N1762">
        <v>1.0740814785322801</v>
      </c>
      <c r="O1762">
        <v>6.0269029183291902</v>
      </c>
      <c r="P1762">
        <v>0.21825304633978801</v>
      </c>
      <c r="Q1762">
        <v>0.15783567396204801</v>
      </c>
      <c r="R1762">
        <v>6.0269029183291902</v>
      </c>
      <c r="S1762">
        <v>0.21825304633978801</v>
      </c>
      <c r="T1762">
        <v>0.15783567396204801</v>
      </c>
      <c r="U1762" t="s">
        <v>23</v>
      </c>
      <c r="V1762" t="s">
        <v>23</v>
      </c>
      <c r="W1762" t="s">
        <v>23</v>
      </c>
      <c r="X1762" t="s">
        <v>58</v>
      </c>
      <c r="Y1762" t="s">
        <v>59</v>
      </c>
      <c r="Z1762" t="s">
        <v>62</v>
      </c>
    </row>
    <row r="1763" spans="1:26" x14ac:dyDescent="0.45">
      <c r="A1763">
        <v>146</v>
      </c>
      <c r="B1763">
        <v>176</v>
      </c>
      <c r="C1763">
        <v>3.8</v>
      </c>
      <c r="D1763">
        <v>0</v>
      </c>
      <c r="E1763">
        <v>5</v>
      </c>
      <c r="F1763">
        <v>290</v>
      </c>
      <c r="G1763">
        <v>100</v>
      </c>
      <c r="H1763">
        <v>33</v>
      </c>
      <c r="I1763">
        <v>876</v>
      </c>
      <c r="J1763">
        <v>84.360107271187005</v>
      </c>
      <c r="K1763">
        <v>0.50643823370869001</v>
      </c>
      <c r="L1763">
        <v>0.36738532586135297</v>
      </c>
      <c r="M1763">
        <v>0.26131174761311698</v>
      </c>
      <c r="N1763">
        <v>1.12230814415921</v>
      </c>
      <c r="O1763">
        <v>6.2530460419960896</v>
      </c>
      <c r="P1763">
        <v>0.21165979387101599</v>
      </c>
      <c r="Q1763">
        <v>0.14968869340358901</v>
      </c>
      <c r="R1763">
        <v>6.2530460419960896</v>
      </c>
      <c r="S1763">
        <v>0.21165979387101599</v>
      </c>
      <c r="T1763">
        <v>0.14968869340358901</v>
      </c>
      <c r="U1763" t="s">
        <v>23</v>
      </c>
      <c r="V1763" t="s">
        <v>23</v>
      </c>
      <c r="W1763" t="s">
        <v>23</v>
      </c>
      <c r="X1763" t="s">
        <v>58</v>
      </c>
      <c r="Y1763" t="s">
        <v>59</v>
      </c>
      <c r="Z1763" t="s">
        <v>62</v>
      </c>
    </row>
    <row r="1764" spans="1:26" x14ac:dyDescent="0.45">
      <c r="A1764">
        <v>146</v>
      </c>
      <c r="B1764">
        <v>176</v>
      </c>
      <c r="C1764">
        <v>3.8</v>
      </c>
      <c r="D1764">
        <v>0</v>
      </c>
      <c r="E1764">
        <v>5</v>
      </c>
      <c r="F1764">
        <v>290</v>
      </c>
      <c r="G1764">
        <v>100</v>
      </c>
      <c r="H1764">
        <v>34</v>
      </c>
      <c r="I1764">
        <v>876</v>
      </c>
      <c r="J1764">
        <v>83.114250019387001</v>
      </c>
      <c r="K1764">
        <v>0.50786044518334805</v>
      </c>
      <c r="L1764">
        <v>0.35398505603984998</v>
      </c>
      <c r="M1764">
        <v>0.25443648816936398</v>
      </c>
      <c r="N1764">
        <v>1.0812225060620599</v>
      </c>
      <c r="O1764">
        <v>6.1049285337688701</v>
      </c>
      <c r="P1764">
        <v>0.21243356880884301</v>
      </c>
      <c r="Q1764">
        <v>0.14946892448517199</v>
      </c>
      <c r="R1764">
        <v>6.1049285337688701</v>
      </c>
      <c r="S1764">
        <v>0.21243356880884301</v>
      </c>
      <c r="T1764">
        <v>0.14946892448517199</v>
      </c>
      <c r="U1764" t="s">
        <v>23</v>
      </c>
      <c r="V1764" t="s">
        <v>23</v>
      </c>
      <c r="W1764" t="s">
        <v>23</v>
      </c>
      <c r="X1764" t="s">
        <v>58</v>
      </c>
      <c r="Y1764" t="s">
        <v>59</v>
      </c>
      <c r="Z1764" t="s">
        <v>62</v>
      </c>
    </row>
    <row r="1765" spans="1:26" x14ac:dyDescent="0.45">
      <c r="A1765">
        <v>146</v>
      </c>
      <c r="B1765">
        <v>176</v>
      </c>
      <c r="C1765">
        <v>3.8</v>
      </c>
      <c r="D1765">
        <v>0</v>
      </c>
      <c r="E1765">
        <v>5</v>
      </c>
      <c r="F1765">
        <v>290</v>
      </c>
      <c r="G1765">
        <v>100</v>
      </c>
      <c r="H1765">
        <v>35</v>
      </c>
      <c r="I1765">
        <v>876</v>
      </c>
      <c r="J1765">
        <v>80.965332897695902</v>
      </c>
      <c r="K1765">
        <v>0.51031354692043795</v>
      </c>
      <c r="L1765">
        <v>0.364090390203403</v>
      </c>
      <c r="M1765">
        <v>0.25448837691988302</v>
      </c>
      <c r="N1765">
        <v>1.0762703915285099</v>
      </c>
      <c r="O1765">
        <v>6.0311145883300101</v>
      </c>
      <c r="P1765">
        <v>0.219372167323028</v>
      </c>
      <c r="Q1765">
        <v>0.15931326383797101</v>
      </c>
      <c r="R1765">
        <v>6.0311145883300101</v>
      </c>
      <c r="S1765">
        <v>0.219372167323028</v>
      </c>
      <c r="T1765">
        <v>0.15931326383797101</v>
      </c>
      <c r="U1765" t="s">
        <v>23</v>
      </c>
      <c r="V1765" t="s">
        <v>23</v>
      </c>
      <c r="W1765" t="s">
        <v>23</v>
      </c>
      <c r="X1765" t="s">
        <v>58</v>
      </c>
      <c r="Y1765" t="s">
        <v>59</v>
      </c>
      <c r="Z1765" t="s">
        <v>62</v>
      </c>
    </row>
    <row r="1766" spans="1:26" x14ac:dyDescent="0.45">
      <c r="A1766">
        <v>146</v>
      </c>
      <c r="B1766">
        <v>176</v>
      </c>
      <c r="C1766">
        <v>3.8</v>
      </c>
      <c r="D1766">
        <v>0</v>
      </c>
      <c r="E1766">
        <v>5</v>
      </c>
      <c r="F1766">
        <v>290</v>
      </c>
      <c r="G1766">
        <v>100</v>
      </c>
      <c r="H1766">
        <v>36</v>
      </c>
      <c r="I1766">
        <v>876</v>
      </c>
      <c r="J1766">
        <v>81.138288669993798</v>
      </c>
      <c r="K1766">
        <v>0.51011610882420799</v>
      </c>
      <c r="L1766">
        <v>0.35884962640099599</v>
      </c>
      <c r="M1766">
        <v>0.253217102532171</v>
      </c>
      <c r="N1766">
        <v>1.08050244574179</v>
      </c>
      <c r="O1766">
        <v>6.0611706544636004</v>
      </c>
      <c r="P1766">
        <v>0.20544255719313401</v>
      </c>
      <c r="Q1766">
        <v>0.14316968856777701</v>
      </c>
      <c r="R1766">
        <v>6.0611706544636004</v>
      </c>
      <c r="S1766">
        <v>0.20544255719313401</v>
      </c>
      <c r="T1766">
        <v>0.14316968856777701</v>
      </c>
      <c r="U1766" t="s">
        <v>23</v>
      </c>
      <c r="V1766" t="s">
        <v>23</v>
      </c>
      <c r="W1766" t="s">
        <v>23</v>
      </c>
      <c r="X1766" t="s">
        <v>58</v>
      </c>
      <c r="Y1766" t="s">
        <v>59</v>
      </c>
      <c r="Z1766" t="s">
        <v>62</v>
      </c>
    </row>
    <row r="1767" spans="1:26" x14ac:dyDescent="0.45">
      <c r="A1767">
        <v>146</v>
      </c>
      <c r="B1767">
        <v>176</v>
      </c>
      <c r="C1767">
        <v>3.8</v>
      </c>
      <c r="D1767">
        <v>0</v>
      </c>
      <c r="E1767">
        <v>5</v>
      </c>
      <c r="F1767">
        <v>290</v>
      </c>
      <c r="G1767">
        <v>100</v>
      </c>
      <c r="H1767">
        <v>37</v>
      </c>
      <c r="I1767">
        <v>876</v>
      </c>
      <c r="J1767">
        <v>79.4925323534912</v>
      </c>
      <c r="K1767">
        <v>0.51199482608048896</v>
      </c>
      <c r="L1767">
        <v>0.34871834786218298</v>
      </c>
      <c r="M1767">
        <v>0.245381901203819</v>
      </c>
      <c r="N1767">
        <v>1.1248075347006501</v>
      </c>
      <c r="O1767">
        <v>6.1462099356356497</v>
      </c>
      <c r="P1767">
        <v>0.206533431645745</v>
      </c>
      <c r="Q1767">
        <v>0.14437337285391499</v>
      </c>
      <c r="R1767">
        <v>6.1462099356356497</v>
      </c>
      <c r="S1767">
        <v>0.206533431645745</v>
      </c>
      <c r="T1767">
        <v>0.14437337285391499</v>
      </c>
      <c r="U1767" t="s">
        <v>23</v>
      </c>
      <c r="V1767" t="s">
        <v>23</v>
      </c>
      <c r="W1767" t="s">
        <v>23</v>
      </c>
      <c r="X1767" t="s">
        <v>58</v>
      </c>
      <c r="Y1767" t="s">
        <v>59</v>
      </c>
      <c r="Z1767" t="s">
        <v>62</v>
      </c>
    </row>
    <row r="1768" spans="1:26" x14ac:dyDescent="0.45">
      <c r="A1768">
        <v>146</v>
      </c>
      <c r="B1768">
        <v>176</v>
      </c>
      <c r="C1768">
        <v>3.8</v>
      </c>
      <c r="D1768">
        <v>0</v>
      </c>
      <c r="E1768">
        <v>5</v>
      </c>
      <c r="F1768">
        <v>290</v>
      </c>
      <c r="G1768">
        <v>100</v>
      </c>
      <c r="H1768">
        <v>38</v>
      </c>
      <c r="I1768">
        <v>876</v>
      </c>
      <c r="J1768">
        <v>73.986466957699804</v>
      </c>
      <c r="K1768">
        <v>0.51828028886107302</v>
      </c>
      <c r="L1768">
        <v>0.34208955998339502</v>
      </c>
      <c r="M1768">
        <v>0.240711913657119</v>
      </c>
      <c r="N1768">
        <v>1.10293578593966</v>
      </c>
      <c r="O1768">
        <v>5.91607632102723</v>
      </c>
      <c r="P1768">
        <v>0.21894706958966101</v>
      </c>
      <c r="Q1768">
        <v>0.15443088928007501</v>
      </c>
      <c r="R1768">
        <v>5.91607632102723</v>
      </c>
      <c r="S1768">
        <v>0.21894706958966101</v>
      </c>
      <c r="T1768">
        <v>0.15443088928007501</v>
      </c>
      <c r="U1768" t="s">
        <v>23</v>
      </c>
      <c r="V1768" t="s">
        <v>23</v>
      </c>
      <c r="W1768" t="s">
        <v>23</v>
      </c>
      <c r="X1768" t="s">
        <v>58</v>
      </c>
      <c r="Y1768" t="s">
        <v>59</v>
      </c>
      <c r="Z1768" t="s">
        <v>62</v>
      </c>
    </row>
    <row r="1769" spans="1:26" x14ac:dyDescent="0.45">
      <c r="A1769">
        <v>146</v>
      </c>
      <c r="B1769">
        <v>176</v>
      </c>
      <c r="C1769">
        <v>3.8</v>
      </c>
      <c r="D1769">
        <v>0</v>
      </c>
      <c r="E1769">
        <v>5</v>
      </c>
      <c r="F1769">
        <v>290</v>
      </c>
      <c r="G1769">
        <v>100</v>
      </c>
      <c r="H1769">
        <v>39</v>
      </c>
      <c r="I1769">
        <v>876</v>
      </c>
      <c r="J1769">
        <v>87.035114681041094</v>
      </c>
      <c r="K1769">
        <v>0.50338457228191602</v>
      </c>
      <c r="L1769">
        <v>0.36777449149024399</v>
      </c>
      <c r="M1769">
        <v>0.26356890826068902</v>
      </c>
      <c r="N1769">
        <v>1.10627642557821</v>
      </c>
      <c r="O1769">
        <v>6.2529416661103401</v>
      </c>
      <c r="P1769">
        <v>0.217230917036112</v>
      </c>
      <c r="Q1769">
        <v>0.15933921375558099</v>
      </c>
      <c r="R1769">
        <v>6.2529416661103401</v>
      </c>
      <c r="S1769">
        <v>0.217230917036112</v>
      </c>
      <c r="T1769">
        <v>0.15933921375558099</v>
      </c>
      <c r="U1769" t="s">
        <v>23</v>
      </c>
      <c r="V1769" t="s">
        <v>23</v>
      </c>
      <c r="W1769" t="s">
        <v>23</v>
      </c>
      <c r="X1769" t="s">
        <v>58</v>
      </c>
      <c r="Y1769" t="s">
        <v>59</v>
      </c>
      <c r="Z1769" t="s">
        <v>62</v>
      </c>
    </row>
    <row r="1770" spans="1:26" x14ac:dyDescent="0.45">
      <c r="A1770">
        <v>146</v>
      </c>
      <c r="B1770">
        <v>176</v>
      </c>
      <c r="C1770">
        <v>3.8</v>
      </c>
      <c r="D1770">
        <v>0</v>
      </c>
      <c r="E1770">
        <v>5</v>
      </c>
      <c r="F1770">
        <v>290</v>
      </c>
      <c r="G1770">
        <v>100</v>
      </c>
      <c r="H1770">
        <v>40</v>
      </c>
      <c r="I1770">
        <v>876</v>
      </c>
      <c r="J1770">
        <v>83.601711302396197</v>
      </c>
      <c r="K1770">
        <v>0.50730398253151099</v>
      </c>
      <c r="L1770">
        <v>0.36495952677459498</v>
      </c>
      <c r="M1770">
        <v>0.26460668327106601</v>
      </c>
      <c r="N1770">
        <v>1.14733719284866</v>
      </c>
      <c r="O1770">
        <v>6.3194603966198102</v>
      </c>
      <c r="P1770">
        <v>0.20667793885594099</v>
      </c>
      <c r="Q1770">
        <v>0.151816394736105</v>
      </c>
      <c r="R1770">
        <v>6.3194603966198102</v>
      </c>
      <c r="S1770">
        <v>0.20667793885594099</v>
      </c>
      <c r="T1770">
        <v>0.151816394736105</v>
      </c>
      <c r="U1770" t="s">
        <v>23</v>
      </c>
      <c r="V1770" t="s">
        <v>23</v>
      </c>
      <c r="W1770" t="s">
        <v>23</v>
      </c>
      <c r="X1770" t="s">
        <v>58</v>
      </c>
      <c r="Y1770" t="s">
        <v>59</v>
      </c>
      <c r="Z1770" t="s">
        <v>62</v>
      </c>
    </row>
    <row r="1771" spans="1:26" x14ac:dyDescent="0.45">
      <c r="A1771">
        <v>146</v>
      </c>
      <c r="B1771">
        <v>176</v>
      </c>
      <c r="C1771">
        <v>3.8</v>
      </c>
      <c r="D1771">
        <v>0</v>
      </c>
      <c r="E1771">
        <v>5</v>
      </c>
      <c r="F1771">
        <v>290</v>
      </c>
      <c r="G1771">
        <v>100</v>
      </c>
      <c r="H1771">
        <v>41</v>
      </c>
      <c r="I1771">
        <v>876</v>
      </c>
      <c r="J1771">
        <v>78.722541955761102</v>
      </c>
      <c r="K1771">
        <v>0.51287381055278403</v>
      </c>
      <c r="L1771">
        <v>0.351066313823163</v>
      </c>
      <c r="M1771">
        <v>0.248676836861768</v>
      </c>
      <c r="N1771">
        <v>1.0842029545543601</v>
      </c>
      <c r="O1771">
        <v>5.9698430182101196</v>
      </c>
      <c r="P1771">
        <v>0.210198387343009</v>
      </c>
      <c r="Q1771">
        <v>0.15001173915341601</v>
      </c>
      <c r="R1771">
        <v>5.9698430182101196</v>
      </c>
      <c r="S1771">
        <v>0.210198387343009</v>
      </c>
      <c r="T1771">
        <v>0.15001173915341601</v>
      </c>
      <c r="U1771" t="s">
        <v>23</v>
      </c>
      <c r="V1771" t="s">
        <v>23</v>
      </c>
      <c r="W1771" t="s">
        <v>23</v>
      </c>
      <c r="X1771" t="s">
        <v>58</v>
      </c>
      <c r="Y1771" t="s">
        <v>59</v>
      </c>
      <c r="Z1771" t="s">
        <v>62</v>
      </c>
    </row>
    <row r="1772" spans="1:26" x14ac:dyDescent="0.45">
      <c r="A1772">
        <v>146</v>
      </c>
      <c r="B1772">
        <v>176</v>
      </c>
      <c r="C1772">
        <v>3.8</v>
      </c>
      <c r="D1772">
        <v>0</v>
      </c>
      <c r="E1772">
        <v>5</v>
      </c>
      <c r="F1772">
        <v>290</v>
      </c>
      <c r="G1772">
        <v>100</v>
      </c>
      <c r="H1772">
        <v>42</v>
      </c>
      <c r="I1772">
        <v>876</v>
      </c>
      <c r="J1772">
        <v>88.162032887204106</v>
      </c>
      <c r="K1772">
        <v>0.50209813597351105</v>
      </c>
      <c r="L1772">
        <v>0.37079701120796998</v>
      </c>
      <c r="M1772">
        <v>0.26146741386467398</v>
      </c>
      <c r="N1772">
        <v>1.1692478974099101</v>
      </c>
      <c r="O1772">
        <v>6.4941192768182798</v>
      </c>
      <c r="P1772">
        <v>0.19505350501614999</v>
      </c>
      <c r="Q1772">
        <v>0.13924787269879299</v>
      </c>
      <c r="R1772">
        <v>6.4941192768182798</v>
      </c>
      <c r="S1772">
        <v>0.19505350501614999</v>
      </c>
      <c r="T1772">
        <v>0.13924787269879299</v>
      </c>
      <c r="U1772" t="s">
        <v>23</v>
      </c>
      <c r="V1772" t="s">
        <v>23</v>
      </c>
      <c r="W1772" t="s">
        <v>23</v>
      </c>
      <c r="X1772" t="s">
        <v>58</v>
      </c>
      <c r="Y1772" t="s">
        <v>59</v>
      </c>
      <c r="Z1772" t="s">
        <v>62</v>
      </c>
    </row>
    <row r="1773" spans="1:26" x14ac:dyDescent="0.45">
      <c r="A1773">
        <v>146</v>
      </c>
      <c r="B1773">
        <v>176</v>
      </c>
      <c r="C1773">
        <v>3.8</v>
      </c>
      <c r="D1773">
        <v>0</v>
      </c>
      <c r="E1773">
        <v>5</v>
      </c>
      <c r="F1773">
        <v>290</v>
      </c>
      <c r="G1773">
        <v>100</v>
      </c>
      <c r="H1773">
        <v>43</v>
      </c>
      <c r="I1773">
        <v>876</v>
      </c>
      <c r="J1773">
        <v>79.708129853627398</v>
      </c>
      <c r="K1773">
        <v>0.51174871021275403</v>
      </c>
      <c r="L1773">
        <v>0.34489155251141501</v>
      </c>
      <c r="M1773">
        <v>0.241957243669572</v>
      </c>
      <c r="N1773">
        <v>1.0623572481642001</v>
      </c>
      <c r="O1773">
        <v>5.97606051354136</v>
      </c>
      <c r="P1773">
        <v>0.23215304487168401</v>
      </c>
      <c r="Q1773">
        <v>0.164141713561441</v>
      </c>
      <c r="R1773">
        <v>5.97606051354136</v>
      </c>
      <c r="S1773">
        <v>0.23215304487168401</v>
      </c>
      <c r="T1773">
        <v>0.164141713561441</v>
      </c>
      <c r="U1773" t="s">
        <v>23</v>
      </c>
      <c r="V1773" t="s">
        <v>23</v>
      </c>
      <c r="W1773" t="s">
        <v>23</v>
      </c>
      <c r="X1773" t="s">
        <v>58</v>
      </c>
      <c r="Y1773" t="s">
        <v>59</v>
      </c>
      <c r="Z1773" t="s">
        <v>62</v>
      </c>
    </row>
    <row r="1774" spans="1:26" x14ac:dyDescent="0.45">
      <c r="A1774">
        <v>146</v>
      </c>
      <c r="B1774">
        <v>176</v>
      </c>
      <c r="C1774">
        <v>3.8</v>
      </c>
      <c r="D1774">
        <v>0</v>
      </c>
      <c r="E1774">
        <v>5</v>
      </c>
      <c r="F1774">
        <v>290</v>
      </c>
      <c r="G1774">
        <v>100</v>
      </c>
      <c r="H1774">
        <v>44</v>
      </c>
      <c r="I1774">
        <v>876</v>
      </c>
      <c r="J1774">
        <v>80.495906718851899</v>
      </c>
      <c r="K1774">
        <v>0.51084942155382196</v>
      </c>
      <c r="L1774">
        <v>0.35722810294728102</v>
      </c>
      <c r="M1774">
        <v>0.25446243254462397</v>
      </c>
      <c r="N1774">
        <v>1.08806358145048</v>
      </c>
      <c r="O1774">
        <v>6.0453120503478104</v>
      </c>
      <c r="P1774">
        <v>0.21687418598076399</v>
      </c>
      <c r="Q1774">
        <v>0.15695048125538499</v>
      </c>
      <c r="R1774">
        <v>6.0453120503478104</v>
      </c>
      <c r="S1774">
        <v>0.21687418598076399</v>
      </c>
      <c r="T1774">
        <v>0.15695048125538499</v>
      </c>
      <c r="U1774" t="s">
        <v>23</v>
      </c>
      <c r="V1774" t="s">
        <v>23</v>
      </c>
      <c r="W1774" t="s">
        <v>23</v>
      </c>
      <c r="X1774" t="s">
        <v>58</v>
      </c>
      <c r="Y1774" t="s">
        <v>59</v>
      </c>
      <c r="Z1774" t="s">
        <v>62</v>
      </c>
    </row>
    <row r="1775" spans="1:26" x14ac:dyDescent="0.45">
      <c r="A1775">
        <v>146</v>
      </c>
      <c r="B1775">
        <v>176</v>
      </c>
      <c r="C1775">
        <v>3.8</v>
      </c>
      <c r="D1775">
        <v>0</v>
      </c>
      <c r="E1775">
        <v>5</v>
      </c>
      <c r="F1775">
        <v>290</v>
      </c>
      <c r="G1775">
        <v>100</v>
      </c>
      <c r="H1775">
        <v>45</v>
      </c>
      <c r="I1775">
        <v>876</v>
      </c>
      <c r="J1775">
        <v>85.330783653628103</v>
      </c>
      <c r="K1775">
        <v>0.50533015564654304</v>
      </c>
      <c r="L1775">
        <v>0.35441313823163101</v>
      </c>
      <c r="M1775">
        <v>0.25002594437525899</v>
      </c>
      <c r="N1775">
        <v>1.0922944404608601</v>
      </c>
      <c r="O1775">
        <v>6.1850356282119696</v>
      </c>
      <c r="P1775">
        <v>0.22220804765632199</v>
      </c>
      <c r="Q1775">
        <v>0.16079005841222699</v>
      </c>
      <c r="R1775">
        <v>6.1850356282119696</v>
      </c>
      <c r="S1775">
        <v>0.22220804765632199</v>
      </c>
      <c r="T1775">
        <v>0.16079005841222699</v>
      </c>
      <c r="U1775" t="s">
        <v>23</v>
      </c>
      <c r="V1775" t="s">
        <v>23</v>
      </c>
      <c r="W1775" t="s">
        <v>23</v>
      </c>
      <c r="X1775" t="s">
        <v>58</v>
      </c>
      <c r="Y1775" t="s">
        <v>59</v>
      </c>
      <c r="Z1775" t="s">
        <v>62</v>
      </c>
    </row>
    <row r="1776" spans="1:26" x14ac:dyDescent="0.45">
      <c r="A1776">
        <v>146</v>
      </c>
      <c r="B1776">
        <v>176</v>
      </c>
      <c r="C1776">
        <v>3.8</v>
      </c>
      <c r="D1776">
        <v>0</v>
      </c>
      <c r="E1776">
        <v>5</v>
      </c>
      <c r="F1776">
        <v>290</v>
      </c>
      <c r="G1776">
        <v>100</v>
      </c>
      <c r="H1776">
        <v>46</v>
      </c>
      <c r="I1776">
        <v>876</v>
      </c>
      <c r="J1776">
        <v>90.419575941785794</v>
      </c>
      <c r="K1776">
        <v>0.49952103202992398</v>
      </c>
      <c r="L1776">
        <v>0.36086031548360298</v>
      </c>
      <c r="M1776">
        <v>0.251323163138231</v>
      </c>
      <c r="N1776">
        <v>1.0611356850062399</v>
      </c>
      <c r="O1776">
        <v>6.24944969670109</v>
      </c>
      <c r="P1776">
        <v>0.22129094556300499</v>
      </c>
      <c r="Q1776">
        <v>0.16510189336828901</v>
      </c>
      <c r="R1776">
        <v>6.24944969670109</v>
      </c>
      <c r="S1776">
        <v>0.22129094556300499</v>
      </c>
      <c r="T1776">
        <v>0.16510189336828901</v>
      </c>
      <c r="U1776" t="s">
        <v>23</v>
      </c>
      <c r="V1776" t="s">
        <v>23</v>
      </c>
      <c r="W1776" t="s">
        <v>23</v>
      </c>
      <c r="X1776" t="s">
        <v>58</v>
      </c>
      <c r="Y1776" t="s">
        <v>59</v>
      </c>
      <c r="Z1776" t="s">
        <v>62</v>
      </c>
    </row>
    <row r="1777" spans="1:26" x14ac:dyDescent="0.45">
      <c r="A1777">
        <v>146</v>
      </c>
      <c r="B1777">
        <v>176</v>
      </c>
      <c r="C1777">
        <v>3.8</v>
      </c>
      <c r="D1777">
        <v>0</v>
      </c>
      <c r="E1777">
        <v>5</v>
      </c>
      <c r="F1777">
        <v>290</v>
      </c>
      <c r="G1777">
        <v>100</v>
      </c>
      <c r="H1777">
        <v>47</v>
      </c>
      <c r="I1777">
        <v>876</v>
      </c>
      <c r="J1777">
        <v>83.545401801394902</v>
      </c>
      <c r="K1777">
        <v>0.50736826278379499</v>
      </c>
      <c r="L1777">
        <v>0.36048412204234098</v>
      </c>
      <c r="M1777">
        <v>0.25887297633872902</v>
      </c>
      <c r="N1777">
        <v>1.1069697645096801</v>
      </c>
      <c r="O1777">
        <v>6.1945885712171203</v>
      </c>
      <c r="P1777">
        <v>0.206059182407166</v>
      </c>
      <c r="Q1777">
        <v>0.147292344695862</v>
      </c>
      <c r="R1777">
        <v>6.1945885712171203</v>
      </c>
      <c r="S1777">
        <v>0.206059182407166</v>
      </c>
      <c r="T1777">
        <v>0.147292344695862</v>
      </c>
      <c r="U1777" t="s">
        <v>23</v>
      </c>
      <c r="V1777" t="s">
        <v>23</v>
      </c>
      <c r="W1777" t="s">
        <v>23</v>
      </c>
      <c r="X1777" t="s">
        <v>58</v>
      </c>
      <c r="Y1777" t="s">
        <v>59</v>
      </c>
      <c r="Z1777" t="s">
        <v>62</v>
      </c>
    </row>
    <row r="1778" spans="1:26" x14ac:dyDescent="0.45">
      <c r="A1778">
        <v>146</v>
      </c>
      <c r="B1778">
        <v>176</v>
      </c>
      <c r="C1778">
        <v>3.8</v>
      </c>
      <c r="D1778">
        <v>0</v>
      </c>
      <c r="E1778">
        <v>5</v>
      </c>
      <c r="F1778">
        <v>290</v>
      </c>
      <c r="G1778">
        <v>100</v>
      </c>
      <c r="H1778">
        <v>48</v>
      </c>
      <c r="I1778">
        <v>876</v>
      </c>
      <c r="J1778">
        <v>89.688601893003593</v>
      </c>
      <c r="K1778">
        <v>0.50035547729109098</v>
      </c>
      <c r="L1778">
        <v>0.37331361560813597</v>
      </c>
      <c r="M1778">
        <v>0.26476234952262301</v>
      </c>
      <c r="N1778">
        <v>1.0601153358553099</v>
      </c>
      <c r="O1778">
        <v>6.19870417574149</v>
      </c>
      <c r="P1778">
        <v>0.21968847153301199</v>
      </c>
      <c r="Q1778">
        <v>0.15953898858241</v>
      </c>
      <c r="R1778">
        <v>6.19870417574149</v>
      </c>
      <c r="S1778">
        <v>0.21968847153301199</v>
      </c>
      <c r="T1778">
        <v>0.15953898858241</v>
      </c>
      <c r="U1778" t="s">
        <v>23</v>
      </c>
      <c r="V1778" t="s">
        <v>23</v>
      </c>
      <c r="W1778" t="s">
        <v>23</v>
      </c>
      <c r="X1778" t="s">
        <v>58</v>
      </c>
      <c r="Y1778" t="s">
        <v>59</v>
      </c>
      <c r="Z1778" t="s">
        <v>62</v>
      </c>
    </row>
    <row r="1779" spans="1:26" x14ac:dyDescent="0.45">
      <c r="A1779">
        <v>146</v>
      </c>
      <c r="B1779">
        <v>176</v>
      </c>
      <c r="C1779">
        <v>3.8</v>
      </c>
      <c r="D1779">
        <v>0</v>
      </c>
      <c r="E1779">
        <v>5</v>
      </c>
      <c r="F1779">
        <v>290</v>
      </c>
      <c r="G1779">
        <v>100</v>
      </c>
      <c r="H1779">
        <v>49</v>
      </c>
      <c r="I1779">
        <v>876</v>
      </c>
      <c r="J1779">
        <v>81.772481570940499</v>
      </c>
      <c r="K1779">
        <v>0.50939214432541002</v>
      </c>
      <c r="L1779">
        <v>0.33721201743461998</v>
      </c>
      <c r="M1779">
        <v>0.23972602739726001</v>
      </c>
      <c r="N1779">
        <v>1.0456883042791101</v>
      </c>
      <c r="O1779">
        <v>5.9535239602391599</v>
      </c>
      <c r="P1779">
        <v>0.21779305024433701</v>
      </c>
      <c r="Q1779">
        <v>0.15843602787510599</v>
      </c>
      <c r="R1779">
        <v>5.9535239602391599</v>
      </c>
      <c r="S1779">
        <v>0.21779305024433701</v>
      </c>
      <c r="T1779">
        <v>0.15843602787510599</v>
      </c>
      <c r="U1779" t="s">
        <v>23</v>
      </c>
      <c r="V1779" t="s">
        <v>23</v>
      </c>
      <c r="W1779" t="s">
        <v>23</v>
      </c>
      <c r="X1779" t="s">
        <v>58</v>
      </c>
      <c r="Y1779" t="s">
        <v>59</v>
      </c>
      <c r="Z1779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compliance</vt:lpstr>
      <vt:lpstr>all_samples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reshefm</cp:lastModifiedBy>
  <dcterms:created xsi:type="dcterms:W3CDTF">2019-08-06T20:51:47Z</dcterms:created>
  <dcterms:modified xsi:type="dcterms:W3CDTF">2019-08-08T09:38:52Z</dcterms:modified>
</cp:coreProperties>
</file>