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itProjects\prolog\worksheet-on-logic-programming-one-nkatz01\"/>
    </mc:Choice>
  </mc:AlternateContent>
  <xr:revisionPtr revIDLastSave="0" documentId="13_ncr:1_{C3A070B8-DA55-4D5D-8375-F66FC9086DB0}" xr6:coauthVersionLast="45" xr6:coauthVersionMax="45" xr10:uidLastSave="{00000000-0000-0000-0000-000000000000}"/>
  <bookViews>
    <workbookView xWindow="-120" yWindow="-120" windowWidth="24240" windowHeight="13740" xr2:uid="{FC997239-3E2E-4612-BF6F-4294F58B7F41}"/>
  </bookViews>
  <sheets>
    <sheet name="AnsToQ5" sheetId="1" r:id="rId1"/>
    <sheet name="just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2" l="1"/>
  <c r="O4" i="2"/>
  <c r="O9" i="2"/>
  <c r="V9" i="2"/>
  <c r="G11" i="2"/>
  <c r="J11" i="2"/>
  <c r="O13" i="2"/>
  <c r="V13" i="2"/>
  <c r="N18" i="2"/>
  <c r="Q18" i="2"/>
  <c r="U18" i="2"/>
  <c r="X18" i="2"/>
  <c r="Q54" i="1" l="1"/>
  <c r="N54" i="1"/>
  <c r="Q32" i="1"/>
  <c r="N59" i="1"/>
  <c r="Q59" i="1"/>
  <c r="K59" i="1"/>
  <c r="K54" i="1"/>
  <c r="H54" i="1"/>
  <c r="H49" i="1"/>
  <c r="Q37" i="1"/>
  <c r="L37" i="1"/>
  <c r="L32" i="1"/>
  <c r="H32" i="1"/>
  <c r="H27" i="1"/>
  <c r="AB30" i="1"/>
  <c r="W9" i="1"/>
  <c r="W14" i="1"/>
  <c r="R14" i="1"/>
  <c r="R9" i="1"/>
  <c r="M14" i="1"/>
  <c r="M9" i="1"/>
  <c r="H14" i="1"/>
  <c r="H9" i="1"/>
  <c r="H4" i="1"/>
</calcChain>
</file>

<file path=xl/sharedStrings.xml><?xml version="1.0" encoding="utf-8"?>
<sst xmlns="http://schemas.openxmlformats.org/spreadsheetml/2006/main" count="529" uniqueCount="114">
  <si>
    <t>parent(clive, dave).</t>
  </si>
  <si>
    <t>parent(alan, clive).</t>
  </si>
  <si>
    <t>parent(freda, greta).</t>
  </si>
  <si>
    <t>parent(clarissa, dave).</t>
  </si>
  <si>
    <t>parent(andrea, clive).</t>
  </si>
  <si>
    <t>parent(clive, doris).</t>
  </si>
  <si>
    <t>parent(greg, henry).</t>
  </si>
  <si>
    <t>parent(clarissa, doris).</t>
  </si>
  <si>
    <t>parent(betty, clarissa).</t>
  </si>
  <si>
    <t>parent(eddie, greg).</t>
  </si>
  <si>
    <t>parent(greta, henry).</t>
  </si>
  <si>
    <t>parent(elsie, greg).</t>
  </si>
  <si>
    <t>parent(bruce, clarissa).</t>
  </si>
  <si>
    <t>parent(fred, greta).</t>
  </si>
  <si>
    <t>ancestor(A, B):-</t>
  </si>
  <si>
    <t xml:space="preserve">    parent(A, B).</t>
  </si>
  <si>
    <t xml:space="preserve">    parent(P, B),</t>
  </si>
  <si>
    <t xml:space="preserve">    ancestor(A, P).</t>
  </si>
  <si>
    <t xml:space="preserve"> </t>
  </si>
  <si>
    <t>|</t>
  </si>
  <si>
    <t>?- ancestor(X,dave)</t>
  </si>
  <si>
    <t xml:space="preserve">   ?-  parent(A, B).</t>
  </si>
  <si>
    <t>-----------------</t>
  </si>
  <si>
    <t>success</t>
  </si>
  <si>
    <t>-----------</t>
  </si>
  <si>
    <t xml:space="preserve"> |</t>
  </si>
  <si>
    <t>B=dave</t>
  </si>
  <si>
    <t>------------</t>
  </si>
  <si>
    <t>fail</t>
  </si>
  <si>
    <t>-------------------</t>
  </si>
  <si>
    <t xml:space="preserve">    ?- parent(P, B),  ancestor(A, P).</t>
  </si>
  <si>
    <t>P = clive</t>
  </si>
  <si>
    <t>?- ancestor(A, clive).</t>
  </si>
  <si>
    <t>A=clive</t>
  </si>
  <si>
    <t>A=clarissa</t>
  </si>
  <si>
    <t>A=alan</t>
  </si>
  <si>
    <t>A=andrea</t>
  </si>
  <si>
    <t xml:space="preserve">   ?-  parent(A, clive).</t>
  </si>
  <si>
    <t>P = clarissa</t>
  </si>
  <si>
    <t>?- ancestor(A, clarissa).</t>
  </si>
  <si>
    <t xml:space="preserve">   ?-  parent(A, clarissa).</t>
  </si>
  <si>
    <t>A=betty</t>
  </si>
  <si>
    <t>A=bruce</t>
  </si>
  <si>
    <t xml:space="preserve">        a</t>
  </si>
  <si>
    <t xml:space="preserve">       / \</t>
  </si>
  <si>
    <t xml:space="preserve">      b   c</t>
  </si>
  <si>
    <t xml:space="preserve">     / \  |</t>
  </si>
  <si>
    <t xml:space="preserve">    d   e f</t>
  </si>
  <si>
    <t xml:space="preserve">   father(a,b).              </t>
  </si>
  <si>
    <t xml:space="preserve">   father(a,c). </t>
  </si>
  <si>
    <t xml:space="preserve">   father(b,d). </t>
  </si>
  <si>
    <t xml:space="preserve">   father(b,e). </t>
  </si>
  <si>
    <t xml:space="preserve">   father(c,f). </t>
  </si>
  <si>
    <t>cousin(X,Y) :- father(Z,X), father(S,Y), brother(Z,S).</t>
  </si>
  <si>
    <t xml:space="preserve">?- brother(X,Y). </t>
  </si>
  <si>
    <t>?- cousin(X,Y).</t>
  </si>
  <si>
    <t xml:space="preserve">?- grandson(X,Y). </t>
  </si>
  <si>
    <t xml:space="preserve">?- descendent(X,Y). </t>
  </si>
  <si>
    <t>Z=a</t>
  </si>
  <si>
    <t>Y=b</t>
  </si>
  <si>
    <t>X=b</t>
  </si>
  <si>
    <t>Y=c</t>
  </si>
  <si>
    <t>X=c</t>
  </si>
  <si>
    <t>brother(X,Y) :- father(Z,X), father(Z,Y), X\=Y.</t>
  </si>
  <si>
    <t>?-father(Z,X), father(Z,Y), X\=Y.</t>
  </si>
  <si>
    <t>b\=c</t>
  </si>
  <si>
    <t>c\=b</t>
  </si>
  <si>
    <t xml:space="preserve">------------ </t>
  </si>
  <si>
    <t>Z=b</t>
  </si>
  <si>
    <t>X=d</t>
  </si>
  <si>
    <t xml:space="preserve"> ?- father(a,Y), b\=Y.</t>
  </si>
  <si>
    <t>?-  b\=Y.</t>
  </si>
  <si>
    <t>?-  c\=Y.</t>
  </si>
  <si>
    <t xml:space="preserve"> ?- father(a,Y), c\=Y.</t>
  </si>
  <si>
    <t xml:space="preserve"> ?- father(b,Y), d\=Y.</t>
  </si>
  <si>
    <t>?-  d\=Y.</t>
  </si>
  <si>
    <t>Y=e</t>
  </si>
  <si>
    <t>d\=e</t>
  </si>
  <si>
    <t xml:space="preserve">-------------- </t>
  </si>
  <si>
    <t>------------ ----</t>
  </si>
  <si>
    <t xml:space="preserve">---------------- </t>
  </si>
  <si>
    <t>X=e</t>
  </si>
  <si>
    <t xml:space="preserve"> ?- father(b,Y), e\=Y.</t>
  </si>
  <si>
    <t>?-  e\=Y.</t>
  </si>
  <si>
    <t>Y=d</t>
  </si>
  <si>
    <t>e\=d</t>
  </si>
  <si>
    <t>Z=c</t>
  </si>
  <si>
    <t>X=f</t>
  </si>
  <si>
    <t xml:space="preserve"> ?- father(c,Y), f\=Y.</t>
  </si>
  <si>
    <t xml:space="preserve"> ?- father(Z,X), father(S,Y), brother(Z,S).</t>
  </si>
  <si>
    <t xml:space="preserve"> father(S,Y), brother(a,S).</t>
  </si>
  <si>
    <t>brother(a,S).</t>
  </si>
  <si>
    <t xml:space="preserve"> father(S,Y), brother(b,S).</t>
  </si>
  <si>
    <t>S=c</t>
  </si>
  <si>
    <t>Y=f</t>
  </si>
  <si>
    <t>brother(b,c).</t>
  </si>
  <si>
    <t>grandson(X,Y) :- father(Z,X), father(Y,Z).</t>
  </si>
  <si>
    <t>?- father(Z,X), father(Y,Z).</t>
  </si>
  <si>
    <t>?-  father(Y,b).</t>
  </si>
  <si>
    <t>?-  father(Y,a).</t>
  </si>
  <si>
    <t xml:space="preserve"> father(a,b).</t>
  </si>
  <si>
    <t>Y=a</t>
  </si>
  <si>
    <t>-------------</t>
  </si>
  <si>
    <t>?-  father(Y,c).</t>
  </si>
  <si>
    <t xml:space="preserve"> father(a,c).</t>
  </si>
  <si>
    <t>?- father(Y,Z), descendent(X,Z).</t>
  </si>
  <si>
    <t>descendent(X,Y) :- father(Y,Z), descendent(X,Z).</t>
  </si>
  <si>
    <t>?- descendent(X,b).</t>
  </si>
  <si>
    <t>descendent(X,Y) :- father(Y,X).</t>
  </si>
  <si>
    <t>?- father(Y,X).</t>
  </si>
  <si>
    <t>?- descendent(X,c).</t>
  </si>
  <si>
    <t>?- father(b,X).</t>
  </si>
  <si>
    <t>?- father(c,X).</t>
  </si>
  <si>
    <t>practice: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</si>
</sst>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quotePrefix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2" xfId="0" applyFont="1" applyBorder="1" applyAlignment="1">
      <alignment horizontal="center"/>
    </xf>
    <xf numFmtId="0" fontId="0" fillId="2" borderId="0" xfId="0" quotePrefix="1" applyFill="1"/>
    <xf numFmtId="0" fontId="0" fillId="3" borderId="0" xfId="0" quotePrefix="1" applyFill="1"/>
    <xf numFmtId="0" fontId="0" fillId="2" borderId="0" xfId="0" quotePrefix="1" applyFont="1" applyFill="1"/>
    <xf numFmtId="0" fontId="1" fillId="0" borderId="0" xfId="0" applyFont="1"/>
    <xf numFmtId="0" fontId="0" fillId="4" borderId="0" xfId="0" applyFill="1"/>
    <xf numFmtId="0" fontId="1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0" xfId="0" quotePrefix="1" applyBorder="1"/>
    <xf numFmtId="0" fontId="0" fillId="0" borderId="9" xfId="0" quotePrefix="1" applyBorder="1"/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0" borderId="9" xfId="0" applyBorder="1"/>
    <xf numFmtId="0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14A5-2420-4BD5-AE26-1876EB42A0C8}">
  <dimension ref="A1:AJ108"/>
  <sheetViews>
    <sheetView tabSelected="1" zoomScale="82" zoomScaleNormal="82" workbookViewId="0">
      <selection activeCell="J13" sqref="J13"/>
    </sheetView>
  </sheetViews>
  <sheetFormatPr defaultRowHeight="15" x14ac:dyDescent="0.25"/>
  <cols>
    <col min="1" max="1" width="23.140625" customWidth="1"/>
    <col min="2" max="2" width="17.7109375" customWidth="1"/>
    <col min="3" max="3" width="17.42578125" customWidth="1"/>
    <col min="4" max="4" width="6.7109375" customWidth="1"/>
    <col min="5" max="5" width="5.28515625" customWidth="1"/>
    <col min="6" max="6" width="7.5703125" customWidth="1"/>
    <col min="7" max="7" width="7.42578125" customWidth="1"/>
    <col min="8" max="8" width="13.85546875" customWidth="1"/>
    <col min="18" max="18" width="11.42578125" customWidth="1"/>
    <col min="20" max="20" width="13" customWidth="1"/>
    <col min="21" max="21" width="12.42578125" customWidth="1"/>
  </cols>
  <sheetData>
    <row r="1" spans="1:26" ht="20.25" customHeight="1" x14ac:dyDescent="0.25">
      <c r="A1" t="s">
        <v>48</v>
      </c>
      <c r="D1">
        <v>1</v>
      </c>
      <c r="H1" t="s">
        <v>54</v>
      </c>
    </row>
    <row r="2" spans="1:26" x14ac:dyDescent="0.25">
      <c r="A2" t="s">
        <v>49</v>
      </c>
      <c r="D2">
        <v>2</v>
      </c>
      <c r="G2" s="4" t="s">
        <v>18</v>
      </c>
      <c r="H2" s="4" t="s">
        <v>29</v>
      </c>
    </row>
    <row r="3" spans="1:26" x14ac:dyDescent="0.25">
      <c r="A3" t="s">
        <v>50</v>
      </c>
      <c r="D3">
        <v>3</v>
      </c>
      <c r="H3" s="1" t="s">
        <v>19</v>
      </c>
    </row>
    <row r="4" spans="1:26" x14ac:dyDescent="0.25">
      <c r="A4" t="s">
        <v>51</v>
      </c>
      <c r="D4">
        <v>4</v>
      </c>
      <c r="H4" s="2" t="str">
        <f>TEXT(6,"(6)")</f>
        <v>(6)</v>
      </c>
    </row>
    <row r="5" spans="1:26" x14ac:dyDescent="0.25">
      <c r="A5" t="s">
        <v>52</v>
      </c>
      <c r="D5">
        <v>5</v>
      </c>
      <c r="H5" s="1" t="s">
        <v>19</v>
      </c>
    </row>
    <row r="6" spans="1:26" x14ac:dyDescent="0.25">
      <c r="A6" t="s">
        <v>63</v>
      </c>
      <c r="D6">
        <v>6</v>
      </c>
      <c r="H6" t="s">
        <v>64</v>
      </c>
    </row>
    <row r="7" spans="1:26" x14ac:dyDescent="0.25">
      <c r="H7" s="13" t="s">
        <v>29</v>
      </c>
      <c r="I7" s="4" t="s">
        <v>29</v>
      </c>
      <c r="J7" s="4" t="s">
        <v>29</v>
      </c>
      <c r="K7" s="4" t="s">
        <v>29</v>
      </c>
      <c r="L7" s="4" t="s">
        <v>67</v>
      </c>
      <c r="M7" s="4" t="s">
        <v>67</v>
      </c>
      <c r="N7" s="4" t="s">
        <v>67</v>
      </c>
      <c r="O7" s="4" t="s">
        <v>67</v>
      </c>
      <c r="P7" s="4" t="s">
        <v>67</v>
      </c>
      <c r="Q7" s="4" t="s">
        <v>67</v>
      </c>
      <c r="R7" s="4" t="s">
        <v>67</v>
      </c>
      <c r="S7" s="4" t="s">
        <v>67</v>
      </c>
      <c r="T7" s="4" t="s">
        <v>79</v>
      </c>
      <c r="U7" s="4" t="s">
        <v>80</v>
      </c>
      <c r="V7" s="4" t="s">
        <v>67</v>
      </c>
      <c r="W7" s="4" t="s">
        <v>67</v>
      </c>
      <c r="X7" s="4" t="s">
        <v>67</v>
      </c>
      <c r="Y7" s="4" t="s">
        <v>67</v>
      </c>
      <c r="Z7" s="4" t="s">
        <v>67</v>
      </c>
    </row>
    <row r="8" spans="1:26" x14ac:dyDescent="0.25">
      <c r="A8" t="s">
        <v>53</v>
      </c>
      <c r="D8">
        <v>7</v>
      </c>
      <c r="G8" t="s">
        <v>58</v>
      </c>
      <c r="H8" s="1" t="s">
        <v>19</v>
      </c>
      <c r="L8" t="s">
        <v>58</v>
      </c>
      <c r="M8" s="1" t="s">
        <v>19</v>
      </c>
      <c r="Q8" t="s">
        <v>68</v>
      </c>
      <c r="R8" s="1" t="s">
        <v>19</v>
      </c>
      <c r="V8" t="s">
        <v>68</v>
      </c>
      <c r="W8" s="1" t="s">
        <v>19</v>
      </c>
    </row>
    <row r="9" spans="1:26" x14ac:dyDescent="0.25">
      <c r="G9" t="s">
        <v>60</v>
      </c>
      <c r="H9" s="2" t="str">
        <f>TEXT(1,"(1)")</f>
        <v>(1)</v>
      </c>
      <c r="L9" t="s">
        <v>62</v>
      </c>
      <c r="M9" s="2" t="str">
        <f>TEXT(2,"(2)")</f>
        <v>(2)</v>
      </c>
      <c r="Q9" t="s">
        <v>69</v>
      </c>
      <c r="R9" s="2" t="str">
        <f>TEXT(3,"(3)")</f>
        <v>(3)</v>
      </c>
      <c r="V9" t="s">
        <v>81</v>
      </c>
      <c r="W9" s="2" t="str">
        <f>TEXT(4,"(4)")</f>
        <v>(4)</v>
      </c>
    </row>
    <row r="10" spans="1:26" x14ac:dyDescent="0.25">
      <c r="A10" t="s">
        <v>96</v>
      </c>
      <c r="D10">
        <v>8</v>
      </c>
      <c r="H10" s="1" t="s">
        <v>19</v>
      </c>
      <c r="M10" s="1" t="s">
        <v>19</v>
      </c>
      <c r="R10" s="1" t="s">
        <v>19</v>
      </c>
      <c r="W10" s="1" t="s">
        <v>19</v>
      </c>
    </row>
    <row r="11" spans="1:26" x14ac:dyDescent="0.25">
      <c r="H11" t="s">
        <v>70</v>
      </c>
      <c r="M11" t="s">
        <v>73</v>
      </c>
      <c r="R11" t="s">
        <v>74</v>
      </c>
      <c r="W11" t="s">
        <v>82</v>
      </c>
    </row>
    <row r="12" spans="1:26" x14ac:dyDescent="0.25">
      <c r="A12" t="s">
        <v>108</v>
      </c>
      <c r="D12">
        <v>9</v>
      </c>
      <c r="H12" s="15" t="s">
        <v>29</v>
      </c>
      <c r="I12" s="4" t="s">
        <v>27</v>
      </c>
      <c r="J12" s="4" t="s">
        <v>27</v>
      </c>
      <c r="M12" s="15" t="s">
        <v>29</v>
      </c>
      <c r="N12" s="4" t="s">
        <v>27</v>
      </c>
      <c r="O12" s="4" t="s">
        <v>27</v>
      </c>
      <c r="R12" s="15" t="s">
        <v>29</v>
      </c>
      <c r="S12" s="4" t="s">
        <v>27</v>
      </c>
      <c r="T12" s="4" t="s">
        <v>27</v>
      </c>
      <c r="W12" s="15" t="s">
        <v>29</v>
      </c>
      <c r="X12" s="4" t="s">
        <v>27</v>
      </c>
      <c r="Y12" s="4" t="s">
        <v>27</v>
      </c>
    </row>
    <row r="13" spans="1:26" x14ac:dyDescent="0.25">
      <c r="H13" s="1" t="s">
        <v>19</v>
      </c>
      <c r="J13" s="1" t="s">
        <v>19</v>
      </c>
      <c r="M13" s="1" t="s">
        <v>19</v>
      </c>
      <c r="O13" s="1" t="s">
        <v>19</v>
      </c>
      <c r="R13" s="1" t="s">
        <v>19</v>
      </c>
      <c r="T13" s="1" t="s">
        <v>19</v>
      </c>
      <c r="W13" s="1" t="s">
        <v>19</v>
      </c>
      <c r="Y13" s="1" t="s">
        <v>19</v>
      </c>
    </row>
    <row r="14" spans="1:26" x14ac:dyDescent="0.25">
      <c r="A14" s="3" t="s">
        <v>106</v>
      </c>
      <c r="D14">
        <v>10</v>
      </c>
      <c r="G14" t="s">
        <v>61</v>
      </c>
      <c r="H14" s="2" t="str">
        <f>TEXT(2,"(2)")</f>
        <v>(2)</v>
      </c>
      <c r="J14" s="1" t="s">
        <v>28</v>
      </c>
      <c r="L14" t="s">
        <v>59</v>
      </c>
      <c r="M14" s="2" t="str">
        <f>TEXT(1,"(1)")</f>
        <v>(1)</v>
      </c>
      <c r="O14" s="1" t="s">
        <v>28</v>
      </c>
      <c r="Q14" t="s">
        <v>76</v>
      </c>
      <c r="R14" s="2" t="str">
        <f>TEXT(4,"(4)")</f>
        <v>(4)</v>
      </c>
      <c r="T14" s="1" t="s">
        <v>28</v>
      </c>
      <c r="V14" t="s">
        <v>84</v>
      </c>
      <c r="W14" s="2" t="str">
        <f>TEXT(3,"(3)")</f>
        <v>(3)</v>
      </c>
      <c r="Y14" s="1" t="s">
        <v>28</v>
      </c>
    </row>
    <row r="15" spans="1:26" x14ac:dyDescent="0.25">
      <c r="H15" s="2" t="s">
        <v>19</v>
      </c>
      <c r="M15" s="2" t="s">
        <v>19</v>
      </c>
      <c r="R15" s="2" t="s">
        <v>19</v>
      </c>
      <c r="W15" s="2" t="s">
        <v>19</v>
      </c>
    </row>
    <row r="16" spans="1:26" x14ac:dyDescent="0.25">
      <c r="A16" t="s">
        <v>43</v>
      </c>
      <c r="H16" s="2" t="s">
        <v>71</v>
      </c>
      <c r="M16" s="2" t="s">
        <v>72</v>
      </c>
      <c r="R16" s="2" t="s">
        <v>75</v>
      </c>
      <c r="W16" s="2" t="s">
        <v>83</v>
      </c>
    </row>
    <row r="17" spans="1:29" x14ac:dyDescent="0.25">
      <c r="A17" t="s">
        <v>44</v>
      </c>
      <c r="B17" t="s">
        <v>54</v>
      </c>
      <c r="H17" s="13" t="s">
        <v>29</v>
      </c>
      <c r="I17" s="4" t="s">
        <v>18</v>
      </c>
      <c r="M17" s="13" t="s">
        <v>29</v>
      </c>
      <c r="N17" s="4" t="s">
        <v>18</v>
      </c>
      <c r="R17" s="13" t="s">
        <v>78</v>
      </c>
      <c r="S17" s="4"/>
      <c r="W17" s="13" t="s">
        <v>78</v>
      </c>
      <c r="X17" s="4"/>
    </row>
    <row r="18" spans="1:29" x14ac:dyDescent="0.25">
      <c r="A18" t="s">
        <v>45</v>
      </c>
      <c r="B18" t="s">
        <v>55</v>
      </c>
      <c r="G18" t="s">
        <v>65</v>
      </c>
      <c r="H18" s="2" t="s">
        <v>19</v>
      </c>
      <c r="L18" t="s">
        <v>66</v>
      </c>
      <c r="M18" s="2" t="s">
        <v>19</v>
      </c>
      <c r="N18" s="1"/>
      <c r="Q18" t="s">
        <v>77</v>
      </c>
      <c r="R18" s="2" t="s">
        <v>19</v>
      </c>
      <c r="S18" s="1"/>
      <c r="V18" t="s">
        <v>85</v>
      </c>
      <c r="W18" s="2" t="s">
        <v>19</v>
      </c>
      <c r="X18" s="1"/>
    </row>
    <row r="19" spans="1:29" x14ac:dyDescent="0.25">
      <c r="A19" t="s">
        <v>46</v>
      </c>
      <c r="B19" t="s">
        <v>56</v>
      </c>
      <c r="H19" s="2" t="s">
        <v>23</v>
      </c>
      <c r="M19" s="2" t="s">
        <v>23</v>
      </c>
      <c r="N19" s="1"/>
      <c r="R19" s="2" t="s">
        <v>23</v>
      </c>
      <c r="S19" s="1"/>
      <c r="W19" s="2" t="s">
        <v>23</v>
      </c>
      <c r="X19" s="1"/>
    </row>
    <row r="20" spans="1:29" x14ac:dyDescent="0.25">
      <c r="A20" t="s">
        <v>47</v>
      </c>
      <c r="B20" t="s">
        <v>57</v>
      </c>
    </row>
    <row r="21" spans="1:29" x14ac:dyDescent="0.25">
      <c r="G21" s="16" t="s">
        <v>60</v>
      </c>
      <c r="L21" s="16" t="s">
        <v>62</v>
      </c>
      <c r="Q21" s="16" t="s">
        <v>69</v>
      </c>
      <c r="V21" s="16" t="s">
        <v>81</v>
      </c>
    </row>
    <row r="22" spans="1:29" x14ac:dyDescent="0.25">
      <c r="G22" s="16" t="s">
        <v>61</v>
      </c>
      <c r="L22" s="16" t="s">
        <v>59</v>
      </c>
      <c r="Q22" s="16" t="s">
        <v>76</v>
      </c>
      <c r="V22" s="16" t="s">
        <v>84</v>
      </c>
    </row>
    <row r="23" spans="1:29" x14ac:dyDescent="0.25"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9" x14ac:dyDescent="0.25">
      <c r="H24" t="s">
        <v>55</v>
      </c>
    </row>
    <row r="25" spans="1:29" x14ac:dyDescent="0.25">
      <c r="H25" s="4" t="s">
        <v>29</v>
      </c>
    </row>
    <row r="26" spans="1:29" x14ac:dyDescent="0.25">
      <c r="H26" s="1" t="s">
        <v>19</v>
      </c>
    </row>
    <row r="27" spans="1:29" x14ac:dyDescent="0.25">
      <c r="H27" s="2" t="str">
        <f>TEXT(7,"(7)")</f>
        <v>(7)</v>
      </c>
    </row>
    <row r="28" spans="1:29" x14ac:dyDescent="0.25">
      <c r="H28" s="1" t="s">
        <v>19</v>
      </c>
      <c r="AA28" s="4" t="s">
        <v>67</v>
      </c>
      <c r="AB28" s="4" t="s">
        <v>67</v>
      </c>
      <c r="AC28" s="4" t="s">
        <v>18</v>
      </c>
    </row>
    <row r="29" spans="1:29" x14ac:dyDescent="0.25">
      <c r="H29" t="s">
        <v>89</v>
      </c>
      <c r="AA29" t="s">
        <v>86</v>
      </c>
      <c r="AB29" s="1" t="s">
        <v>19</v>
      </c>
    </row>
    <row r="30" spans="1:29" x14ac:dyDescent="0.25">
      <c r="H30" s="4" t="s">
        <v>29</v>
      </c>
      <c r="I30" s="4" t="s">
        <v>29</v>
      </c>
      <c r="J30" s="4" t="s">
        <v>27</v>
      </c>
      <c r="K30" s="4" t="s">
        <v>27</v>
      </c>
      <c r="L30" s="4" t="s">
        <v>27</v>
      </c>
      <c r="M30" s="4" t="s">
        <v>27</v>
      </c>
      <c r="N30" s="4" t="s">
        <v>27</v>
      </c>
      <c r="O30" t="s">
        <v>27</v>
      </c>
      <c r="P30" s="4" t="s">
        <v>27</v>
      </c>
      <c r="Q30" s="4" t="s">
        <v>27</v>
      </c>
      <c r="AA30" t="s">
        <v>87</v>
      </c>
      <c r="AB30" s="2" t="str">
        <f>TEXT(4,"(4)")</f>
        <v>(4)</v>
      </c>
    </row>
    <row r="31" spans="1:29" x14ac:dyDescent="0.25">
      <c r="G31" t="s">
        <v>58</v>
      </c>
      <c r="H31" s="1" t="s">
        <v>19</v>
      </c>
      <c r="K31" t="s">
        <v>68</v>
      </c>
      <c r="L31" s="1" t="s">
        <v>19</v>
      </c>
      <c r="P31" t="s">
        <v>68</v>
      </c>
      <c r="Q31" s="1" t="s">
        <v>19</v>
      </c>
      <c r="AB31" s="1" t="s">
        <v>19</v>
      </c>
    </row>
    <row r="32" spans="1:29" x14ac:dyDescent="0.25">
      <c r="G32" t="s">
        <v>60</v>
      </c>
      <c r="H32" s="2" t="str">
        <f>TEXT(1,"(1)")</f>
        <v>(1)</v>
      </c>
      <c r="K32" t="s">
        <v>69</v>
      </c>
      <c r="L32" s="2" t="str">
        <f>TEXT(3,"(3)")</f>
        <v>(3)</v>
      </c>
      <c r="P32" t="s">
        <v>81</v>
      </c>
      <c r="Q32" s="2" t="str">
        <f>TEXT(3,"(3)")</f>
        <v>(3)</v>
      </c>
      <c r="AB32" t="s">
        <v>88</v>
      </c>
    </row>
    <row r="33" spans="6:30" x14ac:dyDescent="0.25">
      <c r="H33" s="2" t="s">
        <v>19</v>
      </c>
      <c r="L33" s="2" t="s">
        <v>19</v>
      </c>
      <c r="Q33" s="2" t="s">
        <v>19</v>
      </c>
      <c r="AB33" s="15" t="s">
        <v>29</v>
      </c>
      <c r="AC33" s="4" t="s">
        <v>27</v>
      </c>
      <c r="AD33" s="4"/>
    </row>
    <row r="34" spans="6:30" x14ac:dyDescent="0.25">
      <c r="H34" t="s">
        <v>90</v>
      </c>
      <c r="L34" t="s">
        <v>92</v>
      </c>
      <c r="Q34" t="s">
        <v>92</v>
      </c>
      <c r="AB34" s="1" t="s">
        <v>19</v>
      </c>
      <c r="AD34" s="1"/>
    </row>
    <row r="35" spans="6:30" x14ac:dyDescent="0.25">
      <c r="H35" s="4" t="s">
        <v>29</v>
      </c>
      <c r="I35" s="4" t="s">
        <v>29</v>
      </c>
      <c r="J35" s="4" t="s">
        <v>18</v>
      </c>
      <c r="L35" s="4" t="s">
        <v>29</v>
      </c>
      <c r="M35" s="4" t="s">
        <v>27</v>
      </c>
      <c r="N35" s="4" t="s">
        <v>27</v>
      </c>
      <c r="Q35" s="4" t="s">
        <v>29</v>
      </c>
      <c r="AB35" s="1" t="s">
        <v>28</v>
      </c>
    </row>
    <row r="36" spans="6:30" x14ac:dyDescent="0.25">
      <c r="H36" s="2" t="s">
        <v>19</v>
      </c>
      <c r="L36" s="2" t="s">
        <v>19</v>
      </c>
      <c r="N36" s="1" t="s">
        <v>19</v>
      </c>
      <c r="Q36" s="2" t="s">
        <v>19</v>
      </c>
      <c r="AB36" s="2"/>
    </row>
    <row r="37" spans="6:30" x14ac:dyDescent="0.25">
      <c r="H37" t="s">
        <v>91</v>
      </c>
      <c r="K37" t="s">
        <v>93</v>
      </c>
      <c r="L37" s="2" t="str">
        <f>TEXT(1,"(1)")</f>
        <v>(1)</v>
      </c>
      <c r="N37" s="1" t="s">
        <v>28</v>
      </c>
      <c r="P37" t="s">
        <v>93</v>
      </c>
      <c r="Q37" s="2" t="str">
        <f>TEXT(1,"(1)")</f>
        <v>(1)</v>
      </c>
      <c r="AB37" s="2"/>
    </row>
    <row r="38" spans="6:30" x14ac:dyDescent="0.25">
      <c r="H38" s="4" t="s">
        <v>29</v>
      </c>
      <c r="K38" t="s">
        <v>94</v>
      </c>
      <c r="L38" s="2" t="s">
        <v>19</v>
      </c>
      <c r="P38" t="s">
        <v>94</v>
      </c>
      <c r="Q38" s="2" t="s">
        <v>19</v>
      </c>
      <c r="AB38" s="14"/>
      <c r="AC38" s="4"/>
    </row>
    <row r="39" spans="6:30" x14ac:dyDescent="0.25">
      <c r="H39" s="2" t="s">
        <v>28</v>
      </c>
      <c r="L39" t="s">
        <v>95</v>
      </c>
      <c r="Q39" t="s">
        <v>95</v>
      </c>
      <c r="AB39" s="2"/>
      <c r="AC39" s="1"/>
    </row>
    <row r="40" spans="6:30" x14ac:dyDescent="0.25">
      <c r="L40" s="4" t="s">
        <v>29</v>
      </c>
      <c r="Q40" s="4" t="s">
        <v>29</v>
      </c>
      <c r="AB40" s="2"/>
      <c r="AC40" s="1"/>
    </row>
    <row r="41" spans="6:30" x14ac:dyDescent="0.25">
      <c r="L41" s="2" t="s">
        <v>19</v>
      </c>
      <c r="Q41" s="2" t="s">
        <v>19</v>
      </c>
    </row>
    <row r="42" spans="6:30" x14ac:dyDescent="0.25">
      <c r="L42" s="2" t="s">
        <v>23</v>
      </c>
      <c r="Q42" s="2" t="s">
        <v>23</v>
      </c>
      <c r="AA42" s="16"/>
    </row>
    <row r="43" spans="6:30" x14ac:dyDescent="0.25">
      <c r="K43" s="16" t="s">
        <v>69</v>
      </c>
      <c r="P43" s="16" t="s">
        <v>81</v>
      </c>
      <c r="S43" s="16" t="s">
        <v>87</v>
      </c>
      <c r="T43" s="16" t="s">
        <v>87</v>
      </c>
      <c r="AA43" s="16"/>
    </row>
    <row r="44" spans="6:30" x14ac:dyDescent="0.25">
      <c r="K44" s="16" t="s">
        <v>94</v>
      </c>
      <c r="P44" s="16" t="s">
        <v>94</v>
      </c>
      <c r="S44" s="16" t="s">
        <v>84</v>
      </c>
      <c r="T44" s="16" t="s">
        <v>76</v>
      </c>
    </row>
    <row r="45" spans="6:30" x14ac:dyDescent="0.25"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6:30" x14ac:dyDescent="0.25">
      <c r="H46" t="s">
        <v>56</v>
      </c>
    </row>
    <row r="47" spans="6:30" x14ac:dyDescent="0.25">
      <c r="H47" s="4" t="s">
        <v>29</v>
      </c>
    </row>
    <row r="48" spans="6:30" x14ac:dyDescent="0.25">
      <c r="H48" s="1" t="s">
        <v>19</v>
      </c>
    </row>
    <row r="49" spans="7:17" x14ac:dyDescent="0.25">
      <c r="H49" s="2" t="str">
        <f>TEXT(8,"(8)")</f>
        <v>(8)</v>
      </c>
    </row>
    <row r="50" spans="7:17" x14ac:dyDescent="0.25">
      <c r="H50" s="1" t="s">
        <v>19</v>
      </c>
    </row>
    <row r="51" spans="7:17" x14ac:dyDescent="0.25">
      <c r="H51" t="s">
        <v>97</v>
      </c>
    </row>
    <row r="52" spans="7:17" x14ac:dyDescent="0.25">
      <c r="H52" s="4" t="s">
        <v>29</v>
      </c>
      <c r="I52" s="4" t="s">
        <v>27</v>
      </c>
      <c r="J52" s="4" t="s">
        <v>27</v>
      </c>
      <c r="K52" s="4" t="s">
        <v>27</v>
      </c>
      <c r="L52" s="4" t="s">
        <v>27</v>
      </c>
      <c r="M52" s="4" t="s">
        <v>27</v>
      </c>
      <c r="N52" s="4" t="s">
        <v>27</v>
      </c>
    </row>
    <row r="53" spans="7:17" x14ac:dyDescent="0.25">
      <c r="H53" s="1" t="s">
        <v>19</v>
      </c>
      <c r="K53" s="1" t="s">
        <v>19</v>
      </c>
      <c r="N53" s="1" t="s">
        <v>19</v>
      </c>
      <c r="Q53" s="1" t="s">
        <v>19</v>
      </c>
    </row>
    <row r="54" spans="7:17" x14ac:dyDescent="0.25">
      <c r="G54" t="s">
        <v>58</v>
      </c>
      <c r="H54" s="2" t="str">
        <f>TEXT(1,"(1)")</f>
        <v>(1)</v>
      </c>
      <c r="J54" t="s">
        <v>68</v>
      </c>
      <c r="K54" s="2" t="str">
        <f>TEXT(3,"(3)")</f>
        <v>(3)</v>
      </c>
      <c r="M54" t="s">
        <v>68</v>
      </c>
      <c r="N54" s="2" t="str">
        <f>TEXT(4,"(4)")</f>
        <v>(4)</v>
      </c>
      <c r="P54" t="s">
        <v>86</v>
      </c>
      <c r="Q54" s="2" t="str">
        <f>TEXT(5,"(5)")</f>
        <v>(5)</v>
      </c>
    </row>
    <row r="55" spans="7:17" x14ac:dyDescent="0.25">
      <c r="G55" t="s">
        <v>60</v>
      </c>
      <c r="H55" s="2" t="s">
        <v>19</v>
      </c>
      <c r="J55" t="s">
        <v>69</v>
      </c>
      <c r="K55" s="2" t="s">
        <v>19</v>
      </c>
      <c r="M55" t="s">
        <v>81</v>
      </c>
      <c r="N55" s="2" t="s">
        <v>19</v>
      </c>
      <c r="P55" t="s">
        <v>87</v>
      </c>
      <c r="Q55" s="2" t="s">
        <v>19</v>
      </c>
    </row>
    <row r="56" spans="7:17" x14ac:dyDescent="0.25">
      <c r="H56" s="2" t="s">
        <v>99</v>
      </c>
      <c r="K56" s="2" t="s">
        <v>98</v>
      </c>
      <c r="N56" s="2" t="s">
        <v>98</v>
      </c>
      <c r="Q56" s="2" t="s">
        <v>103</v>
      </c>
    </row>
    <row r="57" spans="7:17" x14ac:dyDescent="0.25">
      <c r="H57" s="4" t="s">
        <v>29</v>
      </c>
      <c r="K57" s="4" t="s">
        <v>102</v>
      </c>
      <c r="L57" s="4" t="s">
        <v>18</v>
      </c>
      <c r="N57" s="4" t="s">
        <v>102</v>
      </c>
      <c r="Q57" s="4" t="s">
        <v>29</v>
      </c>
    </row>
    <row r="58" spans="7:17" x14ac:dyDescent="0.25">
      <c r="H58" s="2" t="s">
        <v>28</v>
      </c>
      <c r="K58" s="2" t="s">
        <v>25</v>
      </c>
      <c r="L58" t="s">
        <v>18</v>
      </c>
      <c r="N58" s="2" t="s">
        <v>25</v>
      </c>
      <c r="Q58" s="2" t="s">
        <v>25</v>
      </c>
    </row>
    <row r="59" spans="7:17" x14ac:dyDescent="0.25">
      <c r="J59" t="s">
        <v>101</v>
      </c>
      <c r="K59" s="2" t="str">
        <f>TEXT(1,"(1)")</f>
        <v>(1)</v>
      </c>
      <c r="M59" t="s">
        <v>101</v>
      </c>
      <c r="N59" s="2" t="str">
        <f>TEXT(1,"(1)")</f>
        <v>(1)</v>
      </c>
      <c r="P59" t="s">
        <v>101</v>
      </c>
      <c r="Q59" s="2" t="str">
        <f>TEXT(1,"(1)")</f>
        <v>(1)</v>
      </c>
    </row>
    <row r="60" spans="7:17" x14ac:dyDescent="0.25">
      <c r="K60" s="2" t="s">
        <v>19</v>
      </c>
      <c r="N60" s="2" t="s">
        <v>19</v>
      </c>
      <c r="Q60" s="2" t="s">
        <v>19</v>
      </c>
    </row>
    <row r="61" spans="7:17" x14ac:dyDescent="0.25">
      <c r="K61" s="2" t="s">
        <v>100</v>
      </c>
      <c r="N61" s="2" t="s">
        <v>100</v>
      </c>
      <c r="Q61" s="2" t="s">
        <v>104</v>
      </c>
    </row>
    <row r="62" spans="7:17" x14ac:dyDescent="0.25">
      <c r="K62" s="2" t="s">
        <v>19</v>
      </c>
      <c r="N62" s="2" t="s">
        <v>19</v>
      </c>
      <c r="Q62" s="2" t="s">
        <v>19</v>
      </c>
    </row>
    <row r="63" spans="7:17" x14ac:dyDescent="0.25">
      <c r="J63" s="16" t="s">
        <v>69</v>
      </c>
      <c r="K63" s="2" t="s">
        <v>23</v>
      </c>
      <c r="M63" s="16" t="s">
        <v>81</v>
      </c>
      <c r="N63" s="2" t="s">
        <v>23</v>
      </c>
      <c r="P63" s="16" t="s">
        <v>87</v>
      </c>
      <c r="Q63" s="2" t="s">
        <v>23</v>
      </c>
    </row>
    <row r="64" spans="7:17" x14ac:dyDescent="0.25">
      <c r="J64" s="16" t="s">
        <v>101</v>
      </c>
      <c r="M64" s="16" t="s">
        <v>101</v>
      </c>
      <c r="P64" s="16" t="s">
        <v>101</v>
      </c>
    </row>
    <row r="65" spans="6:26" x14ac:dyDescent="0.25"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6:26" x14ac:dyDescent="0.25">
      <c r="H66" t="s">
        <v>57</v>
      </c>
    </row>
    <row r="67" spans="6:26" x14ac:dyDescent="0.25">
      <c r="H67" s="4" t="s">
        <v>29</v>
      </c>
      <c r="I67" s="4" t="s">
        <v>29</v>
      </c>
      <c r="J67" s="4" t="s">
        <v>27</v>
      </c>
      <c r="K67" s="4" t="s">
        <v>27</v>
      </c>
      <c r="L67" s="4" t="s">
        <v>27</v>
      </c>
      <c r="M67" s="4" t="s">
        <v>27</v>
      </c>
      <c r="N67" s="4" t="s">
        <v>27</v>
      </c>
      <c r="O67" s="4" t="s">
        <v>27</v>
      </c>
      <c r="P67" s="4" t="s">
        <v>27</v>
      </c>
      <c r="Q67" s="4" t="s">
        <v>27</v>
      </c>
      <c r="R67" s="4" t="s">
        <v>29</v>
      </c>
      <c r="S67" s="4" t="s">
        <v>27</v>
      </c>
      <c r="T67" s="4" t="s">
        <v>29</v>
      </c>
      <c r="U67" s="4" t="s">
        <v>29</v>
      </c>
      <c r="V67" s="4" t="s">
        <v>102</v>
      </c>
      <c r="W67" s="4" t="s">
        <v>102</v>
      </c>
      <c r="X67" s="4" t="s">
        <v>102</v>
      </c>
      <c r="Y67" s="4" t="s">
        <v>102</v>
      </c>
    </row>
    <row r="68" spans="6:26" x14ac:dyDescent="0.25">
      <c r="H68" s="1" t="s">
        <v>19</v>
      </c>
      <c r="Y68" s="1" t="s">
        <v>19</v>
      </c>
    </row>
    <row r="69" spans="6:26" x14ac:dyDescent="0.25">
      <c r="H69" s="2">
        <v>9</v>
      </c>
      <c r="Y69" s="1">
        <v>10</v>
      </c>
    </row>
    <row r="70" spans="6:26" x14ac:dyDescent="0.25">
      <c r="H70" s="1" t="s">
        <v>19</v>
      </c>
      <c r="Y70" s="1" t="s">
        <v>19</v>
      </c>
    </row>
    <row r="71" spans="6:26" x14ac:dyDescent="0.25">
      <c r="H71" s="3" t="s">
        <v>109</v>
      </c>
      <c r="Y71" s="3" t="s">
        <v>105</v>
      </c>
    </row>
    <row r="72" spans="6:26" x14ac:dyDescent="0.25">
      <c r="H72" s="4" t="s">
        <v>29</v>
      </c>
      <c r="I72" s="4" t="s">
        <v>29</v>
      </c>
      <c r="J72" s="4" t="s">
        <v>27</v>
      </c>
      <c r="K72" s="4" t="s">
        <v>27</v>
      </c>
      <c r="L72" s="4" t="s">
        <v>27</v>
      </c>
      <c r="M72" s="4" t="s">
        <v>27</v>
      </c>
      <c r="N72" s="4" t="s">
        <v>27</v>
      </c>
      <c r="O72" s="4" t="s">
        <v>27</v>
      </c>
      <c r="P72" s="4" t="s">
        <v>27</v>
      </c>
      <c r="Q72" s="4" t="s">
        <v>27</v>
      </c>
      <c r="R72" s="4" t="s">
        <v>29</v>
      </c>
      <c r="S72" s="4" t="s">
        <v>27</v>
      </c>
      <c r="T72" s="4" t="s">
        <v>29</v>
      </c>
      <c r="U72" s="4" t="s">
        <v>29</v>
      </c>
      <c r="V72" s="4" t="s">
        <v>102</v>
      </c>
      <c r="Y72" s="4" t="s">
        <v>102</v>
      </c>
      <c r="Z72" s="4" t="s">
        <v>102</v>
      </c>
    </row>
    <row r="73" spans="6:26" x14ac:dyDescent="0.25">
      <c r="H73" s="1" t="s">
        <v>19</v>
      </c>
      <c r="K73" s="1" t="s">
        <v>19</v>
      </c>
      <c r="N73" s="1" t="s">
        <v>19</v>
      </c>
      <c r="Q73" s="1" t="s">
        <v>19</v>
      </c>
      <c r="T73" s="1" t="s">
        <v>19</v>
      </c>
      <c r="V73" s="1" t="s">
        <v>19</v>
      </c>
      <c r="Y73" s="1" t="s">
        <v>19</v>
      </c>
    </row>
    <row r="74" spans="6:26" x14ac:dyDescent="0.25">
      <c r="G74" t="s">
        <v>101</v>
      </c>
      <c r="H74" s="1">
        <v>1</v>
      </c>
      <c r="J74" t="s">
        <v>101</v>
      </c>
      <c r="K74" s="1">
        <v>2</v>
      </c>
      <c r="M74" t="s">
        <v>59</v>
      </c>
      <c r="N74" s="1">
        <v>3</v>
      </c>
      <c r="P74" t="s">
        <v>59</v>
      </c>
      <c r="Q74" s="1">
        <v>4</v>
      </c>
      <c r="S74" t="s">
        <v>61</v>
      </c>
      <c r="T74" s="1">
        <v>5</v>
      </c>
      <c r="V74" s="1" t="s">
        <v>28</v>
      </c>
      <c r="X74" t="s">
        <v>101</v>
      </c>
      <c r="Y74" s="1">
        <v>1</v>
      </c>
    </row>
    <row r="75" spans="6:26" x14ac:dyDescent="0.25">
      <c r="G75" t="s">
        <v>60</v>
      </c>
      <c r="H75" s="1" t="s">
        <v>19</v>
      </c>
      <c r="J75" t="s">
        <v>62</v>
      </c>
      <c r="K75" s="1" t="s">
        <v>19</v>
      </c>
      <c r="M75" t="s">
        <v>69</v>
      </c>
      <c r="N75" s="1" t="s">
        <v>19</v>
      </c>
      <c r="P75" t="s">
        <v>81</v>
      </c>
      <c r="Q75" s="1" t="s">
        <v>19</v>
      </c>
      <c r="S75" t="s">
        <v>87</v>
      </c>
      <c r="T75" s="1" t="s">
        <v>19</v>
      </c>
      <c r="X75" t="s">
        <v>68</v>
      </c>
      <c r="Y75" s="1" t="s">
        <v>19</v>
      </c>
    </row>
    <row r="76" spans="6:26" x14ac:dyDescent="0.25">
      <c r="H76" s="1" t="s">
        <v>23</v>
      </c>
      <c r="K76" s="1" t="s">
        <v>23</v>
      </c>
      <c r="N76" s="1" t="s">
        <v>23</v>
      </c>
      <c r="Q76" s="1" t="s">
        <v>23</v>
      </c>
      <c r="T76" s="1" t="s">
        <v>23</v>
      </c>
      <c r="Y76" t="s">
        <v>107</v>
      </c>
    </row>
    <row r="77" spans="6:26" x14ac:dyDescent="0.25">
      <c r="Y77" s="4" t="s">
        <v>102</v>
      </c>
      <c r="Z77" s="4" t="s">
        <v>102</v>
      </c>
    </row>
    <row r="78" spans="6:26" x14ac:dyDescent="0.25">
      <c r="G78" s="16" t="s">
        <v>60</v>
      </c>
      <c r="J78" s="16" t="s">
        <v>62</v>
      </c>
      <c r="M78" s="16" t="s">
        <v>69</v>
      </c>
      <c r="P78" s="16" t="s">
        <v>81</v>
      </c>
      <c r="S78" s="16" t="s">
        <v>87</v>
      </c>
      <c r="Y78" s="1" t="s">
        <v>19</v>
      </c>
    </row>
    <row r="79" spans="6:26" x14ac:dyDescent="0.25">
      <c r="G79" s="16" t="s">
        <v>101</v>
      </c>
      <c r="J79" s="16" t="s">
        <v>101</v>
      </c>
      <c r="M79" s="16" t="s">
        <v>59</v>
      </c>
      <c r="P79" s="16" t="s">
        <v>59</v>
      </c>
      <c r="S79" s="16" t="s">
        <v>61</v>
      </c>
      <c r="Y79" s="1">
        <v>9</v>
      </c>
    </row>
    <row r="80" spans="6:26" x14ac:dyDescent="0.25">
      <c r="U80" t="s">
        <v>18</v>
      </c>
      <c r="Y80" s="1" t="s">
        <v>19</v>
      </c>
    </row>
    <row r="81" spans="21:36" x14ac:dyDescent="0.25">
      <c r="U81" s="4" t="s">
        <v>18</v>
      </c>
      <c r="Y81" s="3" t="s">
        <v>111</v>
      </c>
    </row>
    <row r="82" spans="21:36" x14ac:dyDescent="0.25">
      <c r="Y82" s="4" t="s">
        <v>102</v>
      </c>
      <c r="Z82" s="4" t="s">
        <v>102</v>
      </c>
    </row>
    <row r="83" spans="21:36" x14ac:dyDescent="0.25">
      <c r="Y83" s="1" t="s">
        <v>19</v>
      </c>
    </row>
    <row r="84" spans="21:36" x14ac:dyDescent="0.25">
      <c r="X84" t="s">
        <v>69</v>
      </c>
      <c r="Y84" s="1">
        <v>3</v>
      </c>
      <c r="Z84" s="11" t="s">
        <v>81</v>
      </c>
    </row>
    <row r="85" spans="21:36" x14ac:dyDescent="0.25">
      <c r="Y85" s="1" t="s">
        <v>19</v>
      </c>
    </row>
    <row r="86" spans="21:36" x14ac:dyDescent="0.25">
      <c r="X86" s="18" t="s">
        <v>69</v>
      </c>
      <c r="Y86" s="1" t="s">
        <v>23</v>
      </c>
      <c r="Z86" s="18" t="s">
        <v>81</v>
      </c>
    </row>
    <row r="87" spans="21:36" x14ac:dyDescent="0.25">
      <c r="X87" s="18" t="s">
        <v>101</v>
      </c>
      <c r="Z87" s="18" t="s">
        <v>101</v>
      </c>
    </row>
    <row r="93" spans="21:36" x14ac:dyDescent="0.25">
      <c r="AA93" s="4" t="s">
        <v>102</v>
      </c>
      <c r="AB93" s="4" t="s">
        <v>102</v>
      </c>
      <c r="AC93" s="4" t="s">
        <v>102</v>
      </c>
      <c r="AD93" s="4" t="s">
        <v>102</v>
      </c>
      <c r="AE93" s="4" t="s">
        <v>102</v>
      </c>
      <c r="AF93" s="4" t="s">
        <v>102</v>
      </c>
      <c r="AG93" s="4" t="s">
        <v>102</v>
      </c>
      <c r="AH93" s="4" t="s">
        <v>102</v>
      </c>
      <c r="AI93" s="4" t="s">
        <v>102</v>
      </c>
      <c r="AJ93" s="4" t="s">
        <v>102</v>
      </c>
    </row>
    <row r="94" spans="21:36" x14ac:dyDescent="0.25">
      <c r="AB94" s="1"/>
      <c r="AD94" s="1" t="s">
        <v>19</v>
      </c>
    </row>
    <row r="95" spans="21:36" x14ac:dyDescent="0.25">
      <c r="AA95" s="11"/>
      <c r="AB95" s="1"/>
      <c r="AC95" t="s">
        <v>101</v>
      </c>
      <c r="AD95" s="1">
        <v>1</v>
      </c>
    </row>
    <row r="96" spans="21:36" x14ac:dyDescent="0.25">
      <c r="AA96" s="11"/>
      <c r="AB96" s="1"/>
      <c r="AC96" t="s">
        <v>86</v>
      </c>
      <c r="AD96" s="1" t="s">
        <v>19</v>
      </c>
    </row>
    <row r="97" spans="27:31" x14ac:dyDescent="0.25">
      <c r="AD97" t="s">
        <v>110</v>
      </c>
    </row>
    <row r="98" spans="27:31" x14ac:dyDescent="0.25">
      <c r="AB98" s="4"/>
      <c r="AD98" s="4" t="s">
        <v>102</v>
      </c>
      <c r="AE98" s="4" t="s">
        <v>102</v>
      </c>
    </row>
    <row r="99" spans="27:31" x14ac:dyDescent="0.25">
      <c r="AB99" s="1"/>
      <c r="AD99" s="1" t="s">
        <v>19</v>
      </c>
    </row>
    <row r="100" spans="27:31" x14ac:dyDescent="0.25">
      <c r="AB100" s="1"/>
      <c r="AD100" s="1">
        <v>9</v>
      </c>
    </row>
    <row r="101" spans="27:31" x14ac:dyDescent="0.25">
      <c r="AB101" s="1"/>
      <c r="AD101" s="1" t="s">
        <v>19</v>
      </c>
    </row>
    <row r="102" spans="27:31" x14ac:dyDescent="0.25">
      <c r="AB102" s="3"/>
      <c r="AD102" s="3" t="s">
        <v>112</v>
      </c>
    </row>
    <row r="103" spans="27:31" x14ac:dyDescent="0.25">
      <c r="AA103" s="4" t="s">
        <v>102</v>
      </c>
      <c r="AB103" s="4" t="s">
        <v>102</v>
      </c>
      <c r="AD103" s="4" t="s">
        <v>102</v>
      </c>
      <c r="AE103" s="4" t="s">
        <v>102</v>
      </c>
    </row>
    <row r="104" spans="27:31" x14ac:dyDescent="0.25">
      <c r="AA104" s="1" t="s">
        <v>19</v>
      </c>
      <c r="AB104" s="1" t="s">
        <v>19</v>
      </c>
      <c r="AD104" s="1" t="s">
        <v>19</v>
      </c>
      <c r="AE104" s="1" t="s">
        <v>19</v>
      </c>
    </row>
    <row r="105" spans="27:31" x14ac:dyDescent="0.25">
      <c r="AA105" s="1">
        <v>4</v>
      </c>
      <c r="AB105" s="1" t="s">
        <v>28</v>
      </c>
      <c r="AC105" s="11" t="s">
        <v>87</v>
      </c>
      <c r="AD105" s="1">
        <v>3</v>
      </c>
      <c r="AE105" s="1" t="s">
        <v>28</v>
      </c>
    </row>
    <row r="106" spans="27:31" x14ac:dyDescent="0.25">
      <c r="AA106" s="1" t="s">
        <v>19</v>
      </c>
      <c r="AD106" s="1" t="s">
        <v>19</v>
      </c>
      <c r="AE106" s="1"/>
    </row>
    <row r="107" spans="27:31" x14ac:dyDescent="0.25">
      <c r="AA107" s="1" t="s">
        <v>23</v>
      </c>
      <c r="AC107" s="18" t="s">
        <v>87</v>
      </c>
      <c r="AD107" s="1" t="s">
        <v>23</v>
      </c>
      <c r="AE107" s="1"/>
    </row>
    <row r="108" spans="27:31" x14ac:dyDescent="0.25">
      <c r="AC108" s="18" t="s">
        <v>101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FF5BC-FA45-4289-872A-379D8B9841DC}">
  <dimension ref="A1:Z21"/>
  <sheetViews>
    <sheetView workbookViewId="0">
      <selection sqref="A1:Z21"/>
    </sheetView>
  </sheetViews>
  <sheetFormatPr defaultRowHeight="15" x14ac:dyDescent="0.25"/>
  <sheetData>
    <row r="1" spans="1:26" x14ac:dyDescent="0.25">
      <c r="A1" s="34" t="s">
        <v>113</v>
      </c>
      <c r="B1" s="19"/>
      <c r="C1" s="19"/>
      <c r="D1" s="19"/>
      <c r="E1" s="19"/>
      <c r="F1" s="19"/>
      <c r="G1" s="19"/>
      <c r="H1" s="19" t="s">
        <v>20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20"/>
    </row>
    <row r="2" spans="1:26" x14ac:dyDescent="0.25">
      <c r="A2" s="21" t="s">
        <v>1</v>
      </c>
      <c r="B2" s="22" t="s">
        <v>18</v>
      </c>
      <c r="C2" s="22"/>
      <c r="D2" s="22">
        <v>1</v>
      </c>
      <c r="E2" s="22"/>
      <c r="F2" s="22"/>
      <c r="G2" s="22"/>
      <c r="H2" s="23" t="s">
        <v>29</v>
      </c>
      <c r="I2" s="23" t="s">
        <v>29</v>
      </c>
      <c r="J2" s="23" t="s">
        <v>29</v>
      </c>
      <c r="K2" s="23" t="s">
        <v>29</v>
      </c>
      <c r="L2" s="23" t="s">
        <v>29</v>
      </c>
      <c r="M2" s="23" t="s">
        <v>29</v>
      </c>
      <c r="N2" s="23" t="s">
        <v>29</v>
      </c>
      <c r="O2" s="23" t="s">
        <v>29</v>
      </c>
      <c r="P2" s="23" t="s">
        <v>29</v>
      </c>
      <c r="Q2" s="23" t="s">
        <v>29</v>
      </c>
      <c r="R2" s="23" t="s">
        <v>29</v>
      </c>
      <c r="S2" s="23" t="s">
        <v>29</v>
      </c>
      <c r="T2" s="23" t="s">
        <v>18</v>
      </c>
      <c r="U2" s="23"/>
      <c r="V2" s="23"/>
      <c r="W2" s="23"/>
      <c r="X2" s="23"/>
      <c r="Y2" s="23"/>
      <c r="Z2" s="24"/>
    </row>
    <row r="3" spans="1:26" x14ac:dyDescent="0.25">
      <c r="A3" s="21" t="s">
        <v>4</v>
      </c>
      <c r="B3" s="22"/>
      <c r="C3" s="22"/>
      <c r="D3" s="22">
        <v>2</v>
      </c>
      <c r="E3" s="25" t="s">
        <v>18</v>
      </c>
      <c r="F3" s="22"/>
      <c r="G3" s="22"/>
      <c r="H3" s="26" t="s">
        <v>19</v>
      </c>
      <c r="I3" s="22"/>
      <c r="J3" s="22"/>
      <c r="K3" s="22"/>
      <c r="L3" s="22"/>
      <c r="M3" s="22"/>
      <c r="N3" s="22"/>
      <c r="O3" s="26" t="s">
        <v>19</v>
      </c>
      <c r="P3" s="22"/>
      <c r="Q3" s="22"/>
      <c r="R3" s="22"/>
      <c r="S3" s="26" t="s">
        <v>19</v>
      </c>
      <c r="T3" s="22"/>
      <c r="U3" s="22"/>
      <c r="V3" s="22"/>
      <c r="W3" s="22"/>
      <c r="X3" s="22"/>
      <c r="Y3" s="22"/>
      <c r="Z3" s="27"/>
    </row>
    <row r="4" spans="1:26" x14ac:dyDescent="0.25">
      <c r="A4" s="21" t="s">
        <v>12</v>
      </c>
      <c r="B4" s="22"/>
      <c r="C4" s="22"/>
      <c r="D4" s="22">
        <v>3</v>
      </c>
      <c r="E4" s="25"/>
      <c r="F4" s="22"/>
      <c r="G4" s="22"/>
      <c r="H4" s="28" t="str">
        <f>TEXT(15,"(15)")</f>
        <v>(15)</v>
      </c>
      <c r="I4" s="22"/>
      <c r="J4" s="22"/>
      <c r="K4" s="22"/>
      <c r="L4" s="22"/>
      <c r="M4" s="22"/>
      <c r="N4" s="22"/>
      <c r="O4" s="26" t="str">
        <f>TEXT(16,"(16)")</f>
        <v>(16)</v>
      </c>
      <c r="P4" s="22"/>
      <c r="Q4" s="22"/>
      <c r="R4" s="22"/>
      <c r="S4" s="26" t="s">
        <v>28</v>
      </c>
      <c r="T4" s="22"/>
      <c r="U4" s="22"/>
      <c r="V4" s="22"/>
      <c r="W4" s="22"/>
      <c r="X4" s="22"/>
      <c r="Y4" s="22"/>
      <c r="Z4" s="27"/>
    </row>
    <row r="5" spans="1:26" x14ac:dyDescent="0.25">
      <c r="A5" s="21" t="s">
        <v>8</v>
      </c>
      <c r="B5" s="22"/>
      <c r="C5" s="22"/>
      <c r="D5" s="22">
        <v>4</v>
      </c>
      <c r="E5" s="22"/>
      <c r="F5" s="22"/>
      <c r="G5" s="22"/>
      <c r="H5" s="26" t="s">
        <v>19</v>
      </c>
      <c r="I5" s="22"/>
      <c r="J5" s="22"/>
      <c r="K5" s="22"/>
      <c r="L5" s="22"/>
      <c r="M5" s="22"/>
      <c r="N5" s="22"/>
      <c r="O5" s="26" t="s">
        <v>19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7"/>
    </row>
    <row r="6" spans="1:26" x14ac:dyDescent="0.25">
      <c r="A6" s="21" t="s">
        <v>0</v>
      </c>
      <c r="B6" s="22"/>
      <c r="C6" s="22"/>
      <c r="D6" s="22">
        <v>5</v>
      </c>
      <c r="E6" s="22"/>
      <c r="F6" s="22"/>
      <c r="G6" s="22"/>
      <c r="H6" s="26" t="s">
        <v>21</v>
      </c>
      <c r="I6" s="22"/>
      <c r="J6" s="22"/>
      <c r="K6" s="22"/>
      <c r="L6" s="22"/>
      <c r="M6" s="22"/>
      <c r="N6" s="22"/>
      <c r="O6" s="22" t="s">
        <v>30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7"/>
    </row>
    <row r="7" spans="1:26" x14ac:dyDescent="0.25">
      <c r="A7" s="21" t="s">
        <v>3</v>
      </c>
      <c r="B7" s="22"/>
      <c r="C7" s="22"/>
      <c r="D7" s="22">
        <v>6</v>
      </c>
      <c r="E7" s="22"/>
      <c r="F7" s="22"/>
      <c r="G7" s="22"/>
      <c r="H7" s="26" t="s">
        <v>19</v>
      </c>
      <c r="I7" s="22"/>
      <c r="J7" s="22"/>
      <c r="K7" s="22"/>
      <c r="L7" s="22"/>
      <c r="M7" s="22"/>
      <c r="N7" s="22"/>
      <c r="O7" s="23" t="s">
        <v>29</v>
      </c>
      <c r="P7" s="23" t="s">
        <v>29</v>
      </c>
      <c r="Q7" s="23" t="s">
        <v>29</v>
      </c>
      <c r="R7" s="23" t="s">
        <v>29</v>
      </c>
      <c r="S7" s="23" t="s">
        <v>29</v>
      </c>
      <c r="T7" s="23" t="s">
        <v>29</v>
      </c>
      <c r="U7" s="23" t="s">
        <v>29</v>
      </c>
      <c r="V7" s="23" t="s">
        <v>29</v>
      </c>
      <c r="W7" s="23" t="s">
        <v>29</v>
      </c>
      <c r="X7" s="23" t="s">
        <v>29</v>
      </c>
      <c r="Y7" s="23" t="s">
        <v>29</v>
      </c>
      <c r="Z7" s="27"/>
    </row>
    <row r="8" spans="1:26" x14ac:dyDescent="0.25">
      <c r="A8" s="21" t="s">
        <v>5</v>
      </c>
      <c r="B8" s="22"/>
      <c r="C8" s="22"/>
      <c r="D8" s="22">
        <v>7</v>
      </c>
      <c r="E8" s="22"/>
      <c r="F8" s="22"/>
      <c r="G8" s="22" t="s">
        <v>26</v>
      </c>
      <c r="H8" s="26" t="s">
        <v>19</v>
      </c>
      <c r="I8" s="29" t="s">
        <v>18</v>
      </c>
      <c r="J8" s="22"/>
      <c r="K8" s="22"/>
      <c r="L8" s="22"/>
      <c r="M8" s="22"/>
      <c r="N8" s="22" t="s">
        <v>18</v>
      </c>
      <c r="O8" s="26" t="s">
        <v>19</v>
      </c>
      <c r="P8" s="22"/>
      <c r="Q8" s="22"/>
      <c r="R8" s="22"/>
      <c r="S8" s="22"/>
      <c r="T8" s="22"/>
      <c r="U8" s="26" t="s">
        <v>18</v>
      </c>
      <c r="V8" s="26" t="s">
        <v>19</v>
      </c>
      <c r="W8" s="22"/>
      <c r="X8" s="22"/>
      <c r="Y8" s="26" t="s">
        <v>19</v>
      </c>
      <c r="Z8" s="27"/>
    </row>
    <row r="9" spans="1:26" x14ac:dyDescent="0.25">
      <c r="A9" s="21" t="s">
        <v>7</v>
      </c>
      <c r="B9" s="22"/>
      <c r="C9" s="22"/>
      <c r="D9" s="22">
        <v>8</v>
      </c>
      <c r="E9" s="22"/>
      <c r="F9" s="22"/>
      <c r="G9" s="23" t="s">
        <v>24</v>
      </c>
      <c r="H9" s="23" t="s">
        <v>22</v>
      </c>
      <c r="I9" s="23" t="s">
        <v>27</v>
      </c>
      <c r="J9" s="29" t="s">
        <v>22</v>
      </c>
      <c r="K9" s="23" t="s">
        <v>24</v>
      </c>
      <c r="L9" s="23"/>
      <c r="M9" s="23"/>
      <c r="N9" s="22" t="s">
        <v>31</v>
      </c>
      <c r="O9" s="10" t="str">
        <f>TEXT(5,"(5)")</f>
        <v>(5)</v>
      </c>
      <c r="P9" s="22"/>
      <c r="Q9" s="22"/>
      <c r="R9" s="22"/>
      <c r="S9" s="22"/>
      <c r="T9" s="22"/>
      <c r="U9" s="22" t="s">
        <v>38</v>
      </c>
      <c r="V9" s="10" t="str">
        <f>TEXT(6,"(6)")</f>
        <v>(6)</v>
      </c>
      <c r="W9" s="22"/>
      <c r="X9" s="22"/>
      <c r="Y9" s="26" t="s">
        <v>28</v>
      </c>
      <c r="Z9" s="27"/>
    </row>
    <row r="10" spans="1:26" x14ac:dyDescent="0.25">
      <c r="A10" s="21" t="s">
        <v>9</v>
      </c>
      <c r="B10" s="22"/>
      <c r="C10" s="22"/>
      <c r="D10" s="22">
        <v>9</v>
      </c>
      <c r="E10" s="22"/>
      <c r="F10" s="22"/>
      <c r="G10" s="26" t="s">
        <v>19</v>
      </c>
      <c r="H10" s="22" t="s">
        <v>18</v>
      </c>
      <c r="I10" s="22"/>
      <c r="J10" s="26" t="s">
        <v>25</v>
      </c>
      <c r="K10" s="22"/>
      <c r="L10" s="26" t="s">
        <v>19</v>
      </c>
      <c r="M10" s="26"/>
      <c r="N10" s="26"/>
      <c r="O10" s="26" t="s">
        <v>19</v>
      </c>
      <c r="P10" s="22"/>
      <c r="Q10" s="22"/>
      <c r="R10" s="22"/>
      <c r="S10" s="22"/>
      <c r="T10" s="26"/>
      <c r="U10" s="26"/>
      <c r="V10" s="26" t="s">
        <v>19</v>
      </c>
      <c r="W10" s="22"/>
      <c r="X10" s="22"/>
      <c r="Y10" s="22"/>
      <c r="Z10" s="27"/>
    </row>
    <row r="11" spans="1:26" x14ac:dyDescent="0.25">
      <c r="A11" s="21" t="s">
        <v>11</v>
      </c>
      <c r="B11" s="22"/>
      <c r="C11" s="22"/>
      <c r="D11" s="22">
        <v>10</v>
      </c>
      <c r="E11" s="22"/>
      <c r="F11" s="9" t="s">
        <v>33</v>
      </c>
      <c r="G11" s="6" t="str">
        <f>TEXT(5,"(5)")</f>
        <v>(5)</v>
      </c>
      <c r="H11" s="22"/>
      <c r="I11" s="5" t="s">
        <v>34</v>
      </c>
      <c r="J11" s="6" t="str">
        <f>TEXT(6,"(6)")</f>
        <v>(6)</v>
      </c>
      <c r="K11" s="22"/>
      <c r="L11" s="22" t="s">
        <v>28</v>
      </c>
      <c r="M11" s="22"/>
      <c r="N11" s="22"/>
      <c r="O11" s="22" t="s">
        <v>32</v>
      </c>
      <c r="P11" s="22"/>
      <c r="Q11" s="22"/>
      <c r="R11" s="22"/>
      <c r="S11" s="22"/>
      <c r="T11" s="22"/>
      <c r="U11" s="22"/>
      <c r="V11" s="22" t="s">
        <v>39</v>
      </c>
      <c r="W11" s="22"/>
      <c r="X11" s="22"/>
      <c r="Y11" s="22"/>
      <c r="Z11" s="27"/>
    </row>
    <row r="12" spans="1:26" x14ac:dyDescent="0.25">
      <c r="A12" s="21" t="s">
        <v>13</v>
      </c>
      <c r="B12" s="22"/>
      <c r="C12" s="22"/>
      <c r="D12" s="22">
        <v>11</v>
      </c>
      <c r="E12" s="22"/>
      <c r="F12" s="7"/>
      <c r="G12" s="8" t="s">
        <v>23</v>
      </c>
      <c r="H12" s="22"/>
      <c r="I12" s="7"/>
      <c r="J12" s="8" t="s">
        <v>23</v>
      </c>
      <c r="K12" s="22"/>
      <c r="L12" s="22"/>
      <c r="M12" s="22"/>
      <c r="N12" s="22"/>
      <c r="O12" s="26" t="s">
        <v>19</v>
      </c>
      <c r="P12" s="22"/>
      <c r="Q12" s="26" t="s">
        <v>19</v>
      </c>
      <c r="R12" s="22"/>
      <c r="S12" s="22"/>
      <c r="T12" s="22"/>
      <c r="U12" s="22"/>
      <c r="V12" s="26" t="s">
        <v>19</v>
      </c>
      <c r="W12" s="22"/>
      <c r="X12" s="26" t="s">
        <v>18</v>
      </c>
      <c r="Y12" s="22"/>
      <c r="Z12" s="27"/>
    </row>
    <row r="13" spans="1:26" x14ac:dyDescent="0.25">
      <c r="A13" s="21" t="s">
        <v>2</v>
      </c>
      <c r="B13" s="22"/>
      <c r="C13" s="22"/>
      <c r="D13" s="22">
        <v>12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8" t="str">
        <f>TEXT(15,"(15)")</f>
        <v>(15)</v>
      </c>
      <c r="P13" s="22"/>
      <c r="Q13" s="22"/>
      <c r="R13" s="22"/>
      <c r="S13" s="22"/>
      <c r="T13" s="22"/>
      <c r="U13" s="22"/>
      <c r="V13" s="28" t="str">
        <f>TEXT(15,"(15)")</f>
        <v>(15)</v>
      </c>
      <c r="W13" s="22"/>
      <c r="X13" s="22"/>
      <c r="Y13" s="22"/>
      <c r="Z13" s="27"/>
    </row>
    <row r="14" spans="1:26" x14ac:dyDescent="0.25">
      <c r="A14" s="21" t="s">
        <v>6</v>
      </c>
      <c r="B14" s="22"/>
      <c r="C14" s="22"/>
      <c r="D14" s="22">
        <v>13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8" t="s">
        <v>19</v>
      </c>
      <c r="P14" s="22"/>
      <c r="Q14" s="22"/>
      <c r="R14" s="22"/>
      <c r="S14" s="22"/>
      <c r="T14" s="22"/>
      <c r="U14" s="22"/>
      <c r="V14" s="28" t="s">
        <v>19</v>
      </c>
      <c r="W14" s="22"/>
      <c r="X14" s="22"/>
      <c r="Y14" s="22"/>
      <c r="Z14" s="27"/>
    </row>
    <row r="15" spans="1:26" x14ac:dyDescent="0.25">
      <c r="A15" s="21" t="s">
        <v>10</v>
      </c>
      <c r="B15" s="22"/>
      <c r="C15" s="22"/>
      <c r="D15" s="22">
        <v>14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 t="s">
        <v>37</v>
      </c>
      <c r="P15" s="22"/>
      <c r="Q15" s="22"/>
      <c r="R15" s="22"/>
      <c r="S15" s="22"/>
      <c r="T15" s="22"/>
      <c r="U15" s="22"/>
      <c r="V15" s="22" t="s">
        <v>40</v>
      </c>
      <c r="W15" s="22"/>
      <c r="X15" s="22"/>
      <c r="Y15" s="22"/>
      <c r="Z15" s="27"/>
    </row>
    <row r="16" spans="1:26" x14ac:dyDescent="0.25">
      <c r="A16" s="21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 t="s">
        <v>18</v>
      </c>
      <c r="N16" s="23" t="s">
        <v>29</v>
      </c>
      <c r="O16" s="23" t="s">
        <v>29</v>
      </c>
      <c r="P16" s="23" t="s">
        <v>29</v>
      </c>
      <c r="Q16" s="23" t="s">
        <v>29</v>
      </c>
      <c r="R16" s="23" t="s">
        <v>29</v>
      </c>
      <c r="S16" s="22" t="s">
        <v>18</v>
      </c>
      <c r="T16" s="23" t="s">
        <v>18</v>
      </c>
      <c r="U16" s="23" t="s">
        <v>29</v>
      </c>
      <c r="V16" s="23" t="s">
        <v>29</v>
      </c>
      <c r="W16" s="23" t="s">
        <v>29</v>
      </c>
      <c r="X16" s="23" t="s">
        <v>29</v>
      </c>
      <c r="Y16" s="23" t="s">
        <v>29</v>
      </c>
      <c r="Z16" s="27"/>
    </row>
    <row r="17" spans="1:26" x14ac:dyDescent="0.25">
      <c r="A17" s="21" t="s">
        <v>14</v>
      </c>
      <c r="B17" s="22" t="s">
        <v>15</v>
      </c>
      <c r="C17" s="22"/>
      <c r="D17" s="22">
        <v>15</v>
      </c>
      <c r="E17" s="22"/>
      <c r="F17" s="22"/>
      <c r="G17" s="22"/>
      <c r="H17" s="22"/>
      <c r="I17" s="22"/>
      <c r="J17" s="22"/>
      <c r="K17" s="22"/>
      <c r="L17" s="22"/>
      <c r="M17" s="22"/>
      <c r="N17" s="26" t="s">
        <v>19</v>
      </c>
      <c r="O17" s="22"/>
      <c r="P17" s="22"/>
      <c r="Q17" s="26" t="s">
        <v>19</v>
      </c>
      <c r="R17" s="30" t="s">
        <v>19</v>
      </c>
      <c r="S17" s="22"/>
      <c r="T17" s="22"/>
      <c r="U17" s="26" t="s">
        <v>19</v>
      </c>
      <c r="V17" s="22"/>
      <c r="W17" s="22"/>
      <c r="X17" s="26" t="s">
        <v>19</v>
      </c>
      <c r="Y17" s="26" t="s">
        <v>19</v>
      </c>
      <c r="Z17" s="27"/>
    </row>
    <row r="18" spans="1:26" x14ac:dyDescent="0.25">
      <c r="A18" s="21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9" t="s">
        <v>35</v>
      </c>
      <c r="N18" s="12" t="str">
        <f>TEXT(1,"(1)")</f>
        <v>(1)</v>
      </c>
      <c r="O18" s="22"/>
      <c r="P18" s="5" t="s">
        <v>36</v>
      </c>
      <c r="Q18" s="12" t="str">
        <f>TEXT(2,"(2)")</f>
        <v>(2)</v>
      </c>
      <c r="R18" s="30" t="s">
        <v>28</v>
      </c>
      <c r="S18" s="22"/>
      <c r="T18" s="9" t="s">
        <v>42</v>
      </c>
      <c r="U18" s="12" t="str">
        <f>TEXT(3,"(3)")</f>
        <v>(3)</v>
      </c>
      <c r="V18" s="22"/>
      <c r="W18" s="5" t="s">
        <v>41</v>
      </c>
      <c r="X18" s="12" t="str">
        <f>TEXT(4,"(4)")</f>
        <v>(4)</v>
      </c>
      <c r="Y18" s="30" t="s">
        <v>28</v>
      </c>
      <c r="Z18" s="27"/>
    </row>
    <row r="19" spans="1:26" x14ac:dyDescent="0.25">
      <c r="A19" s="21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7"/>
      <c r="N19" s="8" t="s">
        <v>23</v>
      </c>
      <c r="O19" s="22"/>
      <c r="P19" s="7"/>
      <c r="Q19" s="8" t="s">
        <v>23</v>
      </c>
      <c r="R19" s="22"/>
      <c r="S19" s="22"/>
      <c r="T19" s="7"/>
      <c r="U19" s="8" t="s">
        <v>23</v>
      </c>
      <c r="V19" s="22"/>
      <c r="W19" s="7"/>
      <c r="X19" s="8" t="s">
        <v>23</v>
      </c>
      <c r="Y19" s="22"/>
      <c r="Z19" s="27"/>
    </row>
    <row r="20" spans="1:26" x14ac:dyDescent="0.25">
      <c r="A20" s="21" t="s">
        <v>14</v>
      </c>
      <c r="B20" s="22" t="s">
        <v>16</v>
      </c>
      <c r="C20" s="22" t="s">
        <v>17</v>
      </c>
      <c r="D20" s="22">
        <v>16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7"/>
    </row>
    <row r="21" spans="1:26" ht="15.75" thickBot="1" x14ac:dyDescent="0.3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AnsToQ5</vt:lpstr>
      <vt:lpstr>justPractice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2020-01-13T12:01:01Z</dcterms:created>
  <dcterms:modified xsi:type="dcterms:W3CDTF">2020-01-22T10:50:52Z</dcterms:modified>
</cp:coreProperties>
</file>