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 activeTab="2"/>
  </bookViews>
  <sheets>
    <sheet name="cape Cox treat only" sheetId="1" r:id="rId1"/>
    <sheet name="cape cox everything" sheetId="2" r:id="rId2"/>
    <sheet name="lapat only treat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B9" i="1"/>
  <c r="B10" i="1"/>
  <c r="B8" i="1"/>
</calcChain>
</file>

<file path=xl/sharedStrings.xml><?xml version="1.0" encoding="utf-8"?>
<sst xmlns="http://schemas.openxmlformats.org/spreadsheetml/2006/main" count="95" uniqueCount="69">
  <si>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</si>
  <si>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</si>
  <si>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</si>
  <si>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</si>
  <si>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</si>
  <si>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</si>
  <si>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</si>
  <si>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</si>
  <si>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</si>
  <si>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</si>
  <si>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</si>
  <si>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</si>
  <si>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</si>
  <si>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</si>
  <si>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</si>
  <si>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</si>
  <si>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</si>
  <si>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</si>
  <si>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</si>
  <si>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</si>
  <si>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</si>
  <si>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</si>
  <si>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</si>
  <si>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</si>
  <si>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</si>
  <si>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</si>
  <si>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</si>
  <si>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</si>
  <si>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</si>
  <si>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</si>
  <si>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</si>
  <si>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</si>
  <si>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</si>
  <si>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</si>
  <si>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</si>
  <si>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</si>
  <si>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</si>
  <si>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</si>
  <si>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</si>
  <si>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</si>
  <si>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</si>
  <si>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</si>
  <si>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</si>
  <si>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</si>
  <si>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</si>
  <si>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</si>
  <si>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</si>
  <si>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</si>
  <si>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</si>
  <si>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</si>
  <si>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</si>
  <si>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</si>
  <si>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</si>
  <si>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</si>
  <si>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</si>
  <si>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</si>
  <si>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</si>
  <si>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</si>
  <si>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</si>
  <si>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lower .95</t>
  </si>
  <si>
    <t>upper .95</t>
  </si>
  <si>
    <t>(0.355,0.616)</t>
  </si>
  <si>
    <t>(0.398,0.597)</t>
  </si>
  <si>
    <t>(0.362,0.622)</t>
  </si>
  <si>
    <t>(0.417,0.614)</t>
  </si>
  <si>
    <t>relevel(lapatrasno, ref = "3")1</t>
  </si>
  <si>
    <t>relevel(lapatrasno, ref = "3")2</t>
  </si>
  <si>
    <t>(0.381,0.855)</t>
  </si>
  <si>
    <t>(0.421,0.759)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</si>
</sst>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7" sqref="G17"/>
    </sheetView>
  </sheetViews>
  <sheetFormatPr defaultRowHeight="15" x14ac:dyDescent="0.25"/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B8" s="1">
        <f>EXP(B3)</f>
        <v>0.39611131846343295</v>
      </c>
      <c r="C8" s="1"/>
      <c r="D8" s="1">
        <f t="shared" ref="D8:F8" si="0">EXP(D3)</f>
        <v>0.65507863311180625</v>
      </c>
      <c r="E8" s="1"/>
      <c r="F8" s="1">
        <f t="shared" si="0"/>
        <v>0.48411364311610855</v>
      </c>
      <c r="G8" s="1"/>
      <c r="H8" s="1">
        <f>EXP(I3)</f>
        <v>0.70175579910360797</v>
      </c>
    </row>
    <row r="9" spans="1:9" x14ac:dyDescent="0.25">
      <c r="B9" s="1">
        <f t="shared" ref="B9:F10" si="1">EXP(B4)</f>
        <v>0.33587036900303813</v>
      </c>
      <c r="C9" s="1"/>
      <c r="D9" s="1">
        <f t="shared" si="1"/>
        <v>0.56665762138222464</v>
      </c>
      <c r="E9" s="1"/>
      <c r="F9" s="1">
        <f t="shared" si="1"/>
        <v>0.412732828381284</v>
      </c>
      <c r="G9" s="1"/>
      <c r="H9" s="1">
        <f>EXP(I4)</f>
        <v>0.59297531984435392</v>
      </c>
    </row>
    <row r="10" spans="1:9" x14ac:dyDescent="0.25">
      <c r="B10" s="1">
        <f t="shared" si="1"/>
        <v>1.1793577374485509</v>
      </c>
      <c r="C10" s="1"/>
      <c r="D10" s="1">
        <f t="shared" si="1"/>
        <v>1.1560395702680215</v>
      </c>
      <c r="E10" s="1"/>
      <c r="F10" s="1">
        <f t="shared" si="1"/>
        <v>1.1729467825827575</v>
      </c>
      <c r="G10" s="1"/>
      <c r="H10" s="1">
        <f>EXP(I5)</f>
        <v>1.1834485780754032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11" sqref="N11"/>
    </sheetView>
  </sheetViews>
  <sheetFormatPr defaultRowHeight="15" x14ac:dyDescent="0.25"/>
  <cols>
    <col min="1" max="1" width="18.28515625" customWidth="1"/>
    <col min="3" max="6" width="14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61</v>
      </c>
      <c r="D3" t="s">
        <v>53</v>
      </c>
      <c r="E3" s="1">
        <v>0.57079999999999997</v>
      </c>
      <c r="F3" s="1" t="s">
        <v>67</v>
      </c>
      <c r="G3" s="1"/>
      <c r="H3" t="s">
        <v>53</v>
      </c>
      <c r="I3" s="1">
        <v>0.47438010000000003</v>
      </c>
      <c r="J3" s="1" t="s">
        <v>63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62</v>
      </c>
      <c r="D4" t="s">
        <v>54</v>
      </c>
      <c r="E4" s="1">
        <v>0.56569999999999998</v>
      </c>
      <c r="F4" s="1" t="s">
        <v>68</v>
      </c>
      <c r="G4" s="1"/>
      <c r="H4" t="s">
        <v>54</v>
      </c>
      <c r="I4" s="1">
        <v>0.50582130000000003</v>
      </c>
      <c r="J4" s="1" t="s">
        <v>64</v>
      </c>
      <c r="L4" t="s">
        <v>54</v>
      </c>
      <c r="M4" s="1">
        <v>0.4799079</v>
      </c>
      <c r="N4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B2:D3"/>
    </sheetView>
  </sheetViews>
  <sheetFormatPr defaultRowHeight="15" x14ac:dyDescent="0.25"/>
  <sheetData>
    <row r="1" spans="1:7" x14ac:dyDescent="0.25">
      <c r="A1" s="3"/>
      <c r="B1" t="s">
        <v>50</v>
      </c>
      <c r="D1" t="s">
        <v>59</v>
      </c>
      <c r="F1" t="s">
        <v>60</v>
      </c>
    </row>
    <row r="2" spans="1:7" x14ac:dyDescent="0.25">
      <c r="A2" s="3" t="s">
        <v>65</v>
      </c>
      <c r="B2" s="1">
        <v>0.57079999999999997</v>
      </c>
      <c r="C2" s="1" t="s">
        <v>67</v>
      </c>
      <c r="D2" s="1"/>
      <c r="E2" s="1"/>
      <c r="F2" s="1"/>
      <c r="G2" s="1"/>
    </row>
    <row r="3" spans="1:7" x14ac:dyDescent="0.25">
      <c r="A3" s="3" t="s">
        <v>66</v>
      </c>
      <c r="B3" s="1">
        <v>0.56569999999999998</v>
      </c>
      <c r="C3" s="1" t="s">
        <v>68</v>
      </c>
      <c r="D3" s="1"/>
      <c r="E3" s="1"/>
      <c r="F3" s="1"/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 Cox treat only</vt:lpstr>
      <vt:lpstr>cape cox everything</vt:lpstr>
      <vt:lpstr>lapat only treat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2015-11-14T22:52:20Z</dcterms:modified>
</cp:coreProperties>
</file>