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A9" i="1"/>
  <c r="A10" i="1"/>
  <c r="A8" i="1"/>
</calcChain>
</file>

<file path=xl/sharedStrings.xml><?xml version="1.0" encoding="utf-8"?>
<sst xmlns="http://schemas.openxmlformats.org/spreadsheetml/2006/main" count="144" uniqueCount="109">
  <si>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</si>
  <si>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</si>
  <si>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</si>
  <si>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</si>
  <si>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</si>
  <si>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</si>
  <si>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</si>
  <si>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</si>
  <si>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</si>
  <si>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</si>
  <si>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</si>
  <si>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</si>
  <si>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</si>
  <si>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</si>
  <si>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</si>
  <si>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</si>
  <si>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</si>
  <si>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</si>
  <si>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</si>
  <si>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</si>
  <si>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</si>
  <si>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</si>
  <si>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</si>
  <si>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</si>
  <si>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</si>
  <si>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</si>
  <si>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</si>
  <si>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</si>
  <si>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</si>
  <si>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</si>
  <si>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</si>
  <si>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</si>
  <si>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</si>
  <si>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</si>
  <si>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</si>
  <si>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</si>
  <si>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</si>
  <si>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</si>
  <si>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</si>
  <si>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</si>
  <si>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</si>
  <si>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</si>
  <si>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</si>
  <si>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</si>
  <si>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</si>
  <si>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</si>
  <si>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</si>
  <si>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</si>
  <si>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</si>
  <si>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</si>
  <si>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</si>
  <si>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</si>
  <si>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</si>
  <si>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</si>
  <si>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</si>
  <si>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</si>
  <si>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</si>
  <si>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</si>
  <si>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</si>
  <si>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</si>
  <si>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</si>
  <si>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</si>
  <si>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</si>
  <si>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</si>
  <si>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</si>
  <si>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</si>
  <si>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</si>
  <si>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</si>
  <si>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</si>
  <si>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</si>
  <si>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</si>
  <si>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</si>
  <si>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(0.257,0.652)</t>
  </si>
  <si>
    <t>(0.249,0.602)</t>
  </si>
  <si>
    <t>AC no weights</t>
  </si>
  <si>
    <t>AC weights</t>
  </si>
  <si>
    <t>MI no weights</t>
  </si>
  <si>
    <t>MI weights</t>
  </si>
  <si>
    <t>hrher2_proper</t>
  </si>
  <si>
    <t>race22</t>
  </si>
  <si>
    <t>race23</t>
  </si>
  <si>
    <t>race24</t>
  </si>
  <si>
    <t>relevel((lapatrasno), ref = "2")</t>
  </si>
  <si>
    <t>(0.788,1.417)</t>
  </si>
  <si>
    <t>lapat vs trastuz</t>
  </si>
  <si>
    <t>none vs lapa</t>
  </si>
  <si>
    <t>none vs trastuz</t>
  </si>
  <si>
    <t>trastuz vs none</t>
  </si>
  <si>
    <t>(0.328,0.6089)</t>
  </si>
  <si>
    <t>(0.316,0.692)</t>
  </si>
  <si>
    <t>(0.704,1.560)</t>
  </si>
  <si>
    <t>(0.37,0.75)</t>
  </si>
  <si>
    <t>(0.38,0.68)</t>
  </si>
  <si>
    <t>(0.713,1.477)</t>
  </si>
  <si>
    <t>(0.726,1.754)</t>
  </si>
  <si>
    <t>(0.331,0.798)</t>
  </si>
  <si>
    <t>(0.328,0.632)</t>
  </si>
  <si>
    <t>(0.481,0.894)</t>
  </si>
  <si>
    <t>(0.46,0.754)</t>
  </si>
  <si>
    <t>(0.325,0.482)</t>
  </si>
  <si>
    <t>(0.287,0.394)</t>
  </si>
  <si>
    <t>(0.983,1.416)</t>
  </si>
  <si>
    <t>(0.966,1.383)</t>
  </si>
  <si>
    <t>(0.400,0.585)</t>
  </si>
  <si>
    <t>(0.354,0.481</t>
  </si>
  <si>
    <t>(0.981,1.402)</t>
  </si>
  <si>
    <t>(0.543,0.906)</t>
  </si>
  <si>
    <t>(0.470,0.748)</t>
  </si>
  <si>
    <t>(0.998,1.404)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</si>
</sst>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19" sqref="K19"/>
    </sheetView>
  </sheetViews>
  <sheetFormatPr defaultRowHeight="15" x14ac:dyDescent="0.25"/>
  <cols>
    <col min="5" max="5" width="13.42578125" customWidth="1"/>
  </cols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A8" s="1">
        <f>EXP(B3)</f>
        <v>0.39611131846343295</v>
      </c>
      <c r="B8" t="s">
        <v>99</v>
      </c>
      <c r="C8" s="1"/>
      <c r="D8" s="1">
        <f t="shared" ref="D8:F8" si="0">EXP(D3)</f>
        <v>0.65507863311180625</v>
      </c>
      <c r="E8" s="1" t="s">
        <v>97</v>
      </c>
      <c r="F8" s="1">
        <f t="shared" si="0"/>
        <v>0.48411364311610855</v>
      </c>
      <c r="G8" s="1" t="s">
        <v>103</v>
      </c>
      <c r="H8" s="1">
        <f>EXP(I3)</f>
        <v>0.70175579910360797</v>
      </c>
      <c r="I8" t="s">
        <v>106</v>
      </c>
    </row>
    <row r="9" spans="1:9" x14ac:dyDescent="0.25">
      <c r="A9" s="1">
        <f>EXP(B4)</f>
        <v>0.33587036900303813</v>
      </c>
      <c r="B9" t="s">
        <v>100</v>
      </c>
      <c r="C9" s="1"/>
      <c r="D9" s="1">
        <f t="shared" ref="D9:F10" si="1">EXP(D4)</f>
        <v>0.56665762138222464</v>
      </c>
      <c r="E9" s="1" t="s">
        <v>98</v>
      </c>
      <c r="F9" s="1">
        <f t="shared" si="1"/>
        <v>0.412732828381284</v>
      </c>
      <c r="G9" s="1" t="s">
        <v>104</v>
      </c>
      <c r="H9" s="1">
        <f>EXP(I4)</f>
        <v>0.59297531984435392</v>
      </c>
      <c r="I9" t="s">
        <v>107</v>
      </c>
    </row>
    <row r="10" spans="1:9" x14ac:dyDescent="0.25">
      <c r="A10" s="1">
        <f>EXP(B5)</f>
        <v>1.1793577374485509</v>
      </c>
      <c r="B10" t="s">
        <v>101</v>
      </c>
      <c r="C10" s="1"/>
      <c r="D10" s="1">
        <f t="shared" si="1"/>
        <v>1.1560395702680215</v>
      </c>
      <c r="E10" s="1" t="s">
        <v>102</v>
      </c>
      <c r="F10" s="1">
        <f t="shared" si="1"/>
        <v>1.1729467825827575</v>
      </c>
      <c r="G10" s="1" t="s">
        <v>105</v>
      </c>
      <c r="H10" s="1">
        <f>EXP(I5)</f>
        <v>1.1834485780754032</v>
      </c>
      <c r="I10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A1:N5"/>
    </sheetView>
  </sheetViews>
  <sheetFormatPr defaultRowHeight="15" x14ac:dyDescent="0.25"/>
  <sheetData>
    <row r="1" spans="1:14" x14ac:dyDescent="0.25">
      <c r="A1" t="s">
        <v>74</v>
      </c>
      <c r="E1" t="s">
        <v>75</v>
      </c>
      <c r="I1" t="s">
        <v>76</v>
      </c>
      <c r="L1" t="s">
        <v>77</v>
      </c>
    </row>
    <row r="3" spans="1:14" x14ac:dyDescent="0.25">
      <c r="A3" t="s">
        <v>53</v>
      </c>
      <c r="B3">
        <v>0.46800000000000003</v>
      </c>
      <c r="C3" t="s">
        <v>89</v>
      </c>
      <c r="E3">
        <v>0.51400000000000001</v>
      </c>
      <c r="F3" t="s">
        <v>95</v>
      </c>
      <c r="H3">
        <v>0.52</v>
      </c>
      <c r="I3" t="s">
        <v>91</v>
      </c>
      <c r="K3" t="s">
        <v>85</v>
      </c>
      <c r="L3" s="1">
        <v>0.40958319999999998</v>
      </c>
      <c r="M3" s="1" t="s">
        <v>72</v>
      </c>
      <c r="N3" s="1"/>
    </row>
    <row r="4" spans="1:14" x14ac:dyDescent="0.25">
      <c r="A4" t="s">
        <v>87</v>
      </c>
      <c r="B4">
        <v>0.44700000000000001</v>
      </c>
      <c r="C4" t="s">
        <v>88</v>
      </c>
      <c r="E4">
        <v>0.45600000000000002</v>
      </c>
      <c r="F4" t="s">
        <v>96</v>
      </c>
      <c r="H4">
        <v>0.51</v>
      </c>
      <c r="I4" t="s">
        <v>92</v>
      </c>
      <c r="K4" t="s">
        <v>86</v>
      </c>
      <c r="L4" s="1">
        <v>0.38758720000000002</v>
      </c>
      <c r="M4" s="1" t="s">
        <v>73</v>
      </c>
      <c r="N4" s="1"/>
    </row>
    <row r="5" spans="1:14" x14ac:dyDescent="0.25">
      <c r="A5" t="s">
        <v>84</v>
      </c>
      <c r="B5">
        <v>1.048</v>
      </c>
      <c r="C5" t="s">
        <v>90</v>
      </c>
      <c r="E5">
        <v>1.1279999999999999</v>
      </c>
      <c r="F5" t="s">
        <v>94</v>
      </c>
      <c r="H5">
        <v>1.026</v>
      </c>
      <c r="I5" t="s">
        <v>93</v>
      </c>
      <c r="K5" t="s">
        <v>84</v>
      </c>
      <c r="L5">
        <v>1.0569999999999999</v>
      </c>
      <c r="M5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B13:D13"/>
    </sheetView>
  </sheetViews>
  <sheetFormatPr defaultRowHeight="15" x14ac:dyDescent="0.25"/>
  <cols>
    <col min="1" max="1" width="40.7109375" customWidth="1"/>
  </cols>
  <sheetData>
    <row r="1" spans="1:4" x14ac:dyDescent="0.25">
      <c r="B1" t="s">
        <v>50</v>
      </c>
      <c r="C1" t="s">
        <v>65</v>
      </c>
      <c r="D1" t="s">
        <v>66</v>
      </c>
    </row>
    <row r="2" spans="1:4" x14ac:dyDescent="0.25">
      <c r="A2" t="s">
        <v>78</v>
      </c>
      <c r="B2">
        <v>0.75953139999999997</v>
      </c>
      <c r="C2">
        <v>0.65238430000000003</v>
      </c>
      <c r="D2">
        <v>0.88427619999999996</v>
      </c>
    </row>
    <row r="3" spans="1:4" x14ac:dyDescent="0.25">
      <c r="A3" t="s">
        <v>12</v>
      </c>
      <c r="B3">
        <v>1.4673106</v>
      </c>
      <c r="C3">
        <v>0.98157280000000002</v>
      </c>
      <c r="D3">
        <v>2.1934187999999999</v>
      </c>
    </row>
    <row r="4" spans="1:4" x14ac:dyDescent="0.25">
      <c r="A4" t="s">
        <v>13</v>
      </c>
      <c r="B4">
        <v>0.74280999999999997</v>
      </c>
      <c r="C4">
        <v>0.48186479999999998</v>
      </c>
      <c r="D4">
        <v>1.1450655000000001</v>
      </c>
    </row>
    <row r="5" spans="1:4" x14ac:dyDescent="0.25">
      <c r="A5" t="s">
        <v>14</v>
      </c>
      <c r="B5">
        <v>0.76718649999999999</v>
      </c>
      <c r="C5">
        <v>0.53615400000000002</v>
      </c>
      <c r="D5">
        <v>1.0977726000000001</v>
      </c>
    </row>
    <row r="6" spans="1:4" x14ac:dyDescent="0.25">
      <c r="A6" t="s">
        <v>79</v>
      </c>
      <c r="B6">
        <v>0.70678470000000004</v>
      </c>
      <c r="C6">
        <v>0.49345800000000001</v>
      </c>
      <c r="D6">
        <v>1.0123344999999999</v>
      </c>
    </row>
    <row r="7" spans="1:4" x14ac:dyDescent="0.25">
      <c r="A7" t="s">
        <v>80</v>
      </c>
      <c r="B7">
        <v>1.4149909000000001</v>
      </c>
      <c r="C7">
        <v>0.9155548</v>
      </c>
      <c r="D7">
        <v>2.1868698000000002</v>
      </c>
    </row>
    <row r="8" spans="1:4" x14ac:dyDescent="0.25">
      <c r="A8" t="s">
        <v>81</v>
      </c>
      <c r="B8">
        <v>0.87172039999999995</v>
      </c>
      <c r="C8">
        <v>0.4668175</v>
      </c>
      <c r="D8">
        <v>1.6278235999999999</v>
      </c>
    </row>
    <row r="9" spans="1:4" x14ac:dyDescent="0.25">
      <c r="A9" t="s">
        <v>18</v>
      </c>
      <c r="B9">
        <v>1.6257097</v>
      </c>
      <c r="C9">
        <v>1.1386544999999999</v>
      </c>
      <c r="D9">
        <v>2.3211010000000001</v>
      </c>
    </row>
    <row r="10" spans="1:4" x14ac:dyDescent="0.25">
      <c r="A10" t="s">
        <v>19</v>
      </c>
      <c r="B10">
        <v>1.2402705999999999</v>
      </c>
      <c r="C10">
        <v>0.8936866</v>
      </c>
      <c r="D10">
        <v>1.7212647999999999</v>
      </c>
    </row>
    <row r="11" spans="1:4" x14ac:dyDescent="0.25">
      <c r="A11" t="s">
        <v>20</v>
      </c>
      <c r="B11">
        <v>1.4636172000000001</v>
      </c>
      <c r="C11">
        <v>0.83515879999999998</v>
      </c>
      <c r="D11">
        <v>2.5649917000000002</v>
      </c>
    </row>
    <row r="12" spans="1:4" x14ac:dyDescent="0.25">
      <c r="A12" t="s">
        <v>21</v>
      </c>
      <c r="B12">
        <v>0.60314599999999996</v>
      </c>
      <c r="C12">
        <v>0.44833450000000002</v>
      </c>
      <c r="D12">
        <v>0.81141439999999998</v>
      </c>
    </row>
    <row r="13" spans="1:4" x14ac:dyDescent="0.25">
      <c r="A13" t="s">
        <v>82</v>
      </c>
      <c r="B13" s="1">
        <v>1.056751</v>
      </c>
      <c r="C13" s="1">
        <v>0.78800380000000003</v>
      </c>
      <c r="D13" s="1">
        <v>1.4171539</v>
      </c>
    </row>
    <row r="14" spans="1:4" x14ac:dyDescent="0.25">
      <c r="A14" t="s">
        <v>82</v>
      </c>
      <c r="B14">
        <v>2.5800643999999999</v>
      </c>
      <c r="C14">
        <v>1.6602490999999999</v>
      </c>
      <c r="D14">
        <v>4.0094780999999999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2015-11-17T05:27:49Z</dcterms:modified>
</cp:coreProperties>
</file>