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<sst xmlns="http://schemas.openxmlformats.org/spreadsheetml/2006/main" count="5291" uniqueCount="5259">
  <si>
    <t>MLZNO</t>
  </si>
  <si>
    <t>MLZ_KISA_TANIM_TR</t>
  </si>
  <si>
    <t>GRUP</t>
  </si>
  <si>
    <t>YUZDE</t>
  </si>
  <si>
    <t>@MATKAP UCU,ELMAS,SAG HELIS,10MM.L=160MM</t>
  </si>
  <si>
    <t>KLAVUZ KOLU</t>
  </si>
  <si>
    <t>KLAVUZ KOLU, AYARLI TIP, NO:1</t>
  </si>
  <si>
    <t>KLAVUZ KOLU, AYARLI TIP, NO:2</t>
  </si>
  <si>
    <t>KLAVUZ KOLU, AYARLI TIP, NO:3</t>
  </si>
  <si>
    <t>EGE,TESVIYECI ICIN</t>
  </si>
  <si>
    <t>EGE, TESTERE UCGEN, INCE DIS</t>
  </si>
  <si>
    <t>HIZAR SERIDI</t>
  </si>
  <si>
    <t>TESTERE, 300 MM,540 G, DIN6473</t>
  </si>
  <si>
    <t>OKSIJEN SAATI</t>
  </si>
  <si>
    <t>ASETILEN SAATI</t>
  </si>
  <si>
    <t>PROPAN SAATI</t>
  </si>
  <si>
    <t>KESME LAMBA MEMESI</t>
  </si>
  <si>
    <t>OKSIJEN KESME LAMBASI</t>
  </si>
  <si>
    <t>OKSIJEN HAMLACI</t>
  </si>
  <si>
    <t>KAYNAK PENSESI PRINC AGIZLI IZOLASYONLU</t>
  </si>
  <si>
    <t>ARGON PENS.IGNE SIKISTIRICI</t>
  </si>
  <si>
    <t>KAYNAK PENSI 400 A. (MATSAN)</t>
  </si>
  <si>
    <t>VIDYE,TPUN 220408, G 92 (SANAYII ELMASI)</t>
  </si>
  <si>
    <t>DELIK PANCI</t>
  </si>
  <si>
    <t>SERIT ZIMPARA BEZI 800 T  EN:200, P80</t>
  </si>
  <si>
    <t>MERMER KESME TASI</t>
  </si>
  <si>
    <t>KESME TASI (MUHTELIF)</t>
  </si>
  <si>
    <t>DISK ALTI (BUYUK) ,ZIMPARA BEZI ICIN</t>
  </si>
  <si>
    <t>ZIMPARA BEZI Ø115MM</t>
  </si>
  <si>
    <t>ZIMPARA BEZI Ø180MM</t>
  </si>
  <si>
    <t>DAIRE TEL FIRCA CAP:200X25X20 MM.</t>
  </si>
  <si>
    <t>CANAK TEL FIRCA</t>
  </si>
  <si>
    <t>SAPLI MOP, TEMIZLIK  ALETI</t>
  </si>
  <si>
    <t>ANAHTAR KASASI, PLASTIK, 175 MM</t>
  </si>
  <si>
    <t>POLIURETAN KOPUK (SPREY)</t>
  </si>
  <si>
    <t>SAF-SOL TEMIZLEYICI (LIKIT)</t>
  </si>
  <si>
    <t>LABIRENT VE KALAFAT TELI (LABYRINTH)TIP1</t>
  </si>
  <si>
    <t>LABIRENT VE KALAFAT TELI (LABYRINTH)TIP2</t>
  </si>
  <si>
    <t>LABIRENT VE KALAFAT TELI (LABYRINTH)TIP3</t>
  </si>
  <si>
    <t>LABIRENT VE KALAFAT TELI (LABYRINTH)TIP4</t>
  </si>
  <si>
    <t>LABIRENT VE KALAFAT TELI (LABYRINTH)TIP5</t>
  </si>
  <si>
    <t>BISIKLET</t>
  </si>
  <si>
    <t>DIRENC VE TUTUCULARI (KAYNAK MAKINASI)</t>
  </si>
  <si>
    <t>AMPERMETRE ( KAYNAK MAKINASI)</t>
  </si>
  <si>
    <t>VOLTMETRE (KAYNAK MAKINASI)</t>
  </si>
  <si>
    <t>KAYNAK KABLOSU SOKETI (KAYNAK MAKINASI)</t>
  </si>
  <si>
    <t>YAYLI KONTAK TASIYICI (KAYNAK MAKINASI)</t>
  </si>
  <si>
    <t>ALT DIRENC (KAYNAK MAKINASI)</t>
  </si>
  <si>
    <t>GENERATOR TARAFI SON KAPAK (KAYNAK MAK.)</t>
  </si>
  <si>
    <t>Yardımcı ölçü cihazı 250 mm</t>
  </si>
  <si>
    <t>Matkap SDS beton (hilti) Ø8</t>
  </si>
  <si>
    <t>Matkap SDS beton (hilti) Ø6</t>
  </si>
  <si>
    <t>Invertec PC 105-WB300 123A</t>
  </si>
  <si>
    <t>Invertec PC 105-WB300 127A NOZUL 1,6mm</t>
  </si>
  <si>
    <t>Rule 25 cm Quatro</t>
  </si>
  <si>
    <t>Rule sapi 25 cm. d=8 cm</t>
  </si>
  <si>
    <t>Gaz led lambası iç aksamı</t>
  </si>
  <si>
    <t>Zincirli Caraskal 5000kg</t>
  </si>
  <si>
    <t>Zincirli Caraskal 3000kg</t>
  </si>
  <si>
    <t>Testere 500x30x3/8Z</t>
  </si>
  <si>
    <t>Testere 500x5x2,5/10Z</t>
  </si>
  <si>
    <t>KAYNAK APARATI</t>
  </si>
  <si>
    <t>Metal matkap ucu c5mm</t>
  </si>
  <si>
    <t>WURTH 0714 258 13  İngiliz anahtarı 13</t>
  </si>
  <si>
    <t>BILYA OTURTMA YUVASI (BILYA YATAGI)</t>
  </si>
  <si>
    <t>@MATKAP UCU,ELMAS,SAG HELIS,6 MM,L=160MM</t>
  </si>
  <si>
    <t>@MATKAP UCU,ELMAS,SAG HELIS,8MM,L=160MM</t>
  </si>
  <si>
    <t>@MATKAP UCU,ELMAS,SAG HELIS,12MM,L=160MM</t>
  </si>
  <si>
    <t>@MATKAP UCU,ELMAS,SAG HELIS,14MM,L=160MM</t>
  </si>
  <si>
    <t>@MATKAP UCU,ELMAS,SAG HELIS,16MM,L=160MM</t>
  </si>
  <si>
    <t>@MATKAP UCU,ELMAS,SAG HELIS,18MM,L=160MM</t>
  </si>
  <si>
    <t>@MATKAP UCU,ELMAS,SAG HELIS,20MM,L=160MM</t>
  </si>
  <si>
    <t>DUZ UC (KESKI) (HILTI MAKINASI ICIN)</t>
  </si>
  <si>
    <t>PAFTA (M 6)</t>
  </si>
  <si>
    <t>TORNA KALEMI (UCGEN,ELMAS)METAL KESICI</t>
  </si>
  <si>
    <t>TILKI KUYRUGU TESTERE BICAGI S1122HF</t>
  </si>
  <si>
    <t>@ ZIMPARA TASI (200X20,46 KUMLU)</t>
  </si>
  <si>
    <t>@ ELMASTASI(200X20,80 KUMLU)(KARBOSAN)</t>
  </si>
  <si>
    <t>@KESME TASI(REFRAKTER,230X3.2) (SAIT)</t>
  </si>
  <si>
    <t>@TASLAMA TASI,CAP:180X22X6 MM</t>
  </si>
  <si>
    <t>@SU ZIMPARASI NO:120</t>
  </si>
  <si>
    <t>@ SU ZIMPARASI (NO=280)</t>
  </si>
  <si>
    <t>@SU ZIMPARASI NO:320</t>
  </si>
  <si>
    <t>@ BANT RAPTIYESI (KONVEYOR,1 1/2IN)</t>
  </si>
  <si>
    <t>TANK (P.V.D.F.+ C.T.P.)</t>
  </si>
  <si>
    <t>@TEFLON BAND (TORBA AGZI KAYNAK MAKIN)</t>
  </si>
  <si>
    <t>PAKETLEME SONSUZ BANTI</t>
  </si>
  <si>
    <t>TORC (KAYNAK MAKINASI ICIN)</t>
  </si>
  <si>
    <t>@ ELEKTROD (30.120.300)</t>
  </si>
  <si>
    <t>@ MEME (30.120,TIP-1.7 MM-2.2 MM)</t>
  </si>
  <si>
    <t>ZIMPARA TASI C:200X20X20 ORTA SERT 36-46</t>
  </si>
  <si>
    <t>TESTERE,SERIT 3/4 DIS 4,86 M.</t>
  </si>
  <si>
    <t>FAR (BISIKLET ICIN)</t>
  </si>
  <si>
    <t>CEMBER GERME MAKINASI</t>
  </si>
  <si>
    <t>MEKANIK IRGAT</t>
  </si>
  <si>
    <t>ZIMPARA TASI CAP:350X40X40 ORTA SERT:60&lt;</t>
  </si>
  <si>
    <t>Sspiral matkap ucu Ø23mm</t>
  </si>
  <si>
    <t>Metal matkap ucu Ø9mm</t>
  </si>
  <si>
    <t>Adaptör G370</t>
  </si>
  <si>
    <t>Sanayi tip kesme hamlaci</t>
  </si>
  <si>
    <t>Delici metal 4-10mm</t>
  </si>
  <si>
    <t>Bıçak DIN 6451 L=250mm</t>
  </si>
  <si>
    <t>Multimetre Voltcraft VC165</t>
  </si>
  <si>
    <t>Baskı yayları Ø10-920mm.5A1.11-A-1019-28</t>
  </si>
  <si>
    <t>TR MAKİNE PLAZMA TORÇ Tomahawk1538</t>
  </si>
  <si>
    <t>Taşlama plağı 115x6,0-6,5x22,0-22,3</t>
  </si>
  <si>
    <t>Kesme diski 115x2,5-3x22-22,5</t>
  </si>
  <si>
    <t>Taşlama plağı 180x6</t>
  </si>
  <si>
    <t>Kesme diski c180xc22,0-22,3x3mm</t>
  </si>
  <si>
    <t>Taşlama plağı 200x20x20</t>
  </si>
  <si>
    <t>Taşlama plağı 250x25x25 /1J6YY96</t>
  </si>
  <si>
    <t>Taşlama plağı 250x25x25</t>
  </si>
  <si>
    <t>Taş kesme diski Ø400x40x4mm.</t>
  </si>
  <si>
    <t>Taşlama plağı 200x20x20 22A100K6V35</t>
  </si>
  <si>
    <t>&amp;Kesme diski 300x32x3mm.</t>
  </si>
  <si>
    <t>Silikon Kalafat Tabancası 300ml</t>
  </si>
  <si>
    <t>Manometreli hava vanası</t>
  </si>
  <si>
    <t>Manometreli asetilen vanası</t>
  </si>
  <si>
    <t>Gazlı kesme aparatı tutucusu</t>
  </si>
  <si>
    <t>Kaynak pense</t>
  </si>
  <si>
    <t>Pense; 500A - 600A</t>
  </si>
  <si>
    <t>Taşlama makinası</t>
  </si>
  <si>
    <t>Kombine pense 160mm.</t>
  </si>
  <si>
    <t>Boru kelepçeleri 1“ Rolcange</t>
  </si>
  <si>
    <t>Boru kelepçeleri 1/½IN Rolcange</t>
  </si>
  <si>
    <t>Pense  L-271</t>
  </si>
  <si>
    <t>Boru kelepçeleri 2“ Rolcange</t>
  </si>
  <si>
    <t>Zincirli vinç 1500 kg</t>
  </si>
  <si>
    <t>Pense 300 mm</t>
  </si>
  <si>
    <t>Pense biger 250mm.</t>
  </si>
  <si>
    <t>Catal anahtar 20x22</t>
  </si>
  <si>
    <t>Catal anahtar 22-24</t>
  </si>
  <si>
    <t>Catal anahtar  22</t>
  </si>
  <si>
    <t>Anahtar çatal 18x19</t>
  </si>
  <si>
    <t>Anahtarlar çatal 36x41</t>
  </si>
  <si>
    <t>Anahtar çatal 30x32</t>
  </si>
  <si>
    <t>Anahtar çatal 10x11</t>
  </si>
  <si>
    <t>Acik agizi anahtar seti 24 x 27</t>
  </si>
  <si>
    <t>Anahtar Fransız</t>
  </si>
  <si>
    <t>İnbus anahtar seti, 5-17mm</t>
  </si>
  <si>
    <t>Tezgah çekici 0,3kg</t>
  </si>
  <si>
    <t>Çilingir makinesi çekiç 0,5kg.</t>
  </si>
  <si>
    <t>Ahşap Saplı Çekiç Ağırlık 1,5kg</t>
  </si>
  <si>
    <t>Ahşap Saplı Çekiç Ağırlık 1kg</t>
  </si>
  <si>
    <t>Ahşap Saplı Çekiç Ağırlık 2kg</t>
  </si>
  <si>
    <t>Çilingir makinesi çekiç 3kg.</t>
  </si>
  <si>
    <t>Tezgah çekici 4kg</t>
  </si>
  <si>
    <t>Çilingir makinesi çekiç 5kg.</t>
  </si>
  <si>
    <t>Tornavida düz (set)</t>
  </si>
  <si>
    <t>Çapraz girint.vidal.için tornav.CRPH1x80</t>
  </si>
  <si>
    <t>Düz kesici 300mm</t>
  </si>
  <si>
    <t>Düz kesici 175mm</t>
  </si>
  <si>
    <t>Düz kesici 200mm</t>
  </si>
  <si>
    <t>soğuk keski 250mm</t>
  </si>
  <si>
    <t>Paslanmaz firca</t>
  </si>
  <si>
    <t>Rulo sapi 10 cm</t>
  </si>
  <si>
    <t>Tornavida çapraz (set)</t>
  </si>
  <si>
    <t>Grubu uzantıl.manye.tutucu ile tornavida</t>
  </si>
  <si>
    <t>Metal testeresi</t>
  </si>
  <si>
    <t>Metre 5m</t>
  </si>
  <si>
    <t>Metre 10m</t>
  </si>
  <si>
    <t>Matkap ucu beton için Ø3</t>
  </si>
  <si>
    <t>Matkap ucu metal için Ø3,5</t>
  </si>
  <si>
    <t>Matkap ucu metal için c4,5</t>
  </si>
  <si>
    <t>Matkap ucu metal için c4</t>
  </si>
  <si>
    <t>Matkap ucu metal için c5,5</t>
  </si>
  <si>
    <t>Matkap ucu beton için Ø6</t>
  </si>
  <si>
    <t>Matkap ucu metal için c6</t>
  </si>
  <si>
    <t>Matkap ucu metal için c6,5</t>
  </si>
  <si>
    <t>Matkap ucu metal için c7</t>
  </si>
  <si>
    <t>Metal matkabı Ø8</t>
  </si>
  <si>
    <t>Metal matkabı Ø8,5</t>
  </si>
  <si>
    <t>Matkap ucu metal için c9,5</t>
  </si>
  <si>
    <t>Matkap ucu metal için c10</t>
  </si>
  <si>
    <t>Matkap SDS beton (hilti) Ø12</t>
  </si>
  <si>
    <t>Delici metal grubu</t>
  </si>
  <si>
    <t>Çatal anahtar 30</t>
  </si>
  <si>
    <t>Çatal anahtar  41</t>
  </si>
  <si>
    <t>Kesme diski Ø180x1,5mm</t>
  </si>
  <si>
    <t>&amp;Kesme diski INOX Ø180x1,5mm</t>
  </si>
  <si>
    <t>Kesme diski c230xc22x3mm</t>
  </si>
  <si>
    <t>Metal matkap ucu c3mm</t>
  </si>
  <si>
    <t>Metal matkap ucu c7,5mm</t>
  </si>
  <si>
    <t>Delici basamaklı PG 7-29; 231324 HAUPA</t>
  </si>
  <si>
    <t>Delici basamaklı 8,5-40,5; 231324 HAUPA</t>
  </si>
  <si>
    <t>Yıldız anahtar M-6mm</t>
  </si>
  <si>
    <t>Yıldız anahtar M-8mm</t>
  </si>
  <si>
    <t>Yıldız anahtar M-10mm</t>
  </si>
  <si>
    <t>Metal törpüsü L=250 (set)</t>
  </si>
  <si>
    <t>İki yönlü anahtar 1/2IN 260mm</t>
  </si>
  <si>
    <t>Anahtar çatal 12x13</t>
  </si>
  <si>
    <t>Anahtar sekizgen 18x19</t>
  </si>
  <si>
    <t>Anahtarlar yuvarlak 36x41</t>
  </si>
  <si>
    <t>Anahtar sekizgen 30x32</t>
  </si>
  <si>
    <t>Kesme tahtası INOX Ø230/Ø22x1,9mm.</t>
  </si>
  <si>
    <t>Anahtar sekizgen 16x17</t>
  </si>
  <si>
    <t>Anahtar sekizgen 20x22</t>
  </si>
  <si>
    <t>Anahtar sekizgen-çatal 30</t>
  </si>
  <si>
    <t>Anahtar sekizgen-çatal 27</t>
  </si>
  <si>
    <t>soket anahtari 24-27</t>
  </si>
  <si>
    <t>Anahtar vurmalı sekizgen 30</t>
  </si>
  <si>
    <t>Imbus Anahtar seti 1,5-10mm</t>
  </si>
  <si>
    <t>Anahtar vurmalı sekizgen 41</t>
  </si>
  <si>
    <t>Anahtar çatal 16x17</t>
  </si>
  <si>
    <t>Hidrant anahtari</t>
  </si>
  <si>
    <t>Manuel yağlama</t>
  </si>
  <si>
    <t>OR-Kesme diski KNUX 160405 L11 HC6620</t>
  </si>
  <si>
    <t>Torna bıçağı ISO2 sağ 20x20 P-25/30</t>
  </si>
  <si>
    <t>Torna bıçağı ISO6 sağ 25x25 P-25/30</t>
  </si>
  <si>
    <t>Torna bıçağı ISO9 20x20 K-10/20</t>
  </si>
  <si>
    <t>Torna bıçağı ISO6 sağ 20x20 M-20</t>
  </si>
  <si>
    <t>Torna bıçağı ISO9 25x25 K-10/20</t>
  </si>
  <si>
    <t>OR-Kesme diski KNUX 160405 R11 HC6620</t>
  </si>
  <si>
    <t>Torna tezgahı takımı ISO6 sağ 20x20</t>
  </si>
  <si>
    <t>Klijesta za Emniyet pulue (za osovinu)</t>
  </si>
  <si>
    <t>Torna tezgahı takımı ISO2 sağ 25x25</t>
  </si>
  <si>
    <t>Torna tezgahı takımı ISO6 sağ 25x25 M-20</t>
  </si>
  <si>
    <t>Metal matkabı Ø10mm</t>
  </si>
  <si>
    <t>Torna tezgahı takımı ISO9 20x20 M-20</t>
  </si>
  <si>
    <t>Torna tezgahı takımı ISO9 25x25 M-20</t>
  </si>
  <si>
    <t>Torna tezgahı takımı ISO6 sol 25x25</t>
  </si>
  <si>
    <t>Torna tezgahı takımı ISO6 sağ 25x25</t>
  </si>
  <si>
    <t>Torna tezgahı takımı ISO9 16x16 M-20</t>
  </si>
  <si>
    <t>Torna tezgahı takımı ISO7 sağ 25x16 M-20</t>
  </si>
  <si>
    <t>Torna tezgahı takımı ISO6 sol 20x20</t>
  </si>
  <si>
    <t>Torna tezgahı takımı ISO7 sol 25x16 K-10</t>
  </si>
  <si>
    <t>İki uçlu freze takımı Ø5mm</t>
  </si>
  <si>
    <t>İki uçlu freze takımı Ø6mm</t>
  </si>
  <si>
    <t>İki uçlu freze takımı Ø8mm</t>
  </si>
  <si>
    <t>İki uçlu freze takımı Ø10mm</t>
  </si>
  <si>
    <t>İki uçlu freze takımı Ø12mm</t>
  </si>
  <si>
    <t>Havşa Ø14mm</t>
  </si>
  <si>
    <t>Diş açma G1/2IN</t>
  </si>
  <si>
    <t>Diş açma M-8mm</t>
  </si>
  <si>
    <t>Diş açma M10mm. sağ</t>
  </si>
  <si>
    <t>Diş açma M-12mm</t>
  </si>
  <si>
    <t>Diş açma M-16mm</t>
  </si>
  <si>
    <t>Diş açma M14</t>
  </si>
  <si>
    <t>Diş açma M18</t>
  </si>
  <si>
    <t>Diş açma M22</t>
  </si>
  <si>
    <t>Anahtar seti 6-32</t>
  </si>
  <si>
    <t>Uç M-14mm</t>
  </si>
  <si>
    <t>Uç M6</t>
  </si>
  <si>
    <t>Uç M16</t>
  </si>
  <si>
    <t>Uç M20; mekanik</t>
  </si>
  <si>
    <t>Uç M24</t>
  </si>
  <si>
    <t>Uç M5</t>
  </si>
  <si>
    <t>Uç M4</t>
  </si>
  <si>
    <t>Uç M10</t>
  </si>
  <si>
    <t>Uç M12</t>
  </si>
  <si>
    <t>Çelik metre 3m</t>
  </si>
  <si>
    <t>Led lamba</t>
  </si>
  <si>
    <t>OR-testere diski HSS 500x40x2 /Z8</t>
  </si>
  <si>
    <t>Caraskal 500kg</t>
  </si>
  <si>
    <t>Hidrolik vinç 10t.</t>
  </si>
  <si>
    <t>Zincirli Caraskal 1000kg</t>
  </si>
  <si>
    <t>Saç kesme makası sol</t>
  </si>
  <si>
    <t>Pelikan saç kesme makası düz</t>
  </si>
  <si>
    <t>Anahtar 13mm 1/2IN 12koşe</t>
  </si>
  <si>
    <t>Kereste sıkacağı</t>
  </si>
  <si>
    <t>OR-testere diski HSS 500x40x2/Z6</t>
  </si>
  <si>
    <t>Terazi 1000mm</t>
  </si>
  <si>
    <t>Su terazisi libela 600-800mm</t>
  </si>
  <si>
    <t>Terazi 600mm</t>
  </si>
  <si>
    <t>İnbus anahtar seti 3-14mm</t>
  </si>
  <si>
    <t>Sökücü seti 2-9</t>
  </si>
  <si>
    <t>Elzet kilit kalkanı</t>
  </si>
  <si>
    <t>&amp;Elzet kilit</t>
  </si>
  <si>
    <t>&amp;Elzet kili iç aksamı</t>
  </si>
  <si>
    <t>Pencere kurşunu F 4</t>
  </si>
  <si>
    <t>Faz test cihazı test lambası</t>
  </si>
  <si>
    <t>ABC hidrant anahtari</t>
  </si>
  <si>
    <t>Delik açıcı lohajz</t>
  </si>
  <si>
    <t>Merkezi matkap TIN Ø4mm</t>
  </si>
  <si>
    <t>Yarık.vidal.için tornavid.VDE0,5x3,0x100</t>
  </si>
  <si>
    <t>Yarıklı vidal.için tornav.CR 0,8x4,0x100</t>
  </si>
  <si>
    <t>Yarıklı vidal.için tornav.CR 1,2x8,0x100</t>
  </si>
  <si>
    <t>ATORN-kesme diski APKT1003 PDERM HC4540</t>
  </si>
  <si>
    <t>Boru anahtar çift taraflı10x11mm</t>
  </si>
  <si>
    <t>Boru anahtar çift taraflı12x13mm</t>
  </si>
  <si>
    <t>Boru anahtar çift taraflı16x17mm</t>
  </si>
  <si>
    <t>Boru anahtar çift taraflı18x19mm</t>
  </si>
  <si>
    <t>Anahtar seti gomulu- yuvarlak 8-24</t>
  </si>
  <si>
    <t>Torna bıçağı ISO8 16x16 K-10</t>
  </si>
  <si>
    <t>Torna bıçağı ISO8 20x20 P-20</t>
  </si>
  <si>
    <t>Torna bıçağı ISO8 25x25 P-20</t>
  </si>
  <si>
    <t>Torna bıçağı ISO8 25x25 K-10</t>
  </si>
  <si>
    <t>Torna bıçağı dış diş açmak için 25x16</t>
  </si>
  <si>
    <t>İzeltaş Opak Kombine Pense; 180mm</t>
  </si>
  <si>
    <t>Boru anahtarı 1IN, düz, 90°, 325mm</t>
  </si>
  <si>
    <t>Boru anahtarı 2IN, düz, 90°, 540mm</t>
  </si>
  <si>
    <t>Uç M-8mm.Mekanik</t>
  </si>
  <si>
    <t>Uç M-12mm.Mekanik</t>
  </si>
  <si>
    <t>Uç M-16mm.Mekanik</t>
  </si>
  <si>
    <t>Soket ağzı açık anahtar takımı3/8;6÷22mm</t>
  </si>
  <si>
    <t>Diş açma M20</t>
  </si>
  <si>
    <t>Diş açma M4</t>
  </si>
  <si>
    <t>Diş açma 16x1,5 HSS</t>
  </si>
  <si>
    <t>Emniyet pulu deliği pensesi</t>
  </si>
  <si>
    <t>Kesme diski 115x1x22,0-22,3</t>
  </si>
  <si>
    <t>Boru pensesi ½IN Rolcange</t>
  </si>
  <si>
    <t>Yardımcı ölçme aleti 150 mm</t>
  </si>
  <si>
    <t>Köşe, (cetvel) 150</t>
  </si>
  <si>
    <t>Köşe,(cetvel)destekli 200</t>
  </si>
  <si>
    <t>Sapli kürek</t>
  </si>
  <si>
    <t>Kar küreği</t>
  </si>
  <si>
    <t>Bahçe aracı</t>
  </si>
  <si>
    <t>Kazma</t>
  </si>
  <si>
    <t>Dijital yardımcı ölşü aleti (subler) 200</t>
  </si>
  <si>
    <t>Delici seti 2-6 (3)</t>
  </si>
  <si>
    <t>Prinç temizleme fırçası</t>
  </si>
  <si>
    <t>EMNIYET SEGMANI 96*2.5 MM</t>
  </si>
  <si>
    <t>Taşlama makinesi ISKRA PERLES HSW 3125</t>
  </si>
  <si>
    <t>Delici seti</t>
  </si>
  <si>
    <t>Törpü seti</t>
  </si>
  <si>
    <t>Takım seti</t>
  </si>
  <si>
    <t>Borulu anahtar seti</t>
  </si>
  <si>
    <t>Rajsnag</t>
  </si>
  <si>
    <t>KAYNAK MAKINASI PPRC (FIRATTERM)</t>
  </si>
  <si>
    <t>Torna tezgahı takımı  ISO2 sağ 25x25</t>
  </si>
  <si>
    <t>Torna tezgahı takımı  ISO2 sol 25x25</t>
  </si>
  <si>
    <t>Torna tezgahı takımı  ISO7 25x16  P25/30</t>
  </si>
  <si>
    <t>Freze c40x63xHSS-konik</t>
  </si>
  <si>
    <t>Freze c36x63xHSS-konik</t>
  </si>
  <si>
    <t>Torna tezgahı takımı  ISO2 sol 20x20</t>
  </si>
  <si>
    <t>SERIT TESTERE, METAL KESME ALETI</t>
  </si>
  <si>
    <t>KUCUK PERLON KESME TASI CAP:115X22X1</t>
  </si>
  <si>
    <t>Metal matkap ucu Ø14mm</t>
  </si>
  <si>
    <t>Çekiç 1 kg</t>
  </si>
  <si>
    <t>Çekiç 2 kg</t>
  </si>
  <si>
    <t>Büyük çekiç 3 kg</t>
  </si>
  <si>
    <t>Büyük çekiç</t>
  </si>
  <si>
    <t>Diş açma M8</t>
  </si>
  <si>
    <t>İzeltaş 8210 006 130 Takım Dolabı (Dolu)</t>
  </si>
  <si>
    <t>Tornavida ve uç seti Toolcraft</t>
  </si>
  <si>
    <t>Taşlama plağı 200x20x20 10060/1J6YY96</t>
  </si>
  <si>
    <t>Hidrolik çektirme setleri</t>
  </si>
  <si>
    <t>BANT KOPCA ANAHTARI</t>
  </si>
  <si>
    <t>ARGON IGNESI</t>
  </si>
  <si>
    <t>ZIMPARA DEMIR NO:2</t>
  </si>
  <si>
    <t>KUCUK PERLON TASLAMA TASI CAP:115X22X6</t>
  </si>
  <si>
    <t>MATKAP UCU, HSS, 3 MM.</t>
  </si>
  <si>
    <t>SPIRAL KESICI TAS,115X22X2,5 MM</t>
  </si>
  <si>
    <t>REFERENCE ELECTRODE P/N 15=020=003</t>
  </si>
  <si>
    <t>MEASURING ELECTRODE P/N 125=010=004</t>
  </si>
  <si>
    <t>KESME TASI 180X3</t>
  </si>
  <si>
    <t>VAK VAK POMPA (BORULU)</t>
  </si>
  <si>
    <t>TASLAMA TASI CAP=200x25x32</t>
  </si>
  <si>
    <t>TRANSPALET  2,5 TON</t>
  </si>
  <si>
    <t>KAMA 14*9*160 MM</t>
  </si>
  <si>
    <t>KAMA 16*10*180 MM</t>
  </si>
  <si>
    <t>KAMA 18*11*200 MM</t>
  </si>
  <si>
    <t>KAMA 20*12*220 MM</t>
  </si>
  <si>
    <t>KAMA 22*14*250 MM</t>
  </si>
  <si>
    <t>KAMA 5*5*56 MM</t>
  </si>
  <si>
    <t>KAMA 6*6*70 MM</t>
  </si>
  <si>
    <t>KAMA 8*7*90 MM</t>
  </si>
  <si>
    <t>KAMA 10*8*110 MM</t>
  </si>
  <si>
    <t>KAMA 12*8*140 MM</t>
  </si>
  <si>
    <t>MATKAP</t>
  </si>
  <si>
    <t>BOSCH GSB 14.4 V 1.5 A/H AKULU MATKAP</t>
  </si>
  <si>
    <t>BOSCH GSB 19-2 RE DARBELI MATKAP</t>
  </si>
  <si>
    <t>Delik açıcı- lohajz 40mm</t>
  </si>
  <si>
    <t>Delik açıcı-lohajz 50mm</t>
  </si>
  <si>
    <t>KURU ZIMPARA NO:80</t>
  </si>
  <si>
    <t>Taşlama plağı Ø350xØ127x50</t>
  </si>
  <si>
    <t>Roto freze SKM 1020/6 Z3</t>
  </si>
  <si>
    <t>Roto frese SKM 0613/3 Z3</t>
  </si>
  <si>
    <t>Taşlama ZY 1020/6 AR 46 O 5V</t>
  </si>
  <si>
    <t>Taşlama ZY 2032/6 AR 46 O 5V</t>
  </si>
  <si>
    <t>Taşlama ZY 3232/6 AR 46 O 5V</t>
  </si>
  <si>
    <t>MATKAP UCU, HSS, 3,5 MM</t>
  </si>
  <si>
    <t>MATKAP UCU, HSS, 5 MM.</t>
  </si>
  <si>
    <t>MATKAP UCU, HSS, 4 MM.</t>
  </si>
  <si>
    <t>PLASTIK SICAK HAVA EL KAYNAK MAKİNASI</t>
  </si>
  <si>
    <t>Metal matkap ucu Ø13mm</t>
  </si>
  <si>
    <t>Uç tutucu 3-16mm</t>
  </si>
  <si>
    <t>TAŞLAMA 180 MM</t>
  </si>
  <si>
    <t>Delik acıcı- lohajz 14mm</t>
  </si>
  <si>
    <t>Delik acıcı- lohajz 16mm</t>
  </si>
  <si>
    <t>Delik acıcı- lohajz 18mm</t>
  </si>
  <si>
    <t>Delik acıcı-lohajz 20mm</t>
  </si>
  <si>
    <t>Delik acıcı-lohajz 28mm</t>
  </si>
  <si>
    <t>Delik acıcı- lohajz 34mm</t>
  </si>
  <si>
    <t>Elektroliz aparatı bağlantıları (m.z.)</t>
  </si>
  <si>
    <t>Delik açıcı-lohajz 12mm</t>
  </si>
  <si>
    <t>NIVO SEHPASI (GEODEMETER TOTAL STATION)</t>
  </si>
  <si>
    <t>MERDİVEN,ALÜMİNYUM,A TİPİ,8 BASAMAKLI</t>
  </si>
  <si>
    <t>TORC (PLAZMA MAKINASI ICIN)</t>
  </si>
  <si>
    <t>ELKT. YUKSEK BASINCLI YIKAMA MAKINESI</t>
  </si>
  <si>
    <t>Invertec PC 105-WB300 127A NOZZLE 1,35mm</t>
  </si>
  <si>
    <t>Uç M36</t>
  </si>
  <si>
    <t>Spiral matkap ucu HSS Ø14 Morze konus,</t>
  </si>
  <si>
    <t>Delik açıcı-lohajz 10mm</t>
  </si>
  <si>
    <t>Delik açıcı - Lohajz 52mm</t>
  </si>
  <si>
    <t>Delik açıcı - Lohajz 54mm</t>
  </si>
  <si>
    <t>Kesme diski, INOX 115x1,6x22</t>
  </si>
  <si>
    <t>KAYNAK SASE PENSESI</t>
  </si>
  <si>
    <t>Elektrod tutucu</t>
  </si>
  <si>
    <t>CTFE/PTFE boru kapağı</t>
  </si>
  <si>
    <t>BETON SILME TASI</t>
  </si>
  <si>
    <t>Diş açma M-6mm</t>
  </si>
  <si>
    <t>Torna tezgahı takımı ISO 8 10x10 P-20</t>
  </si>
  <si>
    <t>Torna tezgahı takımı ISO 8 10x10 K-10</t>
  </si>
  <si>
    <t>Torna tezgahı takımı ISO 8 12x12 K-10</t>
  </si>
  <si>
    <t>Uç M12x1,5</t>
  </si>
  <si>
    <t>Uç 14x1,5 HSS</t>
  </si>
  <si>
    <t>Uç M18x1,5</t>
  </si>
  <si>
    <t>Uç M20x1,5</t>
  </si>
  <si>
    <t>Diş açma 10x1,5 HSS</t>
  </si>
  <si>
    <t>Diş açma 12x1,5 HSS</t>
  </si>
  <si>
    <t>Diş açma 14x1,5 HSS</t>
  </si>
  <si>
    <t>Diş açma M18x1,5</t>
  </si>
  <si>
    <t>Bıçak</t>
  </si>
  <si>
    <t>Torna tezgahı takımı ISO9 12x12 M-20</t>
  </si>
  <si>
    <t>Torna tezgahı takımı ISO9 10x10 M-20</t>
  </si>
  <si>
    <t>Uç M8</t>
  </si>
  <si>
    <t>Delik açıcı- lohajz 8mm</t>
  </si>
  <si>
    <t>Delik açıcı-lohajz 32mm</t>
  </si>
  <si>
    <t>Rulo kolu 25cm</t>
  </si>
  <si>
    <t>BOHLER FOX SAS 4-A 2.50*250 ELEKTROD</t>
  </si>
  <si>
    <t>Barete Takilan Yüz Siperi</t>
  </si>
  <si>
    <t>Spiral Ø2mm INOX</t>
  </si>
  <si>
    <t>Spiral uç Ø2,5mm INOX</t>
  </si>
  <si>
    <t>Matkap ucu inox Ø3mm</t>
  </si>
  <si>
    <t>Matkap ucu Ø3,5mm INOX</t>
  </si>
  <si>
    <t>Matkap ucu Ø4mm INOX</t>
  </si>
  <si>
    <t>Matkap ucu Ø4,5mm INOX</t>
  </si>
  <si>
    <t>Matkap ucu Ø5mm INOX</t>
  </si>
  <si>
    <t>Spiral uç Ø5,5mm INOX</t>
  </si>
  <si>
    <t>Matkap ucu Ø6mm INOX</t>
  </si>
  <si>
    <t>Spiral uç Ø6,5mm INOX</t>
  </si>
  <si>
    <t>Matkap ucu Ø7mm INOX</t>
  </si>
  <si>
    <t>Spiral uç Ø7,5mm INOX</t>
  </si>
  <si>
    <t>Matkap ucu Ø8mm INOX</t>
  </si>
  <si>
    <t>Spiral uç Ø8,5mm INOX</t>
  </si>
  <si>
    <t>Matkap ucu Ø9mm INOX</t>
  </si>
  <si>
    <t>Spiral uç Ø9,5mm INOX</t>
  </si>
  <si>
    <t>Matkap ucu Ø10mm INOX</t>
  </si>
  <si>
    <t>Spiral matkap ucu HSS Ø10,5 MORZE KONUS,</t>
  </si>
  <si>
    <t>Uç G1/4HSS-HOD/COL</t>
  </si>
  <si>
    <t>Uç G3/8HSS-HOD/COL</t>
  </si>
  <si>
    <t>Uç G1/2HSS-HOD/COL</t>
  </si>
  <si>
    <t>Uç G5/8HSS-HOD/COL</t>
  </si>
  <si>
    <t>Uç G3/4HSS-HOD/COL</t>
  </si>
  <si>
    <t>Diş açma G1/4HSS-HOD/COL</t>
  </si>
  <si>
    <t>Uç 10x1 HSS</t>
  </si>
  <si>
    <t>Diş açma 10x1 HSS</t>
  </si>
  <si>
    <t>Diş açma 12x1 HSS</t>
  </si>
  <si>
    <t>Anahtarsekizgen-50</t>
  </si>
  <si>
    <t>Anahtarsekizgen-55</t>
  </si>
  <si>
    <t>Anahtarsekizgen-60</t>
  </si>
  <si>
    <t>Anahtarçatal-50</t>
  </si>
  <si>
    <t>Anahtarçatal-55</t>
  </si>
  <si>
    <t>Anahtarçatal-60</t>
  </si>
  <si>
    <t>Plak TCNMG 120404 ZZA</t>
  </si>
  <si>
    <t>Plak INOX TCNMG 120408 WE</t>
  </si>
  <si>
    <t>Plak TCNMG 120408 EI</t>
  </si>
  <si>
    <t>Diş açma M33</t>
  </si>
  <si>
    <t>TORC DAYAMA AYAGI (82W3X893-14R)</t>
  </si>
  <si>
    <t>Spiral matkap ucu HSS c23 konus</t>
  </si>
  <si>
    <t>KANCA EMNIYET MANDALI 67 MM</t>
  </si>
  <si>
    <t>Uç R-½IN</t>
  </si>
  <si>
    <t>ZAMAN KAYISI 8M-50MM RPP ACIK UCLU CELIK</t>
  </si>
  <si>
    <t>Diş açma M30</t>
  </si>
  <si>
    <t>Uç M10mm. Makine</t>
  </si>
  <si>
    <t>Elektrik çatal DCL-MIT Demag</t>
  </si>
  <si>
    <t>Diş açma M-5mm</t>
  </si>
  <si>
    <t>Diş açma M24x1,5mm.</t>
  </si>
  <si>
    <t>Uç M16x1mm.</t>
  </si>
  <si>
    <t>Spiralna matkap ucu HSS c25 Morze koni</t>
  </si>
  <si>
    <t>Spiral matkap ucu Ø10,5mm INOX</t>
  </si>
  <si>
    <t>Spiral matkap ucu Ø11mm INOX</t>
  </si>
  <si>
    <t>Spiral matkap ucu Ø11,5mm INOX</t>
  </si>
  <si>
    <t>Spiral matkap ucu Ø12mm INOX</t>
  </si>
  <si>
    <t>Spiral matkap ucu Ø 12,5mm INOX</t>
  </si>
  <si>
    <t>Spiral matkap ucu Ø13mm INOX</t>
  </si>
  <si>
    <t>Paket anahtarlar çatal 6-32</t>
  </si>
  <si>
    <t>Paket anahtarlar yuvarlak 6-32</t>
  </si>
  <si>
    <t>ELEKTROD, LINCOLN, 82W3X893-60A</t>
  </si>
  <si>
    <t>GAZ DAGITICI, LINCOLN, 82W3X893-70R</t>
  </si>
  <si>
    <t>NOZUL, LINCOLN, 82W3X893-64A</t>
  </si>
  <si>
    <t>NOZUL TUTUCU, LINCOLN, 82W3X893-66A</t>
  </si>
  <si>
    <t>ULTRASONIC YIKAMA MAKINASI</t>
  </si>
  <si>
    <t>Dijital yardımcı ölçer(subler) 300mm</t>
  </si>
  <si>
    <t>Borfuter 1-13mm</t>
  </si>
  <si>
    <t>Borfuter 1-16mm</t>
  </si>
  <si>
    <t>Sekizgen catal  anahtar 17</t>
  </si>
  <si>
    <t>Sekizgen catal  anahtar 19</t>
  </si>
  <si>
    <t>Sekizgen catal  anahtar 24</t>
  </si>
  <si>
    <t>Sekizgen catal  anahtar 26</t>
  </si>
  <si>
    <t>Sekizgen catal  anahtar 32</t>
  </si>
  <si>
    <t>Bakır çekiç WURTH51197200, 1kg</t>
  </si>
  <si>
    <t>Bakır Çekiç WURTH51198200, 2kg</t>
  </si>
  <si>
    <t>SCREW, 12 PT N733P44080</t>
  </si>
  <si>
    <t>WIRE LOCKING INSERT N926CP00335H2</t>
  </si>
  <si>
    <t>Uç M10mm. Sol</t>
  </si>
  <si>
    <t>Diş açma M10mm. sol</t>
  </si>
  <si>
    <t>Disan DKS2-320 vratilo poz.15</t>
  </si>
  <si>
    <t>Disan DKS2-320 vratilo poz.17</t>
  </si>
  <si>
    <t>Anahtar çatal 8</t>
  </si>
  <si>
    <t>Anahtar çatal 10</t>
  </si>
  <si>
    <t>Anahtar çatal 13</t>
  </si>
  <si>
    <t>Volfram elektrot kanalı</t>
  </si>
  <si>
    <t>Uzun başlık abitig</t>
  </si>
  <si>
    <t>Kısa başlık abitig</t>
  </si>
  <si>
    <t>MATKAP UCU, HSS, 8 MM.</t>
  </si>
  <si>
    <t>Çift uçlu freze takımı Ø20</t>
  </si>
  <si>
    <t>Havşa Ø22</t>
  </si>
  <si>
    <t>Çift uçlu freze takımı Ø24</t>
  </si>
  <si>
    <t>Çift uçlu freze takımı Ø25</t>
  </si>
  <si>
    <t>Çift uçlu freze takımı Ø30</t>
  </si>
  <si>
    <t>Çift uçlu freze takımı Ø32</t>
  </si>
  <si>
    <t>bıçaklar, lastik kauçuk 200-250mm.</t>
  </si>
  <si>
    <t>TR MAKİNE PLAZMA TORÇ Invertec PC105</t>
  </si>
  <si>
    <t>Anahtar seti- set 19-50mm, 3/4IN</t>
  </si>
  <si>
    <t>Diş açma taşıyıcısı M4 do M12</t>
  </si>
  <si>
    <t>Zincirli Caraskal 2000kg</t>
  </si>
  <si>
    <t>Taşlayıcı fırçaları</t>
  </si>
  <si>
    <t>Manuel Uç HSS M11</t>
  </si>
  <si>
    <t>Sekizgenh anahtar seti 6-22</t>
  </si>
  <si>
    <t>&amp;Eklemek icin silindir 10 cm (moher)</t>
  </si>
  <si>
    <t>Piping Glue</t>
  </si>
  <si>
    <t>Kopuk tabancasi</t>
  </si>
  <si>
    <t>KESME TASI 115X1MM</t>
  </si>
  <si>
    <t>VIDALAMA MAK.ANAHTARI</t>
  </si>
  <si>
    <t>Kesme plağı STFH 32-3 SUMITOMO</t>
  </si>
  <si>
    <t>10% Cob. HSS 12x12x150</t>
  </si>
  <si>
    <t>10% Cob. HSS 14x14x150</t>
  </si>
  <si>
    <t>10% Cob. HSS 16x16x150</t>
  </si>
  <si>
    <t>10% Cob. HSS 20x20x150</t>
  </si>
  <si>
    <t>10% Cob. HSS 22x22x150</t>
  </si>
  <si>
    <t>Merkezi matkap Ø6mm; 7-10% Cob.</t>
  </si>
  <si>
    <t>MATKAP UCU, HSS, 4.5 MM.</t>
  </si>
  <si>
    <t>MATKAP UCU, HSS, 5.5 MM.</t>
  </si>
  <si>
    <t>MATKAP UCU, HSS, 6 MM.</t>
  </si>
  <si>
    <t>MATKAP UCU, HSS, 9 MM.</t>
  </si>
  <si>
    <t>TEKERLEK POS 2.1 SAFMAK</t>
  </si>
  <si>
    <t>HAMLAC TAKIMI (PROPAN)</t>
  </si>
  <si>
    <t>TORC (HAVA SOGUTMALI 600 AMPER)</t>
  </si>
  <si>
    <t>MATKAP UCU, HSS, 2 MM.</t>
  </si>
  <si>
    <t>METAL MARKER BILYA UCLU (NISSEN)</t>
  </si>
  <si>
    <t>KALIPCI FREZE UCU, OVAL M8X1000</t>
  </si>
  <si>
    <t>DAIRE TESTERE ELMAS UCLU</t>
  </si>
  <si>
    <t>FLAP ZIMPARA, PFERD 125Z36 SGP</t>
  </si>
  <si>
    <t>FLAP ZIMPARA, PFERD PFC115A80PSF</t>
  </si>
  <si>
    <t>PARLATMA TASI,PFERD PFD 115-22CN60 PURWH</t>
  </si>
  <si>
    <t>PARMAK FREZE  3MM.</t>
  </si>
  <si>
    <t>PARMAK FREZE  4MM.</t>
  </si>
  <si>
    <t>PARMAK FREZE  5MM.</t>
  </si>
  <si>
    <t>PARMAK FREZE  6MM..</t>
  </si>
  <si>
    <t>PARMAK FREZE  8MM.</t>
  </si>
  <si>
    <t>PARMAK FREZE 10MM.</t>
  </si>
  <si>
    <t>PARMAK FREZE 12MM.</t>
  </si>
  <si>
    <t>PARMAK FREZE 16MM.</t>
  </si>
  <si>
    <t>TORNA KALEMI MASTARI, 10X10X100 MM</t>
  </si>
  <si>
    <t>TORNA KALEMI MASTARI, 12X12X100 MM</t>
  </si>
  <si>
    <t>TORNA KALEMI MASTARI, 7/8X3/16X6</t>
  </si>
  <si>
    <t>ELMAS UC, UCGEN TNMG-220408-TF-IC907</t>
  </si>
  <si>
    <t>ELMAS UC, KARE</t>
  </si>
  <si>
    <t>ELMAS UC, PROFIL</t>
  </si>
  <si>
    <t>PUNTA MATKABI,HSS 3,15MM.</t>
  </si>
  <si>
    <t>PUNTA MATKABI,HSS 6,3MM.</t>
  </si>
  <si>
    <t>TORNA KATERI, IC TORN.,20R MTUNR/L 16</t>
  </si>
  <si>
    <t>TORNA KATERI, M16</t>
  </si>
  <si>
    <t>TORNA AYNASI 250MM. BISON, 3 AYAK, UNVR.</t>
  </si>
  <si>
    <t>ZIMPARA TASI C:200X20X20 YUMUSAK 36-46</t>
  </si>
  <si>
    <t>ZIMPARA TASI C:200X20X51, 36-46</t>
  </si>
  <si>
    <t>PENS TUTUCU, D:26 MM , L:34 MM</t>
  </si>
  <si>
    <t>Fuel Pistol</t>
  </si>
  <si>
    <t>Düz seger dış pense L=220mm</t>
  </si>
  <si>
    <t>Düz seger iç pense L=220mm</t>
  </si>
  <si>
    <t>Düz seger dış bukumlu pense L=220mm</t>
  </si>
  <si>
    <t>Düz seger iç bukumlu pense L=220m</t>
  </si>
  <si>
    <t>Key/Locket/</t>
  </si>
  <si>
    <t>Metal Bar</t>
  </si>
  <si>
    <t>MATKAP UCU ELMAS 1 MM.</t>
  </si>
  <si>
    <t>MATKAP UCU ELMAS 1,5 MM.</t>
  </si>
  <si>
    <t>GERI TUTMA KILIDI (BACK STOP CLUTCH)</t>
  </si>
  <si>
    <t>SACAKLI CANAK FIRCA (SPIRAL)</t>
  </si>
  <si>
    <t>DAIRESEL TEL FIRCA (SABIT TASLAMA)</t>
  </si>
  <si>
    <t>CAPAK ALMA FREZESI</t>
  </si>
  <si>
    <t>SU ISITICI BOYLER SERPANTINLI</t>
  </si>
  <si>
    <t>KOMBINE KLAVUZ M6</t>
  </si>
  <si>
    <t>KOMBINE KLAVUZ M8</t>
  </si>
  <si>
    <t>KOMBINE KLAVUZ M10</t>
  </si>
  <si>
    <t>Diş açma  M8x1,5</t>
  </si>
  <si>
    <t>MATKAP UCU,FORMAT,SOLID CARBUR 6,5 MM.</t>
  </si>
  <si>
    <t>MATKAP UCU,FORMAT,SOLID CARBUR 8 MM.</t>
  </si>
  <si>
    <t>Metal spring</t>
  </si>
  <si>
    <t>TAKIM EL KLAVUZU,HSS M6</t>
  </si>
  <si>
    <t>TAKIM EL KLAVUZU,HSS M8</t>
  </si>
  <si>
    <t>TAKIM EL KLAVUZU,HSS M10</t>
  </si>
  <si>
    <t>TAKIM EL KLAVUZU,HSS M12</t>
  </si>
  <si>
    <t>TAKIM EL KLAVUZU,HSS M14</t>
  </si>
  <si>
    <t>TAKIM EL KLAVUZU,HSS M16</t>
  </si>
  <si>
    <t>TAKIM EL KLAVUZU,HSS M18</t>
  </si>
  <si>
    <t>TAKIM EL KLAVUZU,HSS M20</t>
  </si>
  <si>
    <t>TAKIM EL KLAVUZU,HSS M24</t>
  </si>
  <si>
    <t>TAKIM EL KLAVUZU,HSS M5/8</t>
  </si>
  <si>
    <t>MATKAP UCU, MORSLU KONIK, HSS, 10 MM.</t>
  </si>
  <si>
    <t>MATKAP UCU, MORSLU KONIK, HSS, 11 MM.</t>
  </si>
  <si>
    <t>MANDREN  1-16 MM.</t>
  </si>
  <si>
    <t>MATKAP UCU,HSS 6MM</t>
  </si>
  <si>
    <t>TORNA KATERI, M22</t>
  </si>
  <si>
    <t>SDS BETON MATKAP UCU 7 MM.</t>
  </si>
  <si>
    <t>SDS BETON MATKAP UCU 8 MM.</t>
  </si>
  <si>
    <t>SDS BETON MATKAP UCU 10 MM.</t>
  </si>
  <si>
    <t>SDS BETON MATKAP UCU 12 MM.</t>
  </si>
  <si>
    <t>SDS BETON MATKAP UCU 16 MM.</t>
  </si>
  <si>
    <t>SDS BETON MATKAP UCU 18 MM.</t>
  </si>
  <si>
    <t>SDS BETON MATKAP UCU 20 MM.</t>
  </si>
  <si>
    <t>ELMAS UC, UCGEN, TNMG-220404-TF-IC907</t>
  </si>
  <si>
    <t>MATKAP UCU,HSS, 2,5 MM. (MAKINA TEKNIK)</t>
  </si>
  <si>
    <t>MATKAP UCU,HSS, 4,5 MM. (MAKINA TEKNIK)</t>
  </si>
  <si>
    <t>MATKAP UCU,HSS, 7 MM. (MAKINA TEKNIK)</t>
  </si>
  <si>
    <t>MATKAP UCU,HSS, 9 MM. (MAKINA TEKNIK)</t>
  </si>
  <si>
    <t>MATKAP UCU,HSS, 10 MM. (MAKINA TEKNIK)</t>
  </si>
  <si>
    <t>MATKAP UCU,HSS, 12 MM. (MAKINA TEKNIK)</t>
  </si>
  <si>
    <t>MATKAP UCU,HSS, 13 MM. (MAKINA TEKNIK)</t>
  </si>
  <si>
    <t>MATKAP UCU,HSS, 14 MM. (MAKINA TEKNIK)</t>
  </si>
  <si>
    <t>MATKAP UCU,HSS, 15 MM. (MAKINA TEKNIK)</t>
  </si>
  <si>
    <t>MATKAP UCU,HSS, 16 MM. (MAKINA TEKNIK)</t>
  </si>
  <si>
    <t>MATKAP UCU,HSS, 17 MM. (MAKINA TEKNIK)</t>
  </si>
  <si>
    <t>MATKAP UCU,HSS, 18 MM. (MAKINA TEKNIK)</t>
  </si>
  <si>
    <t>MATKAP UCU,HSS, 19 MM. (MAKINA TEKNIK)</t>
  </si>
  <si>
    <t>MATKAP UCU,HSS, 20 MM. (MAKINA TEKNIK)</t>
  </si>
  <si>
    <t>MATKAP UCU,HSS, 21 MM. (MAKINA TEKNIK)</t>
  </si>
  <si>
    <t>MATKAP UCU,HSS, 22 MM. (MAKINA TEKNIK)</t>
  </si>
  <si>
    <t>SARJLI MATKAP (REF:GSR 14.4 V LI PROFES)</t>
  </si>
  <si>
    <t>SAC DELME PANCI (REF:B00314010539)</t>
  </si>
  <si>
    <t>Blade REMS 341614 213</t>
  </si>
  <si>
    <t>Fastener</t>
  </si>
  <si>
    <t>OKSIJEN KAYNAK KOLU NO:0</t>
  </si>
  <si>
    <t>OKSIJEN KAYNAK KOLU NO:1</t>
  </si>
  <si>
    <t>SALOMA, 3/20</t>
  </si>
  <si>
    <t>SALOMA, 20/50</t>
  </si>
  <si>
    <t>OKSIJEN KESME MEMESI NO:50/100</t>
  </si>
  <si>
    <t>HSS BI-METAL PANC 111 MM.</t>
  </si>
  <si>
    <t>HSS BI-METAL PANC 60 MM.</t>
  </si>
  <si>
    <t>TORC GAZ ALTI KAYNAK MAKINASI</t>
  </si>
  <si>
    <t>TORNA AYNASI 125MM. BISON, 3 AYAK, UNVR.</t>
  </si>
  <si>
    <t>ELMAS UC, UCGEN 545684</t>
  </si>
  <si>
    <t>KAYNAK KABLO SOKETI, MATSAN, 35-50 ERKEK</t>
  </si>
  <si>
    <t>KAYNAK KABLO SOKETI, MATSAN, 35-50, DISI</t>
  </si>
  <si>
    <t>FIBER DISK 16 GRIT</t>
  </si>
  <si>
    <t>FIBER DISK 24 GRIT</t>
  </si>
  <si>
    <t>METAL TASLAMA DISKI 18 GRIT 125 MM.</t>
  </si>
  <si>
    <t>SAPLI TASLAR TIP:A 20X8</t>
  </si>
  <si>
    <t>SAPLI TASLAR TIP:A 25X10</t>
  </si>
  <si>
    <t>SAPLI TASLAR TIP:B 10X20</t>
  </si>
  <si>
    <t>SAPLI TASLAR TIP:B 16X20</t>
  </si>
  <si>
    <t>SAPLI TASLAR TIP:B 25X25</t>
  </si>
  <si>
    <t>SAPLI TASLAR TIP:C 25X8</t>
  </si>
  <si>
    <t>SAPLI TASLAR TIP:C 32X8</t>
  </si>
  <si>
    <t>SAPLI TASLAR TIP:D 10X25</t>
  </si>
  <si>
    <t>SAPLI TASLAR TIP:D 20X35</t>
  </si>
  <si>
    <t>SAPLI TASLAR TIP:E 8X16</t>
  </si>
  <si>
    <t>Spiral matkap ucu HSS Ø22 morze konus;</t>
  </si>
  <si>
    <t>Imbus yıldızlı anahtar seti 2-14</t>
  </si>
  <si>
    <t>TORNA KATERI, IC TORN.,S32T MTUNR/L1 16</t>
  </si>
  <si>
    <t>MATKAP UCU(4MM2,HSS-G,KOD:2608595059)</t>
  </si>
  <si>
    <t>MATKAP UCU(5MM2,HSS-G,KOD:2608595062)</t>
  </si>
  <si>
    <t>MATKAP UCU(6MM2,HSS-G,KOD:2608595066)</t>
  </si>
  <si>
    <t>MATKAP UCU(8MM2,HSS-G,KOD:2608595072)</t>
  </si>
  <si>
    <t>MATKAP UCU(10MM2,HSS-G,KOD:2608595077)</t>
  </si>
  <si>
    <t>MATKAP UCU(12MM2,HSS-G,KOD:2608595081)</t>
  </si>
  <si>
    <t>EGE(ESAS,6MM,KOD:HDF10,KUT UCLU YASSI)</t>
  </si>
  <si>
    <t>EGE(ESAS,10MM,KOD:RF10,YUVARLAK)</t>
  </si>
  <si>
    <t>EGE(ESAS,14MM,KOD:TSF08,UC KOSE)</t>
  </si>
  <si>
    <t>SAMANDIRA, BALON TIP 2IN</t>
  </si>
  <si>
    <t>MANDREN(BOSCH,(1,5-13MM),2608572212)</t>
  </si>
  <si>
    <t>PUNCH ADAPTOR(BOSCH,8MM,2608584674)</t>
  </si>
  <si>
    <t>EGE, UCGEN, INCE DIS 300X17</t>
  </si>
  <si>
    <t>EGE, UCGEN, ORTA DIS 300X17</t>
  </si>
  <si>
    <t>EGE, UCGEN, KALIN DIS 300X17</t>
  </si>
  <si>
    <t>EGE, LAMA, INCE DIS 300X30X7</t>
  </si>
  <si>
    <t>EGE, LAMA, ORTA DIS 300X30X7</t>
  </si>
  <si>
    <t>EGE, LAMA, KALIN DIS 300X30X7</t>
  </si>
  <si>
    <t>MATKAP UCU,HSS, 5,5 MM</t>
  </si>
  <si>
    <t>MATKAP UCU,HSS, 6,5 MM. (MAKINA TEKNIK)</t>
  </si>
  <si>
    <t>MATKAP UCU,HSS, 7,5 MM. (MAKINA TEKNIK)</t>
  </si>
  <si>
    <t>MATKAP UCU,HSS, 8,5 MM. (MAKINA TEKNIK)</t>
  </si>
  <si>
    <t>MATKAP UCU,HSS, 9,5 MM. (MAKINA TEKNIK)</t>
  </si>
  <si>
    <t>MATKAP UCU,HSS, 10,5 MM</t>
  </si>
  <si>
    <t>MATKAP UCU,HSS,SILINDIRIK SAP, D:2,5MM.</t>
  </si>
  <si>
    <t>MATKAP UCU,HSS,SILINDIRIK SAP, D:3MM.</t>
  </si>
  <si>
    <t>MATKAP UCU,HSS,SILINDIRIK SAP, D:4MM.</t>
  </si>
  <si>
    <t>MATKAP UCU,HSS,SILINDIRIK SAP, D:5MM.</t>
  </si>
  <si>
    <t>MATKAP UCU,HSS,SILINDIRIK SAP, D:5,5MM.</t>
  </si>
  <si>
    <t>MATKAP UCU,HSS,SILINDIRIK SAP, D:6MM.</t>
  </si>
  <si>
    <t>MATKAP UCU,HSS,SILINDIRIK SAP, D:6,5MM.</t>
  </si>
  <si>
    <t>MATKAP UCU,HSS,SILINDIRIK SAP, D:7MM.</t>
  </si>
  <si>
    <t>MATKAP UCU,HSS,SILINDIRIK SAP, D:8MM.</t>
  </si>
  <si>
    <t>MATKAP UCU,HSS,SILINDIRIK SAP, D:8,5MM.</t>
  </si>
  <si>
    <t>MATKAP UCU,HSS,SILINDIRIK SAP, D:9MM.</t>
  </si>
  <si>
    <t>MATKAP UCU,HSS,SILINDIRIK SAP, D:9,5MM.</t>
  </si>
  <si>
    <t>MATKAP UCU,HSS,SILINDIRIK SAP, D:10MM.</t>
  </si>
  <si>
    <t>MATKAP UCU,HSS,SILINDIRIK SAP, D:10,5MM.</t>
  </si>
  <si>
    <t>MATKAP UCU,HSS,SILINDIRIK SAP, D:11MM.</t>
  </si>
  <si>
    <t>MATKAP UCU,HSS,SILINDIRIK SAP, D:12MM.</t>
  </si>
  <si>
    <t>MATKAP UCU,HSS,SILINDIRIK SAP, D:12,5MM.</t>
  </si>
  <si>
    <t>MATKAP UCU,HSS,SILINDIRIK SAP, D:13MM.</t>
  </si>
  <si>
    <t>MATKAP UCU,HSS,SILINDIRIK SAP, D:14MM.</t>
  </si>
  <si>
    <t>MATKAP UCU,HSS,SILINDIRIK SAP, D:15MM.</t>
  </si>
  <si>
    <t>MATKAP UCU,HSS,SILINDIRIK SAP, D:16MM.</t>
  </si>
  <si>
    <t>VINC (MONORAY), 2TON'LUK</t>
  </si>
  <si>
    <t>EGE SAPI, CETA FORM, J71-06</t>
  </si>
  <si>
    <t>YAG SOKUCU SOLVENT, NCH, KEMPT</t>
  </si>
  <si>
    <t>PFERD KESME TASI EH 178-2,5 A 24 P</t>
  </si>
  <si>
    <t>PFERD FIRCA POS TBU 60/M14 INOX 0,30 SAC</t>
  </si>
  <si>
    <t>PFERD FIRCA POS TBG 65/M14 INOX 0,50 BUR</t>
  </si>
  <si>
    <t>TAKIM EL KLAVUZU,G1/8X28,WW,BORU DIS</t>
  </si>
  <si>
    <t>TAKIM EL KLAVUZU,G1/4X19,WW,BORU DIS</t>
  </si>
  <si>
    <t>TAKIM EL KLAVUZU,G3/8X19,WW,BORU DIS</t>
  </si>
  <si>
    <t>TAKIM EL KLAVUZU,G1/2X14,WW,BORU DIS</t>
  </si>
  <si>
    <t>TAKIM EL KLAVUZU,UNF 1/2X20 WHITWORTH</t>
  </si>
  <si>
    <t>INSU SAYACI 1/2IN</t>
  </si>
  <si>
    <t>TAKIM EL KLAVUZU,HSS M4</t>
  </si>
  <si>
    <t>TAKIM EL KLAVUZU,HSS M5</t>
  </si>
  <si>
    <t>HILTI ICIN ELMAS MATKAP UCU, 7 MM</t>
  </si>
  <si>
    <t>DUZ KESKI, 7 MM</t>
  </si>
  <si>
    <t>SIVRI KESKI, 7MM HILTI ICIN ELMAS KIRICı</t>
  </si>
  <si>
    <t>CATI VIDASI ADAPTORU, 8 MM</t>
  </si>
  <si>
    <t>HW2'ye - Güç Anahtarı (Güç Aracı)</t>
  </si>
  <si>
    <t>PAFTA (M 20)</t>
  </si>
  <si>
    <t>SAPLI TASLAR TIP:E 12X25</t>
  </si>
  <si>
    <t>SAPLI TASLAR TIP:E 25X40</t>
  </si>
  <si>
    <t>SAPLI TASLAR TIP:F 13X20</t>
  </si>
  <si>
    <t>SAPLI TASLAR TIP:F 20X32</t>
  </si>
  <si>
    <t>SAPLI TASLAR TIP:H CAP:10MM</t>
  </si>
  <si>
    <t>SAPLI TASLAR TIP:H CAP:15MM</t>
  </si>
  <si>
    <t>SAPLI TASLAR TIP:H CAP:20MM</t>
  </si>
  <si>
    <t>Mekanik dişli açıcı M36</t>
  </si>
  <si>
    <t>HAVALI KIRICI UCU (SIVRI)</t>
  </si>
  <si>
    <t>HAVALI KIRICI UCU (YASSI)</t>
  </si>
  <si>
    <t>GENLESME TANKI EPDM MEMBRANLI (8-25LT)</t>
  </si>
  <si>
    <t>OKSIJEN LULE KARISIMLI KESME HAMLACI</t>
  </si>
  <si>
    <t>OKSIJEN DIK KESME HAMLACI YILDIZ 4401 A</t>
  </si>
  <si>
    <t>Dijital yardımcı ölçme aleti L=500mm</t>
  </si>
  <si>
    <t>AZOT REGULATORU</t>
  </si>
  <si>
    <t>TAKIM EL KILAVUZU M5 HSS</t>
  </si>
  <si>
    <t>Bıçak bıçağı, genişlik 25mm</t>
  </si>
  <si>
    <t>MOLLERS KAPI TUTMA KILIDI</t>
  </si>
  <si>
    <t>MATKAP UCU(3MM2,HSS-G,KOD:2608595055)</t>
  </si>
  <si>
    <t>Delik açıcı-lohajz 65mm.</t>
  </si>
  <si>
    <t>Delik açıcı-lohajz 75mm.</t>
  </si>
  <si>
    <t>ARK KAYNAGI SASE PENSESI</t>
  </si>
  <si>
    <t>KAYNAK KABLOSU SOKET ERKEK 10-25</t>
  </si>
  <si>
    <t>KAYNAK KABLOSU SOKET ERKEK  35-70</t>
  </si>
  <si>
    <t>KAYNAK MAKINASI SOKET DISI 10-25</t>
  </si>
  <si>
    <t>KAYNAK MAKINASI SOKET DISI  35-70</t>
  </si>
  <si>
    <t>BOSCH KESKI UC 2 609 390 576</t>
  </si>
  <si>
    <t>BOSCH KESKI UC 2 608 690 167</t>
  </si>
  <si>
    <t>Metre - Mezban 25m</t>
  </si>
  <si>
    <t>Diş açma DIN225 VEL.20x7mm.</t>
  </si>
  <si>
    <t>Diş açma DIN225 VEL.30x11mm.</t>
  </si>
  <si>
    <t>Diş açma DIN225 VEL.39x14mm.</t>
  </si>
  <si>
    <t>Diş açma DIN225; 45x18mm</t>
  </si>
  <si>
    <t>Küresel Uç tutucu DIN1814 ØM4-10mm</t>
  </si>
  <si>
    <t>LOKMA TAKIMI 3/8IN ALTI KOSE</t>
  </si>
  <si>
    <t>CIRCIR KOMBINE ANAHTAR MAFSALLI 13</t>
  </si>
  <si>
    <t>CIRCIR KOMBINE ANAHTAR MAFSALLI 14</t>
  </si>
  <si>
    <t>CIRCIR KOMBINE ANAHTAR MAFSALLI 15</t>
  </si>
  <si>
    <t>CIRCIR KOMBINE ANAHTAR MAFSALLI 17</t>
  </si>
  <si>
    <t>CIRCIR KOMBINE ANAHTAR MAFSALLI 19</t>
  </si>
  <si>
    <t>LOKMA ALLEN 12</t>
  </si>
  <si>
    <t>LOKMA ALLEN 14</t>
  </si>
  <si>
    <t>LOKMA ALLEN 17</t>
  </si>
  <si>
    <t>LOKMA ALLEN 19</t>
  </si>
  <si>
    <t>YATAR DAIRE TESTERE</t>
  </si>
  <si>
    <t>TERS KILAVUZ TAKIMI GEDORE 8551</t>
  </si>
  <si>
    <t>KONIK GOBEKLI KASNAK (212X17X2) KOD:2517</t>
  </si>
  <si>
    <t>Anahtar yük gerdirme şertleri;L=6m</t>
  </si>
  <si>
    <t>KASNAK KONIK GOBEKLI 100*9.5*2</t>
  </si>
  <si>
    <t>PARMAK FREZE 18MM..</t>
  </si>
  <si>
    <t>PARMAK FREZE 20 MM..</t>
  </si>
  <si>
    <t>K+D Yapışkan ve dolgu macunu Hızlı</t>
  </si>
  <si>
    <t>Sulama tabancasi</t>
  </si>
  <si>
    <t>GLOOR KAYNAK URUNLERI</t>
  </si>
  <si>
    <t>MTE MAMULLERI</t>
  </si>
  <si>
    <t>ISCAR KATER VE UCLAR</t>
  </si>
  <si>
    <t>CTM CANAK FIRCA</t>
  </si>
  <si>
    <t>MANYETIK BITS TUTUCU(IZELTAS,T TIPI)</t>
  </si>
  <si>
    <t>GENLESME TANKI P:10BAR 50 LT</t>
  </si>
  <si>
    <t>ARGON IGNESI TORYUM ALASIM Ø2,4</t>
  </si>
  <si>
    <t>ARGON IGNESI SAF(YESIL) Ø2,4</t>
  </si>
  <si>
    <t>CO2  SAATI YILDIZ PROERG 5350S</t>
  </si>
  <si>
    <t>BASINC GOSTERGESI, PROERG, 5340SR</t>
  </si>
  <si>
    <t>HARRIS 82 HC62-5FL1500 KES.HAMLACI</t>
  </si>
  <si>
    <t>HARRIS KES.LULESI 82HC 62901 NFF 6-25</t>
  </si>
  <si>
    <t>HARRIS KES.LULESI 82HC 62902 NFF 25-50</t>
  </si>
  <si>
    <t>HARRIS TUTAMAK 82 HC63-2 TAVLAMA</t>
  </si>
  <si>
    <t>HARRIS MIKSER 82 HCFF43 TAVLAMA</t>
  </si>
  <si>
    <t>HARRIS TAVLAMA KOLU 82HC23931F</t>
  </si>
  <si>
    <t>HARRIS ADAPTOR 82 HC 2357-3</t>
  </si>
  <si>
    <t>HARRIS TAVLAMA LULE 82 HC22904T1</t>
  </si>
  <si>
    <t>Erkek konektör 50mm2</t>
  </si>
  <si>
    <t>PFERD FIRCA SET BSO-5600ST</t>
  </si>
  <si>
    <t>SACAKLI FIRCA, PFERD, 806968, DAIRESEL</t>
  </si>
  <si>
    <t>SACAKLI FIRCA, PFERD, 894606, SAPLI</t>
  </si>
  <si>
    <t>Kavrama kavraması VML 60</t>
  </si>
  <si>
    <t>KAMA 28*16*250 MM</t>
  </si>
  <si>
    <t>KAMA 25*14*250 MM</t>
  </si>
  <si>
    <t>HB2 Güç Sondaj Biti</t>
  </si>
  <si>
    <t>DEWALT DW 292 710 WATT 1/2IN TORK</t>
  </si>
  <si>
    <t>ELMAS BETON KESME TAŞI 180'LİK</t>
  </si>
  <si>
    <t>MATKAP UCU, 6 MM, BETON, SDS</t>
  </si>
  <si>
    <t>MATKAP UCU, 14 MM, BETON, SDS</t>
  </si>
  <si>
    <t>PLASTIK DUBA</t>
  </si>
  <si>
    <t>CORD bant sarma makinesi; genişlik 25-38</t>
  </si>
  <si>
    <t>PowerLuber (Gres Tabancası)</t>
  </si>
  <si>
    <t>Tezgah değirmeni</t>
  </si>
  <si>
    <t>10 Ton Hava / Manuel Pnömatik Hidrolik Ş</t>
  </si>
  <si>
    <t>BOSCH PSR 14.4 CIFT AKULU VIDALAMA MAK.</t>
  </si>
  <si>
    <t>DEWALT DCD791P2 KOMURSUZ PROF.VIDALAMA</t>
  </si>
  <si>
    <t>BOSCH GWS 7-115 E PROFESYONEL 720 WATT</t>
  </si>
  <si>
    <t>BOSCH GWS 24-180 JH PROFESYONEL 2400 WAT</t>
  </si>
  <si>
    <t>BOSCH GSH 16 PROFESYONEL 1750 WATT</t>
  </si>
  <si>
    <t>DEWALT DCF880M2 18V LITYUM SARJLI</t>
  </si>
  <si>
    <t>DEWALT DW292 792WATT 1/2'' TORK</t>
  </si>
  <si>
    <t>DEWALT DDW294 710 WATT 3/4'' TORK</t>
  </si>
  <si>
    <t>BOSCH GSB 16 RE PROF.DARBELI MATKAP 750W</t>
  </si>
  <si>
    <t>BOSCH GSB 18-2 RE DARBELI MATKAP 800WATT</t>
  </si>
  <si>
    <t>201 ULTRA PFC KAYNAK MAKINASI ASKAYNAK</t>
  </si>
  <si>
    <t>YALE SJ 15 MEKANIK KRIKO 1,5 TON</t>
  </si>
  <si>
    <t>YALE SJ 30 MEKANIK KRIKO 3 TON</t>
  </si>
  <si>
    <t>HUBZUG YALE AL 1.5 TON</t>
  </si>
  <si>
    <t>HUBZUG YALE AL 750</t>
  </si>
  <si>
    <t>HUBZUG YALE AL 1 TON</t>
  </si>
  <si>
    <t>KUKKO 11-0-B UC AYAKLI CEKTIRME</t>
  </si>
  <si>
    <t>IZELTAS CEKTIRME TAKIMI KOD:7010006105</t>
  </si>
  <si>
    <t>IZELTAS 7020293720 STD.CEK.(3KOLLU37X20)</t>
  </si>
  <si>
    <t>BOSCH GRW 12-E PROF. KARISTIRICI 1200WAT</t>
  </si>
  <si>
    <t>GAZALTI KAYNAK MAK. 20M ARA CANTALI</t>
  </si>
  <si>
    <t>BOSCH GSB 16 RE DARBELI MAT. 750 W PROF.</t>
  </si>
  <si>
    <t>INVERTER 201 ULTRA PFC KAYNAK MAKINASI</t>
  </si>
  <si>
    <t>ICOM PMR446 IC-F29SR TELSİZ</t>
  </si>
  <si>
    <t>FLAP DISK PASLANMAZ (115X22)</t>
  </si>
  <si>
    <t>KESME DIS LULESI PROPAN</t>
  </si>
  <si>
    <t>KESME TASI PASLANMAZ 180X1,9X22 MM</t>
  </si>
  <si>
    <t>Roto freze T 2700</t>
  </si>
  <si>
    <t>Taşlama MP5210 30x40x6</t>
  </si>
  <si>
    <t>Mil Flap Tekerlekleri R207 30x10x6</t>
  </si>
  <si>
    <t>Taşlama MP5210 20x12x6</t>
  </si>
  <si>
    <t>Taşlama MP5210 40x12x6</t>
  </si>
  <si>
    <t>Mil Flap Tekerlekleri R207 25x15x6</t>
  </si>
  <si>
    <t>Mil Flap Tekerlekleri R207 20x20x6</t>
  </si>
  <si>
    <t>KUREK</t>
  </si>
  <si>
    <t>konsol vinci 2 ton</t>
  </si>
  <si>
    <t>Akülü Açı öğütücü, pil, şarj cihazı</t>
  </si>
  <si>
    <t>NOZUL KORUYUCU 82W3X893-67A, 100A</t>
  </si>
  <si>
    <t>Kesme ekipmanları HYL CUT 50H</t>
  </si>
  <si>
    <t>ID-23 İzolasyon Malzeme Temini</t>
  </si>
  <si>
    <t>Insaat mikseri/el mikseri</t>
  </si>
  <si>
    <t>ID-12 KUMANDA ODASI DÖŞEME TEMİNİ</t>
  </si>
  <si>
    <t>Kasnak PHP 6SPC250TB</t>
  </si>
  <si>
    <t>TASLAMA TASI CAP:150X16X12,7 MM</t>
  </si>
  <si>
    <t>GAZ DAGITICI 60  82W3X893-50R TOMAHAWK15</t>
  </si>
  <si>
    <t>ELEKTROD 100A 82W3X893-25A  TOMAHAWK1538</t>
  </si>
  <si>
    <t>NOZUL 60A STD 82W3X893-29A TOMAHAWK 1538</t>
  </si>
  <si>
    <t>NOZUL 60A KONTAK 82W3X893-34A TOMAHAWK</t>
  </si>
  <si>
    <t>NOZUL TUTUCU STD 82W3X893-41A TOMAHAWK</t>
  </si>
  <si>
    <t>NOZUL TUTUCU KONTAK82W3X893-43A TMAHWK</t>
  </si>
  <si>
    <t>BOSCH GWS 18-125 V-LI AKULU TASLAMA MAK.</t>
  </si>
  <si>
    <t>BOSCH GDX18V-EC AKULU DARBELI SOMUN SKMA</t>
  </si>
  <si>
    <t>SASE PENSESI KIRMIZI (AKU ICIN)</t>
  </si>
  <si>
    <t>SASE PENSESI SIYAH (AKU ICIN)</t>
  </si>
  <si>
    <t>Ağ kabloları için araç seti</t>
  </si>
  <si>
    <t>GAZALTI KAYNAK MAK. RADYATORU</t>
  </si>
  <si>
    <t>Mutfak Çelik Temizlik Bezi</t>
  </si>
  <si>
    <t>PEHLIVAN KRIKO 5 TONLUK</t>
  </si>
  <si>
    <t>PEHLIVAN KRIKO 3 TONLUK</t>
  </si>
  <si>
    <t>TRIFOR HALATLI 1,6 TON 20 METRE</t>
  </si>
  <si>
    <t>HUBZUG 6000 KG 1,5 METRE</t>
  </si>
  <si>
    <t>HUBZUG 500 KG 1,5 METRE</t>
  </si>
  <si>
    <t>PARMAK FREZE 14MM.</t>
  </si>
  <si>
    <t>HARRIS ALEV TEPME 82HC188SHTR</t>
  </si>
  <si>
    <t>HARRIS ALEV TEPME 82HC188SHTL</t>
  </si>
  <si>
    <t>HARRIS TAVLAMA CEKVALF 82HC886CVTR</t>
  </si>
  <si>
    <t>HARRIS TAVLAMA CEKVALF 82HC886CVTL</t>
  </si>
  <si>
    <t>FLAP ZIMPARA, 33 11 88 P 220 ÇAP:150 MM</t>
  </si>
  <si>
    <t>SPEEDYBLOCK 80/AS</t>
  </si>
  <si>
    <t>ISKARPELA, 22X140MM</t>
  </si>
  <si>
    <t>HARRIS TAV.KOLU 82HC23933F</t>
  </si>
  <si>
    <t>KESME TASI, 115X22X1, INOX</t>
  </si>
  <si>
    <t>KAMAT REGULATOR KOMPLE TAKIM</t>
  </si>
  <si>
    <t>GENLESME TANKI P:10BAR 80 LT</t>
  </si>
  <si>
    <t>ELEK YAYI CAP: 55 MM BOY: 160 MM</t>
  </si>
  <si>
    <t>TAKIM EL KLAVUZU,HSS M30</t>
  </si>
  <si>
    <t>VIDYE,TPUN 220408, H2M (SANAYII ELMASI)</t>
  </si>
  <si>
    <t>TORNA KATERI PULU</t>
  </si>
  <si>
    <t>TORNA KATERI ALTLIK I VIDASI</t>
  </si>
  <si>
    <t>TORNA KATERI YAY</t>
  </si>
  <si>
    <t>TORNA KATERI BASKI PAPUCU</t>
  </si>
  <si>
    <t>TORNA KATERI  KESICI UC</t>
  </si>
  <si>
    <t>TORNA KATERI  PAPUC VIDASI</t>
  </si>
  <si>
    <t>TORNA KATERI ALTLIK</t>
  </si>
  <si>
    <t>Yağlama poz.8 UF 4L 72-Z Warman3/2 C-AH</t>
  </si>
  <si>
    <t>Yağlama poz.9 WP 4L 72-Z Warman3/2 C-AH</t>
  </si>
  <si>
    <t>Garnitur delici-set od 1-26mm.</t>
  </si>
  <si>
    <t>KAMA 20 x 12 MM</t>
  </si>
  <si>
    <t>KAMA 22 x 14 MM</t>
  </si>
  <si>
    <t>KAMA 25 x 14 MM</t>
  </si>
  <si>
    <t>TRANSPALET 2 TON</t>
  </si>
  <si>
    <t>Açıcı VDE PZ2 - 100mm</t>
  </si>
  <si>
    <t>Açıcı VDE PZ3 - 150mm</t>
  </si>
  <si>
    <t>Açıcı weidmueller 1910000000 Screwty</t>
  </si>
  <si>
    <t>Pense 400A</t>
  </si>
  <si>
    <t>TASLAMA TASI, KARBOSAN, 200X25X20 , SCG</t>
  </si>
  <si>
    <t>TASLAMA TASI, KARBOSAN, 200X25X20 , NK</t>
  </si>
  <si>
    <t>2x17 BASAMAKLI,TS10 MERDIVEN,CAGSAN ALUM</t>
  </si>
  <si>
    <t>2X12 BASAMAKLI,TS7 MERDIVEN,CAGSAN ALUMI</t>
  </si>
  <si>
    <t>MATKAP,BOSCH GSB 19-2 RE-850 W</t>
  </si>
  <si>
    <t>MATKAP,BOSCH GSB 21-2 RE 1100 W</t>
  </si>
  <si>
    <t>ETIKET MAKINASI,DYMO LT100H LETRATAG</t>
  </si>
  <si>
    <t>DREMAL YAZI YAZMA MAKINASI,EA-0428.1</t>
  </si>
  <si>
    <t>SICAK HAVA TABANCSI BOCSH PHG500-2-1600W</t>
  </si>
  <si>
    <t>Vacuum Cleaner</t>
  </si>
  <si>
    <t>Merkezi matkap Ø3,25mm; 7-10% Cob.</t>
  </si>
  <si>
    <t>AÇILI TAŞLAYICI 125 mm</t>
  </si>
  <si>
    <t>AÇILI TAŞLAYICI 230 mm</t>
  </si>
  <si>
    <t>AÇILI TAŞLAYICI 115 mm</t>
  </si>
  <si>
    <t>MATKAP MANDRENI SDS PLUS</t>
  </si>
  <si>
    <t>Ayarlanabilir penseler 46mm</t>
  </si>
  <si>
    <t>Ayarlanabilir penseler 35mm</t>
  </si>
  <si>
    <t>TEROSON MS9220 BK CR 310 ML</t>
  </si>
  <si>
    <t>KALIPCI FREZE DWFM 10 OVAL</t>
  </si>
  <si>
    <t>KALIPCI FREZE DWFG 10  UCGEN</t>
  </si>
  <si>
    <t>KILAVUZ TAKIMI, G1X11 BORU DIS WHITWORTH</t>
  </si>
  <si>
    <t>Kilitleme Pense Manuel DIN 9243</t>
  </si>
  <si>
    <t>LEİSTER NOZZLE ADAPTOR (ART.NO:183.833)</t>
  </si>
  <si>
    <t>LEİSTER NOZZLE (ART.NO:106.982)</t>
  </si>
  <si>
    <t>LEİSTER DRW NOZZLE (ART.NO:113.670)</t>
  </si>
  <si>
    <t>LEİSTER DRW NOZZLE (ART.NO:126.552)</t>
  </si>
  <si>
    <t>LEİSTER SPATULA (106.908)</t>
  </si>
  <si>
    <t>BISIKLET AYAGI</t>
  </si>
  <si>
    <t>PANC ADAPTOR, 1/2IN, ALTIGEN UCLU</t>
  </si>
  <si>
    <t>PANC ADAPTOR, 5/8IN, ALTIGEN UCLU</t>
  </si>
  <si>
    <t>Kısa Kol Onaltılı Anahtar 1,5-12mm.</t>
  </si>
  <si>
    <t>DEWALT DCF880M2 18VOLT 4.0AH LITYUM SARJ</t>
  </si>
  <si>
    <t>YAG VE GRES SOKUCU, NCH, MAN POWER RED</t>
  </si>
  <si>
    <t>PNOMATIK FITING YE 8X8X8 MM</t>
  </si>
  <si>
    <t>TASLAMA DISKI, 180X6X22,23</t>
  </si>
  <si>
    <t>TASLAMA DISKI, 115X6X22,23</t>
  </si>
  <si>
    <t>1507 IZOLASYON DIRENCI TEST CIHAZI</t>
  </si>
  <si>
    <t>FREZE TARAMA 80LIK</t>
  </si>
  <si>
    <t>FREZE TARAMA 100LUK</t>
  </si>
  <si>
    <t>FREZE BICAGI, 22 TPKN ELMAS</t>
  </si>
  <si>
    <t>MENGENE, 250 MM, FREZE TEZGAH MENGENESI</t>
  </si>
  <si>
    <t>FREZE KALIP BAGLAMA 16 LIK SET</t>
  </si>
  <si>
    <t>FREZE TARAMA BAGLAMA SAP ISO-40</t>
  </si>
  <si>
    <t>FREZE BICAGI, 8 MM ELMAS</t>
  </si>
  <si>
    <t>FREZE BICAGI, 10 MM, ELMAS</t>
  </si>
  <si>
    <t>FREZE BICAGI, 12 MM, ELMAS</t>
  </si>
  <si>
    <t>FREZE BICAGI, 14 MM ELMAS</t>
  </si>
  <si>
    <t>FREZE BICAGI, 16 MM ELMAS</t>
  </si>
  <si>
    <t>FREZE BICAGI, 20 MM ELMAS</t>
  </si>
  <si>
    <t>Dişi konektör 50mm2</t>
  </si>
  <si>
    <t>CIFT AKULU DARBELI VIDALAMA 180-LI 18V</t>
  </si>
  <si>
    <t>LINCOLN INVERTER KAYNAK MAK.V270-TP HSOG</t>
  </si>
  <si>
    <t>Kayış kasnakları SPCx6</t>
  </si>
  <si>
    <t>CAPA SAPLI</t>
  </si>
  <si>
    <t>BEL SAPLI</t>
  </si>
  <si>
    <t>ELCEK(TUTAMAK) OKSIJENKESME HAMLACI ICIN</t>
  </si>
  <si>
    <t>Çene çektirmesi mekanik 680/2 160/130</t>
  </si>
  <si>
    <t>Çene çektirmesi mekanik 680/2 230/190</t>
  </si>
  <si>
    <t>Hidrolik çene çektirme seti TMHP 10E SKF</t>
  </si>
  <si>
    <t>Metal cetvel 50 cm</t>
  </si>
  <si>
    <t>BISIKLET 3 TEKERLI BIANCHI CARGO VITESLI</t>
  </si>
  <si>
    <t>PAFTA, MTE, M2*0.4MM, HSS DIN EN 22 568</t>
  </si>
  <si>
    <t>PAFTA, MTE, M20*2.5MM, HSS DIN EN 22 568</t>
  </si>
  <si>
    <t>PAFTA, MTE, M7X1MM, HSS DIN EN 22 568</t>
  </si>
  <si>
    <t>PAFTA, MTE, M9X1,25MM, HSS DIN EN 22 568</t>
  </si>
  <si>
    <t>PAFTA, MTE, G1/2INX14MM, BORU VIDALI, HS</t>
  </si>
  <si>
    <t>PAFTA, MTE, G3/4INX14MM, BORU VIDALI, HS</t>
  </si>
  <si>
    <t>PAFTA, MTE, G3/8INX19MM, BORU VIDALI, HS</t>
  </si>
  <si>
    <t>PAFTA, MTE, M10X1,25MM, INCE VIDALI, HSS</t>
  </si>
  <si>
    <t>PAFTA, MTE, M12X1,5MM, INCE VIDALI, HSS</t>
  </si>
  <si>
    <t>PAFTA, MTE, M14X1.5MM, INCE VIDALI, HSS</t>
  </si>
  <si>
    <t>PAFTA, MTE, M16X1,5MM, INCE VIDALI, HSS</t>
  </si>
  <si>
    <t>PAFTA, MTE, M18X1,5MM, INCE VIDALI, HSS</t>
  </si>
  <si>
    <t>PAFTA, MTE, M20X1,5MM, INCE VIDALI, HSS</t>
  </si>
  <si>
    <t>PAFTA, MTE, M22X1,5MM, INCE VIDALI, HSS</t>
  </si>
  <si>
    <t>PAFTA, MTE, M24X1,5MM, INCE VIDALI, HSS</t>
  </si>
  <si>
    <t>PAFTA, MTE, M3X0,5MM, HSS DIN EN 22 568</t>
  </si>
  <si>
    <t>PAFTA, MTE, M4X0,7MM, HSS DIN EN 22 568</t>
  </si>
  <si>
    <t>PAFTA, MTE, M5X0,8MM, HSS DIN EN 22 568</t>
  </si>
  <si>
    <t>PAFTA, MTE, M6X0,75MM, INCE VIDALI, HSS</t>
  </si>
  <si>
    <t>PAFTA, MTE, M8X1MM, INCE VIDALI, HSS DIN</t>
  </si>
  <si>
    <t xml:space="preserve">PAFTA, MTE, W1INX11MM, BORU VIDALI, HSS </t>
  </si>
  <si>
    <t>KAYNAK PENSESI, MATSAN, 200A</t>
  </si>
  <si>
    <t>KAYNAK PENSESI, MATSAN, 200A, YAYLI TIP</t>
  </si>
  <si>
    <t>KILAVUZ PAFTA SET, MANNESMAN, 53255, 110</t>
  </si>
  <si>
    <t>KILAVUZ TAKIMI, MTE, M9*1.25MM, NORMAL V</t>
  </si>
  <si>
    <t>PANC TAKIMI, BOSCH, 2 607 018 389, 22/29</t>
  </si>
  <si>
    <t>MATKAP UCU TAKIMI, BOSCH, 2 608 587 426,</t>
  </si>
  <si>
    <t>HILTI UCU (BETON DELMEK ICIN), 16 MM</t>
  </si>
  <si>
    <t>HILTI UCU (BETON DELMEK ICIN), 17 MM</t>
  </si>
  <si>
    <t>HILTI UCU (BETON DELMEK ICIN), 18 MM</t>
  </si>
  <si>
    <t>HILTI UCU (BETON DELMEK ICIN), 19 MM</t>
  </si>
  <si>
    <t>HILTI UCU (BETON DELMEK ICIN), 20 MM</t>
  </si>
  <si>
    <t>KILAVUZ TAKIMI, MTE, G1INX11MM, WHITWORT</t>
  </si>
  <si>
    <t>KILAVUZ TAKIMI, MTE, G1/2INX14MM, WHITWO</t>
  </si>
  <si>
    <t>KILAVUZ TAKIMI, MTE, G3/4INX14MM, WHITWO</t>
  </si>
  <si>
    <t>KILAVUZ TAKIMI, MTE, G3/8INX19MM, WHITWO</t>
  </si>
  <si>
    <t>KILAVUZ TAKIMI, MTE, M10X1MM, INCE VIDAL</t>
  </si>
  <si>
    <t>KILAVUZ TAKIMI, MTE, M11X1,25MM, INCE VI</t>
  </si>
  <si>
    <t>KILAVUZ TAKIMI, MTE, M11X1,5MM, NORMAL V</t>
  </si>
  <si>
    <t>KILAVUZ TAKIMI, MTE, M12X1,5MM, INCE VID</t>
  </si>
  <si>
    <t>KILAVUZ TAKIMI, MTE, M14X1,5MM, INCE VID</t>
  </si>
  <si>
    <t>KILAVUZ TAKIMI, MTE, M15X1,5MM, INCE VID</t>
  </si>
  <si>
    <t>KILAVUZ TAKIMI, MTE, M16X1,5MM, INCE VID</t>
  </si>
  <si>
    <t>KILAVUZ TAKIMI, MTE, M18X1,5MM, INCE VID</t>
  </si>
  <si>
    <t>KILAVUZ TAKIMI, MTE, M2X0,4MM, NORMAL VI</t>
  </si>
  <si>
    <t>KILAVUZ TAKIMI, MTE, M20X1,5MM, INCE VID</t>
  </si>
  <si>
    <t>KILAVUZ TAKIMI, MTE, M22X1,5MM, INCE VID</t>
  </si>
  <si>
    <t>KILAVUZ TAKIMI, MTE, M24X1,5MM, INCE VID</t>
  </si>
  <si>
    <t>KILAVUZ TAKIMI, MTE, M3X0,35MM, INCE VID</t>
  </si>
  <si>
    <t>KILAVUZ TAKIMI, MTE, M3X0,5MM, NORMAL VI</t>
  </si>
  <si>
    <t>KILAVUZ TAKIMI, MTE, M4X0,5MM, INCE VIDA</t>
  </si>
  <si>
    <t>KILAVUZ TAKIMI, MTE, M5X0,5MM, INCE VIDA</t>
  </si>
  <si>
    <t>KILAVUZ TAKIMI, MTE, M6X0,75MM, INCE VID</t>
  </si>
  <si>
    <t>KILAVUZ TAKIMI, MTE, M7X1MM, NORMAL VIDA</t>
  </si>
  <si>
    <t>KILAVUZ TAKIMI, MTE, M8X0,75MM, INCE VID</t>
  </si>
  <si>
    <t>KILAVUZ TAKIMI, MTE, W1INX8MM, WHITWORTH</t>
  </si>
  <si>
    <t>KILAVUZ TAKIMI, MTE, W1/2INX12MM, WHITWO</t>
  </si>
  <si>
    <t>KILAVUZ TAKIMI, MTE, W3/4INX10MM, WHITWO</t>
  </si>
  <si>
    <t>KILAVUZ TAKIMI, MTE, W3/8INX16MM, WHITWO</t>
  </si>
  <si>
    <t>MATKAP UCU, 11 MM, HSS</t>
  </si>
  <si>
    <t>MATKAP UCU, 12 MM, HSS</t>
  </si>
  <si>
    <t>MATKAP UCU, 13 MM, HSS</t>
  </si>
  <si>
    <t>MATKAP UCU, 14 MM, HSS</t>
  </si>
  <si>
    <t>MATKAP UCU, 15 MM, HSS</t>
  </si>
  <si>
    <t>MATKAP UCU, 16 MM, HSS</t>
  </si>
  <si>
    <t>MATKAP UCU, 17 MM, HSS</t>
  </si>
  <si>
    <t>MATKAP UCU, 18 MM, HSS</t>
  </si>
  <si>
    <t>MATKAP UCU, 19 MM, HSS</t>
  </si>
  <si>
    <t>MATKAP UCU, 20 MM, HSS</t>
  </si>
  <si>
    <t>MATKAP UCU, 21 MM, HSS</t>
  </si>
  <si>
    <t>MATKAP UCU, 22 MM, HSS</t>
  </si>
  <si>
    <t>MATKAP UCU, HILTI, Ø10X150MM, SDS PLUS</t>
  </si>
  <si>
    <t>MATKAP UCU, HILTI, Ø11X150MM, SDS PLUS</t>
  </si>
  <si>
    <t>MATKAP UCU, HILTI, Ø12X350MM, SDS MAX</t>
  </si>
  <si>
    <t>MATKAP UCU, HILTI, Ø14X350MM, SDS MAX</t>
  </si>
  <si>
    <t>MATKAP UCU, HILTI, Ø15X550MM, SDS MAX</t>
  </si>
  <si>
    <t>MATKAP UCU, HILTI, Ø5X150MM, SDS PLUS</t>
  </si>
  <si>
    <t>MATKAP UCU, HILTI, Ø6X150MM, SDS PLUS</t>
  </si>
  <si>
    <t>MATKAP UCU, HILTI, Ø7X100MM, SDS PLUS</t>
  </si>
  <si>
    <t>MATKAP UCU, HILTI, Ø8X150MM, SDS PLUS</t>
  </si>
  <si>
    <t>MATKAP UCU, HILTI, Ø9X150MM, SDS PLUS</t>
  </si>
  <si>
    <t>MATKAP UCU, MTE, M 21 MM, HSS DIN 338 NO</t>
  </si>
  <si>
    <t>MATKAP UCU, MTE, M 22 MM, HSS DIN 338 NO</t>
  </si>
  <si>
    <t>MATKAP UCU, MTE, M 23 MM, HSS DIN 338 NO</t>
  </si>
  <si>
    <t>MATKAP UCU, MTE, M 24 MM, HSS DIN 338 NO</t>
  </si>
  <si>
    <t>MATKAP UCU, MTE, M 25 MM, HSS DIN 338 NO</t>
  </si>
  <si>
    <t>MATKAP UCU, MTE, M 26 MM, HSS DIN 338 NO</t>
  </si>
  <si>
    <t>MATKAP UCU, MTE, M 27 MM, HSS DIN 338 NO</t>
  </si>
  <si>
    <t>MATKAP UCU, MTE, M 28 MM, HSS DIN 338 NO</t>
  </si>
  <si>
    <t>POLIS PENSE 200 MM.</t>
  </si>
  <si>
    <t>PAPAGAN PENSE, 240 MM, UNIVERSAL</t>
  </si>
  <si>
    <t>YAGDANLIK, 1000 G, METAL</t>
  </si>
  <si>
    <t>GRES POMPASI, 500GR</t>
  </si>
  <si>
    <t>TORK ANAHTARI, METAL EL ALETI</t>
  </si>
  <si>
    <t>HUBZUG 3000 KG 1,5 METRE</t>
  </si>
  <si>
    <t>MEKANIK CEKTIRME TAKIMI</t>
  </si>
  <si>
    <t>ELEK. CARASKAL VINC 600/1200KG H:20M</t>
  </si>
  <si>
    <t>TAKIM DOLABI DOLU 96 PARCA</t>
  </si>
  <si>
    <t>MANYETIK MATKAP 1200W</t>
  </si>
  <si>
    <t>HIDROLIK YUKSEK BASINC EL POMPASI</t>
  </si>
  <si>
    <t>CFS45-16 YATIK TIP SILINDIR TEK ETKILI</t>
  </si>
  <si>
    <t>CFS30-13 YATIK TIP SILINDIR TEK ETKILI</t>
  </si>
  <si>
    <t>CRSS50-115 SILINDIR TEK ETKILI</t>
  </si>
  <si>
    <t>KOMURSUZ MOT.LI.AKU.DARBELI SO.SIK.14,4</t>
  </si>
  <si>
    <t>DARBELI SOMUN SIKMA MAK. 920 WATT</t>
  </si>
  <si>
    <t>MATKAP UCU, MTE, M 29 MM, HSS DIN 338 NO</t>
  </si>
  <si>
    <t>MATKAP UCU, MTE, M 30 MM, HSS DIN 338 NO</t>
  </si>
  <si>
    <t>KESME TASI, 520X3X40 MM, DAIRE TESTERE</t>
  </si>
  <si>
    <t>Conta kesici 2-29mm BOEHM PL229CM</t>
  </si>
  <si>
    <t>Conta kesici 2-59mm BOEHM PL259PACC</t>
  </si>
  <si>
    <t>VAKUM POMPASI SALMASTA SULAMA HALKASI</t>
  </si>
  <si>
    <t>ICOM MB-133 TELSIZ KEMER KLIPSI</t>
  </si>
  <si>
    <t>BOSCH GBM 13-2 RE  DARBESIZ MATKAP</t>
  </si>
  <si>
    <t>GAZALTI PLASTIK TEL MAKARA ADAPTORU</t>
  </si>
  <si>
    <t>Kasnak PHP 6SPC280TB</t>
  </si>
  <si>
    <t>DARBELI MATKAP UCU SDS CAP:20MM BOY:1M</t>
  </si>
  <si>
    <t>Düz seger dış bukumlu pense L=300mm</t>
  </si>
  <si>
    <t>Düz seger iç bukumlu pense L=300mm</t>
  </si>
  <si>
    <t>Spiralling wire for seals</t>
  </si>
  <si>
    <t>WD40 spray lubricant</t>
  </si>
  <si>
    <t>Oil Shell</t>
  </si>
  <si>
    <t>Tape, insulating</t>
  </si>
  <si>
    <t>Flexible disks abrasion</t>
  </si>
  <si>
    <t>Flexible discs Cut</t>
  </si>
  <si>
    <t>Tape, teflon</t>
  </si>
  <si>
    <t>Bar for Drums Lifter</t>
  </si>
  <si>
    <t>Journal box Brass</t>
  </si>
  <si>
    <t>Belt for Fan Big</t>
  </si>
  <si>
    <t>Belt for Fan Small</t>
  </si>
  <si>
    <t>DEKOPAJ</t>
  </si>
  <si>
    <t>PUNTA MATKABI 1.6MM</t>
  </si>
  <si>
    <t>PUNTA MATKABI 2MM</t>
  </si>
  <si>
    <t>PUNTA MATKABI 4MM</t>
  </si>
  <si>
    <t>SABIT TIP TEZGAH MENGENESI 135MM</t>
  </si>
  <si>
    <t>SABIT TIP TEZGAH MENGENESI 200MM</t>
  </si>
  <si>
    <t>TAKIM DOLABI</t>
  </si>
  <si>
    <t>KRIKO 3000KG</t>
  </si>
  <si>
    <t>HAVA TABANCASI</t>
  </si>
  <si>
    <t>TAS MOTORU</t>
  </si>
  <si>
    <t>ARGON KAYNAK MAKINASI</t>
  </si>
  <si>
    <t>KOLLU OTOPARK BARIYERI</t>
  </si>
  <si>
    <t>INSAAT CIVISI 80 MM.</t>
  </si>
  <si>
    <t>INSAAT CIVISI 100 MM.</t>
  </si>
  <si>
    <t>INSAAT CIVISI, METAL BAGLANTI ELEMANI</t>
  </si>
  <si>
    <t>MUHUR TELI</t>
  </si>
  <si>
    <t>CUBUK, TEFLON, YUVARLAK 30 MM.</t>
  </si>
  <si>
    <t>CUBUK, TEFLON, YUVARLAK 40 MM.</t>
  </si>
  <si>
    <t>CUBUK, TEFLON, YUVARLAK 100 MM.</t>
  </si>
  <si>
    <t>CUBUK, TEFLON, YUVARLAK 35/15 MM.</t>
  </si>
  <si>
    <t>CUBUK, TEFLON, YUVARLAK 100/70 MM</t>
  </si>
  <si>
    <t>CUBUK, TEFLON, YUVARLAK 80/40 MM.</t>
  </si>
  <si>
    <t>CUBUK, TEFLON, YUVARLAK 150/130 MM.</t>
  </si>
  <si>
    <t>YAN KESKI IZOLELI 160 MM.</t>
  </si>
  <si>
    <t>MUHUR PENSESI</t>
  </si>
  <si>
    <t>SEGMAN PENSI, DIS, YAYLI DUZ 180 MM</t>
  </si>
  <si>
    <t>SEGMAN PENSI IC YAYLI DUZ 180 MM.</t>
  </si>
  <si>
    <t>EL ZIMPARA MAKINASI</t>
  </si>
  <si>
    <t>SOMUN SIKMA-SOKME MAKINASI</t>
  </si>
  <si>
    <t>SICAK HAVA TABANCASI (ISI KONTROLLU)</t>
  </si>
  <si>
    <t>IGNE UCLU HAVYA 30 W.(KALEM TIPI)</t>
  </si>
  <si>
    <t>TABANCA HAVYA 220 V.</t>
  </si>
  <si>
    <t>SPIRAL TASLAMA MAKINASI (BUYUK)</t>
  </si>
  <si>
    <t>SPIRAL TASLAMA MAKINASI (MUHTELIF)</t>
  </si>
  <si>
    <t>HAVALI KIRICI VE DELICI TABANCA</t>
  </si>
  <si>
    <t>DARBELI MATKAP</t>
  </si>
  <si>
    <t>HALAT,CELIK,CELIK OZLU CAP:16 MM (5/8IN)</t>
  </si>
  <si>
    <t>SAPAN (MUHTELIF)</t>
  </si>
  <si>
    <t>U SAPAN KILIDI 50 MM. (2IN)</t>
  </si>
  <si>
    <t>HALAT KLEMENSI 6 MM (1/4IN)</t>
  </si>
  <si>
    <t>HALAT KLEMENSI 16 MM (5/8IN)</t>
  </si>
  <si>
    <t>SOLUSYON YAPISTIRICI</t>
  </si>
  <si>
    <t>LOCTITE YAPISTIRICI</t>
  </si>
  <si>
    <t>LOCTITE 577</t>
  </si>
  <si>
    <t>LOCTITE YAPISTIRICI TIP:LOCTITE 406</t>
  </si>
  <si>
    <t>LOCTITE YAPIS.,TIP:401,SUPER BONDER,20GR</t>
  </si>
  <si>
    <t>SPATULA</t>
  </si>
  <si>
    <t>KABLO KESME MAKASI, 200 MM</t>
  </si>
  <si>
    <t>DEMIR KESME MAKASI</t>
  </si>
  <si>
    <t>MENDEL (BORU BUKME APARATI)  RIDGID</t>
  </si>
  <si>
    <t>KORDON MAKINASI</t>
  </si>
  <si>
    <t>SALAMA TAKIMI 8'LI</t>
  </si>
  <si>
    <t>EL ARABASI (SAC)</t>
  </si>
  <si>
    <t>MAKINATO (BORU ICIN) CAP:45</t>
  </si>
  <si>
    <t>SILIKON TABANCASI (ACIK TIP)</t>
  </si>
  <si>
    <t>KIMYASAL DUBEL TABANCASI</t>
  </si>
  <si>
    <t>YAG SEPERATORU</t>
  </si>
  <si>
    <t>YAG SEPERATORU (HORTUM CAKI)</t>
  </si>
  <si>
    <t>@ELEKTROD OERLIKON EI-312 2,5X300 MM</t>
  </si>
  <si>
    <t>@ELEKTROD OERLIKON EI-312 3,25X300 MM</t>
  </si>
  <si>
    <t>ELEKTROD BOHLER DCMS KB CAP:2,5 MM</t>
  </si>
  <si>
    <t>ELEKTROD BOHLER DCMS KB CAP:3,25 MM</t>
  </si>
  <si>
    <t>ELEKTROD CASTOLIN 6710 XHD CAP:4 MM</t>
  </si>
  <si>
    <t>GUMUS KAYNAK TELI CASTOLIN 1020 XFC</t>
  </si>
  <si>
    <t>OKSIJEN KAYNAK TELI,PIRINC</t>
  </si>
  <si>
    <t>ARGON KAYNAK TELI CAP:2,4 MM</t>
  </si>
  <si>
    <t>ARGON KAYNAK TELI CAP:2 MM</t>
  </si>
  <si>
    <t>ARGON KAYNAK TELI OK TIGROD EA 12.64</t>
  </si>
  <si>
    <t>AYNAK TOZU CASTOLIN 1802</t>
  </si>
  <si>
    <t>@LEHIM TELI% 60 SN,,% 40 PB,1.2 MM</t>
  </si>
  <si>
    <t>KAYNAK KONTROLU YUZ.TEMIZLEYICI BETA 69</t>
  </si>
  <si>
    <t>DEVELOPER BT-70 (KAYNAK KONTROLU)</t>
  </si>
  <si>
    <t>PENETRANT BT-68 (KAYNAK KONTROLU)</t>
  </si>
  <si>
    <t>PASTA ,KAYNAK ICIN</t>
  </si>
  <si>
    <t>YAGLAMA SISTEMI YEDEKLERI</t>
  </si>
  <si>
    <t>TERMOMETRE 0-300 C  DUZ,RAKORLU,PIRINC</t>
  </si>
  <si>
    <t>KESME YAGI, LOCTITE 8030</t>
  </si>
  <si>
    <t>SEMSIYE  PILAJ ICIN</t>
  </si>
  <si>
    <t>ALEV GERI TEPME EMNIYET VALFI (ASETILEN</t>
  </si>
  <si>
    <t>ALEV GERI TEPME EMNIYET VALFI (OKSIJEN I</t>
  </si>
  <si>
    <t>ŞORT</t>
  </si>
  <si>
    <t>MERDIVEN,PORTATIF</t>
  </si>
  <si>
    <t>TELSIZ</t>
  </si>
  <si>
    <t>ANAHTAR (COGALTMA/CEKIMI)</t>
  </si>
  <si>
    <t>@ HALAT (TEL,CEL.OZLU,C=18 MM,BOY=36 MT)</t>
  </si>
  <si>
    <t>SAPAN (CELIK,C=16 MM)</t>
  </si>
  <si>
    <t>SAPAN (CELIK,C=20 MM)</t>
  </si>
  <si>
    <t>SAPAN (CELIK,C=22 MM)</t>
  </si>
  <si>
    <t>@ YAPISTIRICI (DERBY,NO=76,50 GR)</t>
  </si>
  <si>
    <t>@ YAPISTIRICI (404,KATALIZORLU,PLASTIK</t>
  </si>
  <si>
    <t>YAPISTIRICI, DERZOL KALEKIM EPOTECH EPOT</t>
  </si>
  <si>
    <t>@ GRESORLUK MEMESI (DUZ,3/8IN)</t>
  </si>
  <si>
    <t>@ GRESORLUK MEMESI (DUZ,1/2IN)</t>
  </si>
  <si>
    <t>@FITIL (SERAMIK ESASLI 1200C DAY. 8MM.)</t>
  </si>
  <si>
    <t>@FITIL (SERAMIK ESASLI 1200C DAY. 16MM.)</t>
  </si>
  <si>
    <t>KUMAS (ASBEST ORGULU)</t>
  </si>
  <si>
    <t>LEVHA (POLYPROPYLENE,4 MM)</t>
  </si>
  <si>
    <t>LEVHA (POLYPROPYLENE,6 MM)</t>
  </si>
  <si>
    <t>LEVHA (POLYPROPYLENE,10 MM)</t>
  </si>
  <si>
    <t>LEVHA (POLYPROPYLENE,12 MM)</t>
  </si>
  <si>
    <t>UHMW-P.1000 MALZEME</t>
  </si>
  <si>
    <t>KAMA (CAM ELYAF PTFE) (ITEM-4,0349/032/1</t>
  </si>
  <si>
    <t>KAMA (PTFE) (ITEM-10,0349/032/138)</t>
  </si>
  <si>
    <t>KAMA (PTFE 0349/036/139)</t>
  </si>
  <si>
    <t>TEFLON RING</t>
  </si>
  <si>
    <t>@PAS SOKUCU, BURENDEL, DYLEK PLUS-CERT</t>
  </si>
  <si>
    <t>KROM EVIYE</t>
  </si>
  <si>
    <t>MIKNATISLI KILIT MEKANIZMASI.</t>
  </si>
  <si>
    <t>CIFT TARAFLI BANT (YAPISKAN)</t>
  </si>
  <si>
    <t>SOGUK YAPISTIRICI&amp;SERTLESTI.,3M, SC +90</t>
  </si>
  <si>
    <t>SOGUK YAPISTIRICI&amp;SERTLESTIRICI, PVC UYG</t>
  </si>
  <si>
    <t>BEYAZ PAMUKLU BEZ (AMERIKAN)</t>
  </si>
  <si>
    <t>IP (TORBA DIKIS)</t>
  </si>
  <si>
    <t>MAZOT TABANCASI</t>
  </si>
  <si>
    <t>SILAH KILIFI</t>
  </si>
  <si>
    <t>JOP (GUVENLIK ICIN)</t>
  </si>
  <si>
    <t>MADALYA</t>
  </si>
  <si>
    <t>@ELEKTROD OERLIKON EI-316L 4,0X350 MM</t>
  </si>
  <si>
    <t>ELEKTROD, CASTOLIN 680-S 2,5 MM</t>
  </si>
  <si>
    <t>ELEKTROD, CASTOLIN, 680-S 3,25 MM</t>
  </si>
  <si>
    <t>HALAT CELIK PASLANMAZ</t>
  </si>
  <si>
    <t>PLASTIK MUHUR</t>
  </si>
  <si>
    <t>HAVALI GRES POMPASI TABANCASI</t>
  </si>
  <si>
    <t>SAMANDIRA HALATI</t>
  </si>
  <si>
    <t>MERMI</t>
  </si>
  <si>
    <t>IP MERDIVEN</t>
  </si>
  <si>
    <t>SPIRAL TASLAMA MAKINASI</t>
  </si>
  <si>
    <t>TAHARET BORUSU</t>
  </si>
  <si>
    <t>ELEKTROD (POLYPROPYLENE,4 MM)</t>
  </si>
  <si>
    <t>BISIKLET PARKI</t>
  </si>
  <si>
    <t>KAYNAK TELI, 1,6 MM, GAZALTI</t>
  </si>
  <si>
    <t>(K)Elektrot EZ 11 Ø4</t>
  </si>
  <si>
    <t>(K)Elektrot SUPER NI Ø2,5mm</t>
  </si>
  <si>
    <t>(K)Elektrot super NI Ø3,25</t>
  </si>
  <si>
    <t>(K)Elektrot EZ CROM 20 Ø3,25mm</t>
  </si>
  <si>
    <t>Yük bağlama ipi</t>
  </si>
  <si>
    <t>(K)Elektrot AL Ø3,25  99,5</t>
  </si>
  <si>
    <t>&amp;Cilalama kağıdı P400</t>
  </si>
  <si>
    <t>&amp;İnce aşındırıcı kağıt P600</t>
  </si>
  <si>
    <t>&amp;Cilalama kağıdı P800</t>
  </si>
  <si>
    <t>Civata imbus; M22x80</t>
  </si>
  <si>
    <t>Civata imbus; M18x80</t>
  </si>
  <si>
    <t>Yağlama M8x1 düz</t>
  </si>
  <si>
    <t>Yağlama M6x1; konik</t>
  </si>
  <si>
    <t>Yağlama M10x1 göbekli</t>
  </si>
  <si>
    <t>Yağlama 10x1 düz</t>
  </si>
  <si>
    <t>KAYNAK TELI (ARGON) TG 211, CAP:2,4 MM.</t>
  </si>
  <si>
    <t>@LEHIM PASTASI (KUTU,50 GR)</t>
  </si>
  <si>
    <t>OKSIJEN MEME KOVANI</t>
  </si>
  <si>
    <t>OKSIJEN SALOMA MEMESI</t>
  </si>
  <si>
    <t>BASINC GOSTERGESI (ARGON ICIN)</t>
  </si>
  <si>
    <t>SERAMIK NOZUL</t>
  </si>
  <si>
    <t>ELEKTROD (PASLANMAZ MALZEME ICIN)</t>
  </si>
  <si>
    <t>SPIRAL TAS MOTORU (AVUC TASLAMA)</t>
  </si>
  <si>
    <t>HALAT (TEL,CELIK OZLU,C=8 MM)</t>
  </si>
  <si>
    <t>KAYNAK TOZU,CADWELD, BAKIR KAYNAK ICIN</t>
  </si>
  <si>
    <t>Ceresit Loctite yaıştıt.3gr.Attack Liq.</t>
  </si>
  <si>
    <t>Grafit yağlayıcı spreyi GLEITMO 961</t>
  </si>
  <si>
    <t>Döner Tekerlek Ø125mm.</t>
  </si>
  <si>
    <t>&amp;Yapıştırıcı moment 800 ml</t>
  </si>
  <si>
    <t>Doldurmak için çelik kit 3471</t>
  </si>
  <si>
    <t>LOCTITE 401 yapistirici, 20 gr adet</t>
  </si>
  <si>
    <t>Akrilik balin icin ahsap 750gr.</t>
  </si>
  <si>
    <t>Yağyakar</t>
  </si>
  <si>
    <t>Seramik renkleri  7234</t>
  </si>
  <si>
    <t>Bu malzeme kullanmayın</t>
  </si>
  <si>
    <t>Elektrot EZ CROM 30 R Ø2,5mm</t>
  </si>
  <si>
    <t>Elektrot EZ CROM 30 R Ø3,2mm</t>
  </si>
  <si>
    <t>Start spreyi</t>
  </si>
  <si>
    <t>&amp;Sprey WD-40</t>
  </si>
  <si>
    <t>Kaynak camı 100x100 crno-10</t>
  </si>
  <si>
    <t>Kaynak camı 110x90 crno-10</t>
  </si>
  <si>
    <t>&amp;Tinol teli</t>
  </si>
  <si>
    <t>&amp;Tel PVC 2,5mm</t>
  </si>
  <si>
    <t>Akril plak (pleksiglas) 3050x2050 δ=2</t>
  </si>
  <si>
    <t>&amp;Zımpara kağıdı 100</t>
  </si>
  <si>
    <t>&amp;Zımpara kağıdı 60</t>
  </si>
  <si>
    <t>&amp;Zımpara kağıdı 80</t>
  </si>
  <si>
    <t>&amp;Cilalama kağıdı P280</t>
  </si>
  <si>
    <t>&amp;Zımpara kağıdı 120</t>
  </si>
  <si>
    <t>&amp;Tinol macunu</t>
  </si>
  <si>
    <t>Argon kaynak teli 19/9 NCSI Ø2,4</t>
  </si>
  <si>
    <t>&amp;Tel PVC 1mm</t>
  </si>
  <si>
    <t>Kaynak teli Ø3;VP37</t>
  </si>
  <si>
    <t>(K)Argon kaynak teli TIG Ø2,4mm; INOX</t>
  </si>
  <si>
    <t>(K)Tel halat CO2 Ø1,2</t>
  </si>
  <si>
    <t>(K)Elektrot EZ 50 b Ø2,5</t>
  </si>
  <si>
    <t>(K)Elektrot EZ 50 b Ø3,25</t>
  </si>
  <si>
    <t>(K)Elektrot EZ 50 b Ø4,0</t>
  </si>
  <si>
    <t>(K)Elektrot EZ 11 Ø2,5</t>
  </si>
  <si>
    <t>(K)Elektrot EZ 11 Ø3,25</t>
  </si>
  <si>
    <t>(K)Elektrod CROM 10 Ø3,25</t>
  </si>
  <si>
    <t>(K)Elektrod CROM 10 Ø2,5</t>
  </si>
  <si>
    <t>(K)Elektrod EVB MO Ø4mm</t>
  </si>
  <si>
    <t>İnşaat Kalemi</t>
  </si>
  <si>
    <t>Kağıt Yapıştırıcı</t>
  </si>
  <si>
    <t>Bıçak – Scalpel</t>
  </si>
  <si>
    <t>Taban temizleyici sungeri</t>
  </si>
  <si>
    <t>Fare Yapışkanı</t>
  </si>
  <si>
    <t>(K)Tel TIG MO Ø2,5mm</t>
  </si>
  <si>
    <t>Halat germe, paslanmaz çelik; 6mm</t>
  </si>
  <si>
    <t>Siemens 3VL1706-1DD33-0AA0 3x63A Kompakt</t>
  </si>
  <si>
    <t>Siemens 3RV1011-1AA10 1,1-1,6 Motor Koru</t>
  </si>
  <si>
    <t>Siemens 3RV1011-1GA10 4,5-6,3A Motor Kor</t>
  </si>
  <si>
    <t>Rule ( buyu)  25cm.</t>
  </si>
  <si>
    <t>Güvenlik mühürü</t>
  </si>
  <si>
    <t>Spatula 70mm.</t>
  </si>
  <si>
    <t>&amp;Zımpara kağıdı-disk; do 115mm</t>
  </si>
  <si>
    <t>Manuel tel halat tirfor kaldırma 3,2T</t>
  </si>
  <si>
    <t>TEFLON CUBUK (YUVARLAK,MUHTELIF)</t>
  </si>
  <si>
    <t>NIVO</t>
  </si>
  <si>
    <t>ARGON KAYNAK TELI</t>
  </si>
  <si>
    <t>BICAK,MAKET ICIN (MUHTELIF)</t>
  </si>
  <si>
    <t>ELEKTROD BOHLER FOX SUMER CAP:3,25X350</t>
  </si>
  <si>
    <t>KABLO,BDL (NSLF), KAYNAK ICIN 1X35 MM2</t>
  </si>
  <si>
    <t>KLIPS</t>
  </si>
  <si>
    <t>METRE, SERIT, CELIK,5 METRE</t>
  </si>
  <si>
    <t>MATKAP UCU HSS Ø 9,0MM</t>
  </si>
  <si>
    <t xml:space="preserve"> OERLIKON 2,5*350 RUTIL KAYNAK ELEKTRODU</t>
  </si>
  <si>
    <t xml:space="preserve"> OERLIKON 3,25*350 RUTIL KAYNAK ELEKTROD</t>
  </si>
  <si>
    <t>AS KAYNAK ASB 248 3,25MM BAZIK ELEKTROD</t>
  </si>
  <si>
    <t>AS KAYNAK A SB-248 2,5MM BAZIK ELEKTRODU</t>
  </si>
  <si>
    <t xml:space="preserve"> KARBOSAN 180X3 MM  METAL KESME TASI</t>
  </si>
  <si>
    <t xml:space="preserve"> TASLAMA TASI ((18*6*22)</t>
  </si>
  <si>
    <t xml:space="preserve"> KARBOSAN 115X3 MM  METAL KESME TASI</t>
  </si>
  <si>
    <t xml:space="preserve"> OERLIKON INOX AWL2.5MM PASLNMZ ELEKTROD</t>
  </si>
  <si>
    <t xml:space="preserve"> OERLIKON INOX AWL 3,25MM PASLN ELEKTROD</t>
  </si>
  <si>
    <t xml:space="preserve"> PAS SOKUCU WD-40 ( 400 ML )</t>
  </si>
  <si>
    <t xml:space="preserve"> P 400 10 CM STARLAYN ZIMPARA</t>
  </si>
  <si>
    <t xml:space="preserve"> LOCTITE 574 50ML</t>
  </si>
  <si>
    <t xml:space="preserve"> LOCTITE 577 50ML</t>
  </si>
  <si>
    <t xml:space="preserve"> TEFLON BANT</t>
  </si>
  <si>
    <t xml:space="preserve"> SISTA SEFFAF SILIKON MASTIK 310ML</t>
  </si>
  <si>
    <t>YUKSEK ISIYA DAYNK KIRMIZI SILIKON 310ML</t>
  </si>
  <si>
    <t>TEFLON BANT RESIFLON MARKA</t>
  </si>
  <si>
    <t>HYLOMAR</t>
  </si>
  <si>
    <t>LOCTITE 7234</t>
  </si>
  <si>
    <t>HAVYA UCU</t>
  </si>
  <si>
    <t>HAVYA MAKINASI (WELLER)</t>
  </si>
  <si>
    <t>ARGON KAYNAK TELI CAP=2,4 MM(SG CR MO 1)</t>
  </si>
  <si>
    <t>GELBERI</t>
  </si>
  <si>
    <t>KESME TASI, 180X2.2X22, SEGMENTLI ELMAS</t>
  </si>
  <si>
    <t>ARGON KAYNAK TELI CAP=2,4 MM (TG2)</t>
  </si>
  <si>
    <t>KUS KAFESI (YUVASI)</t>
  </si>
  <si>
    <t>KARE CELIK MALZEME 10*10 MM</t>
  </si>
  <si>
    <t>KARE CELIK MALZEME 12*12 MM</t>
  </si>
  <si>
    <t>KARE CELIK MALZEME 14*14 MM</t>
  </si>
  <si>
    <t>KARE CELIK MALZEME 16*16 MM</t>
  </si>
  <si>
    <t>KARE CELIK MALZEME 30*30 MM</t>
  </si>
  <si>
    <t>GALVANIZLI TRAPEZ SAC LEVHA 0.7 MM</t>
  </si>
  <si>
    <t>LAMA DEMIRI 30*10</t>
  </si>
  <si>
    <t>LAMA DEMIRI 40*5</t>
  </si>
  <si>
    <t>LAMA DEMIRI 50*5</t>
  </si>
  <si>
    <t>TAVLI TEL 2 MM</t>
  </si>
  <si>
    <t>GALVANIZLI TEL 2.5 MM</t>
  </si>
  <si>
    <t>GALVANIZLI BAHCE TELI 1500*50*50*2.5 MM</t>
  </si>
  <si>
    <t>CIVI 6'LIK</t>
  </si>
  <si>
    <t>CIVI 8'LIK</t>
  </si>
  <si>
    <t>CIVI 10'LUK</t>
  </si>
  <si>
    <t>CELIK HALAT 5 MM</t>
  </si>
  <si>
    <t>CELIK HALAT 8 MM</t>
  </si>
  <si>
    <t>TYP015 G.Y.GERDIRME YAYI</t>
  </si>
  <si>
    <t>TYP015.10 H.T.CRNI HALAT TASIMA HALKASI</t>
  </si>
  <si>
    <t>MAPA 16</t>
  </si>
  <si>
    <t>INDISSIZ SIYAH BORU 1 1/4ININ</t>
  </si>
  <si>
    <t>PVC DIRSEK 100 MM</t>
  </si>
  <si>
    <t>PVC DIS DISLI REKOR 1/2IN</t>
  </si>
  <si>
    <t>BUYUK BOY PPRC BORU KESME MAKASI</t>
  </si>
  <si>
    <t>LAVABO BATARYASI 1/2IN</t>
  </si>
  <si>
    <t>Siemens 3RV1011-1HA10 5,5-8A Motor Korum</t>
  </si>
  <si>
    <t>Siemens 3RV1031-4FA10 40-28A Termik Röle</t>
  </si>
  <si>
    <t>Eti VLC10-1P Silindirik Sigorta Yuvası</t>
  </si>
  <si>
    <t>Eti D01UQ2A 1P 2A D0 Buşon Hızlı Sigorta</t>
  </si>
  <si>
    <t>SCHNEIDER GV2-ME07 1.6-2.5 A</t>
  </si>
  <si>
    <t>Siemens 3TF43-11, 400V, 22A Kontaktör</t>
  </si>
  <si>
    <t>Siemens 3TF47-22, 400V, 63A Kontaktör</t>
  </si>
  <si>
    <t>Schrack LZXPT270730 12A, 8 Pin, 2 Kutup,</t>
  </si>
  <si>
    <t>Schrack LZXPT270024,, 12A, 8 Pin, 2 Kutu</t>
  </si>
  <si>
    <t>Mutlusan 110x110x74mm, 8 Çıkışlı Termopl</t>
  </si>
  <si>
    <t>15x30mm pano içi plastik kablo kanalı</t>
  </si>
  <si>
    <t>25x30mm pano içi plastik kablo kanalı</t>
  </si>
  <si>
    <t>Klemens Rayı</t>
  </si>
  <si>
    <t>Pelsan 5984-504, 150W, Sodyum Buharlı La</t>
  </si>
  <si>
    <t>Dart Hız Sensörü (Takometre), PU-20E</t>
  </si>
  <si>
    <t>İzole Bant</t>
  </si>
  <si>
    <t>1x6mm2   NYAF Kablo</t>
  </si>
  <si>
    <t>Siemens 3UA59 00-1J, 6,3-10A Termik Röle</t>
  </si>
  <si>
    <t>Siemens 3UA59 00-2A, 10-16A Termik Röle</t>
  </si>
  <si>
    <t>Siemens 3UA59 00-2C, 16-25A Termik Röle</t>
  </si>
  <si>
    <t>Siemens 3UA59 00-2E, 25-40A Termik Röle</t>
  </si>
  <si>
    <t>Siemens 5SQ2370-2YA32 Yavaş Karakterli,</t>
  </si>
  <si>
    <t>Siemens 5SQ2370-2YA40 Yavaş Karakterli,</t>
  </si>
  <si>
    <t>Siemens 3SB1 205-0AE01, Komple Işıklı, Y</t>
  </si>
  <si>
    <t>Siemens 3SB3603-1HA20, Mantar Buton, Kır</t>
  </si>
  <si>
    <t>Siemens 3NE1818-0, Sitor Hızlı Sigorta B</t>
  </si>
  <si>
    <t>Siemens 3NE1815-0, Sitor Hızlı Sigorta B</t>
  </si>
  <si>
    <t>Siemens 3NE1813-0, Sitor Hızlı Sigorta B</t>
  </si>
  <si>
    <t>Siemens 3RT 1647-1AP01, Sirius Serisi, 4</t>
  </si>
  <si>
    <t>KONV.BANT EP125-650-3-5/2 A1-D ( 32 MT.)</t>
  </si>
  <si>
    <t>NIHAYETLI BANT EP 160-450-5-1.5/1.5</t>
  </si>
  <si>
    <t>SPB 2750 V KAYIŞ</t>
  </si>
  <si>
    <t>SPB 1850 V KAYIŞ</t>
  </si>
  <si>
    <t>SPB 2500 V KAYIŞ</t>
  </si>
  <si>
    <t>FILTRE TORBASI DT/DT554 160*3600 MM</t>
  </si>
  <si>
    <t>FILTRE TORBASI PE/PE 554 CS17 160*3600MM</t>
  </si>
  <si>
    <t>Filtre Kafesi, Tel Segmanlı, Sac ventüri</t>
  </si>
  <si>
    <t>Ot bicme makinesi nylon ipi</t>
  </si>
  <si>
    <t>CUBUK (POLYPROPYLENE,YUV.,400 MM)</t>
  </si>
  <si>
    <t>Su terazisi 10-15m.</t>
  </si>
  <si>
    <t>FILLAR YAPRAK MASTAR  0,05-1 MM (SENTIL)</t>
  </si>
  <si>
    <t>CATI VIDASI ADAPTORU 8 MM</t>
  </si>
  <si>
    <t>POLYAMID PLAKA 2000*1000*10 MM</t>
  </si>
  <si>
    <t>POLIETILEN IZOLASYON BANTI</t>
  </si>
  <si>
    <t>SERIT METRE (3 MT)</t>
  </si>
  <si>
    <t>SERIT METRE (20 MT)</t>
  </si>
  <si>
    <t>CELIK METRE (5 MT)</t>
  </si>
  <si>
    <t>DIJITAL KRONOMETRE</t>
  </si>
  <si>
    <t>GLESERINLI MANOMETRE CAP:63 MM 600 BAR</t>
  </si>
  <si>
    <t>FLANSLI SU SAYACI NW 125 MM</t>
  </si>
  <si>
    <t>90 DERECELI CELIK GONYE 1000 MM</t>
  </si>
  <si>
    <t>ASKILI TERAZI 20 KGR.</t>
  </si>
  <si>
    <t>MATKAP UCU 1 MM</t>
  </si>
  <si>
    <t>MATKAP UCU 2 MM</t>
  </si>
  <si>
    <t>MATKAP UCU 3 MM</t>
  </si>
  <si>
    <t>MATKAP UCU 3.5 MM</t>
  </si>
  <si>
    <t>MATKAP UCU 4 MM</t>
  </si>
  <si>
    <t>MATKAP UCU 4.5 MM</t>
  </si>
  <si>
    <t>MATKAP UCU 5 MM</t>
  </si>
  <si>
    <t>MATKAP UCU 5.5 MM</t>
  </si>
  <si>
    <t>MATKAP UCU 6 MM</t>
  </si>
  <si>
    <t>MATKAP UCU 6.5 MM</t>
  </si>
  <si>
    <t>MATKAP UCU 7 MM</t>
  </si>
  <si>
    <t>MATKAP UCU 7.5 MM</t>
  </si>
  <si>
    <t>MATKAP UCU 8 MM</t>
  </si>
  <si>
    <t>MATKAP UCU 8.5 MM</t>
  </si>
  <si>
    <t>MATKAP UCU 9 MM</t>
  </si>
  <si>
    <t>MATKAP UCU 9.5 MM</t>
  </si>
  <si>
    <t>MATKAP UCU 10 MM</t>
  </si>
  <si>
    <t>MATKAP UCU 10.5 MM</t>
  </si>
  <si>
    <t>MATKAP UCU 11 MM</t>
  </si>
  <si>
    <t>MATKAP UCU 11.5 MM</t>
  </si>
  <si>
    <t>MATKAP UCU 12 MM</t>
  </si>
  <si>
    <t>MATKAP UCU 13 MM</t>
  </si>
  <si>
    <t>MATKAP UCU 13.5 MM</t>
  </si>
  <si>
    <t>MATKAP UCU 14 MM</t>
  </si>
  <si>
    <t>MATKAP UCU 14.5 MM</t>
  </si>
  <si>
    <t>MATKAP UCU 15 MM</t>
  </si>
  <si>
    <t>MATKAP UCU 16 MM</t>
  </si>
  <si>
    <t>MATKAP UCU 17 MM</t>
  </si>
  <si>
    <t>MATKAP UCU 18 MM</t>
  </si>
  <si>
    <t>MATKAP UCU 22 MM</t>
  </si>
  <si>
    <t>MATKAP UCU 20 MM</t>
  </si>
  <si>
    <t>ELMAS MATKAP UCU 4 MM</t>
  </si>
  <si>
    <t>ELMAS MATKAP UCU 6 MM</t>
  </si>
  <si>
    <t>ELMAS MATKAP UCU 7 MM</t>
  </si>
  <si>
    <t>ELMAS MATKAP UCU 8 MM</t>
  </si>
  <si>
    <t>ELMAS MATKAP UCU 12 MM</t>
  </si>
  <si>
    <t>ELMAS MATKAP UCU 14 MM</t>
  </si>
  <si>
    <t>KLAVUZ M 4</t>
  </si>
  <si>
    <t>KLAVUZ M 6</t>
  </si>
  <si>
    <t>KLAVUZ M 8</t>
  </si>
  <si>
    <t>LAVABO SIFONU</t>
  </si>
  <si>
    <t>BANYO BATARYASI SPIRAL TAKIMI</t>
  </si>
  <si>
    <t>LAVABO BATARYA IC TAKIMI</t>
  </si>
  <si>
    <t>TAHARET MUSLUGU</t>
  </si>
  <si>
    <t>TUVALET SIFONU</t>
  </si>
  <si>
    <t>DN 50 PN 16 FLANSLI PISLIK TUTUCU</t>
  </si>
  <si>
    <t>GALVANIZLI CELIK CIVATA M 14*40 DIN 931</t>
  </si>
  <si>
    <t>SAC VIDASI 4.8*25</t>
  </si>
  <si>
    <t>SAC VIDASI (MUHTELIF)</t>
  </si>
  <si>
    <t>IKI AGIZLI ANAHTAR 12-13 MM</t>
  </si>
  <si>
    <t>IKI AGIZLI ANAHTAR 16-17 MM</t>
  </si>
  <si>
    <t>IKI AGIZLI ANAHTAR 18-19 MM</t>
  </si>
  <si>
    <t>IKI AGIZLI ANAHTAR 20-22 MM</t>
  </si>
  <si>
    <t>IKI AGIZLI ANAHTAR 36-41 MM</t>
  </si>
  <si>
    <t>IKI AGIZLI ANAHTAR TAKIMI (12'LI)</t>
  </si>
  <si>
    <t>YILDIZ ANAHTAR 12-13 MM</t>
  </si>
  <si>
    <t>YILDIZ ANAHTAR 30-32 MM</t>
  </si>
  <si>
    <t>YILDIZ ANAHTAR 36-41 MM</t>
  </si>
  <si>
    <t>YILDIZ ANAHTAR TAKIMI (12'LI)</t>
  </si>
  <si>
    <t>INLOKMA 1/2ININ-10 MM</t>
  </si>
  <si>
    <t>INLOKMA 1/2ININ-13 MM</t>
  </si>
  <si>
    <t>INLOKMA 1/2ININ-17 MM</t>
  </si>
  <si>
    <t>INLOKMA 1/2ININ-19 MM</t>
  </si>
  <si>
    <t>LOKMA 1/2IN-20 MM</t>
  </si>
  <si>
    <t>LOKMA 3/4IN</t>
  </si>
  <si>
    <t>1/2''LOKMA ANAHTAR TAKIMI 6 KOSE (18 LI)</t>
  </si>
  <si>
    <t>1113 44 6025 25'LI LOKMA ANAHTAR TAKIMI</t>
  </si>
  <si>
    <t>IN1513.46.5250 CIRCIR KOLU 1/2ININ</t>
  </si>
  <si>
    <t>INKISA UZATMA KOLU 1/2ININ</t>
  </si>
  <si>
    <t>UZUN UZATMA KOLU 1/2IN</t>
  </si>
  <si>
    <t>ALLEN ANAHTAR 5 MM</t>
  </si>
  <si>
    <t>ALLEN ANAHTAR 12 MM</t>
  </si>
  <si>
    <t>ALLEN ANAHTAR 17 MM</t>
  </si>
  <si>
    <t>ALLEN ANAHTAR 19 MM</t>
  </si>
  <si>
    <t>ALLEN ANAHTAR TAKIMI (9'LU)</t>
  </si>
  <si>
    <t>4903003110 ALLEN ANAHTAR TAKIMI</t>
  </si>
  <si>
    <t>ALLEN ANAHTAR TAKIMI (INC-12'LI)</t>
  </si>
  <si>
    <t>IN2201 24 0010 MASALI BORU ANAHTARI 1INI</t>
  </si>
  <si>
    <t>BORU ANAHTARI 10IN</t>
  </si>
  <si>
    <t>2110.24.0014 AGIR TIP BORU ANAHTARI 14</t>
  </si>
  <si>
    <t>2020.45.0006 KURBAGACIK ANAHTAR 6IN</t>
  </si>
  <si>
    <t>INKURBAGACIK ANAHTAR 8ININ</t>
  </si>
  <si>
    <t>2020.45.0010 KURBAGACIK ANAHTAR 10IN</t>
  </si>
  <si>
    <t>INKURBAGACIK ANAHTAR 12ININ</t>
  </si>
  <si>
    <t>3020.12.2180 KOMBINE OPAK PENSE 180 MM</t>
  </si>
  <si>
    <t>IZOLELI PENSE 210 MM</t>
  </si>
  <si>
    <t>AYARLI PENSE 250 MM</t>
  </si>
  <si>
    <t>TEZGAH MENGENESI 150 MM</t>
  </si>
  <si>
    <t>DUZ TORNAVIDA 3*75</t>
  </si>
  <si>
    <t>DUZ TORNAVIDA 5.5*125</t>
  </si>
  <si>
    <t>4140.17.5512 DUZ TORNAVIDA 5,5*125</t>
  </si>
  <si>
    <t>DUZ TORNAVIDA 10*250</t>
  </si>
  <si>
    <t>YILDIZ TORNAVIDA 6*80</t>
  </si>
  <si>
    <t>CONTA DELME ZIMBASI 10 MM</t>
  </si>
  <si>
    <t>CONTA DELME ZIMBASI 12 MM</t>
  </si>
  <si>
    <t>CONTA DELME ZIMBASI 14 MM</t>
  </si>
  <si>
    <t>CONTA DELME ZIMBASI 16 MM</t>
  </si>
  <si>
    <t>CONTA DELME ZIMBASI 18 MM</t>
  </si>
  <si>
    <t>CONTA DELME ZIMBASI 20 MM</t>
  </si>
  <si>
    <t>CONTA DELME ZIMBASI 22 MM</t>
  </si>
  <si>
    <t>CONTA DELME ZIMBASI 24 MM</t>
  </si>
  <si>
    <t>IKI AYAKLI CEKTIRME 200*150 MM</t>
  </si>
  <si>
    <t>BORU ANAHTARI CENE TAKIMI 36IN</t>
  </si>
  <si>
    <t>BAKIR CEKIC 1000 GR</t>
  </si>
  <si>
    <t>5540.24.4120 NOKTA ZIMBA 4*120 MM</t>
  </si>
  <si>
    <t>IZOLELI KARGABURUN 160 MM</t>
  </si>
  <si>
    <t>0330.44.0010 KOMBINE ANAHTAR 10 MM</t>
  </si>
  <si>
    <t>KOMBINE ANAHTAR 13 MM</t>
  </si>
  <si>
    <t>PLASTIK TOKMAK NO:40</t>
  </si>
  <si>
    <t>INLOKMA 1/2ININ-24 MM</t>
  </si>
  <si>
    <t>LOKMA ADAPTORU 1IN-3/4IN</t>
  </si>
  <si>
    <t>CEKIC 1000 GR</t>
  </si>
  <si>
    <t>IZOLELI YAN KESKI 160 MM</t>
  </si>
  <si>
    <t>7006160 KNIPEX IZOLELI YAN KESKI</t>
  </si>
  <si>
    <t>CEKIC 2000 GR</t>
  </si>
  <si>
    <t>KESKI 300 MM</t>
  </si>
  <si>
    <t>0430.44.1719 YILDIZ ANAHTAR 17-19 MM</t>
  </si>
  <si>
    <t>IKI AGIZLI ANAHTAR 17-19 MM</t>
  </si>
  <si>
    <t>INKURBAGACIK ANAHTAR 15ININ</t>
  </si>
  <si>
    <t>BES GOZLU TAKIM CANTASI</t>
  </si>
  <si>
    <t>TORNAVIDA TAKIMI (DUZ-YILDIZ)</t>
  </si>
  <si>
    <t>IKI AGIZLI ANAHTAR 41-46 MM</t>
  </si>
  <si>
    <t>DUZ KESKI 175 MM</t>
  </si>
  <si>
    <t>KERPETEN 180 MM</t>
  </si>
  <si>
    <t>UC GOZLU TAKIM CANTASI</t>
  </si>
  <si>
    <t>DUZ TORNAVIDA 5.5*150</t>
  </si>
  <si>
    <t>INT KOLU 1/2ININ</t>
  </si>
  <si>
    <t>CIRCIR KOLU 1IN</t>
  </si>
  <si>
    <t>JEOLOG CEKICI</t>
  </si>
  <si>
    <t>KOMBINE ANAHTAR TAKIMI (6-32 MM)</t>
  </si>
  <si>
    <t>INLOKMA 3/4ININ-36 MM</t>
  </si>
  <si>
    <t>IZOLELI YAN KESKI 140 MM</t>
  </si>
  <si>
    <t>IZOLELI KARGABURUN 180 MM</t>
  </si>
  <si>
    <t>ALLEN ANAHTAR 14 MM</t>
  </si>
  <si>
    <t>YAYLI EGRI DIS SEKMAN PENSESI</t>
  </si>
  <si>
    <t>BORU ANAHTARI 12IN</t>
  </si>
  <si>
    <t>KOMBINE ANAHTAR 19 MM</t>
  </si>
  <si>
    <t>KOMBINE ANAHTAR 24 MM</t>
  </si>
  <si>
    <t>DARBELI YILDIZ ANAHTAR 55 MM</t>
  </si>
  <si>
    <t>KLAVUZ M 10</t>
  </si>
  <si>
    <t>KLAVUZ M 12</t>
  </si>
  <si>
    <t>KLAVUZ M 14</t>
  </si>
  <si>
    <t>KLAVUZ M 16</t>
  </si>
  <si>
    <t>KLAVUZ M 18</t>
  </si>
  <si>
    <t>KLAVUZ M 20</t>
  </si>
  <si>
    <t>KLAVUZ M 22</t>
  </si>
  <si>
    <t>KLAVUZ M 24</t>
  </si>
  <si>
    <t>INUNC KLAVUZ 3/8ININ</t>
  </si>
  <si>
    <t>UNC KLAVUZ 7/16IN</t>
  </si>
  <si>
    <t>INUNC KLAVUZ 1/2ININ</t>
  </si>
  <si>
    <t>UNC KLAVUZ 9/16IN</t>
  </si>
  <si>
    <t>INUNC KLAVUZ 5/8ININ</t>
  </si>
  <si>
    <t>UNC KLAVUZ 3/4IN</t>
  </si>
  <si>
    <t>UNC KLAVUZ 1IN</t>
  </si>
  <si>
    <t>INUNF KLAVUZ 1/4ININ</t>
  </si>
  <si>
    <t>UNF KLAVUZ 5/16IN</t>
  </si>
  <si>
    <t>KLAVUZ KOLU M 4</t>
  </si>
  <si>
    <t>KLAVUZ KOLU M 8</t>
  </si>
  <si>
    <t>KLAVUZ KOLU M 12</t>
  </si>
  <si>
    <t>ININCE DIS LAMA EGE 8ININ</t>
  </si>
  <si>
    <t>INCE DIS LAMA EGE 12IN</t>
  </si>
  <si>
    <t>INCE DIS YARIM YUVARLAK EGE 8IN</t>
  </si>
  <si>
    <t>INCE DIS YARIM YUVARLAK EGE 12IN</t>
  </si>
  <si>
    <t>ININCE DIS YUVARLAK EGE 8ININ</t>
  </si>
  <si>
    <t>ININCE DIS UCGEN EGE 8ININ</t>
  </si>
  <si>
    <t>INCE DIS UCGEN EGE 12IN</t>
  </si>
  <si>
    <t>EGE SAPI</t>
  </si>
  <si>
    <t>BORU KESME TESTERESI</t>
  </si>
  <si>
    <t>MAKINA TESTERE LAMASI (45*35)</t>
  </si>
  <si>
    <t>DAR TESTERE LAMASI</t>
  </si>
  <si>
    <t>GENIS TESTERE LAMASI</t>
  </si>
  <si>
    <t>EL TESTERESI KOLU</t>
  </si>
  <si>
    <t>PARMAK FREZE BICAGI 8 MM</t>
  </si>
  <si>
    <t>PARMAK FREZE BICAGI 10 MM</t>
  </si>
  <si>
    <t>PARMAK FREZE BICAGI 12 MM</t>
  </si>
  <si>
    <t>PARMAK FREZE BICAGI 16 MM</t>
  </si>
  <si>
    <t>ALTILI TERS KLAVUZ TAKIMI (KUKKO 49-B)</t>
  </si>
  <si>
    <t>PARMAK FREZE 15 MM</t>
  </si>
  <si>
    <t>DEKAPAJ TESTERE LAMASI (SAC ICIN)</t>
  </si>
  <si>
    <t>SDS MAX MURC 400 MM</t>
  </si>
  <si>
    <t>BAKLAVA SAG ELMAS UCU</t>
  </si>
  <si>
    <t>KLAVUZ 1/8IN</t>
  </si>
  <si>
    <t>DELIK TESTERESI CAP:20 MM</t>
  </si>
  <si>
    <t>KADEMELI MATKAP UCU 30 MM</t>
  </si>
  <si>
    <t>CETA PANC SET(13 PARCA HSS BL J 40-P13)</t>
  </si>
  <si>
    <t>IKI AGIZLI ANAHTAR 8-9 MM</t>
  </si>
  <si>
    <t>IKI AGIZLI ANAHTAR 10-11 MM</t>
  </si>
  <si>
    <t>KOMBINE ANAHTAR 27 MM</t>
  </si>
  <si>
    <t>IKI AGIZLI ANAHTAR 30-36</t>
  </si>
  <si>
    <t>HAVALI SOMUN SOKME TABANCASI 1IN</t>
  </si>
  <si>
    <t>IKI AGIZLI ANAHTAR 50-55 MM</t>
  </si>
  <si>
    <t>USAP TORX TAKIMI</t>
  </si>
  <si>
    <t>2201.24.0020 MASALI BORU ANAHTARI 2IN</t>
  </si>
  <si>
    <t>FALCATA</t>
  </si>
  <si>
    <t>AGIR LOKMA TAKIMI 1IN (22-60 MM)</t>
  </si>
  <si>
    <t>INSEKIZLIININTININTIP ALLEN ANAH.TK(2,5-</t>
  </si>
  <si>
    <t>PLASTIK BORU KAYNAK MAKINASI</t>
  </si>
  <si>
    <t>KOMBINE ANAHTAR 36 MM</t>
  </si>
  <si>
    <t>SUNGUSUZ  IZOLELI TORNAVIDA TK.</t>
  </si>
  <si>
    <t>1113.49.1106 LOKMALI ALLEN UC 6 MM</t>
  </si>
  <si>
    <t>4770.19.0100 LOKMA UCLU TORNAVIDA 10 MM</t>
  </si>
  <si>
    <t>CIZECEK</t>
  </si>
  <si>
    <t>4770.40.0130 LOKMA UCLU TORNAVIDA 13 MM</t>
  </si>
  <si>
    <t>4500.00.8106 KLEMENS TORNAVIDA TK 6'LI</t>
  </si>
  <si>
    <t>1113.49.1114 LOKMALI ALLEN UC 14 MM</t>
  </si>
  <si>
    <t>PLASTIK CEKIC 30 MM</t>
  </si>
  <si>
    <t>INLOKMA 3/4ININ-41 MM</t>
  </si>
  <si>
    <t>INLOKMA ADAPTORU 1/2ININ-3/4ININ</t>
  </si>
  <si>
    <t>4610 00 8106 TORNAVIDA SETI (6 PARCA)</t>
  </si>
  <si>
    <t>LOKMA 1/2IN-30 MM</t>
  </si>
  <si>
    <t>YILDIZ BITS UCU</t>
  </si>
  <si>
    <t>KIYASAL DUBEL TABANCASI</t>
  </si>
  <si>
    <t>YILDIZ TORNAVIDA  6*150</t>
  </si>
  <si>
    <t>TENEKECI MAKASI</t>
  </si>
  <si>
    <t>INH2 EGRI GRESORLUK 1/8ININ*45 DERECE</t>
  </si>
  <si>
    <t>H2 45 DERECE EGRI GRESORLUK M8*1</t>
  </si>
  <si>
    <t>H3 EGRI GRESORLUK 3/8IN</t>
  </si>
  <si>
    <t>AGAC EL TESTERESI</t>
  </si>
  <si>
    <t>DIS SEGMAN 32*1,5</t>
  </si>
  <si>
    <t>DIS SEGMAN 90*3 MM</t>
  </si>
  <si>
    <t>CALASKAL (2 TON)</t>
  </si>
  <si>
    <t>KOLLU GRES POMPASI</t>
  </si>
  <si>
    <t>GRES POMPASI HORTUMU</t>
  </si>
  <si>
    <t>GRES POMPASI UCU</t>
  </si>
  <si>
    <t>INBORU KESME APARATI 1/2ININ-2ININ</t>
  </si>
  <si>
    <t>IKI AYAKLI ALUMINYUM MERDIVEN</t>
  </si>
  <si>
    <t>KAT. TEKERLEKLI PLATFORM MERDIVEN 5+1</t>
  </si>
  <si>
    <t>HUNI</t>
  </si>
  <si>
    <t>DEKAPAJ TESTERESI</t>
  </si>
  <si>
    <t>KECE LEVYESI</t>
  </si>
  <si>
    <t>6360 40 0600 OLUKLU KIVRIK UCLU LEVYE</t>
  </si>
  <si>
    <t>HAVALI GRES POMPASI</t>
  </si>
  <si>
    <t>GRES POMPASI HORTUMU (UCLU)</t>
  </si>
  <si>
    <t>GRES TABANCASI</t>
  </si>
  <si>
    <t>KANCALI ALUMINYUM MERDIVEN 6 MT.</t>
  </si>
  <si>
    <t>HAVALI GRES TRANFER POMPASI</t>
  </si>
  <si>
    <t>BAG BUDAMA MAKASI</t>
  </si>
  <si>
    <t>KOMBINE ANAHTAR 30 MM</t>
  </si>
  <si>
    <t>UC AYAKLI CEKTIRME 160*150 MM</t>
  </si>
  <si>
    <t>KOMBINE ANAHTAR 32 MM</t>
  </si>
  <si>
    <t>YAYSIZ EGRI IC SEKMAN PENSESI</t>
  </si>
  <si>
    <t>4370.49.4580 YILDIZ TORNAVIDA 4.5*80</t>
  </si>
  <si>
    <t>4145.18.6100 YILDIZ TORNAVIDA 6*100</t>
  </si>
  <si>
    <t>DIS SEKMAN PENSESI YAYLI DUZ</t>
  </si>
  <si>
    <t>DIS SEKMAN PENSESI YAYSIZ DUZ</t>
  </si>
  <si>
    <t>KOMBINE ANAHTAR 17 MM</t>
  </si>
  <si>
    <t>AYGAZ ALEV GERI TEPME EMNIYET VALFI</t>
  </si>
  <si>
    <t>O2 ALEV GERI TEPME EMNIYET VALFI</t>
  </si>
  <si>
    <t>PROPAN-OKS.KESME HAMLACI (YILDIZ 4416P)</t>
  </si>
  <si>
    <t>PR.-OKSIJEN KESME LULESI (YILDIZ 4420P)</t>
  </si>
  <si>
    <t>ELCIK SAP YILDIZ 2601</t>
  </si>
  <si>
    <t>ALEV EMNIYET VALFI YILDIZ 1030</t>
  </si>
  <si>
    <t>PROPAN BASINC DUSURUCU YILDIZ 5120</t>
  </si>
  <si>
    <t>ELEKTROD E-106 (2.5*300)</t>
  </si>
  <si>
    <t>TAVLAMA KOLU NO:5 YILDIZ:3705</t>
  </si>
  <si>
    <t>TAVLAMA KOLU LULESI NO:5 YILDIZ:37055</t>
  </si>
  <si>
    <t>GAZ ALTI KAYNAK TORCU 1.2 MM</t>
  </si>
  <si>
    <t>GAZ ALTI CR KAYNAK TELI 1.2 MM</t>
  </si>
  <si>
    <t>BAKIR MONTAJ PAST MOLYDUVAL CIRIC B-271</t>
  </si>
  <si>
    <t>GAZ ALTI KAYNAK TELI 1.2 MM</t>
  </si>
  <si>
    <t>KAYNAK MAK.KONTAK MEME 400 A 1.2 MM</t>
  </si>
  <si>
    <t>GAZ ALTI KAYNAK MAKINASI NOZULU 400 A</t>
  </si>
  <si>
    <t>ARGON SAATI</t>
  </si>
  <si>
    <t>YILDIZ VA645 PURMUZ TAKIMI</t>
  </si>
  <si>
    <t>GAZALTI SIPREYI</t>
  </si>
  <si>
    <t>ELMAS ZIMPARA TASI 175*20*20</t>
  </si>
  <si>
    <t>ZIMPARA TASI 200*32*25</t>
  </si>
  <si>
    <t>ELMAS ZIMPARA TASI 200*32*25</t>
  </si>
  <si>
    <t>SPIRAL KESME TASI 180*22*2.5</t>
  </si>
  <si>
    <t>ZIMPARA BEZI NO:0</t>
  </si>
  <si>
    <t>ZIMPARA BEZI NO:1</t>
  </si>
  <si>
    <t>ZIMPARA BEZI NO:2</t>
  </si>
  <si>
    <t>SU ZIMPARASI NO:80</t>
  </si>
  <si>
    <t>SU ZIMPARASI NO:100</t>
  </si>
  <si>
    <t>SU ZIMPARASI NO:150</t>
  </si>
  <si>
    <t>SPIRAL TASI 180*22*8</t>
  </si>
  <si>
    <t>DAIRE TEL FIRCA 180 MM</t>
  </si>
  <si>
    <t>SPIRAL KESME TASI 115*22*2.5</t>
  </si>
  <si>
    <t>CAPAK ALMA TASI 115*22*6</t>
  </si>
  <si>
    <t>DAIRE TEL FIRCA 80 MM</t>
  </si>
  <si>
    <t>DAIRE TEL FIRCA 200*20*20 MM</t>
  </si>
  <si>
    <t>SAPLI TAS (MUHTELIF)</t>
  </si>
  <si>
    <t>ELMAS ZIMPARA TASI 125*20*20 MM SCG 80</t>
  </si>
  <si>
    <t>RASPALAMA TASI RH 122</t>
  </si>
  <si>
    <t>FLAP DISK ZIMPARA 115*22</t>
  </si>
  <si>
    <t>SACAKLI TEL FIRCA CAP:100 MM</t>
  </si>
  <si>
    <t>SACAKLI TEL FIRCA CAP:65 MM</t>
  </si>
  <si>
    <t>SPIRAL TASI 115*22*8 MM</t>
  </si>
  <si>
    <t>OTO KABLOSU 2.5 MM2</t>
  </si>
  <si>
    <t>SOMUNLU KABLO KANAL CIVATASI</t>
  </si>
  <si>
    <t>SICAK DALD.GALV.KABLO KANALI100*50*1.5MM</t>
  </si>
  <si>
    <t>KABLO TASIMA MAKARASI</t>
  </si>
  <si>
    <t>TELEVIZYON ANTEN KABLONU 75 OHM</t>
  </si>
  <si>
    <t>MUHTELIF KABLO KLIPSI</t>
  </si>
  <si>
    <t>KOMPLE GALVANIZLI KABLO TAVASI</t>
  </si>
  <si>
    <t>KABLO ARABASI CIFT TEKERLI</t>
  </si>
  <si>
    <t>OYNAR BASLI PLASTIK KABLO TASYCI ARABASI</t>
  </si>
  <si>
    <t>SGR 0003 NP 180 KABLO ARABASI</t>
  </si>
  <si>
    <t>SGR 0003 NP 180 ONCU ARABA</t>
  </si>
  <si>
    <t>SSS 0003 NP 180 SABIT ARABA</t>
  </si>
  <si>
    <t>KUMANDA KABLOSU 7*1.5</t>
  </si>
  <si>
    <t>KALEM HAVYA 50 W</t>
  </si>
  <si>
    <t>KALEM HAVYA 220-75W</t>
  </si>
  <si>
    <t>TABANCA HAVYA 100 W</t>
  </si>
  <si>
    <t>ELEKTRIKLI EL MATKABI</t>
  </si>
  <si>
    <t>SPIRALLI EL TASLAMA MAKINASI</t>
  </si>
  <si>
    <t>SPIRAL TASLAMA MAKINASI BOSCH GWS 8-115</t>
  </si>
  <si>
    <t>KALEM HAVYA 40 W 220 V</t>
  </si>
  <si>
    <t>DON YAGLI SALMASTRA 8*8 MM</t>
  </si>
  <si>
    <t>DON YAGLI SALMASTRA 10*10 MM</t>
  </si>
  <si>
    <t>CEKOMASTIK</t>
  </si>
  <si>
    <t>CEKOMASTIK TABANCASI</t>
  </si>
  <si>
    <t>SEFFAF FLEXIGLAS LEVHA 6 MM</t>
  </si>
  <si>
    <t>SILIKON KARTUS TABANCASI</t>
  </si>
  <si>
    <t>SILIKON CUBUK 10 MM</t>
  </si>
  <si>
    <t>SAPLI TEL FIRCA NO:4</t>
  </si>
  <si>
    <t>SAPLI TEL FIRCA NO:5</t>
  </si>
  <si>
    <t>SAPLI TEL FIRCA NO:6</t>
  </si>
  <si>
    <t>KAZAN TEMIZLEME FIRCASI CAP:70</t>
  </si>
  <si>
    <t>BOYA TABANCASI</t>
  </si>
  <si>
    <t>SLIKON MASTIK</t>
  </si>
  <si>
    <t>MUHTELIF SPATULA</t>
  </si>
  <si>
    <t>SPATULA NO:8</t>
  </si>
  <si>
    <t>SPATULA NO:10</t>
  </si>
  <si>
    <t>KUCUK BOY ASMA KILIT</t>
  </si>
  <si>
    <t>ORTA BOY ASMA KILIT</t>
  </si>
  <si>
    <t>MENTESE</t>
  </si>
  <si>
    <t>KAZMA SAPI</t>
  </si>
  <si>
    <t>AYAKLI LAVABO</t>
  </si>
  <si>
    <t>KROM-NIKEL LAVABO</t>
  </si>
  <si>
    <t>KLOZET KAPAGI</t>
  </si>
  <si>
    <t>SIVACI MALASI</t>
  </si>
  <si>
    <t>INSAAT KUREGI</t>
  </si>
  <si>
    <t>KOMUR KUREGI</t>
  </si>
  <si>
    <t>OT TIRMIGI</t>
  </si>
  <si>
    <t>CEKIC SAPI</t>
  </si>
  <si>
    <t>SABIT FRENLI ARABA TEKERLEGI 200*50</t>
  </si>
  <si>
    <t>DEKAPAJ TESTERESI BOSCH PFZ 500 E</t>
  </si>
  <si>
    <t>ELEKTROD OVERCORD-S (2.50*350)</t>
  </si>
  <si>
    <t>ELEKTROD OVERCORD-S (3.25*350)</t>
  </si>
  <si>
    <t>ELEKTROD OVERCORD-S (4.00*450)</t>
  </si>
  <si>
    <t>ELEKTROD SUPERCITO (2.5*350)</t>
  </si>
  <si>
    <t>ELEKTROD SUPERCITO (3.25*350)</t>
  </si>
  <si>
    <t>ELEKTROD SUPERCITO (4.00*450)</t>
  </si>
  <si>
    <t>ELEKTROD BOHLER FOX EV 47-S (4.00*450)</t>
  </si>
  <si>
    <t>ELEKTROD FOX EV 50 (3.25*350)</t>
  </si>
  <si>
    <t>ELEKTROD CITOFONTE-NI (3.25*300)</t>
  </si>
  <si>
    <t>ELEKTROD CITOMANGAN (3.25*350)</t>
  </si>
  <si>
    <t>ELEKTROD CITOCUT (3.25*450)</t>
  </si>
  <si>
    <t>ELEKTROD CITADUR E 900 (4.00*450)</t>
  </si>
  <si>
    <t>KAYNAK MASKE CAMI</t>
  </si>
  <si>
    <t>LEHIM PASTASI</t>
  </si>
  <si>
    <t>KAYNAK TOZU (BORAKS)</t>
  </si>
  <si>
    <t>KESME HAMLAC TAKIMI 4416</t>
  </si>
  <si>
    <t>SALOME KESME TAKIMI</t>
  </si>
  <si>
    <t>KAYNAK PENSI</t>
  </si>
  <si>
    <t>KAYNAK GOZLUGU</t>
  </si>
  <si>
    <t>KAYNAK MASKESI</t>
  </si>
  <si>
    <t>KAYNAK BAS MASKESI</t>
  </si>
  <si>
    <t>KAYNAK MASKE CAMI (RENKLI)</t>
  </si>
  <si>
    <t>KAYNAK MASKE CAMI (BEYAZ)</t>
  </si>
  <si>
    <t>KAYNAKCI KOLLUGU</t>
  </si>
  <si>
    <t>OKSIJEN DEDANTORU SAATI 315 KG/CM2</t>
  </si>
  <si>
    <t>AYGAZ DETANTORU SAATI 315 KG/CM2</t>
  </si>
  <si>
    <t>SARI KAYNAK TELI 2 MM</t>
  </si>
  <si>
    <t>CANTA KAYNAK MAKINASI 200 A</t>
  </si>
  <si>
    <t>KESICI BAKIR MEME KOVANI YILDIZ 44047</t>
  </si>
  <si>
    <t>OKSIJEN DEDANTORU (SAATLI)</t>
  </si>
  <si>
    <t>ASETILEN DEDANTORU (SAATLI)</t>
  </si>
  <si>
    <t>ELEKTROD OERLIKON E-115 (3.25*300)</t>
  </si>
  <si>
    <t>CRNI ELEKTROD INOX-AW+CB (3.25*300)</t>
  </si>
  <si>
    <t>SALOME KESICI MEMESI (OKSIJEN)</t>
  </si>
  <si>
    <t>AYGAZ REGULATORU (SAATLI)</t>
  </si>
  <si>
    <t>PROPAN KESME HAMLACI YILDIZ 4401 P</t>
  </si>
  <si>
    <t>ELEKTROD CITOCHROMAX (3.25*300)</t>
  </si>
  <si>
    <t>AYGAZ SALOME MEMESI</t>
  </si>
  <si>
    <t>ALEV GERI TEPME CEKVALFI (OKSIJEN)</t>
  </si>
  <si>
    <t>ALEV GERI TEPME CEKVALFI (ASETILEN)</t>
  </si>
  <si>
    <t>ELEKTROD AS P-312 (3.25*350)</t>
  </si>
  <si>
    <t>ELEKTROD E-106 (3.25*300)</t>
  </si>
  <si>
    <t>O2 ALEV GERI TEPME EMN VALFI (YILDIZ 103</t>
  </si>
  <si>
    <t>ASETILEN ALEV GERI TEPME VALFI</t>
  </si>
  <si>
    <t>KAUCUK SASELI HIZ KESICI YOL KASISI 5*50</t>
  </si>
  <si>
    <t>PAS COZUCU YAG</t>
  </si>
  <si>
    <t>FIRCA SAPI</t>
  </si>
  <si>
    <t>PARCA BEZ</t>
  </si>
  <si>
    <t>SAF SU</t>
  </si>
  <si>
    <t>SOYUNMA DOLABI KILIDI</t>
  </si>
  <si>
    <t>ECZA DOLABI</t>
  </si>
  <si>
    <t>SU SOGUTUCUSU (SEBIL)</t>
  </si>
  <si>
    <t>EL TELSIZI</t>
  </si>
  <si>
    <t>PLASTIK COP KONTEYNER</t>
  </si>
  <si>
    <t>DAKSIL</t>
  </si>
  <si>
    <t>PELIGON YAPISTIRICI</t>
  </si>
  <si>
    <t>ATAS NO:3</t>
  </si>
  <si>
    <t>DAR KLASOR</t>
  </si>
  <si>
    <t>DAR KLASOR (AVRUPA)</t>
  </si>
  <si>
    <t>KAGIT DELME MAKINASI (DELGEC)</t>
  </si>
  <si>
    <t>KUCUK BOY AJANDA</t>
  </si>
  <si>
    <t>BUYUK BOY AJANDA</t>
  </si>
  <si>
    <t>KARTVIZIT ALBUMU</t>
  </si>
  <si>
    <t>GONYE 32 CM *45 DERECE</t>
  </si>
  <si>
    <t>CIFT TARAFLI YAPISKAN SEFFAF BANT</t>
  </si>
  <si>
    <t>TAHTA SILGISI</t>
  </si>
  <si>
    <t>BEYAZ YAZI TAHTASI 1000*600 MM</t>
  </si>
  <si>
    <t>A4 KAPAKLI SEKRETER BLOK</t>
  </si>
  <si>
    <t>KAGIT KOLI BANTI</t>
  </si>
  <si>
    <t>MAL TANITMA ETIKETI</t>
  </si>
  <si>
    <t>SEVK EDILEN URUNUN KALITE KONTR.BELGESI</t>
  </si>
  <si>
    <t>OPAK BEYAZ PLOTER KAGIDI (914*50 MT.)</t>
  </si>
  <si>
    <t>CANON BCI-1411C W7200/8400 MAVI KARTUS</t>
  </si>
  <si>
    <t>JAPON YAPISTIRICI</t>
  </si>
  <si>
    <t>MAKET BICAK YEDEGI</t>
  </si>
  <si>
    <t>BALLY YAPISTIRICI</t>
  </si>
  <si>
    <t>TIP-TOP SC 2000+KOTELIZOR</t>
  </si>
  <si>
    <t>LOCTITE 641</t>
  </si>
  <si>
    <t>LOCTITE 638</t>
  </si>
  <si>
    <t>LOCTITE 243</t>
  </si>
  <si>
    <t>LOCTITE 270</t>
  </si>
  <si>
    <t>LOCTITE 401</t>
  </si>
  <si>
    <t>20 KAT BUYUTMELI LUP</t>
  </si>
  <si>
    <t>KAGIT SU BARDAGI</t>
  </si>
  <si>
    <t>KURDAN</t>
  </si>
  <si>
    <t>PASLANMAZ NUMUNE KABI</t>
  </si>
  <si>
    <t>IHLAMUR</t>
  </si>
  <si>
    <t>KUS BURNU</t>
  </si>
  <si>
    <t>NESKAFE KREMASI</t>
  </si>
  <si>
    <t>BRANDA BEZI</t>
  </si>
  <si>
    <t>PARKA</t>
  </si>
  <si>
    <t>KENDIR HALAT 12 MM</t>
  </si>
  <si>
    <t>NAYLON HALAT 12 MM</t>
  </si>
  <si>
    <t>NAYLON HALAT 16 MM</t>
  </si>
  <si>
    <t>TERLIK</t>
  </si>
  <si>
    <t>IS TULUMU</t>
  </si>
  <si>
    <t>KAYNAKCI ONLUGU</t>
  </si>
  <si>
    <t>GALOS</t>
  </si>
  <si>
    <t>SENTETIK CIRPI IPI</t>
  </si>
  <si>
    <t>MANOMETRELI LASTIK SISIRME TABANCASI</t>
  </si>
  <si>
    <t>AKU SARZ REDRESORU</t>
  </si>
  <si>
    <t>NAYLON EMNIYET SERIDI</t>
  </si>
  <si>
    <t>KAYNAK MAKINASI BAGLANTI ELEMANI 35*50</t>
  </si>
  <si>
    <t>SILO OLCUM IPI</t>
  </si>
  <si>
    <t>PVC SU OLUGU 150'LIK</t>
  </si>
  <si>
    <t>MENTESE KUP M8</t>
  </si>
  <si>
    <t>SERBEST BOY PASLANMAZ KELEPCE</t>
  </si>
  <si>
    <t>KARTON KOLI 60*40*40</t>
  </si>
  <si>
    <t>CIM BICME MISINASI</t>
  </si>
  <si>
    <t>PLEKSIGLAS LEVHA</t>
  </si>
  <si>
    <t>PAS SOKUCU</t>
  </si>
  <si>
    <t>BORU KORDONU (YAKA) (PASL.PN10 DN500MM)</t>
  </si>
  <si>
    <t>BORU TAMIR SARGISI</t>
  </si>
  <si>
    <t>SARJLI (AKULU) MATKAP, 12 V</t>
  </si>
  <si>
    <t>KAUCUKLU TIRFIL</t>
  </si>
  <si>
    <t>PLASTIK TIRFIL</t>
  </si>
  <si>
    <t>ILACLAMA POMPASI (MANUEL)</t>
  </si>
  <si>
    <t>KAYNAK ELEKTRODU AS-P-309 L CAP:3,25 MM</t>
  </si>
  <si>
    <t>KAYNAK TELI, 2,4MM, ARGON, PASLANMAZ</t>
  </si>
  <si>
    <t>KAYNAK TELI, 3,2MM, ARGON, PASLANMAZ</t>
  </si>
  <si>
    <t>SU ZIMPARASI NO:1200</t>
  </si>
  <si>
    <t>HUBZUK 1500 KG</t>
  </si>
  <si>
    <t>IZOLELI CELIK SIPRAL 16*22 MM</t>
  </si>
  <si>
    <t>FISKIYE</t>
  </si>
  <si>
    <t>BORU TAMIR BANTI JALO YTS 215</t>
  </si>
  <si>
    <t>BORU TAMIR BANTI JALO YTS 319</t>
  </si>
  <si>
    <t>VEZİN KABI 80*30 80ML</t>
  </si>
  <si>
    <t>UC BASAMAKLI ALIMINYUM MERDIVEN</t>
  </si>
  <si>
    <t>KAYNAKÇI KAFA MASKESİ</t>
  </si>
  <si>
    <t>SILIKON KIRMIZI</t>
  </si>
  <si>
    <t>SEFFAF SILIKON</t>
  </si>
  <si>
    <t>KJELLBERG FINOX 182 Q:4 MM</t>
  </si>
  <si>
    <t>KAYNAK MAKINASI SASE PENSESI</t>
  </si>
  <si>
    <t>ASMA KILIT 63 MM GRI</t>
  </si>
  <si>
    <t>COMBICLICK BACKING PADS 115-125 M14</t>
  </si>
  <si>
    <t>COMBICLICK BACKING PADS ORDER NO.CC-GT</t>
  </si>
  <si>
    <t>50X30 CM SEFFAF NUMUNE TORBASI</t>
  </si>
  <si>
    <t>Yüzüklü kombine Elektrot</t>
  </si>
  <si>
    <t>TASLAMA TASI 180X8 MM</t>
  </si>
  <si>
    <t>TRAMBLEN</t>
  </si>
  <si>
    <t>TEL FIRCA SAPLI CS</t>
  </si>
  <si>
    <t>LOCTITE 7219</t>
  </si>
  <si>
    <t>MUHTELIF SAC (4MM)</t>
  </si>
  <si>
    <t>MUHTELIF SAC (6MM)</t>
  </si>
  <si>
    <t>INDIRICI KARABINA D20</t>
  </si>
  <si>
    <t>ELMAS UC 10'LUK</t>
  </si>
  <si>
    <t>KAYNAK TELI OERLICON E308L-15 2,5MM PASL</t>
  </si>
  <si>
    <t>KAYNAK TELI OERLICON E308L-15 3,25MM PAS</t>
  </si>
  <si>
    <t>IKI AGIZLI ANAHTAR 10-13 MM</t>
  </si>
  <si>
    <t>IKI AGIZLI ANAHTAR 19-22 MM</t>
  </si>
  <si>
    <t>YILDIZ ANAHTAR 13-17 MM</t>
  </si>
  <si>
    <t>DUZ KESKI 125 MM</t>
  </si>
  <si>
    <t>DUZ KESKI 200 MM</t>
  </si>
  <si>
    <t>IZOLELI DUZ TORNAVIDA 5.5*125</t>
  </si>
  <si>
    <t>IZOLELI YILDIZ TORNAVIDA 4.5*80</t>
  </si>
  <si>
    <t>IZOLELI YILDIZ TORNAVIDA 6*100</t>
  </si>
  <si>
    <t>ELEKTROD KURUTMA FIRINI</t>
  </si>
  <si>
    <t>POWER CAT100 I  NOZULU 1.5MM</t>
  </si>
  <si>
    <t>POWER CAT 100 I MEME 1.6 MM 30.160.116</t>
  </si>
  <si>
    <t>POWER CAT 100 I GAZ DAGITICI 30.180.150</t>
  </si>
  <si>
    <t>POWER CAT 100 I ELEKTROD HF 30.180.150</t>
  </si>
  <si>
    <t>POWER CAT 100 I HAVA TUPU 30.190.150</t>
  </si>
  <si>
    <t>POWER CAT 100 I IZOLATOR 30.200.150</t>
  </si>
  <si>
    <t>Kaynak camı 100x100 siyah-11</t>
  </si>
  <si>
    <t>Kaynak camı 110x90 siyah-11</t>
  </si>
  <si>
    <t>CARASKAL, ZINCIRLI 1,5 TON' LUK</t>
  </si>
  <si>
    <t>KARBOSAN 180X1,9MM  INOX THIN KESME TASI</t>
  </si>
  <si>
    <t>LASTIK TEKERLEK,SARHOŞ,100X30X50</t>
  </si>
  <si>
    <t>TRIKLORETILEN SOLVENT (YAG COZUCU)</t>
  </si>
  <si>
    <t>KAYNAK PENSESI 600 AMPER</t>
  </si>
  <si>
    <t>LOCTITE,YAPIŞTIRICI,TÜP</t>
  </si>
  <si>
    <t>POLYAMID TEKERLEK (FRENLI) CAP: 125</t>
  </si>
  <si>
    <t>POLYAMID OYNAR TEKERLEK(FRENLI) CAP: 125</t>
  </si>
  <si>
    <t>MATKAP UCU, HSS, 10MM.</t>
  </si>
  <si>
    <t>ELEKTROD ELOX R 318 PASLANMAZ(2,5X250)</t>
  </si>
  <si>
    <t>ELEKTROD ELOX R 312 PASLANMAZ(2,5X250)</t>
  </si>
  <si>
    <t>KANCA</t>
  </si>
  <si>
    <t>ZIMPARA, P 1000 A</t>
  </si>
  <si>
    <t>LEVHA (POLYPROPYLENE,20 MM)</t>
  </si>
  <si>
    <t>KESICI MEME 50X10</t>
  </si>
  <si>
    <t>KESICI SALAMA MEME KOVANI</t>
  </si>
  <si>
    <t>MATKAP UCU 8MM</t>
  </si>
  <si>
    <t>GERDIRME GALVANIZLI 16MM</t>
  </si>
  <si>
    <t>BEBEK PAKETI</t>
  </si>
  <si>
    <t>ELEKTROD ELOX R 318 PASLANMAZ(3,20X300)</t>
  </si>
  <si>
    <t>KALEM HAVYA 40 W</t>
  </si>
  <si>
    <t>1/4â KARBURATOR LOKMA TAKIMI 18âLI</t>
  </si>
  <si>
    <t>FLOURESAN LAMBA EMG LFL 01 120 LED</t>
  </si>
  <si>
    <t>PVC KAPI KILIDI</t>
  </si>
  <si>
    <t>FAYANS YAPISTIRICISI</t>
  </si>
  <si>
    <t>UC TEKERLEKLI VARIL TASIMA ARABASI</t>
  </si>
  <si>
    <t>VARIL BOSALTMA ARABASI</t>
  </si>
  <si>
    <t>BOMBELI GUVENLIK AYNASI</t>
  </si>
  <si>
    <t>CATI VIDASI 5.5*25 MM</t>
  </si>
  <si>
    <t>AKEMI MERMER YAPISTIRICISI</t>
  </si>
  <si>
    <t>MOTORLU EL HIZARI</t>
  </si>
  <si>
    <t>TEL FIRCA</t>
  </si>
  <si>
    <t>NAYLON HALAT</t>
  </si>
  <si>
    <t>PO SPESİYAL</t>
  </si>
  <si>
    <t>OYNAR BASLIKLI TEKER CAP:200</t>
  </si>
  <si>
    <t>GAZ ALTI KAYNAK MAK. MEME TUTUCUSU IK501</t>
  </si>
  <si>
    <t>GAZ ALTI KAYNAK MAK. DIFFUZER IK 501</t>
  </si>
  <si>
    <t>SERT DOLGU ELEKTRODU</t>
  </si>
  <si>
    <t>ELEKTROD,CARBOWELD 625 B</t>
  </si>
  <si>
    <t>U BOLT</t>
  </si>
  <si>
    <t>ZİNCİR ATLI</t>
  </si>
  <si>
    <t>SİTRİK ASİT</t>
  </si>
  <si>
    <t>22*5400 KAYIŞ</t>
  </si>
  <si>
    <t>KAYNAK TEMIZLEME JELI PSLNMZ PELOX MARKA</t>
  </si>
  <si>
    <t xml:space="preserve"> PAS SÖKÜCÜ ( WD-40 ) 200ML</t>
  </si>
  <si>
    <t>DENGE MAKARASI</t>
  </si>
  <si>
    <t>FREN BALATA ENDÜST. TEMİZLEME</t>
  </si>
  <si>
    <t>BASINC DUSURUCU YILDIZ 5311-S</t>
  </si>
  <si>
    <t>IPEK HALAT</t>
  </si>
  <si>
    <t>LIFLI CEMBER TOKASI 19 MM</t>
  </si>
  <si>
    <t>STANLEY 0-10-018 FALCATA</t>
  </si>
  <si>
    <t>UC KOLLU CEKTIRME SETI 5'LI</t>
  </si>
  <si>
    <t>1/2IN 6 KOSE METRIK LOKMA TAKIMI</t>
  </si>
  <si>
    <t>KJELLBERG FINOX 182 Q:3.25 MM</t>
  </si>
  <si>
    <t>Galvanizli metal sürme kapı simidi 70mm.</t>
  </si>
  <si>
    <t>BRANDA</t>
  </si>
  <si>
    <t>FLAP DISK KONIK 115MM.A60</t>
  </si>
  <si>
    <t>KLOZET KAPAK ORTUSU APARATI</t>
  </si>
  <si>
    <t>Hava tabancası</t>
  </si>
  <si>
    <t>Yağlama M6x1 Düz</t>
  </si>
  <si>
    <t>Yağlama M8x1; Konik</t>
  </si>
  <si>
    <t>TEKER SARHOS 100X35</t>
  </si>
  <si>
    <t>BIÇAK CİVATASI 1X102</t>
  </si>
  <si>
    <t>BIÇAK CİVATASI 1X115</t>
  </si>
  <si>
    <t>KESME IC LULESI PROPAN 20-50</t>
  </si>
  <si>
    <t>TORX ALLEN ANAH.TK.9 PRÇ. KISA</t>
  </si>
  <si>
    <t>(K)Elektrod EZ 55 BMO 2,5</t>
  </si>
  <si>
    <t>(K)Elektrod EZ 55 BMO 3,2</t>
  </si>
  <si>
    <t>MAKINA TESTERE LAMASI 500*40*2MM</t>
  </si>
  <si>
    <t>HAVALI SIKMA TABANCASI 3/4IN</t>
  </si>
  <si>
    <t>GAZ ALTI KAYNAK TELI CAP:1,2 MM SG 2</t>
  </si>
  <si>
    <t>ELEKTROD FAZER 63 (3.25*350)</t>
  </si>
  <si>
    <t>LOCTITE 406</t>
  </si>
  <si>
    <t>SERAMIK YUNU SILTE 50MM KALINLK 0,6X3.6M</t>
  </si>
  <si>
    <t>KAYNAK MASKE CAMI 787</t>
  </si>
  <si>
    <t>Boraks,(kaynak tozu)</t>
  </si>
  <si>
    <t>TASLAMA TEL FIRCA CAP150MM IC30MM</t>
  </si>
  <si>
    <t>KABLO MAKARASI</t>
  </si>
  <si>
    <t>AMERİKAN ZİNCİR 2 TONLUK</t>
  </si>
  <si>
    <t>HAVALI SEPARATOR MUHAFAZA PARC. 1-24-375</t>
  </si>
  <si>
    <t>MUHTELİF SAC (2MM)</t>
  </si>
  <si>
    <t>ELEK FİTİLİ</t>
  </si>
  <si>
    <t>ELEK GERGI CIVATASI RESIM NO:5086</t>
  </si>
  <si>
    <t>(K)SC 4000 iki bileşenli</t>
  </si>
  <si>
    <t>HILTI MATKAP UCU SDS 8MM DUVAR UCU</t>
  </si>
  <si>
    <t>HILTI MATKAP UCU SDS 10MM DUVAR UCU</t>
  </si>
  <si>
    <t>HILTI MATKAP UCU SDS 9MM DUVAR UCU</t>
  </si>
  <si>
    <t>LEVHA, KAUCUK</t>
  </si>
  <si>
    <t>PEHLIVAN KRIKO 1000 KG</t>
  </si>
  <si>
    <t>Büyüteç</t>
  </si>
  <si>
    <t>KAYNAK PENSESI 200 AMPER</t>
  </si>
  <si>
    <t>LOKMA BITS 1/4IN 8MM</t>
  </si>
  <si>
    <t>Kontak Temizleme Spreyi</t>
  </si>
  <si>
    <t>PPRC KAYNAK  MAKINASI</t>
  </si>
  <si>
    <t>Silindir plastik fırça Ø25x70mm.</t>
  </si>
  <si>
    <t>HALAT SARIM KILAVUZU 8MM</t>
  </si>
  <si>
    <t>HALAT SARIM KILAVUZU 10MM</t>
  </si>
  <si>
    <t>PEMBE PLASTIK TUTKAL</t>
  </si>
  <si>
    <t>Dosing cylinder 20ml</t>
  </si>
  <si>
    <t>KABLO-DEMIR TESPIT CIHAZI</t>
  </si>
  <si>
    <t>BASINCLI YIKAMA MAKINASI TABANCASI</t>
  </si>
  <si>
    <t xml:space="preserve"> MATKAP UCU HSS Ø 5,0MM</t>
  </si>
  <si>
    <t>MATKAP UCU HSS Ø 3,0MM</t>
  </si>
  <si>
    <t>MATKAP UCU HSS Ø 3,5MM</t>
  </si>
  <si>
    <t>MATKAP UCU HSS Ø 4,0MM</t>
  </si>
  <si>
    <t>GAZ ALTI KAYNAK TELI CAP:1,2MM(316L PAS)</t>
  </si>
  <si>
    <t>TANGIT SERT PVC YAPISTIRICI 250 GR</t>
  </si>
  <si>
    <t>KARBOSAN 115X1MM INOX THIN LN KESME TASI</t>
  </si>
  <si>
    <t>ELEKTROD RUTIL 2,50X350MM</t>
  </si>
  <si>
    <t>SARJOR KILIFI</t>
  </si>
  <si>
    <t>VULKANIZE BANT YAPISTIRMA SETI</t>
  </si>
  <si>
    <t>EL CELIK TESTERE AGZI</t>
  </si>
  <si>
    <t>SPIRAL TEL FIRCASI ORGULU</t>
  </si>
  <si>
    <t>KAGIT BANT INCE TIP (BOYA ICIN)</t>
  </si>
  <si>
    <t>KAGIT BANT KALIN TIP BOYA ICIN</t>
  </si>
  <si>
    <t>BAZIK ELEKTROD LASER B 47 2,50X350 MM</t>
  </si>
  <si>
    <t>EL TESTERE AGZI (DAR)</t>
  </si>
  <si>
    <t>EL TESTERE LAMASI(KROM NIKEL ICIN)</t>
  </si>
  <si>
    <t>ELMAS DAIRE TESTERE CAP 500 MM</t>
  </si>
  <si>
    <t>ELMAS TESTERE 04OO MM</t>
  </si>
  <si>
    <t>ELMAS UCLU DAIRE TESTERE 200X30</t>
  </si>
  <si>
    <t>HELI COIL CEKME TK. KOMPLE</t>
  </si>
  <si>
    <t>HILTI MATKAP</t>
  </si>
  <si>
    <t>INCE DIS LAMA EGE 10IN</t>
  </si>
  <si>
    <t>INCE DIS LAMA EGE 8IN</t>
  </si>
  <si>
    <t>KAROT MATKAP UCU</t>
  </si>
  <si>
    <t>KESME KALEMI KATERI 3/4IN</t>
  </si>
  <si>
    <t>KLAVUZ M10</t>
  </si>
  <si>
    <t>KLAVUZ M12</t>
  </si>
  <si>
    <t>KLAVUZ M3</t>
  </si>
  <si>
    <t>KLAVUZ M6</t>
  </si>
  <si>
    <t>KLAVUZ M8</t>
  </si>
  <si>
    <t>KLAVUZ R-1/8</t>
  </si>
  <si>
    <t>LAMA EGE 12IN INCE DIS</t>
  </si>
  <si>
    <t>MAKINA TESTERESI 650X50X2.5 (8DIS)</t>
  </si>
  <si>
    <t>MANDREN</t>
  </si>
  <si>
    <t>MATKAP UCU 14,1MM</t>
  </si>
  <si>
    <t>MATKAP UCU MAKITA 10 MM.</t>
  </si>
  <si>
    <t>MATKAP UCU MAKITA 12 MM.</t>
  </si>
  <si>
    <t>MATKAP UCU TE-F 20/52</t>
  </si>
  <si>
    <t>ORTA DIS TORNA EGESI 12IN</t>
  </si>
  <si>
    <t>ORTA DIS YUV. EGE 10IN</t>
  </si>
  <si>
    <t>PAFTA 3/8X16</t>
  </si>
  <si>
    <t>PAFTA M 14 X 2</t>
  </si>
  <si>
    <t>PARMAK FREZE 6 MM.</t>
  </si>
  <si>
    <t>PARMAK FREZE CAP 18 MM.</t>
  </si>
  <si>
    <t>PPC. KAYNAK MAK. (50120)</t>
  </si>
  <si>
    <t>PPC. MAKAS (50104)</t>
  </si>
  <si>
    <t>ALLEN ANAHTAR 8 MM.</t>
  </si>
  <si>
    <t>ALLEN ANAHTAR NO:6</t>
  </si>
  <si>
    <t>ALLEN ANAHTAR NO:3</t>
  </si>
  <si>
    <t>ALLEN ANAHTAR NO:4</t>
  </si>
  <si>
    <t>ALLEN ANAHTAR NO:5</t>
  </si>
  <si>
    <t>ALLEN ANAHTAR TAKIMI</t>
  </si>
  <si>
    <t>AY ANAHTAR</t>
  </si>
  <si>
    <t>AY ANAHTAR 68/75 MM.</t>
  </si>
  <si>
    <t>AYARLI PENSE</t>
  </si>
  <si>
    <t>BAKIR BORU KESME APARATI</t>
  </si>
  <si>
    <t>BALYOZ 5 KG.</t>
  </si>
  <si>
    <t>BORU ANAHTARI 225 MM.</t>
  </si>
  <si>
    <t>BORU ANAHTARI 355 MM.</t>
  </si>
  <si>
    <t>CAM KESME ELMAS KALEMI</t>
  </si>
  <si>
    <t>CEKIC 1000 GR.</t>
  </si>
  <si>
    <t>CEKIC 200 GR.</t>
  </si>
  <si>
    <t>CEKIC 300 GR.</t>
  </si>
  <si>
    <t>CEKIC 500 GR.</t>
  </si>
  <si>
    <t>CEKIC KAFASI</t>
  </si>
  <si>
    <t>DIS SEGMAN PENSESI TK.</t>
  </si>
  <si>
    <t>DUZ TORNAVIDA</t>
  </si>
  <si>
    <t>DUZ TORNAVIDA 5X100 MM.</t>
  </si>
  <si>
    <t>DUZ ZIMBA TAKIMI</t>
  </si>
  <si>
    <t>GRES POMPASI</t>
  </si>
  <si>
    <t>HAVA TABANCA KESKISI</t>
  </si>
  <si>
    <t>IC CEKTIRME</t>
  </si>
  <si>
    <t>IC SEGMAN PENSESI TK.</t>
  </si>
  <si>
    <t>IKI AGIZLI ANAHTAR 10X11</t>
  </si>
  <si>
    <t>IKI AGIZLI ANAHTAR 36</t>
  </si>
  <si>
    <t>IKI AGIZLI ANAHTAR TAKIMI 6 LI</t>
  </si>
  <si>
    <t>IKI AGIZLI ANAHTAR(TAKIM)</t>
  </si>
  <si>
    <t>IKI AYAKLI CEKTIRME 55X40MM TIP 43</t>
  </si>
  <si>
    <t>INC ALLEN TAKIMI</t>
  </si>
  <si>
    <t>IZOLELI PENSE 160 MM.</t>
  </si>
  <si>
    <t>KABLO KESME MAKASI</t>
  </si>
  <si>
    <t>KABLO SIYIRICI</t>
  </si>
  <si>
    <t>KARGABURUN IZOLELI 160 MM.</t>
  </si>
  <si>
    <t>KARGABURUN PENSE</t>
  </si>
  <si>
    <t>KESKI 175 LIK</t>
  </si>
  <si>
    <t>KESKI 250 MM.</t>
  </si>
  <si>
    <t>KESKI TAKIMI</t>
  </si>
  <si>
    <t>KOMBINE ANAHTAR 8 MM.</t>
  </si>
  <si>
    <t>KOMBINE ANAHTAR TAKIMI</t>
  </si>
  <si>
    <t>DIS SEGMAN 10 MM.</t>
  </si>
  <si>
    <t>DIS SEGMAN 11 MM.</t>
  </si>
  <si>
    <t>DIS SEGMAN 12 MM.</t>
  </si>
  <si>
    <t>DIS SEGMAN 35 MM.</t>
  </si>
  <si>
    <t>DIS SEGMAN 8 MM.</t>
  </si>
  <si>
    <t>DIS SEGMANI 13 MM.</t>
  </si>
  <si>
    <t>EL AGAC TESTERESI 380MM</t>
  </si>
  <si>
    <t>EMNIYET (DIS) SEGMANI 15MM</t>
  </si>
  <si>
    <t>EMNIYET (DIS) SEGMANI 20MM</t>
  </si>
  <si>
    <t>EMNIYET (DIS) SEGMANI 23MM</t>
  </si>
  <si>
    <t>EMNIYET (DIS) SEGMANI 25MM</t>
  </si>
  <si>
    <t>EMNIYET (DIS) SEGMANI 27MM</t>
  </si>
  <si>
    <t>EMNIYET (DIS) SEGMANI 30MM</t>
  </si>
  <si>
    <t>EMNIYET (IC) SEGMANI 10MM</t>
  </si>
  <si>
    <t>EMNIYET (IC) SEGMANI 15MM</t>
  </si>
  <si>
    <t>EMNIYET (IC) SEGMANI 25MM</t>
  </si>
  <si>
    <t>EMNIYET (IC) SEGMANI 46MM</t>
  </si>
  <si>
    <t>EMNIYET IC SEGMAN 23 MM</t>
  </si>
  <si>
    <t>GARAJ KRIKOSU 5000 KG</t>
  </si>
  <si>
    <t>GRESORLUK NO:6</t>
  </si>
  <si>
    <t>ASMA KİLİT 32 MM</t>
  </si>
  <si>
    <t>KAUCUK KAPLAMA</t>
  </si>
  <si>
    <t>YAY</t>
  </si>
  <si>
    <t>SICAGA DAYANIKLI TEFLON BANT</t>
  </si>
  <si>
    <t>SERIT METRE 300 MM</t>
  </si>
  <si>
    <t>SERIT METRE 500CM.</t>
  </si>
  <si>
    <t>SERIT METRE 5M'LIK</t>
  </si>
  <si>
    <t>TAKOMETRE</t>
  </si>
  <si>
    <t>TERAZI 1 KG. (METLER)</t>
  </si>
  <si>
    <t>TERMAL ETIKET</t>
  </si>
  <si>
    <t>TERMOMETRE 0-160C</t>
  </si>
  <si>
    <t>VAKUMETRE 1/2INX63</t>
  </si>
  <si>
    <t>ALIN KATERI</t>
  </si>
  <si>
    <t>BITS UC</t>
  </si>
  <si>
    <t>BORU KLAVUZU 1/4''</t>
  </si>
  <si>
    <t>DEKOPAJ TESTERE UCU</t>
  </si>
  <si>
    <t>DELIK ACMA ZIMBASI</t>
  </si>
  <si>
    <t>DEMIR TESTERE KOLU</t>
  </si>
  <si>
    <t>DONER PUNTA NO 2</t>
  </si>
  <si>
    <t>S,SAFTLI HELISEL MATKAP UCU 9.5</t>
  </si>
  <si>
    <t>S.SAFTLI HELISEL MATKAP UCU 10</t>
  </si>
  <si>
    <t>S.SAFTLI HELISEL MATKAP UCU 12</t>
  </si>
  <si>
    <t>S.SAFTLI HELISEL MATKAP UCU 14</t>
  </si>
  <si>
    <t>S.SAFTLI HELISEL MATKAP UCU 15</t>
  </si>
  <si>
    <t>S.SAFTLI HELISEL MATKAP UCU 18</t>
  </si>
  <si>
    <t>S.SAFTLI HELISEL MATKAP UCU 2.3</t>
  </si>
  <si>
    <t>S.SAFTLI HELISEL MATKAP UCU 2.5 MM.</t>
  </si>
  <si>
    <t>S.SAFTLI HELISEL MATKAP UCU 20</t>
  </si>
  <si>
    <t>S.SAFTLI HELISEL MATKAP UCU 22</t>
  </si>
  <si>
    <t>S.SAFTLI HELISEL MATKAP UCU 3.5</t>
  </si>
  <si>
    <t>S.SAFTLI HELISEL MATKAP UCU 4.2</t>
  </si>
  <si>
    <t>S.SAFTLI HELISEL MATKAP UCU 4.5</t>
  </si>
  <si>
    <t>S.SAFTLI HELISEL MATKAP UCU 4 MM.</t>
  </si>
  <si>
    <t>S.SAFTLI HELISEL MATKAP UCU 5</t>
  </si>
  <si>
    <t>S.SAFTLI HELISEL MATKAP UCU 5.1</t>
  </si>
  <si>
    <t>S.SAFTLI HELISEL MATKAP UCU 5.2 MM.</t>
  </si>
  <si>
    <t>S.SAFTLI HELISEL MATKAP UCU 6</t>
  </si>
  <si>
    <t>S.SAFTLI HELISEL MATKAP UCU 6.2 MM.</t>
  </si>
  <si>
    <t>S.SAFTLI HELISEL MATKAP UCU 7</t>
  </si>
  <si>
    <t>S.SAFTLI HELISEL MATKAP UCU 8</t>
  </si>
  <si>
    <t>S.SAFTLI HELISEL MATKAP UCU 9</t>
  </si>
  <si>
    <t>SANDVIK KATER VIDASI</t>
  </si>
  <si>
    <t>SERIT TESTERE 35X0.8 MM.</t>
  </si>
  <si>
    <t>SERT METAL AGIZLI MATKAP UCU 10 MM.</t>
  </si>
  <si>
    <t>SERT METAL AGIZLI MATKAP UCU 12 MM.</t>
  </si>
  <si>
    <t>SERT METAL AGIZLI MATKAP UCU 14 MM.</t>
  </si>
  <si>
    <t>SERT METAL AGIZLI MATKAP UCU 18 MM.</t>
  </si>
  <si>
    <t>SERT METAL AGIZLI MATKAP UCU 6 MM.</t>
  </si>
  <si>
    <t>SERT METAL AGIZLI MATKAP UCU 8 MM.</t>
  </si>
  <si>
    <t>TORNA KALEMI 4X4X100</t>
  </si>
  <si>
    <t>TORNA KALEMI 6X6X100</t>
  </si>
  <si>
    <t>TORNA KALEMI 8X8X80</t>
  </si>
  <si>
    <t>ACIK AGIZ ANAHTAR 14-15</t>
  </si>
  <si>
    <t>ALLEN ANAHTAR 2.5 MM.</t>
  </si>
  <si>
    <t>ALLEN ANAHTAR 7 MM.</t>
  </si>
  <si>
    <t>KUKKO CEKTIRME 6IN 150-85 MM.</t>
  </si>
  <si>
    <t>KUKKO CEKTIRME 12IN 300-220 MM.</t>
  </si>
  <si>
    <t>KURBAGACIK 8IN</t>
  </si>
  <si>
    <t>LASTIK TOKMAK 0.5 KG.</t>
  </si>
  <si>
    <t>LASTIK TOKMAK 1.5 KG.</t>
  </si>
  <si>
    <t>LASTIK TOKMAK 1 KG.</t>
  </si>
  <si>
    <t>LOKMA 10 MM.</t>
  </si>
  <si>
    <t>LOKMA ADAPTORU 1INX3/4</t>
  </si>
  <si>
    <t>LOKMA TORNAVIDA</t>
  </si>
  <si>
    <t>PAPAGAN PENSE</t>
  </si>
  <si>
    <t>PENSE</t>
  </si>
  <si>
    <t>PERCIN CEKICI BOMBE BASLI 1/4</t>
  </si>
  <si>
    <t>PERCIN TABANCASI</t>
  </si>
  <si>
    <t>PLASTIK CEKIC 250 GR.</t>
  </si>
  <si>
    <t>PLASTIK CEKIC 500 GR.</t>
  </si>
  <si>
    <t>SAATCI TORNAVIDASI</t>
  </si>
  <si>
    <t>SEGMAN PENSESI (UFAK BOY)</t>
  </si>
  <si>
    <t>TAKIM CANTASI</t>
  </si>
  <si>
    <t>TORK ANAHTARI</t>
  </si>
  <si>
    <t>TORNAVIDA TAKIMI</t>
  </si>
  <si>
    <t>UC AYAKLI CEKTIRME (KUCUK)</t>
  </si>
  <si>
    <t>VIDALAMA UC TAKIMI</t>
  </si>
  <si>
    <t>YAN KESKI</t>
  </si>
  <si>
    <t>YILDIZ ANAHTAR 10X11</t>
  </si>
  <si>
    <t>YILDIZ ANAHTAR 16X17</t>
  </si>
  <si>
    <t>YILDIZ ANAHTAR TAKIMI METRIK</t>
  </si>
  <si>
    <t>YILDIZ TORNAVIDA</t>
  </si>
  <si>
    <t>YILDIZ TORNAVIDA 3X60 MM.</t>
  </si>
  <si>
    <t>YILDIZ TORNAVIDA 6X100 MM.</t>
  </si>
  <si>
    <t>BORU KESME APARATI 2IN</t>
  </si>
  <si>
    <t>CONTA MAKASI</t>
  </si>
  <si>
    <t>DEMIRCI MASASI</t>
  </si>
  <si>
    <t>ISKENCE 150 MM.</t>
  </si>
  <si>
    <t>METAL MERDIVEN</t>
  </si>
  <si>
    <t>SAC EL KESME MAKASI 200 MM.</t>
  </si>
  <si>
    <t>SU TERAZISI</t>
  </si>
  <si>
    <t>SU TERAZISI 60 CM.</t>
  </si>
  <si>
    <t>TENEKECI MAKASI DUZ</t>
  </si>
  <si>
    <t>TENEKECI MAKASI KIVRIK</t>
  </si>
  <si>
    <t>ARGON KAYNAK MASKESI</t>
  </si>
  <si>
    <t>ARGON KAYNAK TELI 2 MM. PASLANMAZ</t>
  </si>
  <si>
    <t>ARGON REGULATORU</t>
  </si>
  <si>
    <t>AZOT TUP REGULATORU</t>
  </si>
  <si>
    <t>CANTA KAYNAK MAK.</t>
  </si>
  <si>
    <t>CASTOLIN 10112</t>
  </si>
  <si>
    <t>CASTOLIN 1802 XFC</t>
  </si>
  <si>
    <t>CASTOLIN CASTOTIG 54801 3,20 MM.</t>
  </si>
  <si>
    <t>ELEKT. TUNGSTEN 2.4MM (KIRM. UCLU)</t>
  </si>
  <si>
    <t>ELEKTROT 900 E 4 MM.</t>
  </si>
  <si>
    <t>ELEKTROT EV 47 2.5 MM.</t>
  </si>
  <si>
    <t>ELEKTROT FOX  FFB 2.5 MM.</t>
  </si>
  <si>
    <t>ELEKTROT FOX EV 47 3.25 MM.</t>
  </si>
  <si>
    <t>ELEKTROT FOX EV 50 2.5 MM.</t>
  </si>
  <si>
    <t>ELEKTROT FOX EV 50 3.25 MM.</t>
  </si>
  <si>
    <t>ELEKTROT FOX GNI 2.5 MM.</t>
  </si>
  <si>
    <t>ELEKTROT FOX GNI 3.25 MM.</t>
  </si>
  <si>
    <t>ELEKTROT GEKA ELOX R347  2.50MM X 250MM</t>
  </si>
  <si>
    <t>ELEKTROT GEKA ELOX R347  2.00MM X 250MM</t>
  </si>
  <si>
    <t>ELEKTROT GEKA ELOX R347  3.20MM X 300MM</t>
  </si>
  <si>
    <t>ELEKTROT GEKA ELOX R318  2.00MM X 250MM</t>
  </si>
  <si>
    <t>ELEKTROT GEKA ELOX R318  3.20MM X 300MM</t>
  </si>
  <si>
    <t>ELEKTROT FOX SAS 4A 2.5 MM.</t>
  </si>
  <si>
    <t>ELEKTROT TUNGSTEN 1.6 MM. (KIRMIZI UCLU)</t>
  </si>
  <si>
    <t>ELEKTROT GEKA ELIT 2.50 MM. X 350 MM.</t>
  </si>
  <si>
    <t>ZIMPARA TASI 200X20X20 (SIC KALITE)</t>
  </si>
  <si>
    <t>ZIMPARA TASI 200X25X32 MM</t>
  </si>
  <si>
    <t>ZIMPARA TASI 200X30X20 MM</t>
  </si>
  <si>
    <t>ZIMPARA TASI 250X25X25 (36KUM)</t>
  </si>
  <si>
    <t>ZIMPARA TASI DISK 230X8X22</t>
  </si>
  <si>
    <t>ZIMPARA TASI ELMAS 175X20X20(SIC.KALITE)</t>
  </si>
  <si>
    <t>AKULU &amp; SARJLI MATKAP</t>
  </si>
  <si>
    <t>PANC</t>
  </si>
  <si>
    <t>SPIRAL TAS MOTORU ANAHTARI</t>
  </si>
  <si>
    <t>LOCTITE 330</t>
  </si>
  <si>
    <t>LOCTITE 495</t>
  </si>
  <si>
    <t>LOCTITE METAL YAPISTIRICI</t>
  </si>
  <si>
    <t>KAPI CEK</t>
  </si>
  <si>
    <t>KAPI KILIDI GENIS TIP (GOMME)</t>
  </si>
  <si>
    <t>KAPI KOLU (ALIMINYUM)</t>
  </si>
  <si>
    <t>KAPI SURGUSU</t>
  </si>
  <si>
    <t>KAPI SURGUSU (MAVZER)</t>
  </si>
  <si>
    <t>KESER</t>
  </si>
  <si>
    <t>KILIT GOBEGI</t>
  </si>
  <si>
    <t>KLOZET (KENDINDEN REZERVUARLI)</t>
  </si>
  <si>
    <t>KOMPLE KLOZET KAPAGI</t>
  </si>
  <si>
    <t>REZERVUAR</t>
  </si>
  <si>
    <t>REZERVUAR IC TAKIMI</t>
  </si>
  <si>
    <t>REZERVUAR SPRAL HORTUM 1/2X3/8</t>
  </si>
  <si>
    <t>SABUNLUK</t>
  </si>
  <si>
    <t>STRAFOR KOPUK</t>
  </si>
  <si>
    <t>FREE (PAS SOKUCU)</t>
  </si>
  <si>
    <t>KURU TEFLON YAGLAYICI SPREY</t>
  </si>
  <si>
    <t>PAS SOKUCU YAG</t>
  </si>
  <si>
    <t>PENETRATING OIL (PAS SOKUCU )</t>
  </si>
  <si>
    <t>SOGUTMA SIVISI</t>
  </si>
  <si>
    <t>YAG TEMIZLEYICISI</t>
  </si>
  <si>
    <t>ATIK NAYLONU 52X100 (KUCUK)</t>
  </si>
  <si>
    <t>ATIK NAYLONU 95X150 (BUYUK)</t>
  </si>
  <si>
    <t>CROSS BREAD (YER TEMIZLIGI ICIN)</t>
  </si>
  <si>
    <t>GENEL TEMIZLIK MADDESI (P-300)</t>
  </si>
  <si>
    <t>KIREC COZUCU</t>
  </si>
  <si>
    <t>ODA SPREY MAKINASI</t>
  </si>
  <si>
    <t>PASPAS ARABASI</t>
  </si>
  <si>
    <t>PASPAS ARABASI SIKMA APARATI</t>
  </si>
  <si>
    <t>PASPAS KOKUSU</t>
  </si>
  <si>
    <t>PASPAS PUSKULU</t>
  </si>
  <si>
    <t>PLASTIK FARAS</t>
  </si>
  <si>
    <t>PLASTIK SUNGER (BANYO SUNGERI)</t>
  </si>
  <si>
    <t>PLAX WC TEMIZLEYICI</t>
  </si>
  <si>
    <t>PRILON SIVI DETERJAN</t>
  </si>
  <si>
    <t>SIVI ARAP SABUNU (SU%40)</t>
  </si>
  <si>
    <t>SIVI DETERJAN (TOPMATIK)</t>
  </si>
  <si>
    <t>SU BAZLI TEMIZLIK MADDESI</t>
  </si>
  <si>
    <t>SWAR VEGA AUTO SABUN</t>
  </si>
  <si>
    <t>TOZ BEZI</t>
  </si>
  <si>
    <t>TUVALET DEZENFEKTAN MALZEMESI</t>
  </si>
  <si>
    <t>TUVALET DISPENSERI</t>
  </si>
  <si>
    <t>TUVALET SPREYI</t>
  </si>
  <si>
    <t>USTUBU</t>
  </si>
  <si>
    <t>ASETON</t>
  </si>
  <si>
    <t>KONSANTRE YAG SOKUCU (ULTRASONIK)</t>
  </si>
  <si>
    <t>MIKNATIS</t>
  </si>
  <si>
    <t>SERIT ZIMPARA NO:180</t>
  </si>
  <si>
    <t>ZAMANLAMA KAYIŞI 345 L 075</t>
  </si>
  <si>
    <t>YIKAMA MAKİNASI KİREÇ ÖNLEYİCİ</t>
  </si>
  <si>
    <t>SIVI SPREY GRES</t>
  </si>
  <si>
    <t>FREN BALATA TEMİZLEYİCİ</t>
  </si>
  <si>
    <t>SERIT ZIMPARA NO:80</t>
  </si>
  <si>
    <t>ZAMANLAMA KAYIŞI 960 8M EN:25MM</t>
  </si>
  <si>
    <t>3X50A 10 KA W OTOMAT SIEMENS</t>
  </si>
  <si>
    <t>ELEKTROD ELOX R 312 PASLANMAZ(3,2X300)</t>
  </si>
  <si>
    <t>KAMA 6X40</t>
  </si>
  <si>
    <t>HUNI TAKIMI (PLASTIK VE HORTUMLU)</t>
  </si>
  <si>
    <t>IC SEGMAN 50 MM.</t>
  </si>
  <si>
    <t>FOX SUMER ELEKTROT 2 MM.</t>
  </si>
  <si>
    <t>ELEKTROT GEKA ELIT 3.20 MM. X 350 MM.</t>
  </si>
  <si>
    <t>GAZ ALTI KAYNAK TELI SSD-IG</t>
  </si>
  <si>
    <t>GUMUS KAYNAK TELI 2 MM.</t>
  </si>
  <si>
    <t>HIDROJEN REGULATORU</t>
  </si>
  <si>
    <t>IZOLELI KAYNAKCI PENSESI</t>
  </si>
  <si>
    <t>KAYNAK TELI FONTAGREN 2 MM. A 1204</t>
  </si>
  <si>
    <t>KAYNAK TELI GEKA SG-2 0.8 MM.</t>
  </si>
  <si>
    <t>KAYNAKCI MASKESI</t>
  </si>
  <si>
    <t>LEHIM TELI 1.2 MM.</t>
  </si>
  <si>
    <t>MASKE CAMI RENKLI NO:777</t>
  </si>
  <si>
    <t>OKSIJEN REGULATORU</t>
  </si>
  <si>
    <t>OKSIJEN TUP BASLIGI( AVRUPA)</t>
  </si>
  <si>
    <t>PLAZMA DIS KEPI</t>
  </si>
  <si>
    <t>PLAZMA ELEKTRODU (SAF 525)</t>
  </si>
  <si>
    <t>PLAZMA MEMESI (SAF 525)</t>
  </si>
  <si>
    <t>PLAZMA MK. TORC KAFASI</t>
  </si>
  <si>
    <t>SALAMA MEME KOVANI</t>
  </si>
  <si>
    <t>SALAMA TAKIMI</t>
  </si>
  <si>
    <t>TOZ GOZLUGU</t>
  </si>
  <si>
    <t>ZIMPARA TASI 350X40X127</t>
  </si>
  <si>
    <t>D.ZIMPARA TASI 180X8X22.2</t>
  </si>
  <si>
    <t>DEMIR ZIMPARASI NO:0</t>
  </si>
  <si>
    <t>DISK ZIMPARA TASI 180X3X22</t>
  </si>
  <si>
    <t>KARBOSAN CUBUK TAS FORM Z 203 3X6 K EK80</t>
  </si>
  <si>
    <t>KESME TASI 125X20X20</t>
  </si>
  <si>
    <t>KESME ZIMPARA TASI 180X3X22</t>
  </si>
  <si>
    <t>KONIK CANAK TIPI ZIMPARA TASI</t>
  </si>
  <si>
    <t>OZEL ZIMPARA TASI 150X20X8 (CANAK)</t>
  </si>
  <si>
    <t>PARLATMA KECESI (POLISAJ)</t>
  </si>
  <si>
    <t>SILINDIRIK ZIMPARA ELMAS 3 MM.</t>
  </si>
  <si>
    <t>SPIRAL ZIMP.TASI 115X22X5</t>
  </si>
  <si>
    <t>SU ZIMPARASI 150 KUM</t>
  </si>
  <si>
    <t>SU ZIMPARASI 220 KUM</t>
  </si>
  <si>
    <t>SU ZIMPARASI 800 KUM</t>
  </si>
  <si>
    <t>TEZGAH ZIMPARA TASI CAP 115X20X20</t>
  </si>
  <si>
    <t>ULTIMA TIG BILEME TASI</t>
  </si>
  <si>
    <t>YAPISKANLI SPIRAL ZIMPARA</t>
  </si>
  <si>
    <t>ZIMPARA 115X22X3 INKESME TASIIN</t>
  </si>
  <si>
    <t>ZIMPARA TASI  150X20X10</t>
  </si>
  <si>
    <t>ZIMPARA TASI 150X20X20</t>
  </si>
  <si>
    <t>ZIMPARA TASI 150X20X32</t>
  </si>
  <si>
    <t>ZIMPARA TASI 175X20X20</t>
  </si>
  <si>
    <t>ZIMPARA TASI 200X20X20 (ELMAS YESILI )</t>
  </si>
  <si>
    <t>CAM TULU (FILITRE AMACLI)</t>
  </si>
  <si>
    <t>CUHA (MASA ORTUSU)</t>
  </si>
  <si>
    <t>NAYLON FITIL IP</t>
  </si>
  <si>
    <t>NAYLON FITIL IP (INCE)</t>
  </si>
  <si>
    <t>NAYLON HALAT 20MM.</t>
  </si>
  <si>
    <t>NAYLON IP (CAP 6 MM.)</t>
  </si>
  <si>
    <t>MUHUR KURSUNU</t>
  </si>
  <si>
    <t>TILKI KUYRUGU TESTERE (BOSCH S 1122 EF)</t>
  </si>
  <si>
    <t>TILKI KUYRUGU TESTERE (BOSCH S922 EF)</t>
  </si>
  <si>
    <t>AVADANLIK KUTUSU</t>
  </si>
  <si>
    <t>AVADANLIK STANDI</t>
  </si>
  <si>
    <t>TOMAR TEL FIRCA</t>
  </si>
  <si>
    <t>DOKUM TEKERLEK INDONERIN  150X45</t>
  </si>
  <si>
    <t>DOKUM TEKERLEK SABIT 118X40</t>
  </si>
  <si>
    <t>HAREKETLI TEKERLEK 100X34</t>
  </si>
  <si>
    <t>LASTIK DONER TEKERLEK 150X45</t>
  </si>
  <si>
    <t>SABIT LASTIK TEKERLEK 150X45</t>
  </si>
  <si>
    <t>SABIT TEKERLEK 110X34</t>
  </si>
  <si>
    <t>SABIT TEKERLEK CAP 150X45</t>
  </si>
  <si>
    <t>SABIT TEKERLEK DOKUM 120X40</t>
  </si>
  <si>
    <t>TEKERLEK 0 200 MM.</t>
  </si>
  <si>
    <t>TEKERLEK 18X7</t>
  </si>
  <si>
    <t>TEKERLEK LASTIGI 220X60X25</t>
  </si>
  <si>
    <t>TEKERLEK SABIT 120 MM.</t>
  </si>
  <si>
    <t>KOMPANSATOR 3IN</t>
  </si>
  <si>
    <t>KOMPANSATOR 4IN</t>
  </si>
  <si>
    <t>LASTIK KORUK CAP:21</t>
  </si>
  <si>
    <t>SEVIYE CIHAZI</t>
  </si>
  <si>
    <t>YAGLAYICI 1/4IN</t>
  </si>
  <si>
    <t>ARGON MAK. TORCU 500 A.</t>
  </si>
  <si>
    <t>PLASTIK KAP</t>
  </si>
  <si>
    <t>RECINE YAKMA KABI</t>
  </si>
  <si>
    <t>RESCOR 901-2 CERAMIC ADHESIVE</t>
  </si>
  <si>
    <t>CAM BANT 25 MM.</t>
  </si>
  <si>
    <t>FREN TUTUCU</t>
  </si>
  <si>
    <t>SILICA TAPE (CAM BANT)</t>
  </si>
  <si>
    <t>ELYAF KESME MAKASI</t>
  </si>
  <si>
    <t>HAVA NOZULU</t>
  </si>
  <si>
    <t>KILIT MEKANIZMASI</t>
  </si>
  <si>
    <t>KUCUK PARCALAR (MUHTELIF) (HN79CZ-030)</t>
  </si>
  <si>
    <t>BOGAZ SIZMAZLIK PARCASI</t>
  </si>
  <si>
    <t>VIDALI MILLER ALLWEILER SNH R46</t>
  </si>
  <si>
    <t>Temizlik malzemesi; RENOCLEAN SPECIAL</t>
  </si>
  <si>
    <t>SICAKLIK VE NEM OLCME CIHAZI</t>
  </si>
  <si>
    <t>TIP-TOP REMA SERTLESTIRICI UT-R20</t>
  </si>
  <si>
    <t>HORTUM KELEPCESI PASLANMAZ 10X16</t>
  </si>
  <si>
    <t>ELEKTROD, LINCOLN, NICRO 31-27, 3,2 MM</t>
  </si>
  <si>
    <t>PLAZMA KESME MAKINASI, 220 V</t>
  </si>
  <si>
    <t>TASLAMA KOMURU KUCUK</t>
  </si>
  <si>
    <t>TASLAMA KOMURU BUYUK</t>
  </si>
  <si>
    <t>KAMA 10X80</t>
  </si>
  <si>
    <t>BILEME TASI 100X25X50</t>
  </si>
  <si>
    <t>19IN CIRCIR ANAHTAR</t>
  </si>
  <si>
    <t>BORU BUKME APARATI METAL BORU BUKME MEK</t>
  </si>
  <si>
    <t>TEKER OYNAK BURC 150X50X17</t>
  </si>
  <si>
    <t>TEKER SABIT BURC 150X50X17</t>
  </si>
  <si>
    <t>MANDREN ADAPTORU SDS</t>
  </si>
  <si>
    <t>BORU ANAHTARI 2IN</t>
  </si>
  <si>
    <t>BORU ANAHTARI 3IN</t>
  </si>
  <si>
    <t>HAVALI LOKMA ADAPTORU 3/4”</t>
  </si>
  <si>
    <t>KASNAK SPB 300*5</t>
  </si>
  <si>
    <t>MOLY KURU YAGLAYICI</t>
  </si>
  <si>
    <t>HIDROLIK TORK ANAHTARI</t>
  </si>
  <si>
    <t>KAPLIN AYAR CIHAZI</t>
  </si>
  <si>
    <t>AKVARYUM YEDEKLERI</t>
  </si>
  <si>
    <t>SERIT METRE (5 MT)</t>
  </si>
  <si>
    <t>HAVALI CIVI CAKMA MAKINASI CIVISI</t>
  </si>
  <si>
    <t>KAROT DELME MAKINASI UCU</t>
  </si>
  <si>
    <t>Volfrano Elektrot c 2,4mm</t>
  </si>
  <si>
    <t>YEMLIK</t>
  </si>
  <si>
    <t>GRESORLUK 1/4IN</t>
  </si>
  <si>
    <t>GRESORLUK 3/8IN</t>
  </si>
  <si>
    <t>LOCTITE 5399</t>
  </si>
  <si>
    <t>10IN CIRCIR ANAHTAR</t>
  </si>
  <si>
    <t>13IN CIRCIR ANAHTAR</t>
  </si>
  <si>
    <t>KURBAGACIK 6IN</t>
  </si>
  <si>
    <t>METRIK ALLEN TAKIMI</t>
  </si>
  <si>
    <t>SAC GONYE 15X80X80</t>
  </si>
  <si>
    <t>LEVHA,POLIETILEN 1000X2000X3 MM.</t>
  </si>
  <si>
    <t>PASL. YUZEY TEMIZLEYICI PELOX TSK-2000</t>
  </si>
  <si>
    <t>PASIVASYON COZELTISI PELOX RP</t>
  </si>
  <si>
    <t>POLIS PENSE 300 MM.</t>
  </si>
  <si>
    <t>SEMSIYE</t>
  </si>
  <si>
    <t>LOCTITE 3471 SOGUK YAPISTIRICI</t>
  </si>
  <si>
    <t>Abrasive sponge</t>
  </si>
  <si>
    <t>MAKET İÇİN YEDEK BIÇAK</t>
  </si>
  <si>
    <t>YAPISTIRICI BALLY TUP</t>
  </si>
  <si>
    <t>Konteyner/ klaser VIS-1372</t>
  </si>
  <si>
    <t>SERAMIK DUZ KAYNAK ALTLIGI</t>
  </si>
  <si>
    <t>DART BOARD OKU</t>
  </si>
  <si>
    <t>YATAY TUTUCU (SAC KAPANI)</t>
  </si>
  <si>
    <t>KAYNAK POTASI, CADWELD, IPC.GIC.P20Y6</t>
  </si>
  <si>
    <t>PAS SOKUCU SPREY, HENKEL, WD 40</t>
  </si>
  <si>
    <t>DIS TARAGI (METRIK-WHITWORTH-GAZ)</t>
  </si>
  <si>
    <t>KAYNAK POTA PENSESI, CADWELD, IP160, L-1</t>
  </si>
  <si>
    <t>TEFLON LEVHA 10X1000X1000MM.</t>
  </si>
  <si>
    <t>LOCTİTE 574XXXX SILINECEK XXXXXXXX</t>
  </si>
  <si>
    <t>KAYNAK MASKESI CAMI BEYAZ 50X110</t>
  </si>
  <si>
    <t xml:space="preserve"> LOCTITE 577 50GRXXX SILINECEK XXXXXXXXX</t>
  </si>
  <si>
    <t>HYLOMAR M SIVI CONTA  80ML</t>
  </si>
  <si>
    <t>AKRILIK LEVHA KALINLIK:15 MM.</t>
  </si>
  <si>
    <t>ZINCIR SAPAN (CIFT KOLLU) 3 METRE</t>
  </si>
  <si>
    <t>ZINCIR SAPAN (CIFT KOLLU) 6 METRE</t>
  </si>
  <si>
    <t>RULMAN CEKTIRMESI</t>
  </si>
  <si>
    <t>BITS, BOSCH, 2 607 001 535</t>
  </si>
  <si>
    <t>CAMASIR FILESI</t>
  </si>
  <si>
    <t>TABELA (ELEKTRONIK)</t>
  </si>
  <si>
    <t>BALYOZ, 3KG LIK</t>
  </si>
  <si>
    <t>KABLO SIYIRICI, 165 MM</t>
  </si>
  <si>
    <t>VIDALAMA SETI</t>
  </si>
  <si>
    <t>PAS SOKUCU WURTH,300 ML,PAS SOKUCU PLUS</t>
  </si>
  <si>
    <t>PAS SOKUCU, WURTH, 500 ML</t>
  </si>
  <si>
    <t>LOCTITE 573 (250ML)</t>
  </si>
  <si>
    <t>TESVIYECI MENGENESI 250 MM.</t>
  </si>
  <si>
    <t>GEKA LASER B-47 3,2 MM</t>
  </si>
  <si>
    <t>MIKROMETRE  0-25MM. MITUTOYO</t>
  </si>
  <si>
    <t>KOMPERATOR SAATI, MITUTOYO</t>
  </si>
  <si>
    <t>KOMPERATOR STANDI, MIKNATISLI,MITUTOYO</t>
  </si>
  <si>
    <t>DELIK KOMPERATOR SETI MITUTOYO 511-921</t>
  </si>
  <si>
    <t>AKULU SOMUN SIKMA, BOSCH, GDS 30</t>
  </si>
  <si>
    <t>SOMUN SIKMA-SOKME MAK.(BOSCH GDS18 V-LI)</t>
  </si>
  <si>
    <t>HAVALI KIRICI-DELICI MAK.,KAWASAKI-NC-3S</t>
  </si>
  <si>
    <t>MATKAP, BOSCH GBM 16-2 RE</t>
  </si>
  <si>
    <t>SOMUN SIKMA-SOKME MAK.(KAWASAKI-KPT220P)</t>
  </si>
  <si>
    <t>TEFLON LEVHA S:3 MM.</t>
  </si>
  <si>
    <t>DONDURME KOLU BURUSU 32-41 MM.</t>
  </si>
  <si>
    <t>SPOR CANTASI (VOLEYBOL)</t>
  </si>
  <si>
    <t>TEROSON MS 9220</t>
  </si>
  <si>
    <t>IGNE TUTUCU GAZ LENSI (01...13)</t>
  </si>
  <si>
    <t>Driller Point</t>
  </si>
  <si>
    <t>LASTIK, KAUCUK, 10X1000X2000 MM.</t>
  </si>
  <si>
    <t>LASTIK, KAUCUK, 5X1000X2000 MM.</t>
  </si>
  <si>
    <t>GRES NIPELI, KONIK BASLI, 90 DERECE, M12</t>
  </si>
  <si>
    <t>KILAVUZ TAKIMI, METAL IMALAT MALZEMESI</t>
  </si>
  <si>
    <t>Black Grease</t>
  </si>
  <si>
    <t>PVC Hose clamp</t>
  </si>
  <si>
    <t>SCHNEIDER GV2-ME10 4-6.3 A</t>
  </si>
  <si>
    <t>SCHNEIDER GV2-ME14  6-10 A</t>
  </si>
  <si>
    <t>SCHNEIDER GV2-ME20  13-18A</t>
  </si>
  <si>
    <t>SCHNEIDER GV2-ME22 20-25A</t>
  </si>
  <si>
    <t>SCHNEIDER GV2-ME32 24-32 A</t>
  </si>
  <si>
    <t>SCHNEIDER GV3 P40 30-40 A</t>
  </si>
  <si>
    <t>SCHNEIDER GV3 P50 37-50 A</t>
  </si>
  <si>
    <t>ABB MS116 0.25-0.4 A</t>
  </si>
  <si>
    <t>ABB MS116 0.63-1A</t>
  </si>
  <si>
    <t>ABB MS116  2.5-4A</t>
  </si>
  <si>
    <t>ABB MS495  57-75A</t>
  </si>
  <si>
    <t>ABB MS495  70-90A</t>
  </si>
  <si>
    <t>LOCTITE 242 (BLUE)</t>
  </si>
  <si>
    <t>4/3” TEK SIRA ZINCIR KILIDI</t>
  </si>
  <si>
    <t>BAZIK ELEKTROD LASER B 47 3,25X350 MM</t>
  </si>
  <si>
    <t>TEKER SARHOS 200X500MM</t>
  </si>
  <si>
    <t>TEKER SABIT 200X50MM</t>
  </si>
  <si>
    <t>CIRCIR KOLU YAYI</t>
  </si>
  <si>
    <t>HAVSA ACMA APARATI</t>
  </si>
  <si>
    <t>Plastic Bucket</t>
  </si>
  <si>
    <t>BAZIK ELEKTROD LASER B 47 4X450MM</t>
  </si>
  <si>
    <t>BEZ HALAT, 3M, 2 TONLUK</t>
  </si>
  <si>
    <t>ELMAS KAPLI ZINCIR</t>
  </si>
  <si>
    <t>Silicone</t>
  </si>
  <si>
    <t>Sandpaper</t>
  </si>
  <si>
    <t>Hook/Lifting Belt</t>
  </si>
  <si>
    <t>NAYLON BRANDA 6 MT. 250 MIKRON</t>
  </si>
  <si>
    <t>TANGİT SERT PVC YAPIŞTIRICISI</t>
  </si>
  <si>
    <t>SEYYAR YUKLEME RAMPASI IZGARASI</t>
  </si>
  <si>
    <t>BAYRAK DIREGI IPI</t>
  </si>
  <si>
    <t>KAYNAK TELI CASTOLIN 4536  CAP:2,4 MM</t>
  </si>
  <si>
    <t>SUT KAPLAMA MALZEMESI</t>
  </si>
  <si>
    <t>ELEKTRIKLI SOMUN SIKMA MAKINASI ½”</t>
  </si>
  <si>
    <t>KONTAK TEMIZLEYICI ALC115</t>
  </si>
  <si>
    <t>PAS SOKUCU ALC105</t>
  </si>
  <si>
    <t>V KAYIS SPREYI, ALC, ALC 125</t>
  </si>
  <si>
    <t>Halat germe, paslanmaz çelik, 8mm</t>
  </si>
  <si>
    <t>IP, KECE YANMAZ</t>
  </si>
  <si>
    <t>YILDIZ 3704 TAVLAMA KOLU</t>
  </si>
  <si>
    <t>SU SEBILI MUSLUGU</t>
  </si>
  <si>
    <t>TAMIR TAKIM KELEPCESI 280 MM.</t>
  </si>
  <si>
    <t>TAMIR TAKIM KELEPCESI 225 MM.</t>
  </si>
  <si>
    <t>TAMIR TAKIM KELEPCESI 160 MM.</t>
  </si>
  <si>
    <t>YAKLASIM SENSORU</t>
  </si>
  <si>
    <t>SKF TMAS 720 SIM SETI</t>
  </si>
  <si>
    <t>CELIK NUMARATOR (HARF TAKIMI) 6MM</t>
  </si>
  <si>
    <t>CELIK NUMARATOR (RAKAM TAKIMI) 6MM</t>
  </si>
  <si>
    <t>SILIKON 310 ML' LIK TUPLERDE</t>
  </si>
  <si>
    <t>ASANSOR KILIDI</t>
  </si>
  <si>
    <t>ASETILEN REGULATORU</t>
  </si>
  <si>
    <t>TUNGSTEN ELEKTROD</t>
  </si>
  <si>
    <t>Enotap</t>
  </si>
  <si>
    <t>KABLO BDL(NSLF),KAYNAK İÇİN 1X25MM2</t>
  </si>
  <si>
    <t>BUDAMA MAKASI, UZATMA KOLLU</t>
  </si>
  <si>
    <t>CIM KESME MAKASI (EGRI AGIZ)</t>
  </si>
  <si>
    <t>PIL, 3 V LITHIUM</t>
  </si>
  <si>
    <t>CIZECEK (ELMAS UCLU METAL KALEM TIPI)</t>
  </si>
  <si>
    <t>ELEKTRIKLI UFLEME MAKINASI (BLOWER)</t>
  </si>
  <si>
    <t>KANALLI RON ZIMPARA N33901 115*22 16KUM</t>
  </si>
  <si>
    <t>CUBUK,TEFLON,DIKDORTGEN,40X70X4000 MM.</t>
  </si>
  <si>
    <t>RUZGAR GULU</t>
  </si>
  <si>
    <t>AVUC TASLAMA MAKINASI (KUCUK)</t>
  </si>
  <si>
    <t>SOMUN SIKMA-SOKME TABANCASI</t>
  </si>
  <si>
    <t>ROLE TEST CIHAZI</t>
  </si>
  <si>
    <t>PURMUZ TAKIMI (YILDIZ)</t>
  </si>
  <si>
    <t>TEL SURME MAKARASI</t>
  </si>
  <si>
    <t>GONYE  NO:28</t>
  </si>
  <si>
    <t>GAZ ALTI KAYNAK TORCU NOZUL</t>
  </si>
  <si>
    <t>GAZ ALTI KAYNAK TORCU DIFIZOR</t>
  </si>
  <si>
    <t>GAZ ALTI KAYNAK TORCU MEME HAMILI 501</t>
  </si>
  <si>
    <t>GAZ ALTI KAYNAK TORCU KONTAK MEME M-8</t>
  </si>
  <si>
    <t>LINCOLN PLAZMA TORCU SARF (1025-LC65)</t>
  </si>
  <si>
    <t>KABLO PABUCU SIKMA PENSESI (HIDROLIK)</t>
  </si>
  <si>
    <t>ELMAS UCLU KALEM, SERTLESTIRILMIS TORNA</t>
  </si>
  <si>
    <t>SENTIL FILLER CAKISI</t>
  </si>
  <si>
    <t>SU TUTUCU BANT</t>
  </si>
  <si>
    <t>TITANYUM TEL GAZ ALTI (MIG)  1,2 MM</t>
  </si>
  <si>
    <t>SERT DOLGU TELI GAZ ALTI  1,2 MM</t>
  </si>
  <si>
    <t>DUZ PIM ZIMBA</t>
  </si>
  <si>
    <t>TAKIM CANTASI 16IN</t>
  </si>
  <si>
    <t>CEKIC SAPI 500 GR.</t>
  </si>
  <si>
    <t>CEKIC SAPI 1000 GR.</t>
  </si>
  <si>
    <t>MORS KOVANI</t>
  </si>
  <si>
    <t>YUKSUK SIKMA PENSESI</t>
  </si>
  <si>
    <t>KAYAN LED PANEL 32X192</t>
  </si>
  <si>
    <t>GIYOTIN-PRES KALIB, BICAK</t>
  </si>
  <si>
    <t>GIYOTIN-PRES EKONDER</t>
  </si>
  <si>
    <t>GIYOTIN-PRES INVERTER</t>
  </si>
  <si>
    <t>MAKARALI SABIT SAN. TEKERI,DOKUM (150MM)</t>
  </si>
  <si>
    <t>MAKARALI OYNAK SAN.TEKERI,DOKUM (150MM.)</t>
  </si>
  <si>
    <t>KRIKO(HIDROLIK,50 TN'LUK,POMP.ILE KOMP.)</t>
  </si>
  <si>
    <t>KAYNAK ELEKTRODU AS-P-309L (4.00*350MM)</t>
  </si>
  <si>
    <t>Hİ-PAŞ A-100 AVADANLIK</t>
  </si>
  <si>
    <t>Hİ-PAŞ A-200 AVADANLIK</t>
  </si>
  <si>
    <t>Hİ-PAŞ A-150 AVADANLIK</t>
  </si>
  <si>
    <t>Hİ-PAŞ A-300 AVADANLIK</t>
  </si>
  <si>
    <t>ZAMAN OLCER</t>
  </si>
  <si>
    <t>HIDROMETRE</t>
  </si>
  <si>
    <t>KIMYASAL DUBEL, M16 SPITEPOMAX</t>
  </si>
  <si>
    <t>BASAMAKLI ENDUSTRIYEL PLATFORM H=1,5 M.</t>
  </si>
  <si>
    <t>KARBOSAN FLAP DISK 115*22 KONIK  60 KUM</t>
  </si>
  <si>
    <t>KARBOSAN FLAP DISK 115*22 KONIK 120 KUM</t>
  </si>
  <si>
    <t>MERDIVEN, ENDUSTRIYEL PLATFORM</t>
  </si>
  <si>
    <t>LOCTITE 5075 SIZDIRMAZLIK BANDI</t>
  </si>
  <si>
    <t>LOCTITE 3463 METAL DOLGULU MACUN</t>
  </si>
  <si>
    <t>GAGA TASI</t>
  </si>
  <si>
    <t>KESME DIS LULESI</t>
  </si>
  <si>
    <t>LOCTITE 598 SUPER SIYAH (80 ML)</t>
  </si>
  <si>
    <t>KARBOSAN KESME TASI 115*1.0*22 (INOX)</t>
  </si>
  <si>
    <t>PAS GIDERICI (X RUST 7)</t>
  </si>
  <si>
    <t>SEMSIYE/TENTE</t>
  </si>
  <si>
    <t>PANIK BARLI KAPI KILIDI</t>
  </si>
  <si>
    <t>MAKİTA ELEKTRKLİ KÜÇÜK BOY SÖKME TAKMA</t>
  </si>
  <si>
    <t>GAZ ALTI KAYNAK SPREYI</t>
  </si>
  <si>
    <t>GAZ ALTI KAYNAK PASTASI</t>
  </si>
  <si>
    <t>GEKA LASER B 47 ( 2,5 MM )</t>
  </si>
  <si>
    <t>ELEKTROD CASTOLIN EC 4712 CAP:3,25 MM</t>
  </si>
  <si>
    <t>ELEKTROD CASTOLIN EC 4712 CAP:4 MM</t>
  </si>
  <si>
    <t>UYARI LEVHASI FORKLIFT KULLANMA TALIMATI</t>
  </si>
  <si>
    <t>EL TIPI BORU BUKME 10MM</t>
  </si>
  <si>
    <t>SILAH,STANDART YAVUZ 16 REGARD</t>
  </si>
  <si>
    <t>DEPOLAMA KUTUSU URUN NO:611868 25L.</t>
  </si>
  <si>
    <t>TIG KAYNAK TELI 316L  2 MM.</t>
  </si>
  <si>
    <t>TIG KAYNAK TELI 316L  2,4 MM.</t>
  </si>
  <si>
    <t>TIG KAYNAK TELI 309L  2,4 MM.</t>
  </si>
  <si>
    <t>TIG KAYNAK TELI 310  2,4 MM.</t>
  </si>
  <si>
    <t>PABUC SIKMA PENSESI,  E30-51-250MM</t>
  </si>
  <si>
    <t>SARLO ZINCIRSIZ 2 TONLUK HTP-A YALE</t>
  </si>
  <si>
    <t>TAKIM CANTASI 19IN</t>
  </si>
  <si>
    <t>YILDIZ 1231 ALEV EMNİYET VALFİ PROPAN</t>
  </si>
  <si>
    <t>PAFTA, M10X1</t>
  </si>
  <si>
    <t>TUNGSTEN KARBUR ELEKTROD, ELMASLI SARI</t>
  </si>
  <si>
    <t>DYSON PU MASTIK (POLIURETAN SILIKON)</t>
  </si>
  <si>
    <t>YAKIT TANKI,SABIT,SEVIYE GOST.,2000LT</t>
  </si>
  <si>
    <t>PLAZMA ELEKTROD HALKASI, EAN:757.D060</t>
  </si>
  <si>
    <t>PLAZMA MESAFE SACI, EAN:757.D090</t>
  </si>
  <si>
    <t>CUBUK, TEFLON, YUVARLAK 130 MM.</t>
  </si>
  <si>
    <t>MIKSER MATKAP UCU</t>
  </si>
  <si>
    <t>TEFLON BANT,ISIYA DAY.,YAPISKANSIZ</t>
  </si>
  <si>
    <t>KAUCUK LEVHA, 3MM.</t>
  </si>
  <si>
    <t>HAVALI GRES POMPASI, TROLLEY 17008, 50KG</t>
  </si>
  <si>
    <t>DURBUN (GUVENLIK ICIN)</t>
  </si>
  <si>
    <t>20X2600 V KAYISI</t>
  </si>
  <si>
    <t>DOKUM POLYAMID(KESTAMID) CAP:30MM.</t>
  </si>
  <si>
    <t>DOKUM POLYAMID(KESTAMID) CAP:50MM.</t>
  </si>
  <si>
    <t>DOKUM POLYAMID(KESTAMID) CAP:80MM.</t>
  </si>
  <si>
    <t>DOKUM POLYAMID(KESTAMID) CAP:150MM.</t>
  </si>
  <si>
    <t>DOKUM POLYAMID(KESTAMID) CAP:250MM.</t>
  </si>
  <si>
    <t>GAZ OLCER, ABICORBINZEL:191.0003</t>
  </si>
  <si>
    <t>GAZALTI TELI MAKAS.ABICORBINZEL:193.0013</t>
  </si>
  <si>
    <t>HAVALI GRES TABANCASI PRESSOL NO:18104</t>
  </si>
  <si>
    <t>HAVALI GRES POMPASI 50:1 BOY:600MM.</t>
  </si>
  <si>
    <t>HAVALI GRES POMPASI 50:1 BOY:700MM.</t>
  </si>
  <si>
    <t>Q5 MM ÜÇGEN ELEKTROD</t>
  </si>
  <si>
    <t>ELEKTROD GEKA LASER B50 CAP:2,5 MMX350M</t>
  </si>
  <si>
    <t>ELEKTROD GEKA LASER B50 CAP:3,25 MMX350M</t>
  </si>
  <si>
    <t>ELEKTROD GEKA LASER B55 CAP:3,25 MMX350M</t>
  </si>
  <si>
    <t>KAYNAK TELI, GEKA, LASER B55, 4X450 MM</t>
  </si>
  <si>
    <t>ELEKTROD GEKA ELOX R 318 CAP:2,5 MMX250M</t>
  </si>
  <si>
    <t>ELEKTROD GEKA ELOX R318 CAP:3,20MMX350MM</t>
  </si>
  <si>
    <t>ELEKTROD GEKA ELOX R 312 CAP:2,5 MMX250M</t>
  </si>
  <si>
    <t>ELEKTROD GEKA ELOX R312 CAP:3,20MMX350MM</t>
  </si>
  <si>
    <t>Kit Devcon R-Flex 675gr</t>
  </si>
  <si>
    <t>BAHCE TIRMIGI</t>
  </si>
  <si>
    <t>TAMIR KELEPCESI,L=60CM,DN400,CTP,425-445</t>
  </si>
  <si>
    <t>TAMIR KELEPCESI,L=60CM,DN400,PVC,395-415</t>
  </si>
  <si>
    <t>KABLO SIKMA PENSESI K-18</t>
  </si>
  <si>
    <t>LOCTITE 3471 METAL SET S1 CELIK MACUN</t>
  </si>
  <si>
    <t>LOCTITE 542</t>
  </si>
  <si>
    <t>MOTORIN TANKI, 2500LT, ROMORKLU</t>
  </si>
  <si>
    <t>AGREGA (KIRMA TAS)</t>
  </si>
  <si>
    <t>MIRA</t>
  </si>
  <si>
    <t>Tools Holder</t>
  </si>
  <si>
    <t>24” JAMESBURY 815W-P-11-223443 MT TAMIR</t>
  </si>
  <si>
    <t>20” JAMESBURY 815W-P-11-223443 MT TAMIR</t>
  </si>
  <si>
    <t>CEKIC SAPI 2000 GR.</t>
  </si>
  <si>
    <t>SPIRAL IZOLESIZ (GAZ ALTI)</t>
  </si>
  <si>
    <t>SPIRAL TEFLON (GAZ ALTI)</t>
  </si>
  <si>
    <t>IZOLATOR(PLAZMA)</t>
  </si>
  <si>
    <t>ELEKTROT (PLAZMA)</t>
  </si>
  <si>
    <t>NOZUL (PLAZMA)</t>
  </si>
  <si>
    <t>DIS KAP (SHIELD CUP) (PLAZMA)</t>
  </si>
  <si>
    <t>ON KAP (SPATTER CUP) (PLAZMA)</t>
  </si>
  <si>
    <t>MESAFE YAYI (DISTANCE SPRING) (PLAZMA)</t>
  </si>
  <si>
    <t>KESTAMIT, KESME APARATI</t>
  </si>
  <si>
    <t>ARGON ELEKTROD TUTUCU PENS 2,4 MM.</t>
  </si>
  <si>
    <t>ARGON ELEKT. TUTUCU PENS YUVASI 2,4 MM.</t>
  </si>
  <si>
    <t>KAYNAK TORCU NOZULU, 6 NUMARA, SERAMIK</t>
  </si>
  <si>
    <t>ARGON TORC SERAMIK NOZUL NO:7</t>
  </si>
  <si>
    <t>ARGON TORC SERAMIK NOZUL NO:8</t>
  </si>
  <si>
    <t>KAYNAK TELI 2,4 MM ARGON TUNGSTEN</t>
  </si>
  <si>
    <t>OZEL TORNALAMA APARATI</t>
  </si>
  <si>
    <t>SHINY SIDE (ALL BRIGHT)</t>
  </si>
  <si>
    <t>SOGUK VULKANIZE SOLUSYON SC 4000  700GR.</t>
  </si>
  <si>
    <t>SERTLESTIRICI E40  30GR.</t>
  </si>
  <si>
    <t>METAL PRIMER PR200</t>
  </si>
  <si>
    <t>SOLUSYON FIRCASI 40 MM. (5958315)</t>
  </si>
  <si>
    <t>TOKMAK, KAUCUK  1KG.</t>
  </si>
  <si>
    <t>TASL.MOTORU.ZIMPARA ADAPTORU 175MM. M14</t>
  </si>
  <si>
    <t>LOKMA 50 MM</t>
  </si>
  <si>
    <t>ANAHTAR,YILDIZ,DARBELI, 30MM.</t>
  </si>
  <si>
    <t>ANAHTAR,YILDIZ,DARBELI, 32MM.</t>
  </si>
  <si>
    <t>ANAHTAR,YILDIZ,DARBELI, 36MM.</t>
  </si>
  <si>
    <t>ANAHTAR,YILDIZ,DARBELI, 41MM.</t>
  </si>
  <si>
    <t>ANAHTAR,YILDIZ,DARBELI, 46MM.</t>
  </si>
  <si>
    <t>ANAHTAR,YILDIZ,DARBELI, 50MM.</t>
  </si>
  <si>
    <t>TEMIZLEME SOLVENTI TEMA:595 9092</t>
  </si>
  <si>
    <t>LOCTITE YAPIS.,TIP:401,SUPER BONDER,3 GR</t>
  </si>
  <si>
    <t>ELEKTROD BOHLER FOX SUMER CAP:2,5MM.</t>
  </si>
  <si>
    <t>ELEKTROD BOHLER FOX SUMER CAP:3,25MM.</t>
  </si>
  <si>
    <t>VIDALAMA SETI, BOSCH (REF:2607019676)</t>
  </si>
  <si>
    <t>OZLU TEL, ALASIMSIZ AWS-5,20 E 71 T-1</t>
  </si>
  <si>
    <t>MASIF TEL,AISI-316 L-SI (GAZ ALTI)</t>
  </si>
  <si>
    <t>MASIF TEL,ALASIMSIZ AWS A5,18 ER 70S-2</t>
  </si>
  <si>
    <t>CARASKAL,ZINCIRLI  0,8 TONLUK</t>
  </si>
  <si>
    <t>ELEKTROD TERMOSU (KAYNAK ELEKTRODU)</t>
  </si>
  <si>
    <t>FIGURLU ZIP ZIP</t>
  </si>
  <si>
    <t>TAHTERAVELLI - 4' LU</t>
  </si>
  <si>
    <t>FIGURLU DONENCE</t>
  </si>
  <si>
    <t>IKI KULE OYUN GRUBU</t>
  </si>
  <si>
    <t>ELEKTROD FOX SAS-4A-316, CAP:2,5X300 MM</t>
  </si>
  <si>
    <t>ELEKTROD FOX SAS-4A-316, CAP:3,25X300 MM</t>
  </si>
  <si>
    <t>RESIST X EXTRA</t>
  </si>
  <si>
    <t>CHELADE</t>
  </si>
  <si>
    <t>MEGA FIX -IT PW</t>
  </si>
  <si>
    <t>ELEKTROD BOHLER FOX SUMER CAP:2,0X300MM</t>
  </si>
  <si>
    <t>TEFLON CUBUK (40X70X1000MM,DIKDORTGEN)</t>
  </si>
  <si>
    <t>SEGMAN PENSI, DIS, YAYLI DUZ, 310 MM.</t>
  </si>
  <si>
    <t>SEGMAN PENSI, IC, YAYLI DUZ, 310 MM.</t>
  </si>
  <si>
    <t>SEGMAN PENSI, DIS, YAYLI EGRI, 310 MM.</t>
  </si>
  <si>
    <t>SEGMAN PENSI, IC, YAYLI EGRI, 310 MM.</t>
  </si>
  <si>
    <t>SEGMAN PENSI, DIS, YAYLI EGRI, 180 MM.</t>
  </si>
  <si>
    <t>SEGMAN PENSI, IC, YAYLI EGRI, 180 MM.</t>
  </si>
  <si>
    <t>TERMAL ISI OLCER (FLUKE 62 MAX)</t>
  </si>
  <si>
    <t>PLAZMA KESME TORC KOVANI</t>
  </si>
  <si>
    <t>PLAZMA KESME TORC MEMESI</t>
  </si>
  <si>
    <t>LOKMALI ALLEN UC</t>
  </si>
  <si>
    <t>BIST.TK.31</t>
  </si>
  <si>
    <t>ANAHTAR,BIJON,PIPO TIPI</t>
  </si>
  <si>
    <t>KAYNAK MASKE CAMI 9 NUMARA</t>
  </si>
  <si>
    <t>ELEKTROD,KAYNAK,CASTOLIN 6600</t>
  </si>
  <si>
    <t>ELEKTROD,KAYNAK,ANTI-CRACK 7015</t>
  </si>
  <si>
    <t>PANTER TESTERE MAKINASI BOSCH GSA 1100 E</t>
  </si>
  <si>
    <t>CUBUK, KESTAMIT, 50X50 MM.</t>
  </si>
  <si>
    <t>OPCUK (2 TN'LUK)</t>
  </si>
  <si>
    <t>SILIKON LEVHA, 3MM.</t>
  </si>
  <si>
    <t>SILIKON LEVHA, 4MM.</t>
  </si>
  <si>
    <t>SILIKON LEVHA, 5MM.</t>
  </si>
  <si>
    <t>SILIKON LEVHA, 6MM.</t>
  </si>
  <si>
    <t>ARGON KAYNAK TELI CAP=2 MM(TG3)(SG3)</t>
  </si>
  <si>
    <t>MADENI YAGDANLIK 225 GR FLEXIBLE UCLU</t>
  </si>
  <si>
    <t>ELEKTROD, STOODY, CP 2000, 1,6</t>
  </si>
  <si>
    <t>STOODY SUPER 20 SERT DOLGU ELEKTROD 4MM</t>
  </si>
  <si>
    <t>STOODY XHC SERT DOLGU ELEKTROD  4 MM</t>
  </si>
  <si>
    <t>CELIK TEL FIRCA,ALTAS,KOD:03050203135</t>
  </si>
  <si>
    <t>BOYA TABANCASI,ALTTAN DEPO METAL,ASTRO</t>
  </si>
  <si>
    <t>HAVALI GRES POMP.50:1 SRL 1000 (VARIL TI</t>
  </si>
  <si>
    <t>HAVALI GRES POMP.TOZ KAPAGI (VARIL TIPI)</t>
  </si>
  <si>
    <t>HAVALI GRES POMP.BASKI PLATE (VARIL TIP)</t>
  </si>
  <si>
    <t>AGIR TIP ISKENCE (C TIPI)</t>
  </si>
  <si>
    <t>TEKER (COP KONTEYNERI ICIN)</t>
  </si>
  <si>
    <t>TEMIZLEME SAFTI GTC-701 3/8’’ 7,6 M.</t>
  </si>
  <si>
    <t>INSULATING RING  ART.NUMBER:42,0100,1016</t>
  </si>
  <si>
    <t>FIXING SLEEVE ART NUMBER:42,0001,5122</t>
  </si>
  <si>
    <t>NOZZLE STOCK M8X1,5 ART.NUMBER:42,0001,4</t>
  </si>
  <si>
    <t xml:space="preserve">KONTAK MEME ART.NUMBER42,0001,6467,10   </t>
  </si>
  <si>
    <t xml:space="preserve">KONTAK MEME ART.NUMBER42,0001,6469,10   </t>
  </si>
  <si>
    <t>GAS NOZZLE 17X25 ART NUMBER:42,0001,5130</t>
  </si>
  <si>
    <t>KANCA EMNIYET MANDALI 1000 KG</t>
  </si>
  <si>
    <t>KANCA EMNIYET MANDALI 3000 KG</t>
  </si>
  <si>
    <t>KANCA EMNIYET MANDALI 5000 KG</t>
  </si>
  <si>
    <t>LOCTITE 7063</t>
  </si>
  <si>
    <t>Tape, Anti-slipping</t>
  </si>
  <si>
    <t>APEX UC (YILDIZ) 8MM.</t>
  </si>
  <si>
    <t>APEX UC (DUZ) 8MM.</t>
  </si>
  <si>
    <t>APEX UC (8'LIK AKILLI VIDA ICIN)</t>
  </si>
  <si>
    <t>GRES NIPELI, KONIK BASLI, 90 DER., M8X1</t>
  </si>
  <si>
    <t>ELEKTROD, KOBATEK 301, 2,5 MM</t>
  </si>
  <si>
    <t>ELEKTROD, KOBATEK 301, 3,2 MM</t>
  </si>
  <si>
    <t>GAZALTI G-300 MAKARA ADAPTORU</t>
  </si>
  <si>
    <t>POLIETILEN BANT YAPIST.,POLYKEN P1027</t>
  </si>
  <si>
    <t>METAL PERGEL</t>
  </si>
  <si>
    <t>LECICA LASER ROTEO 35 G NIVO</t>
  </si>
  <si>
    <t>UC TAKIMI(TORX,ALLEN) IZELTAS 1113</t>
  </si>
  <si>
    <t>IZELTAS 4910 TORX TAKIMI KOD:4910007108</t>
  </si>
  <si>
    <t>TANGIT 1000 GR</t>
  </si>
  <si>
    <t>PARMAK FREZE CAM TIPI 12MM</t>
  </si>
  <si>
    <t>PARMAK FREZE SILINDIR TIPI 12MM</t>
  </si>
  <si>
    <t>MOP ZIMPARA 20MM</t>
  </si>
  <si>
    <t>MOP ZIMPARA 30MM</t>
  </si>
  <si>
    <t>MOP ZIMPARA 40MM</t>
  </si>
  <si>
    <t>MOP ZIMPARA 50MM</t>
  </si>
  <si>
    <t>DARBESIZ MATKAP (GBM 6 RE),PROFESSIONAL</t>
  </si>
  <si>
    <t>HAVA KORUGU (32-081 AKISKAN YATAK)</t>
  </si>
  <si>
    <t>SORT (VOLEYBOL ICIN)</t>
  </si>
  <si>
    <t>SPOR AYAKKABISI (VOLEYBOL ICIN)</t>
  </si>
  <si>
    <t>ELEKTROD CAP:2,5X350 MM. (KOBATEK 301)</t>
  </si>
  <si>
    <t>ELEKTROD, KOBATEK 301, 3,25X350 MM</t>
  </si>
  <si>
    <t>ELEKTROD CAP:2,5X300 MM. (KOBATEK 458)</t>
  </si>
  <si>
    <t>ELEKTROD CAP:3,25X350 MM. (KOBATEK 458)</t>
  </si>
  <si>
    <t>ELEKTROD CAP:2,5X250 MM. (KOBATEK 326)</t>
  </si>
  <si>
    <t>ELEKTROD CAP:3,25X300 MM. (KOBATEK 326)</t>
  </si>
  <si>
    <t>ELEKTROD CAP:3,25X350 MM. (KOBATEK 352)</t>
  </si>
  <si>
    <t>ELEKTROD CAP:2,5X250 MM. (KOBATEK 382)</t>
  </si>
  <si>
    <t>ELEKTROD CAP:3,25X350 MM. (KOBATEK 382)</t>
  </si>
  <si>
    <t>ELEKTROD CAP:2,5X250 MM. (KOBATEK 818)</t>
  </si>
  <si>
    <t>ELEKTROD CAP:3,25X300 MM. (KOBATEK 818)</t>
  </si>
  <si>
    <t>ELEKTROD CAP:3,25X350 MM. (KOBATEK 578)</t>
  </si>
  <si>
    <t>IKI AYAKLI CEKTIRME B:12X10 H:120</t>
  </si>
  <si>
    <t>IKI AYAKLI CEKTIRME B:20X15 H:200</t>
  </si>
  <si>
    <t>IKI AYAKLI CEKTIRME B:25X20 H:250</t>
  </si>
  <si>
    <t>METRE,CELIK L=50 CM.</t>
  </si>
  <si>
    <t>KUKURT DIOKSIT REGULATORU</t>
  </si>
  <si>
    <t>RULO NAYLON BORU IC CAP:104 MM.</t>
  </si>
  <si>
    <t>SAPKALI GONYE  400X200</t>
  </si>
  <si>
    <t>AYARLI GONYE (ACILI)</t>
  </si>
  <si>
    <t>TEMIZLEME SAFTI GTC-703-25 7,6MT</t>
  </si>
  <si>
    <t>YAG EMICI BEZ</t>
  </si>
  <si>
    <t>EL ARABASI TEKERI SARHOS 200X60-50</t>
  </si>
  <si>
    <t>EL ARABASI TEKERI DUZ 200X60-50</t>
  </si>
  <si>
    <t>LOCTITE YAPISTIRICI 603 50ML.</t>
  </si>
  <si>
    <t>LOCTITE YAPISTIRICI 243 50ML.</t>
  </si>
  <si>
    <t>SICRAMA KORUMASI FRONUIS GAZ ALTI</t>
  </si>
  <si>
    <t>KOMBI SPIRAL FRONUIS GAZ ALTI</t>
  </si>
  <si>
    <t>BESLEME MAKARASI FRONUIS GAZ ALTI</t>
  </si>
  <si>
    <t>TEFLON LEVHA 10X1000X2000 MM</t>
  </si>
  <si>
    <t>MUM SILIKON</t>
  </si>
  <si>
    <t>MERDİVEN,A TİPİ 10 BASAMAKLI  UZATMALI</t>
  </si>
  <si>
    <t>BUYUK TIP ISKENCE 50 CM</t>
  </si>
  <si>
    <t>SOGUK YAPISTIRICI LOCTITE TEROSTAT 9220</t>
  </si>
  <si>
    <t>V KAYISI 13X1075</t>
  </si>
  <si>
    <t>V KAYISI 13X1200</t>
  </si>
  <si>
    <t>V KAYISI 13X1250</t>
  </si>
  <si>
    <t>RAYBA  KOVAN AYARLI (12-13,5 MM)</t>
  </si>
  <si>
    <t>SPIRAL TASLAMA MAKINASI 12SE2</t>
  </si>
  <si>
    <t>SARJLI MATKAP</t>
  </si>
  <si>
    <t>TABELA, ALUMINYUM, 50X80 CM.</t>
  </si>
  <si>
    <t>TABELA, ALUMINYUM, 80X105 CM.</t>
  </si>
  <si>
    <t>TABELA, ALUMINYUM, 105X105 CM.</t>
  </si>
  <si>
    <t>TABELA GALVANIZ.SAC UZER.REFLEK.FOSF.UYG</t>
  </si>
  <si>
    <t>IKI AGIZLI ANAHTAR 27-32 MM</t>
  </si>
  <si>
    <t>LOKMA 1/2IN - 22 MM</t>
  </si>
  <si>
    <t>LOKMA 1/2IN - 32 MM</t>
  </si>
  <si>
    <t>KAYNAK MAKINASI 25MM ERKEK SOKET</t>
  </si>
  <si>
    <t>KAYNAK MAKINASI 35-70MM ERKEK SOKET</t>
  </si>
  <si>
    <t>ESNEK SEFFAF MIKA 0,80 MM.</t>
  </si>
  <si>
    <t>DEBI SINIRLAYICI (SUZGEC DUS ICIN)</t>
  </si>
  <si>
    <t>VAUTID 100 KAYNAK ELEKTRODU</t>
  </si>
  <si>
    <t>HARBI (BORU TEMIZLEME APARATI), Ø250</t>
  </si>
  <si>
    <t>HARBI (BORU TEMIZLEME APARATI), Ø300</t>
  </si>
  <si>
    <t>LOCTITE 270 (250 ML)</t>
  </si>
  <si>
    <t>PVC YAPISTIRICI TANGIT 250GR TUPLERDE</t>
  </si>
  <si>
    <t>SOGUK IKLIM IS KIYAFETI</t>
  </si>
  <si>
    <t>DUVARA MONTAJ KLASOR</t>
  </si>
  <si>
    <t>EMES TEKERLEK KOD: EG 02 SBR(250X180)</t>
  </si>
  <si>
    <t>IKI AGIZLI ANAHTAR 19-24 MM</t>
  </si>
  <si>
    <t>IKI AGIZLI ANAHTAR 27 - 30 MM</t>
  </si>
  <si>
    <t>4300.17.6125 DUZ TORNAVIDA 6*125</t>
  </si>
  <si>
    <t>4101.17.4100 IZOLELI DUZ TORNAVIDA 4*100</t>
  </si>
  <si>
    <t>1/2IN ALTI KOSE LOKMA ANAHTAR 27 MM</t>
  </si>
  <si>
    <t>KAROT DELME MAKINASI SU DEPOSU</t>
  </si>
  <si>
    <t>8” JAMESBURY 815W-P-11-223443 MT TAMIR</t>
  </si>
  <si>
    <t>METSO B1CU17/55L TAMIR KITI</t>
  </si>
  <si>
    <t>METSO B1CU13/55 TAMIR KITI</t>
  </si>
  <si>
    <t>METSO B1CU13/55L TAMIR KITI</t>
  </si>
  <si>
    <t>METSO B1CU11/35 TAMIR KITI</t>
  </si>
  <si>
    <t>ANTI STATIK BANT 1600*880*0.36 MM</t>
  </si>
  <si>
    <t>ARGON KAYNAK TELI CAP=2,4 MM(TG3)(SG3)</t>
  </si>
  <si>
    <t>SOMUN SIKMA-SOKME MAKINASI WR 16SE</t>
  </si>
  <si>
    <t>SOMUN SIKMA-SOKME MAKINASI WR 25SE</t>
  </si>
  <si>
    <t>NUMUNE TASIMA ARABASI (KAISER-507560-KX)</t>
  </si>
  <si>
    <t>KATLANIR TASIMA ARABASI(KAISER-116913-KX</t>
  </si>
  <si>
    <t>TEKERLEKLI TASIYICI (KAISER-704627-KX)</t>
  </si>
  <si>
    <t>HILTI, KIRICI</t>
  </si>
  <si>
    <t>BOSCH PUSKURTME UCU GHP5-13C&amp;GHP5-14</t>
  </si>
  <si>
    <t>METAL TABANCA GHP5-13C/5-14/5-16-8-15XD</t>
  </si>
  <si>
    <t>GALVANIZ SPIRAL HORTUM 100 MM</t>
  </si>
  <si>
    <t>PABUC SIKMA PENSESI, RJ45</t>
  </si>
  <si>
    <t>TABELA 2MM.AL.PLAKA UZER.REFLEK.FOSF UYG</t>
  </si>
  <si>
    <t>TABELA 3MM.DEKOTA USTU BASK.LUMEN FOLYO</t>
  </si>
  <si>
    <t>RUZGAR HIZI OLCER (ANEMOMETRE)</t>
  </si>
  <si>
    <t>BETA ÇATLAK DEVELOPER BT-70 500ML</t>
  </si>
  <si>
    <t>BETA ÇATLAK CLEANER BT-69 500ML</t>
  </si>
  <si>
    <t>BETA ÇATLAK PENETRANT BT-68 500ML</t>
  </si>
  <si>
    <t>KİMYASAL DÜBEL</t>
  </si>
  <si>
    <t>1-2 KG YANGIN SOND. (KKT) TETIK TAKIM</t>
  </si>
  <si>
    <t>5-6 KG CO2'LI YANG.SOND. TUTMA-ASMA KOLU</t>
  </si>
  <si>
    <t>ELEKTROD, STOODY, CASTWLED 55 2,4 MM</t>
  </si>
  <si>
    <t>ELEKTROD, KJELLBERG, FICAST NI 2,4 MM</t>
  </si>
  <si>
    <t>TEFLON LEVHA 5X2000X2000 MM.</t>
  </si>
  <si>
    <t>AVADANLIK KUTUSU, HIPAS, AV-550, PLASTIK</t>
  </si>
  <si>
    <t>GRES POMPASI(ALTAS,03010303012,500CCM)</t>
  </si>
  <si>
    <t>YAG IBRIGI</t>
  </si>
  <si>
    <t>YAG HUNISI</t>
  </si>
  <si>
    <t>KAYNAK TELI (ARGON) TI 316L CAP:2</t>
  </si>
  <si>
    <t>ELEKTROD EM 212 CAP:2,50</t>
  </si>
  <si>
    <t>ELEKTROD, MAGMAWELD, EM 212  3,25 MM</t>
  </si>
  <si>
    <t>RTT TEMIZLEME LOSYONU 1LT (5959090)</t>
  </si>
  <si>
    <t>RTT SOLUSYON KABI 1LT (5958580)</t>
  </si>
  <si>
    <t>SILIKON KAGIDI 2M (5381030)</t>
  </si>
  <si>
    <t>EMES TEKERLEK</t>
  </si>
  <si>
    <t>IZELTAS EL ALETLERI</t>
  </si>
  <si>
    <t>KAWASAKI EL ALETLERI</t>
  </si>
  <si>
    <t>KANCA EL ALETLERI</t>
  </si>
  <si>
    <t>KNIPEX EL ALETLERI</t>
  </si>
  <si>
    <t>MITUTUYO OLCUM ALETLERI</t>
  </si>
  <si>
    <t>RIDGID EL ALETLERI</t>
  </si>
  <si>
    <t>WURTH EL ALETLERI VE YAPISTIRICILAR</t>
  </si>
  <si>
    <t>YILDIZ KAYNAK MALZEMELERI</t>
  </si>
  <si>
    <t>ALTAŞ VE GEDORE ALETLERI</t>
  </si>
  <si>
    <t>BOSH EL ALETLERI</t>
  </si>
  <si>
    <t>CETA EL ALETLERI</t>
  </si>
  <si>
    <t>CIFTEL TEKERLEK</t>
  </si>
  <si>
    <t>3M SCOTCH-WELD 90 SPREY YAPISTIRICI</t>
  </si>
  <si>
    <t>MAKITA EL ALETLERI</t>
  </si>
  <si>
    <t>DEN BRAVEN SILIKON GRUBU</t>
  </si>
  <si>
    <t>HITACHI EL ALETLERI</t>
  </si>
  <si>
    <t>MATSAN KAYNAK MAMULLERI</t>
  </si>
  <si>
    <t>STANLEY EL ALETLERI</t>
  </si>
  <si>
    <t>FISCO METRE</t>
  </si>
  <si>
    <t>BETA KAYNAK SPREYLERI</t>
  </si>
  <si>
    <t>LINCOLN KAYNAK MALZEMELERİ</t>
  </si>
  <si>
    <t>SAIT DEMIRCI EL ALETLERI</t>
  </si>
  <si>
    <t>ARGON TELI,AWS/ASME SFA-5.9 ER 2,4MM.</t>
  </si>
  <si>
    <t>ELEKTROD,AWS/ASME SFA-5.4E 2,5X300MM.</t>
  </si>
  <si>
    <t>ELEKTROD,AWS/ASME SFA-5.4E 3,25X300MM.</t>
  </si>
  <si>
    <t>CEKTIRME STANDART 7010291210</t>
  </si>
  <si>
    <t>LOCTITE AA 330/SF7388</t>
  </si>
  <si>
    <t>MISINALI BASLIK, MOTORLU TIRPAN ICIN</t>
  </si>
  <si>
    <t>HALAT KROM 5MM</t>
  </si>
  <si>
    <t>ELEKTROT FOX SAS 2A 2,5 MM</t>
  </si>
  <si>
    <t>ELEKTROT FOX SAS 2A 3,2 MM</t>
  </si>
  <si>
    <t>SU PUSKURTME VANASI KLEPE TAMIR TAKIMI</t>
  </si>
  <si>
    <t>KETEN SERIT (20CMX20M)</t>
  </si>
  <si>
    <t>TAS MOTORU(BLACK&amp;DECKER,BG180)</t>
  </si>
  <si>
    <t>DIS TUTUCU LOXEAL 55-03</t>
  </si>
  <si>
    <t>ELEKTROD, WMA MACHICA E3072 3,2 MM</t>
  </si>
  <si>
    <t xml:space="preserve"> MATKAP UCU HSS Ø 6,0MM</t>
  </si>
  <si>
    <t xml:space="preserve"> MATKAP UCU HSS Ø 2,0MM</t>
  </si>
  <si>
    <t xml:space="preserve"> ELEKTROD, WMA MAC NICRO E203  3,2 MM</t>
  </si>
  <si>
    <t>ELEKTROD, MWA, MAC NICRO E203, 4 MM</t>
  </si>
  <si>
    <t>ELEKTROD, MWA, MAC NICRO E213, 4 MM</t>
  </si>
  <si>
    <t>ELEKTROD, KJELLBERG, FINOX 4337 2 MM</t>
  </si>
  <si>
    <t>HALAT 6MM KROM (316)</t>
  </si>
  <si>
    <t xml:space="preserve"> MATKAP UCU HSS Ø 2,5MM</t>
  </si>
  <si>
    <t>TIG TELI 316 L CAP:3,2</t>
  </si>
  <si>
    <t>PLAZMA KOVANI 9-8218</t>
  </si>
  <si>
    <t>PAFTA ASKI BANDI</t>
  </si>
  <si>
    <t>FUTBOL TOPU</t>
  </si>
  <si>
    <t>KALECI ELDIVENI</t>
  </si>
  <si>
    <t>SILIKON TABANCASI, 310 ML, KARTUS MASTIK</t>
  </si>
  <si>
    <t>MANUEL YAGLAMA EKIPMANI, KLUBER, KLUBERM</t>
  </si>
  <si>
    <t>PARMAK FREZE BICAGI 6 MM</t>
  </si>
  <si>
    <t>MERDIVEN 3 M. (GEMICI) DG</t>
  </si>
  <si>
    <t>ELEKTROD, OERLICON, ESB 48, 3,25X350 MM</t>
  </si>
  <si>
    <t>EMES TEKERLEK KOD: EM 01 SMR 200</t>
  </si>
  <si>
    <t>EMES TEKERLEK KOD: EM 02 SMR 200</t>
  </si>
  <si>
    <t>PABUC SIKMA PENSESI, SAFAK, SFK-I0506, I</t>
  </si>
  <si>
    <t>KUL TABLASI</t>
  </si>
  <si>
    <t>SU SAYACI BATARYA GRUBU(RAMWAY ER26500)</t>
  </si>
  <si>
    <t>ALET CANTASI, STANLEY, ST193329, BEL TIP</t>
  </si>
  <si>
    <t>TOOLBOX ORGANIZER</t>
  </si>
  <si>
    <t>KAYNAK MAKINASI AYAK PEDALI</t>
  </si>
  <si>
    <t>17” CIRCIR ANAHTAR</t>
  </si>
  <si>
    <t>TEKERLEK TUP ARABASI ICIN LASTIK 15 CM</t>
  </si>
  <si>
    <t>KESTAMID-GRF CAP: 150 MM</t>
  </si>
  <si>
    <t>KESTAMID-GRF CAP: 100 MM</t>
  </si>
  <si>
    <t>YILDIZ IKI AGIZLI ANAHTAR 24-30 MM</t>
  </si>
  <si>
    <t>YILDIZ IKI AGIZLI ANAHTAR 19-24 MM</t>
  </si>
  <si>
    <t>UZUN LOKMA 1/2IN-13 MM</t>
  </si>
  <si>
    <t>UZUN LOKMA 1/2IN-17 MM</t>
  </si>
  <si>
    <t>UZUN LOKMA 1/2IN19 MM</t>
  </si>
  <si>
    <t>UZUN LOKMA 1/2IN-24 MM</t>
  </si>
  <si>
    <t>UZUN LOKMA 1/2IN-30 MM</t>
  </si>
  <si>
    <t>LOKMA ALLEN 1/2IN-10 MM</t>
  </si>
  <si>
    <t>STANLEY STO 100-18 MAKET BICAGI 165*18MM</t>
  </si>
  <si>
    <t>STANLEY STO 100 18 MAKET BICAGI UCU</t>
  </si>
  <si>
    <t>KALEM HAVYA, WELLER, 40 WH</t>
  </si>
  <si>
    <t>Elektrod EZ 55 BMO 4</t>
  </si>
  <si>
    <t>LOCTITE PC 7303</t>
  </si>
  <si>
    <t>LOCTITE PC 7234</t>
  </si>
  <si>
    <t>0335.02.00.10 COKLU CIRCIR ANAHTAR</t>
  </si>
  <si>
    <t>KPDR-25-5 DOMAK ELEKTRO POMPA</t>
  </si>
  <si>
    <t>ATS ELECTROLUBE 125 ELEKT.GRES YAGLAMA</t>
  </si>
  <si>
    <t>So2 detektör tüpleri</t>
  </si>
  <si>
    <t>ELEKTRO PNOMATIK KIRICI-DELICI MATKAP, B</t>
  </si>
  <si>
    <t>EKLEMLI PERSONEL CALISMA PLATFORMU</t>
  </si>
  <si>
    <t>PLASTIK TAKIM CANTASI 19IN</t>
  </si>
  <si>
    <t>OFIS KONTEYNERI 300X700</t>
  </si>
  <si>
    <t>Bakım kapağı PVC anahtarı</t>
  </si>
  <si>
    <t>KESME YAGI SPREY LB-8031 LOCTITE</t>
  </si>
  <si>
    <t>CIRCIR KOMBINE ANAHTAR 22 MM</t>
  </si>
  <si>
    <t>TEL FIRCA 30 MM MATKAP ICIN</t>
  </si>
  <si>
    <t>CANAK TEL FIRCA 50MM ,MATKAP ICIN</t>
  </si>
  <si>
    <t>MAFSALLI CIRCIR ANAHTAR 10 MM</t>
  </si>
  <si>
    <t>MAFSALLI CIRCIR ANAHTAR 13 MM</t>
  </si>
  <si>
    <t>MAFSALLI CIRCIR ANAHTAR 17 MM</t>
  </si>
  <si>
    <t>MAFSALLI CIRCIR ANAHTAR 19 MM</t>
  </si>
  <si>
    <t>MAFSALLI CIRCIR ANAHTAR 24 MM</t>
  </si>
  <si>
    <t>KLAVUZ KOLU M 16</t>
  </si>
  <si>
    <t>MUHTELIF SAC (10 MM)</t>
  </si>
  <si>
    <t>SPREY CINKO 400 ML</t>
  </si>
  <si>
    <t>SPREY INOX 400 ML</t>
  </si>
  <si>
    <t>SPREY BAKIR PERFECT 400 ML</t>
  </si>
  <si>
    <t>IZELTAS TAKIM CANTASI (190*420*200)</t>
  </si>
  <si>
    <t>EMNIYET HALATI TUTUCU APARATI</t>
  </si>
  <si>
    <t>KAYNAK MAK.ZENWELD ULTIMATE 221 MMA</t>
  </si>
  <si>
    <t>STANLEY ST011718 110X18mm MKT BICAGI UC</t>
  </si>
  <si>
    <t>OPCUK (3 TON'LUK)</t>
  </si>
  <si>
    <t>OPCUK (1TON'LUK)</t>
  </si>
  <si>
    <t>SPIRAL TASLAMA MAKINASI BOSCH GWS 7-115</t>
  </si>
  <si>
    <t>SPIRAL TASLAMA MAKINA BOSCH GWS 22-180 H</t>
  </si>
  <si>
    <t>TIG KAYNAK TELI ALUMINYUM ALMG-5 CAP:2MM</t>
  </si>
  <si>
    <t>LOKMA 30 MM 3/4 AGIZLI</t>
  </si>
  <si>
    <t>MOLYKOTE HSC PLUS</t>
  </si>
  <si>
    <t>MATKAP MENGENESI 150 MM</t>
  </si>
  <si>
    <t>MAKET BICAGI YEDEGI DAR 10'LU</t>
  </si>
  <si>
    <t>MAKET BICAGI GENIS PLASTIK UC</t>
  </si>
  <si>
    <t>MAKET BICAGI DAR PLASTIK UC</t>
  </si>
  <si>
    <t>PENS TAKIMI ISO-40</t>
  </si>
  <si>
    <t>UC AYAKLI CEKTIRME 52*20 (7020 29 5220)</t>
  </si>
  <si>
    <t>TEMIZLEME SOLVENTI, STELL, MASTER 5L</t>
  </si>
  <si>
    <t>SEFFAF NUMUNE POSETI 10*20 CM</t>
  </si>
  <si>
    <t>SEFFAF NUMUNE POSETI 30*50 CM</t>
  </si>
  <si>
    <t>CALISMA TEZGAHI 2920X700X900 CEKMECELI</t>
  </si>
  <si>
    <t>CALISMA TEZGAHI 1200X700X1800</t>
  </si>
  <si>
    <t>ELEKTROD PVDF 4MM</t>
  </si>
  <si>
    <t>LEVHA PVDF 3X1000X2000MM</t>
  </si>
  <si>
    <t>TEKERLEK MUTFAK SERVIS ARABASI ICIN</t>
  </si>
  <si>
    <t>HIDROLIK PABUC SIKMA PENSESI</t>
  </si>
  <si>
    <t>KUVETLI TASIMA ARABASI (KAISER-117665)</t>
  </si>
  <si>
    <t>CONTA KESME PERGELI</t>
  </si>
  <si>
    <t>SPREY TABANCASI BAS. HAVA ILE CALISAN</t>
  </si>
  <si>
    <t>TEFLON LEVHA 0,5X1000X1000MM</t>
  </si>
  <si>
    <t>TEFLON LEVHA 1X1000X1000 MM</t>
  </si>
  <si>
    <t>TEFLON LEVHA 1,5X1000X1000 MM</t>
  </si>
  <si>
    <t>200 AMPER KAYNAK PENSESI</t>
  </si>
  <si>
    <t>HP3 BANT DELICI ZIMBA,FLEXCO</t>
  </si>
  <si>
    <t>TABELA DEKOTA 3MM DIJITAL BASKI 80X40CM</t>
  </si>
  <si>
    <t>KOBATEK 578 SERT DOLGU ELEKTR (3,25X350)</t>
  </si>
  <si>
    <t>CFS5-16 YATIK TIP SILINDIR TEK ETKILI</t>
  </si>
  <si>
    <t>CRS20-102 SILINDIR TEK ETKILI</t>
  </si>
  <si>
    <t>HP700N38SN 700 BAR KAPLIN</t>
  </si>
  <si>
    <t>BOSCH GGS 27 KALIPCI TASLAMA</t>
  </si>
  <si>
    <t>ALTAS 9300.005 EGE SETI</t>
  </si>
  <si>
    <t>BRADY SAFETY PADLOCK 051339</t>
  </si>
  <si>
    <t>BRADY GROUP LOCK BOX 065672</t>
  </si>
  <si>
    <t>BRADY CABLE LOCKOUT 050943</t>
  </si>
  <si>
    <t>BRADY BALL VALVE LOCKOUT 800110</t>
  </si>
  <si>
    <t>BRADY BALL VALVE LOCKOUT 800111</t>
  </si>
  <si>
    <t>TUGLA KESME MAKINASI 7,5 HP 380 V</t>
  </si>
  <si>
    <t>FREN BALATA TEMIZLEME SPREYI</t>
  </si>
  <si>
    <t>CONTA KESME APARATI</t>
  </si>
  <si>
    <t>TIJ KESME BICAGI</t>
  </si>
  <si>
    <t>MENGENE, IZELTAS, 7400 00 0125, 125 MM</t>
  </si>
  <si>
    <t>CIM BICME MAKINASI MISINASI</t>
  </si>
  <si>
    <t>1/2IN GEDORE VDE4507 TORK ANAHTARI</t>
  </si>
  <si>
    <t>GONYE SAPKASIZ 90 DERECE 800 MM</t>
  </si>
  <si>
    <t>GONYE SAPKASIZ 90 DERECE 1000 MM</t>
  </si>
  <si>
    <t>YAGMURLAMA SULAMA TABANCASI</t>
  </si>
  <si>
    <t>PLATIN ATOLYESI MUHAFAZA SANDIGI</t>
  </si>
  <si>
    <t>ETIKET KARTUS,12X4MM BEYAZ,DYMO LETRATAG</t>
  </si>
  <si>
    <t>DEKUPAJ TESTERESI</t>
  </si>
  <si>
    <t>PLAKA PP 10X1500X3000 MM</t>
  </si>
  <si>
    <t>GRES Z MAFSAL (TABANCA APARATI)</t>
  </si>
  <si>
    <t>BASINC DUSURUCU YILDIZ 5324S</t>
  </si>
  <si>
    <t>CO2 TUP ISITICISI 220V YILDIZ Y510</t>
  </si>
  <si>
    <t>SIVRI KESKI, 250 MM, SDS PLUS</t>
  </si>
  <si>
    <t>SIVRI KESKI, 400 MM, SDS PLUS</t>
  </si>
  <si>
    <t>YASSI KESKI, 250 MM, SDS PLUS</t>
  </si>
  <si>
    <t>YASSI KESKI, 400 MM, SDS PLUS</t>
  </si>
  <si>
    <t>AKROBAT MERDIVEN (16 BASAMAKLI)</t>
  </si>
  <si>
    <t>BORU TASIMA STANDI</t>
  </si>
  <si>
    <t>KESMAK M42 20*0,90 4/6 DEMIR TESTERESI</t>
  </si>
  <si>
    <t>80mm YILDIZ CIRCIR ANAHTAR</t>
  </si>
  <si>
    <t>MEGA CRYL 25 ML SYRINGE</t>
  </si>
  <si>
    <t>MEGA BOND 28 G</t>
  </si>
  <si>
    <t>MEGA ALL WHITE 65 ML</t>
  </si>
  <si>
    <t>BATARYA 8 SAAT JUPITER 3M 007-00-64P</t>
  </si>
  <si>
    <t>KESTAMID PLAKA 2000*1000*10 MM</t>
  </si>
  <si>
    <t>KESTAMID PLAKA 2000*1000*5 MM</t>
  </si>
  <si>
    <t>Meter/ruler</t>
  </si>
  <si>
    <t>LOCTITE 7221</t>
  </si>
  <si>
    <t>CADIR AYAGI</t>
  </si>
  <si>
    <t>8*19*16 BURC</t>
  </si>
  <si>
    <t>DN 125 – DN 100 EKSANTRIK REDIKSIYON</t>
  </si>
  <si>
    <t>DN100 – DN 65 KONSANTRIK REDIKSIYON</t>
  </si>
  <si>
    <t>CAMASIR MAKINESI SU BOSALTMA POMPASI</t>
  </si>
  <si>
    <t>EMES TEKERLEK KOD: EM 01 SMR 200 F</t>
  </si>
  <si>
    <t>BALATA TEMIZLEYICI TEROSON 1869219 500ML</t>
  </si>
  <si>
    <t>KAYNAK MAKINASI, LEISTER, COMET, 1500-18</t>
  </si>
  <si>
    <t>KAYNAK MAKINASI, LEISTER, TRIAC ST, 1600</t>
  </si>
  <si>
    <t>LEISTER BASINCLI HAVA TEST KITI</t>
  </si>
  <si>
    <t>KOBATEK ELEKTROD 512 3.25*3.50</t>
  </si>
  <si>
    <t>KALEM HAVYA, WELLER, 25W</t>
  </si>
  <si>
    <t>SDS MATKAP UCU 10*210</t>
  </si>
  <si>
    <t>YILDIZ TORNAVIDA 2*150</t>
  </si>
  <si>
    <t>YAGLAYICI SPREY WURTH HHS 2000, 500 ML</t>
  </si>
  <si>
    <t>Loctite 2400;Vida Gevşemezlik Yapıştırıc</t>
  </si>
  <si>
    <t>LOKMA TAKIMI 6-32</t>
  </si>
  <si>
    <t>PENSE SETI 6 PARCA MIKRO 1199.31.0310</t>
  </si>
  <si>
    <t>CEKIC 5000 GR</t>
  </si>
  <si>
    <t>KAYNAK MAKINASI 10X25 DISI JAK</t>
  </si>
  <si>
    <t>KAYNAK MAKINASI 10X25 ERKEK JAK</t>
  </si>
  <si>
    <t>KARE CELIK MALZEME 18*18 MM</t>
  </si>
  <si>
    <t>KARE CELIK MALZEME 22*22 MM</t>
  </si>
  <si>
    <t>KARE CELIK MALZEME 24*24 MM</t>
  </si>
  <si>
    <t>KARE CELIK MALZEME 26*26 MM</t>
  </si>
  <si>
    <t>ISKENCE 50MM</t>
  </si>
  <si>
    <t>SAPAN, BEZ KAPASITE:2 TON L=7M.</t>
  </si>
  <si>
    <t>SAPAN, BEZ KAPASITE:3 TON L=1M.</t>
  </si>
  <si>
    <t>TIG TELI 3,2 MM AWS A5.14M:ERNICRMO-3</t>
  </si>
  <si>
    <t>TIG TELI 3,2MM AWS A5.11M:2010ERNICRFE-3</t>
  </si>
  <si>
    <t>TIG TELI 2 MM AWS A5.14M:ERNICRMO-3</t>
  </si>
  <si>
    <t>MADENI YAGDANLIK</t>
  </si>
  <si>
    <t>PLASTIK TAKIM CANTASI</t>
  </si>
  <si>
    <t>CIRCIR LOKMA TAKIM 1/2IN STANLEY ST19466</t>
  </si>
  <si>
    <t>ISIKLI URUN CEKIM CADIRI (FOLDIO STUDYO)</t>
  </si>
  <si>
    <t>LAVABO AYNASI (60 CM*120 CM)</t>
  </si>
  <si>
    <t>OKSIJEN ASETILEN KESME HAMLACI 4410</t>
  </si>
  <si>
    <t>OKSIJEN ASETILEN DIK KESME HAMLACI 4401</t>
  </si>
  <si>
    <t>8INCIRCIR ANAHTAR</t>
  </si>
  <si>
    <t>NAYLON HALAT 8 MM</t>
  </si>
  <si>
    <t>RAYLI KAPI TEKERİ ÇAP:70mm</t>
  </si>
  <si>
    <t>Metalizasyon icin kaynak teli</t>
  </si>
  <si>
    <t>PENSE CENESI RJ-45</t>
  </si>
  <si>
    <t>PABUC SIKMA PENSESI, RJ11</t>
  </si>
  <si>
    <t>EXPROOF BRONZ CEKIC 0,3 KG</t>
  </si>
  <si>
    <t>MUHTELIF HIRDAVAT MALZEMESI</t>
  </si>
  <si>
    <t>GRAFIT BLOK YAGLAYICI, 280X250X50, 4325G</t>
  </si>
  <si>
    <t>GRAFIT BLOK YAGLAYICI, 120X250X50, 2595G</t>
  </si>
  <si>
    <t>EASY BAR RING ALTI YAGLAYICI 254X16X51MM</t>
  </si>
  <si>
    <t>LOCTITE HY 4092</t>
  </si>
  <si>
    <t>LOCTITE 3473</t>
  </si>
  <si>
    <t>LOCTITE 8182</t>
  </si>
  <si>
    <t>LOCTITE 7303</t>
  </si>
  <si>
    <t>TERESON MS 9220</t>
  </si>
  <si>
    <t>LOCTITE 7039</t>
  </si>
  <si>
    <t>TABELA DEKOTA 40X50 CM</t>
  </si>
  <si>
    <t>CIFT TARAFI YAPISKANLI BANT</t>
  </si>
  <si>
    <t>BANT MAKINESI</t>
  </si>
  <si>
    <t>MAKET BICAGI UCLARI GENIS</t>
  </si>
  <si>
    <t>DERIN LOKMA 6 KOSE 11 MM 1/2IN</t>
  </si>
  <si>
    <t>DERIN LOKMA 6 KOSE 12 MM 1/2IN</t>
  </si>
  <si>
    <t>DERIN LOKMA 6 KOSE 13 MM 1/2IN</t>
  </si>
  <si>
    <t>DERIN LOKMA 6 KOSE 14 MM 1/2IN</t>
  </si>
  <si>
    <t>DERIN LOKMA 6 KOSE 15 MM 1/2IN</t>
  </si>
  <si>
    <t>DERIN LOKMA 6 KOSE 16 MM 1/2IN</t>
  </si>
  <si>
    <t>DERIN LOKMA 6 KOSE 17 MM 1/2IN</t>
  </si>
  <si>
    <t>1/2IN HAVALI LOKMA ARA KOL</t>
  </si>
  <si>
    <t>SKF LAGH 400,KOLLU GRES POMPASI</t>
  </si>
  <si>
    <t>CUBUK TEFLON 300MM L:30 CM</t>
  </si>
  <si>
    <t>ANAHTAR, CATAL 2 AGIZ 04X05 KISA BOY</t>
  </si>
  <si>
    <t>ANAHTAR, CATAL 2 AGIZ 06X07 KISA BOY</t>
  </si>
  <si>
    <t>ANAHTAR, 2 AGIZ 08X09 KISA BOY</t>
  </si>
  <si>
    <t>ANAHTAR, 2 AGIZ 08X10 KISA BOY</t>
  </si>
  <si>
    <t>ANAHTAR, 2 AGIZ 10X11 KISA BOY</t>
  </si>
  <si>
    <t>ANAHTAR, 2 AGIZ 10X12 KISA BOY</t>
  </si>
  <si>
    <t>ANAHTAR, 2 AGIZ 10X13 KISA BOY</t>
  </si>
  <si>
    <t>ANAHTAR, 2 AGIZ 11X14 KISA BOY</t>
  </si>
  <si>
    <t>ANAHTAR, 2 AGIZ 12X13 KISA BOY</t>
  </si>
  <si>
    <t>ANAHTAR, 2 AGIZ 12X14 KISA BOY</t>
  </si>
  <si>
    <t>ANAHTAR, 2 AGIZ 13X14 KISA BOY</t>
  </si>
  <si>
    <t>ANAHTAR, 2 AGIZ 13X17 KISA BOY</t>
  </si>
  <si>
    <t>ANAHTAR, 2 AGIZ 14X15 KISA BOY</t>
  </si>
  <si>
    <t>ANAHTAR, 2 AGIZ 14X17 KISA BOY</t>
  </si>
  <si>
    <t>ANAHTAR, 2 AGIZ 16X17 KISA BOY</t>
  </si>
  <si>
    <t>ANAHTAR, 2 AGIZ 17X19 KISA BOY</t>
  </si>
  <si>
    <t>ANAHTAR, 2 AGIZ 18X19 KISA BOY</t>
  </si>
  <si>
    <t>ANAHTAR, 2 AGIZ 18X20 KISA BOY</t>
  </si>
  <si>
    <t>ANAHTAR, 2 AGIZ 18X22 KISA BOY</t>
  </si>
  <si>
    <t>ANAHTAR, 2 AGIZ 19X22 KISA BOY</t>
  </si>
  <si>
    <t>ANAHTAR, CATAL 2 AGIZ 20X22</t>
  </si>
  <si>
    <t>ANAHTAR, 2 AGIZ 21X23 KISA BOY</t>
  </si>
  <si>
    <t>ANAHTAR, 2 AGIZ 22X24 KISA BOY</t>
  </si>
  <si>
    <t>ANAHTAR, 2 AGIZ 24X26 KISA BOY</t>
  </si>
  <si>
    <t>ANAHTAR, 2 AGIZ 24X27 KISA BOY</t>
  </si>
  <si>
    <t>ANAHTAR, CATAL 2 AGIZ 25X28</t>
  </si>
  <si>
    <t>ANAHTAR, CATAL 2 AGIZ 27X32</t>
  </si>
  <si>
    <t>ANAHTAR, 2 AGIZ 30X32 KISA BOY</t>
  </si>
  <si>
    <t>ANAHTAR TAKIMI, 2 AGIZ 06X22 KISA BOY</t>
  </si>
  <si>
    <t>ANAHTAR TAKIMI, 2 AGIZ 06X32 KISA BOY</t>
  </si>
  <si>
    <t>KARBURATOR LOKMA TAKIMI 1/4IN 18'LI</t>
  </si>
  <si>
    <t>ANAHTAR, 6 KOSE LOKMA 04 MM 1/4IN</t>
  </si>
  <si>
    <t>ANAHTAR, 6 KOSE LOKMA 05 MM 1/4IN</t>
  </si>
  <si>
    <t>ANAHTAR, 6 KOSE LOKMA 06 MM 1/4IN</t>
  </si>
  <si>
    <t>ANAHTAR, 6 KOSE LOKMA 07 MM1/4IN</t>
  </si>
  <si>
    <t>ANAHTAR, 6 KOSE LOKMA 08 MM 1/4IN</t>
  </si>
  <si>
    <t>ANAHTAR, 6 KOSE LOKMA 09 MM 1/4IN</t>
  </si>
  <si>
    <t>ANAHTAR, 6 KOSE LOKMA 10 MM 1/4IN</t>
  </si>
  <si>
    <t>ANAHTAR, 6 KOSE LOKMA 11 MM 1/4IN</t>
  </si>
  <si>
    <t>ANAHTAR, 6 KOSE LOKMA 12 MM 1/4IN</t>
  </si>
  <si>
    <t>ANAHTAR, 6 KOSE LOKMA 13 MM 1/4IN</t>
  </si>
  <si>
    <t>ANAHTAR, 6 KOSE LOKMA 4,5 MM 1/4IN</t>
  </si>
  <si>
    <t>ANAHTAR, 6 KOSE LOKMA 5,5 MM 1/4IN</t>
  </si>
  <si>
    <t>ANAHTAR, 6 KOSE DERIN LOKMA 04 MM 1/4IN</t>
  </si>
  <si>
    <t>ANAHTAR, 6 KOSE DERIN LOKMA 05 MM 1/4IN</t>
  </si>
  <si>
    <t>ANAHTAR, 6 KOSE DERIN LOKMA 06 MM 1/4IN</t>
  </si>
  <si>
    <t>ANAHTAR, 6 KOSE DERIN LOKMA 07 MM 1/4IN</t>
  </si>
  <si>
    <t>ANAHTAR, 6 KOSE DERIN LOKMA 08 MM 1/4IN</t>
  </si>
  <si>
    <t>ANAHTAR, 6 KOSE DERIN LOKMA 09 MM 1/4IN</t>
  </si>
  <si>
    <t>ANAHTAR, 6 KOSE DERIN LOKMA 10 MM 1/4IN</t>
  </si>
  <si>
    <t>ANAHTAR, 6 KOSE DERIN LOKMA 11 MM 1/4IN</t>
  </si>
  <si>
    <t>ANAHTAR, 6 KOSE DERIN LOKMA 12 MM 1/4IN</t>
  </si>
  <si>
    <t>ANAHTAR, 6 KOSE DERIN LOKMA 13 MM 1/4IN</t>
  </si>
  <si>
    <t>ANAHTAR, 6 KOSE DERIN LOKMA 5,5INMM 1/4I</t>
  </si>
  <si>
    <t>DERIN LOKMA TAKIMI 6 KOSE 10'LU</t>
  </si>
  <si>
    <t>DERIN LOKMA 6 KOSE 10 MM 1/2IN</t>
  </si>
  <si>
    <t>ANAHTAR TAKIMI LOKMA 1/2''</t>
  </si>
  <si>
    <t>LOKMA ANAHTAR 12 KOSE 10 MM 1/2IN</t>
  </si>
  <si>
    <t>LOKMA ANAHTAR 12 KOSE 11 MM 1/2IN</t>
  </si>
  <si>
    <t>LOKMA ANAHTAR 12 KOSE 12 MM 1/2IN</t>
  </si>
  <si>
    <t>LOKMA ANAHTAR 12 KOSE 13 MM 1/2IN</t>
  </si>
  <si>
    <t>LOKMA ANAHTAR 12 KOSE 14 MM 1/2IN</t>
  </si>
  <si>
    <t>LOKMA ANAHTAR 12 KOSE 15 MM 1/2IN</t>
  </si>
  <si>
    <t>LOKMA ANAHTAR 12 KOSE 16 MM 1/2IN</t>
  </si>
  <si>
    <t>LOKMA ANAHTAR 12 KOSE 17 MM 1/2IN</t>
  </si>
  <si>
    <t>LOKMA ANAHTAR 12 KOSE 18 MM 1/2IN</t>
  </si>
  <si>
    <t>LOKMA ANAHTAR 12 KOSE 19 MM 1/2IN</t>
  </si>
  <si>
    <t>LOKMA ANAHTAR 12 KOSE 20 MM 1/2IN</t>
  </si>
  <si>
    <t>LOKMA ANAHTAR 12 KOSE 21 MM 1/2IN</t>
  </si>
  <si>
    <t>LOKMA ANAHTAR 12 KOSE 22 MM 1/2IN</t>
  </si>
  <si>
    <t>LOKMA ANAHTAR 12 KOSE 23 MM 1/2IN</t>
  </si>
  <si>
    <t>LOKMA ANAHTAR 12 KOSE 24 MM 1/2IN</t>
  </si>
  <si>
    <t>LOKMA ANAHTAR 12 KOSE 26 MM 1/2IN</t>
  </si>
  <si>
    <t>LOKMA ANAHTAR 12 KOSE 27 MM 1/2IN</t>
  </si>
  <si>
    <t>LOKMA ANAHTAR 12 KOSE 28 MM 1/2IN</t>
  </si>
  <si>
    <t>LOKMA ANAHTAR 12 KOSE 30 MM 1/2IN</t>
  </si>
  <si>
    <t>LOKMA ANAHTAR 12 KOSE 32 MM 1/2IN</t>
  </si>
  <si>
    <t>LOKMALI BITS UC 12 KOSE K.BOY YIVLI 05MM</t>
  </si>
  <si>
    <t>LOKMALI BITS UC 12 KOSE K.BOY YIVLI 06MM</t>
  </si>
  <si>
    <t>LOKMALI BITS UC 12 KOSE K.BOY YIVLI 08MM</t>
  </si>
  <si>
    <t>LOKMALI BITS UC 12 KOSE K.BOY YIVLI 10MM</t>
  </si>
  <si>
    <t>LOKMALI BITS UC 12 KOSE K.BOY YIVLI 12MM</t>
  </si>
  <si>
    <t>LOKMALI BITS UC 12 KOSE O.BOY YIVLI 06MM</t>
  </si>
  <si>
    <t>LOKMALI BITS UC 12 KOSE O.BOY YIVLI 08MM</t>
  </si>
  <si>
    <t>LOKMALI BITS UC 12 KOSE O.BOY YIVLI 10MM</t>
  </si>
  <si>
    <t>LOKMALI BITS UC 12 KOSE O.BOY YIVLI 12MM</t>
  </si>
  <si>
    <t>LOKMALI BITS UC 12 KOSE O.BOY YIVLI 14MM</t>
  </si>
  <si>
    <t>LOKMALI BITS UC 12 KOSE U.BOY YIVLI 06MM</t>
  </si>
  <si>
    <t>LOKMALI BITS UC 12 KOSE U.BOY YIVLI 08MM</t>
  </si>
  <si>
    <t>LOKMALI BITS UC 12 KOSE U.BOY YIVLI 12MM</t>
  </si>
  <si>
    <t>LOKMALI BITS UC 12 KOSE U.BOY YIVLI 14MM</t>
  </si>
  <si>
    <t>LOKMALI BITS UC 12 KOSE U.BOY YIVLI 16MM</t>
  </si>
  <si>
    <t>LOKMALI (RIBE) BITS UC L:100MM 04MM 1/2I</t>
  </si>
  <si>
    <t>LOKMALI (RIBE) BITS UC L:100MM 05MM 1/2I</t>
  </si>
  <si>
    <t>LOKMALI (RIBE) BITS UC L:100MM 06MM 1/2I</t>
  </si>
  <si>
    <t>LOKMALI (RIBE) BITS UC L:100MM 07MM 1/2I</t>
  </si>
  <si>
    <t>LOKMALI (RIBE) BITS UC L:100MM 08MM 1/2I</t>
  </si>
  <si>
    <t>DERIN LOKMA 6 KOSE 18 MM 1/2IN</t>
  </si>
  <si>
    <t>DERIN LOKMA 6 KOSE 19 MM 1/2IN</t>
  </si>
  <si>
    <t>LOKMA ANAH. TAK. 1/2IN 6 KOSE 17'LI</t>
  </si>
  <si>
    <t>LOKMA ANAH. TAK. 1/2IN 6 KOSE 24'LU</t>
  </si>
  <si>
    <t>UC TAKIMI 1/2IN LOK. ALLEN (TORX) 17'LI</t>
  </si>
  <si>
    <t>DOLU SEHPA (LOKMA ANAH. ICIN) 145 PARCA</t>
  </si>
  <si>
    <t>STAR (TORX) LOKMA 1/2IN E10</t>
  </si>
  <si>
    <t>STAR (TORX) LOKMA 1/2IN E12</t>
  </si>
  <si>
    <t>STAR (TORX) LOKMA 1/2IN E14</t>
  </si>
  <si>
    <t>STAR (TORX) LOKMA 1/2IN E16</t>
  </si>
  <si>
    <t>STAR (TORX) LOKMA 1/2IN E18</t>
  </si>
  <si>
    <t>STAR (TORX) LOKMA 1/2IN E20</t>
  </si>
  <si>
    <t>LOKMA ANAHTAR 6 KOSE 08 MM 1/2IN</t>
  </si>
  <si>
    <t>LOKMA ANAHTAR 6 KOSE 09 MM 1/2IN</t>
  </si>
  <si>
    <t>LOKMA ANAHTAR 6 KOSE 10 MM 1/2IN</t>
  </si>
  <si>
    <t>LOKMA ANAHTAR 6 KOSE 11 MM 1/2IN</t>
  </si>
  <si>
    <t>LOKMA ANAHTAR 6 KOSE 12 MM 1/2IN</t>
  </si>
  <si>
    <t>LOKMA ANAHTAR 6 KOSE 13 MM 1/2IN</t>
  </si>
  <si>
    <t>LOKMA ANAHTAR 6 KOSE 14 MM 1/2IN</t>
  </si>
  <si>
    <t>LOKMA ANAHTAR 6 KOSE 15 MM 1/2IN</t>
  </si>
  <si>
    <t>LOKMA ANAHTAR 6 KOSE 16 MM 1/2IN</t>
  </si>
  <si>
    <t>LOKMA ANAHTAR 6 KOSE 17 MM 1/2IN</t>
  </si>
  <si>
    <t>LOKMA ANAHTAR 6 KOSE 18 MM 1/2IN</t>
  </si>
  <si>
    <t>LOKMA ANAHTAR 6 KOSE 19 MM 1/2IN</t>
  </si>
  <si>
    <t>LOKMA ANAHTAR 6 KOSE 20 MM 1/2IN</t>
  </si>
  <si>
    <t>LOKMA ANAHTAR 6 KOSE 21 MM 1/2IN</t>
  </si>
  <si>
    <t>LOKMA ANAHTAR 6 KOSE 22 MM 1/2IN</t>
  </si>
  <si>
    <t>LOKMA ANAHTAR 6 KOSE 23 MM 1/2IN</t>
  </si>
  <si>
    <t>LOKMA ANAHTAR 6 KOSE 24 MM 1/2IN</t>
  </si>
  <si>
    <t>LOKMA ANAHTAR 6 KOSE 25 MM 1/2IN</t>
  </si>
  <si>
    <t>LOKMA ANAHTAR 6 KOSE 26 MM 1/2IN</t>
  </si>
  <si>
    <t>LOKMA ANAHTAR 6 KOSE 27 MM 1/2IN</t>
  </si>
  <si>
    <t>LOKMA ANAHTAR 6 KOSE 28 MM 1/2IN</t>
  </si>
  <si>
    <t>LOKMA ANAHTAR 6 KOSE 29 MM 1/2IN</t>
  </si>
  <si>
    <t>LOKMA ANAHTAR 6 KOSE 30 MM 1/2IN</t>
  </si>
  <si>
    <t>LOKMA ANAHTAR 6 KOSE 32 MM 1/2IN</t>
  </si>
  <si>
    <t>LOKMALI ALLEN UC 05 MM 1/2IN</t>
  </si>
  <si>
    <t>LOKMALI ALLEN UC 06 MM 1/2IN</t>
  </si>
  <si>
    <t>LOKMALI ALLEN UC 07 MM 1/2IN</t>
  </si>
  <si>
    <t>LOKMALI ALLEN UC 08 MM 1/2IN</t>
  </si>
  <si>
    <t>LOKMALI ALLEN UC 10 MM 1/2IN</t>
  </si>
  <si>
    <t>LOKMALI ALLEN UC 12 MM 1/2IN</t>
  </si>
  <si>
    <t>LOKMALI ALLEN UC 14 MM 1/2IN</t>
  </si>
  <si>
    <t>LOKMALI STAR (TORX) UC 1/2IN T20</t>
  </si>
  <si>
    <t>LOKMALI STAR (TORX) UC 1/2IN T25</t>
  </si>
  <si>
    <t>LOKMALI STAR (TORX) UC 1/2IN T27</t>
  </si>
  <si>
    <t>LOKMALI STAR (TORX) UC 1/2IN T30</t>
  </si>
  <si>
    <t>LOKMALI STAR (TORX) UC 1/2IN T40</t>
  </si>
  <si>
    <t>LOKMALI STAR (TORX) UC 1/2IN T45</t>
  </si>
  <si>
    <t>LOKMALI STAR (TORX) UC 1/2IN T50</t>
  </si>
  <si>
    <t>LOKMALI STAR (TORX) UC 1/2IN T55</t>
  </si>
  <si>
    <t>LOKMALI STAR (TORX) UC 1/2IN T60</t>
  </si>
  <si>
    <t>MANYETIK TORX UC 1/2IN T20</t>
  </si>
  <si>
    <t>MANYETIK TORX UC 1/2IN T25</t>
  </si>
  <si>
    <t>MANYETIK TORX UC 1/2IN T30</t>
  </si>
  <si>
    <t>MANYETIK ALLEN UC 05 MM 1/2IN</t>
  </si>
  <si>
    <t>HAVALI LOKMA ANAHTAR 6 KOSE 10 MM 1/2IN</t>
  </si>
  <si>
    <t>HAVALI LOKMA ANAHTAR 6 KOSE 11 MM 1/2IN</t>
  </si>
  <si>
    <t>HAVALI LOKMA ANAHTAR 6 KOSE 12 MM 1/2</t>
  </si>
  <si>
    <t>HAVALI LOKMA ANAHTAR 6 KOSE 13 MM 1/2IN</t>
  </si>
  <si>
    <t>HAVALI LOKMA ANAHTAR 6 KOSE 14 MM 1/2IN</t>
  </si>
  <si>
    <t>HAVALI LOKMA ANAHTAR 6 KOSE 15 MM 1/2IN</t>
  </si>
  <si>
    <t>HAVALI LOKMA ANAHTAR 6 KOSE 16 MM 1/2IN</t>
  </si>
  <si>
    <t>HAVALI LOKMA ANAHTAR 6 KOSE 17 MM 1/2IN</t>
  </si>
  <si>
    <t>HAVALI LOKMA ANAHTAR 6 KOSE 18 MM 1/2IN</t>
  </si>
  <si>
    <t>HAVALI LOKMA ANAHTAR 6 KOSE 19 MM 1/2IN</t>
  </si>
  <si>
    <t>HAVALI LOKMA ANAHTAR 6 KOSE 21 MM 1/2IN</t>
  </si>
  <si>
    <t>HAVALI LOKMA ANAHTAR 6 KOSE 22 MM 1/2IN</t>
  </si>
  <si>
    <t>HAVALI LOKMA ANAHTAR 6 KOSE 24 MM 1/2IN</t>
  </si>
  <si>
    <t>HAVALI LOKMA ANAHTAR 6 KOSE 27 MM 1/2IN</t>
  </si>
  <si>
    <t>HAVALI LOKMA ANAH. (LASTIKLI) 16 MM 1/2I</t>
  </si>
  <si>
    <t>HAVALI LOKMA ANAH. (LASTIKLI) 21 MM 1/2I</t>
  </si>
  <si>
    <t>BOS SEHPA (LOKMA ANAHTAR ICIN)</t>
  </si>
  <si>
    <t>HAVALI LOKMA ANAHTAR 6 KOSE 46MM 1IN</t>
  </si>
  <si>
    <t>HAVALI LOKMA ANAHTAR 6 KOSE 50MM 1IN</t>
  </si>
  <si>
    <t>HAVALI LOKMA ANAHTAR 6 KOSE 55MM 1IN</t>
  </si>
  <si>
    <t>HAVALI LOKMA ANAHTAR 6 KOSE 60MM 1IN</t>
  </si>
  <si>
    <t>LOKMA TAKIMI 12KOSE (AGIR TIP) 3/4IN 14'</t>
  </si>
  <si>
    <t>LOKMA ANAH. 12 KOSE (AGIR TIP) 22MM 3/4I</t>
  </si>
  <si>
    <t>LOKMA ANAH. 12 KOSE (AGIR TIP) 24MM 3/4I</t>
  </si>
  <si>
    <t>LOKMA ANAH. 12 KOSE (AGIR TIP) 27MM 3/4I</t>
  </si>
  <si>
    <t>LOKMA ANAH. 12 KOSE (AGIR TIP) 30MM 3/4I</t>
  </si>
  <si>
    <t>LOKMA ANAH. 12 KOSE (AGIR TIP) 32MM 3/4I</t>
  </si>
  <si>
    <t>LOKMA ANAH. 12 KOSE (AGIR TIP) 34MM 3/4I</t>
  </si>
  <si>
    <t>LOKMA ANAH. 12 KOSE (AGIR TIP) 36MM 3/4I</t>
  </si>
  <si>
    <t>LOKMA ANAH. 12 KOSE (AGIR TIP) 41MM 3/4I</t>
  </si>
  <si>
    <t>LOKMA ANAH. 12 KOSE (AGIR TIP) 46MM 3/4I</t>
  </si>
  <si>
    <t>LOKMA ANAH. 12 KOSE (AGIR TIP) 50MM 3/4I</t>
  </si>
  <si>
    <t>LOKMA ANAHTAR 12 KOSE 36MM 1IN</t>
  </si>
  <si>
    <t>LOKMA ANAHTAR 12 KOSE 41MM 1IN</t>
  </si>
  <si>
    <t>LOKMA ANAHTAR 12 KOSE 46MM 1IN</t>
  </si>
  <si>
    <t>LOKMA ANAHTAR 12 KOSE 50MM 1IN</t>
  </si>
  <si>
    <t>LOKMA ANAHTAR 12 KOSE 55MM 1IN</t>
  </si>
  <si>
    <t>LOKMA ANAHTAR 12 KOSE 60MM 1IN</t>
  </si>
  <si>
    <t>ANAHTAR 2 AGIZ 06-07 UZUN BOY</t>
  </si>
  <si>
    <t>ANAHTAR 2 AGIZ 08-09 UZUN BOY</t>
  </si>
  <si>
    <t>ANAHTAR CATAL 2 AGIZ UZUN BOY 08X10</t>
  </si>
  <si>
    <t>ANAHTAR 2 AGIZ 10-11 UZUN BOY</t>
  </si>
  <si>
    <t>ANAHTAR CATAL 2 AGIZ UZUN BOY 10X12</t>
  </si>
  <si>
    <t>ANAHTAR CATAL 2 AGIZ UZUN BOY 10X13</t>
  </si>
  <si>
    <t>LOKMALI (RIBE) BITS UC L:100MM 09MM 1/2I</t>
  </si>
  <si>
    <t>LOKMALI (RIBE) BITS UC L:100MM 10MM 1/2I</t>
  </si>
  <si>
    <t>LOKMALI (RIBE) BITS UC 10,5MM 1/2IN</t>
  </si>
  <si>
    <t>LOKMALI (RIBE) BITS UC L:100MM 12MM 1/2I</t>
  </si>
  <si>
    <t>LOKMALI (RIBE) BITS UC L:100MM 13MM 1/2I</t>
  </si>
  <si>
    <t>LOKMALI (RIBE) BITS UC L:100MM 14MM 1/2I</t>
  </si>
  <si>
    <t>LOKMALI (RIBE) BITS UC L:100MM 16MM 1/2I</t>
  </si>
  <si>
    <t>LOKMA ANAHTAR 6 KOSE 06MM 3/8IN</t>
  </si>
  <si>
    <t>LOKMA ANAHTAR 6 KOSE 07MM 3/8IN</t>
  </si>
  <si>
    <t>LOKMA ANAHTAR 6 KOSE 08MM 3/8IN</t>
  </si>
  <si>
    <t>LOKMA ANAHTAR 6 KOSE 09MM 3/8IN</t>
  </si>
  <si>
    <t>LOKMA ANAHTAR 6 KOSE 10MM 3/8IN</t>
  </si>
  <si>
    <t>LOKMA ANAHTAR 6 KOSE 11MM 3/8IN</t>
  </si>
  <si>
    <t>LOKMA ANAHTAR 6 KOSE 12MM 3/8IN</t>
  </si>
  <si>
    <t>LOKMA ANAHTAR 6 KOSE 13MM 3/8</t>
  </si>
  <si>
    <t>LOKMA ANAHTAR 6 KOSE 14MM 3/8IN</t>
  </si>
  <si>
    <t>LOKMA ANAHTAR 6 KOSE 15MM 3/8IN</t>
  </si>
  <si>
    <t>LOKMA ANAHTAR 6 KOSE 16MM 3/8IN</t>
  </si>
  <si>
    <t>LOKMA ANAHTAR 6 KOSE 17MM 3/8IN</t>
  </si>
  <si>
    <t>LOKMA ANAHTAR 6 KOSE 18MM 3/8IN</t>
  </si>
  <si>
    <t>LOKMA ANAHTAR 6 KOSE 19MM 3/8IN</t>
  </si>
  <si>
    <t>LOKMA ANAHTAR 6 KOSE 21MM 3/8</t>
  </si>
  <si>
    <t>LOKMA ANAHTAR 6 KOSE 22MM 3/8IN</t>
  </si>
  <si>
    <t>LOKMA ANAHTAR TAKIMI 6 KOSE 3/8IN 20'LI</t>
  </si>
  <si>
    <t>HAVALI LOK. ANAH. (LASTIKLI) 21MM 3/8IN</t>
  </si>
  <si>
    <t>LOKMA TAKIMI 6 KOSE (AGIR TIP) 3/4IN 14'</t>
  </si>
  <si>
    <t>LOKMA ANAH. 6 KOSE (AGIR TIP)  22MM 3/4I</t>
  </si>
  <si>
    <t>LOKMA ANAH. 6 KOSE (AGIR TIP) 24MM 3/4IN</t>
  </si>
  <si>
    <t>LOKMA ANAH. 6 KOSE (AGIR TIP) 27MM 3/4IN</t>
  </si>
  <si>
    <t>LOKMA ANAH. 6 KOSE (AGIR TIP) 30MM 3/4IN</t>
  </si>
  <si>
    <t>LOKMA ANAH. 6 KOSE (AGIR TIP) 32MM 3/4IN</t>
  </si>
  <si>
    <t>LOKMA ANAH. 6 KOSE (AGIR TIP) 34MM 3/4IN</t>
  </si>
  <si>
    <t>LOKMA ANAH. 6 KOSE (AGIR TIP) 36MM 3/4IN</t>
  </si>
  <si>
    <t>LOKMA ANAH. 6 KOSE (AGIR TIP) 38MM 3/4IN</t>
  </si>
  <si>
    <t>LOKMA ANAH. 6 KOSE (AGIR TIP) 41MM 3/4IN</t>
  </si>
  <si>
    <t>LOKMA ANAH. 6 KOSE (AGIR TIP) 46MM 3/4IN</t>
  </si>
  <si>
    <t>LOKMA ANAH. 6 KOSE (AGIR TIP) 50MM 3/4IN</t>
  </si>
  <si>
    <t>LOKMA ANAH. 6 KOSE (AGIR TIP) 55MM 3/4IN</t>
  </si>
  <si>
    <t>LOKMA ANAH. 6 KOSE (AGIR TIP) 60MM 3/4IN</t>
  </si>
  <si>
    <t>HAVALI LOKMA ANAHTAR 6 KOSE 19MM 3/4IN</t>
  </si>
  <si>
    <t>HAVALI LOKMA ANAHTAR 6 KOSE 21MM 3/4IN</t>
  </si>
  <si>
    <t>HAVALI LOKMA ANAHTAR 6 KOSE 22MM 3/4IN</t>
  </si>
  <si>
    <t>HAVALI LOKMA ANAHTAR 6 KOSE 24MM 3/4IN</t>
  </si>
  <si>
    <t>HAVALI LOKMA ANAHTAR 6 KOSE 27MM 3/4IN</t>
  </si>
  <si>
    <t>HAVALI LOKMA ANAHTAR 6 KOSE 30MM 3/4IN</t>
  </si>
  <si>
    <t>HAVALI LOKMA ANAHTAR 6 KOSE 32MM 3/4IN</t>
  </si>
  <si>
    <t>HAVALI LOKMA ANAHTAR 6 KOSE 34MM 3/4IN</t>
  </si>
  <si>
    <t>HAVALI LOKMA ANAHTAR 6 KOSE 36MM 3/4IN</t>
  </si>
  <si>
    <t>HAVALI LOKMA ANAHTAR 6 KOSE 41MM 3/4IN</t>
  </si>
  <si>
    <t>HAVALI LOKMA ANAHTAR 6 KOSE 46MM 3/4IN</t>
  </si>
  <si>
    <t>HAVALI LOKMA ANAHTAR 6 KOSE 24MM 1IN</t>
  </si>
  <si>
    <t>HAVALI LOKMA ANAHTAR 6 KOSE 27MM 1IN</t>
  </si>
  <si>
    <t>HAVALI LOKMA ANAHTAR 6 KOSE 30MM 1IN</t>
  </si>
  <si>
    <t>HAVALI LOKMA ANAHTAR 6 KOSE 32MM 1IN</t>
  </si>
  <si>
    <t>HAVALI LOKMA ANAHTAR 6 KOSE 33MM 1IN</t>
  </si>
  <si>
    <t>HAVALI LOKMA ANAHTAR 6 KOSE 34MM 1IN</t>
  </si>
  <si>
    <t>HAVALI LOKMA ANAHTAR 6 KOSE 36MM 1IN</t>
  </si>
  <si>
    <t>HAVALI LOKMA ANAHTAR 6 KOSE 38MM 1IN</t>
  </si>
  <si>
    <t>HAVALI LOKMA ANAHTAR 6 KOSE 41MM 1IN</t>
  </si>
  <si>
    <t>LOKMA (SAE) 12KOSE AGIR TIP 1 1/8IN-3/4I</t>
  </si>
  <si>
    <t>LOKMA (SAE) 12KOSE AGIR TIP 1 1/4IN-3/4I</t>
  </si>
  <si>
    <t>LOKMA (SAE) 12KOSE AGIR TIP 1 5/16IN-3/4</t>
  </si>
  <si>
    <t>LOKMA (SAE) 12KOSE AGIR TIP 1 3/8IN-3/4I</t>
  </si>
  <si>
    <t>LOKMA (SAE) 12KOSE AGIR TIP 1 7/16IN-3/4</t>
  </si>
  <si>
    <t>LOKMA (SAE) 12KOSE AGIR TIP 1 1/2IN-3/4I</t>
  </si>
  <si>
    <t>LOKMA (SAE) 12KOSE AGIR TIP 1 5/8IN-3/4I</t>
  </si>
  <si>
    <t>LOKMA (SAE) 12KOSE AGIR TIP 1 3/4IN-3/4I</t>
  </si>
  <si>
    <t>LOKMA(SAE) 12KOSE AGIR TIP 1 13/16IN-3/4</t>
  </si>
  <si>
    <t>LOKMA (SAE) 12KOSE AGIR TIP 1 7/8IN-3/4I</t>
  </si>
  <si>
    <t>LOKMA (SAE) 12KOSE AGIR TIP 2IN-3/4IN</t>
  </si>
  <si>
    <t>LOKMA ADAPTORU 1/4IN FX3/8INM</t>
  </si>
  <si>
    <t>MAFSAL L:38 1/4IN</t>
  </si>
  <si>
    <t>ARA KOL ORTA BOY L:50 1/4IN</t>
  </si>
  <si>
    <t>ARA KOL UZUN BOY L:100 1/4IN</t>
  </si>
  <si>
    <t>CIRCIR KOLU L:140 1/4IN</t>
  </si>
  <si>
    <t>DERIN LOKMA TORNAVIDA ADAPT. L:150 1/4IN</t>
  </si>
  <si>
    <t>T KOL L:115 1/4IN</t>
  </si>
  <si>
    <t>LOKMA ADAPTORU 1/2IN FX3/8IN M</t>
  </si>
  <si>
    <t>CIRCIR KOLU L:250 1/2IN</t>
  </si>
  <si>
    <t>CIRCIR KOLU 72 DIS L:250 1/2IN</t>
  </si>
  <si>
    <t>T KOL L:250 1/2IN</t>
  </si>
  <si>
    <t>MAFSAL L:70 1/2IN</t>
  </si>
  <si>
    <t>ARA KOL ORTA BOY L:125 1/2IN</t>
  </si>
  <si>
    <t>ARA KOL UZUN BOY L:250 1/2IN</t>
  </si>
  <si>
    <t>HAVALI LOKMA ADAPTOR 1/2IN FX3/8IN M</t>
  </si>
  <si>
    <t>HAVALI LOKMA ADAPTOR 1/2IN FX3/4IN M</t>
  </si>
  <si>
    <t>HAVALI LOKMA MAFSAL L:75 1/2IN</t>
  </si>
  <si>
    <t>HAVALI LOKMA ARA KOL ORTA BOY L:125 1/2I</t>
  </si>
  <si>
    <t>LOKMA ADAPTORU 3/8IN FX1/2IN</t>
  </si>
  <si>
    <t>MAFSAL L:56.5 3/8</t>
  </si>
  <si>
    <t>ARA KOL ORTA BOY L:75 3/8IN</t>
  </si>
  <si>
    <t>ARA KOL UZUN BOY L:150 3/8IN</t>
  </si>
  <si>
    <t>CIRCIR KOLU L:200 3/8IN</t>
  </si>
  <si>
    <t>T KOL L:200 3/8IN</t>
  </si>
  <si>
    <t>LOKMA ADAPTORU 3/4IN FX1INM 3/4IN</t>
  </si>
  <si>
    <t>LOKMA ADAPTORU 3/4IN FX1/2INM 3/4IN</t>
  </si>
  <si>
    <t>ARA KOL AGIR ORTA L:200 3/4IN</t>
  </si>
  <si>
    <t>ARA KOL AGIR UZUN L:400 3/4IN</t>
  </si>
  <si>
    <t>T KOL AGIR UZUN L:500 3/4IN</t>
  </si>
  <si>
    <t>CIRCIR KOLU L:510 3/4IN</t>
  </si>
  <si>
    <t>ANAHTAR CATAL 2 AGIZ UZUN BOY 10X14</t>
  </si>
  <si>
    <t>ANAHTAR CATAL 2 AGIZ UZUN BOY 11X14</t>
  </si>
  <si>
    <t>ANAHTAR 2 AGIZ 12-13 UZUN BOY</t>
  </si>
  <si>
    <t>ANAHTAR CATAL 2 AGIZ UZUN BOY 12X14</t>
  </si>
  <si>
    <t>ANAHTAR CATAL 2 AGIZ UZUN BOY 13X14</t>
  </si>
  <si>
    <t>ANAHTAR CATAL 2 AGIZ UZUN BOY 13X17</t>
  </si>
  <si>
    <t>ANAHTAR 2 AGIZ 14-15 UZUN BOY</t>
  </si>
  <si>
    <t>ANAHTAR CATAL 2 AGIZ UZUN BOY 14X17</t>
  </si>
  <si>
    <t>ANAHTAR 2 AGIZ 16-17 UZUN BOY</t>
  </si>
  <si>
    <t>ANAHTAR 2 AGIZ 17-19 UZUN BOY</t>
  </si>
  <si>
    <t>ANAHTAR 2 AGIZ 18-19 UZUN BOY</t>
  </si>
  <si>
    <t>ANAHTAR CATAL 2 AGIZ UZUN BOY 19X21</t>
  </si>
  <si>
    <t>ANAHTAR CATAL 2 AGIZ UZUN BOY 19X22</t>
  </si>
  <si>
    <t>ANAHTAR CATAL 2 AGIZ UZUN BOY 19X24</t>
  </si>
  <si>
    <t>ANAHTAR CATAL 2 AGIZ UZUN BOY 20X22</t>
  </si>
  <si>
    <t>ANAHTAR CATAL 2 AGIZ UZUN BOY 21X23</t>
  </si>
  <si>
    <t>ANAHTAR 2 AGIZ 22-24 UZUN BOY</t>
  </si>
  <si>
    <t>ANAHTAR CATAL 2 AGIZ UZUN BOY 24X26</t>
  </si>
  <si>
    <t>ANAHTAR CATAL 2 AGIZ UZUN BOY 24X27</t>
  </si>
  <si>
    <t>ANAHTAR CATAL 2 AGIZ UZUN BOY 25X28</t>
  </si>
  <si>
    <t>ANAHTAR CATAL 2 AGIZ UZUN BOY 27X29</t>
  </si>
  <si>
    <t>ANAHTAR CATAL 2 AGIZ UZUN BOY 27X30</t>
  </si>
  <si>
    <t>ANAHTAR CATAL 2 AGIZ UZUN BOY 27X32</t>
  </si>
  <si>
    <t>ANAHTAR 2 AGIZ 30-32 UZUN BOY</t>
  </si>
  <si>
    <t>ANAHTAR CATAL 2 AGIZ UZUN BOY 30X36</t>
  </si>
  <si>
    <t>ANAHTAR CATAL 2 AGIZ UZUN BOY 32X36</t>
  </si>
  <si>
    <t>ANAHTAR CATAL 2 AGIZ UZUN BOY 36X41</t>
  </si>
  <si>
    <t>ANAHTAR CATAL 2 AGIZ UZUN BOY 41X46</t>
  </si>
  <si>
    <t>ANAHTAR 2 AGIZ 46-50 UZUN BOY</t>
  </si>
  <si>
    <t>ANAHTAR TAKIMI 2 AGIZ 06-22 UZUN BOY</t>
  </si>
  <si>
    <t>ANAHTAR TAKIMI 2 AGIZ 06-32 UZUN BOY</t>
  </si>
  <si>
    <t>ANAHTAR CATAL 2 AGIZ U.BOY MASTER 18X19</t>
  </si>
  <si>
    <t>ANAHTAR CATAL 2 AGIZ U.BOY MASTER 24X26</t>
  </si>
  <si>
    <t>LOKMA ANAHTAR (SAE) 12 KOSE  5/16IN-1/2</t>
  </si>
  <si>
    <t>LOKMA ANAHTAR (SAE) 12 KOSE 7/16IN-1/2</t>
  </si>
  <si>
    <t>LOKMA ANAHTAR (SAE) 12KOSE 15/32IN-1/2</t>
  </si>
  <si>
    <t>LOKMA ANAHTAR (SAE) 12 KOSE 1/2IN-1/2</t>
  </si>
  <si>
    <t>LOKMA ANAHTAR (SAE) 12 KOSE 9/16IN-1/2</t>
  </si>
  <si>
    <t>LOKMA ANAHTAR (SAE) 12KOSE 19/32IN-1/2</t>
  </si>
  <si>
    <t>LOKMA ANAHTAR (SAE) 12 KOSE 5/8IN-1/2</t>
  </si>
  <si>
    <t>LOKMA ANAHTAR (SAE) 12KOSE 11/16IN-1/2</t>
  </si>
  <si>
    <t>LOKMA ANAHTAR (SAE) 12 KOSE 3/4IN-1/2I</t>
  </si>
  <si>
    <t>LOKMA ANAHTAR (SAE) 12KOSE 25/32IN-1/2</t>
  </si>
  <si>
    <t>LOKMA ANAHTAR (SAE) 12KOSE 13/16IN-1/2</t>
  </si>
  <si>
    <t>LOKMA ANAHTAR (SAE) 12 KOSE 7/8IN-1/2I</t>
  </si>
  <si>
    <t>LOKMA ANAHTAR (SAE) 12KOSE 15/16IN-1/2</t>
  </si>
  <si>
    <t>LOKMA ANAHTAR (SAE) 12 KOSE 1IN-1/2IN</t>
  </si>
  <si>
    <t>LOKMA ANAHTAR (SAE) 12KOSE 1 1/16IN-1/2I</t>
  </si>
  <si>
    <t>LOKMA ANAHTAR (SAE) 12KOSE 1 1/8IN-1/2IN</t>
  </si>
  <si>
    <t>LOKMA ANAHTAR (SAE) 12KOSE 1 3/16IN-1/2I</t>
  </si>
  <si>
    <t>LOKMA ANAHTAR (SAE) 12KOSE 1 1/4IN-1/2</t>
  </si>
  <si>
    <t>LOKMA ANAHTAR (SAE) 12 KOSE 3/8IN-1/2IN</t>
  </si>
  <si>
    <t>LOKMA TAKIMI (SAE) 12KOSE AGIR TIP 14'LU</t>
  </si>
  <si>
    <t>LOKMA (SAE) 12KOSE AGIR TIP 7/8IN-3/4IN</t>
  </si>
  <si>
    <t>LOKMA (SAE) 12KOSE AGIR TIP 15/16IN-3/4I</t>
  </si>
  <si>
    <t>LOKMA (SAE) 12KOSE AGIR TIP 1IN-3/4IN</t>
  </si>
  <si>
    <t>LOKMA (SAE) 12KOSE AGIR TIP 1 1/16IN-3/4</t>
  </si>
  <si>
    <t>KOVAN ANAHTAR, 2 AGIZ 24X27 MM</t>
  </si>
  <si>
    <t>KOVAN ANAHTAR,(MIL DAHIL), 1 AGIZ 21MM</t>
  </si>
  <si>
    <t>MAFSALLI T KOL LOKMA, 08 MM</t>
  </si>
  <si>
    <t>MAFSALLI T KOL LOKMA, 10 MM</t>
  </si>
  <si>
    <t>MAFSALLI T KOL LOKMA, 12 MM</t>
  </si>
  <si>
    <t>MAFSALLI T KOL LOKMA, 13 MM</t>
  </si>
  <si>
    <t>MAFSALLI T KOL LOKMA, 17 MM</t>
  </si>
  <si>
    <t>MAFSALLI T KOL LOKMA, 19 MM</t>
  </si>
  <si>
    <t>KOVAN ANAHTAR MILI, 10MM, L:200</t>
  </si>
  <si>
    <t>KOVAN ANAHTAR MILI, 08MM, L:180</t>
  </si>
  <si>
    <t>BIJON ANAHTAR MILI, 18MM, L:630MM</t>
  </si>
  <si>
    <t>BIJON ANAHTARI, AGIR TIP 24X27</t>
  </si>
  <si>
    <t>BIJON ANAHTARI, AGIR TIP 27X30</t>
  </si>
  <si>
    <t>BIJON ANAHTARI, AGIR TIP 27X32</t>
  </si>
  <si>
    <t>BIJON ANAHTARI, AGIR TIP 30X32</t>
  </si>
  <si>
    <t>BIJON ANAHTARI, AGIR TIP 32X33</t>
  </si>
  <si>
    <t>BIJON ANAHTARI, PIPO TIPI  19MM 3/4IN</t>
  </si>
  <si>
    <t>BIJON ANAHTARI, PIPO TIPI  21MM 13/16IN</t>
  </si>
  <si>
    <t>BIJON ANAHTARI, ADAPT.ISTAVROZ TIPI 1/2I</t>
  </si>
  <si>
    <t>BIJON ANAHTARI, ISTAVROZ TIPI</t>
  </si>
  <si>
    <t>STILSON BORU ANAHTARI, 8IN L:200MM</t>
  </si>
  <si>
    <t>STILSON BORU ANAHTARI, 10IN L:250MM</t>
  </si>
  <si>
    <t>STILSON BORU ANAHTARI, 12IN L:300MM</t>
  </si>
  <si>
    <t>STILSON BORU ANAHTARI, 14IN L:350MM</t>
  </si>
  <si>
    <t>STILSON BORU ANAHTARI, 18IN L:450MM</t>
  </si>
  <si>
    <t>STILSON BORU ANAHTARI, 24IN L:600MM</t>
  </si>
  <si>
    <t>CENE (STILSON BORU ANAH.YED.PAR.), 8IN</t>
  </si>
  <si>
    <t>CENE (STILSON BORU ANAH.YED.PAR.), 10IN</t>
  </si>
  <si>
    <t>CENE (STILSON BORU ANAH.YED.PAR.), 12IN</t>
  </si>
  <si>
    <t>CENE (STILSON BORU ANAH.YED.PAR.), 14IN</t>
  </si>
  <si>
    <t>CENE (STILSON BORU ANAH.YED.PAR.), 18IN</t>
  </si>
  <si>
    <t>CENE (STILSON BORU ANAH.YED.PAR.), 24IN</t>
  </si>
  <si>
    <t>BAGLANTI PAR.(STILSON B.A.YED.PAR.) 8IN</t>
  </si>
  <si>
    <t>BAGLANTI PAR.(STILSON B.A.YED.PAR.)10IN</t>
  </si>
  <si>
    <t>BAGLANTI PAR.(STILSON B.A.YED.PAR.)12IN</t>
  </si>
  <si>
    <t>BAGLANTI PAR.(STILSON B.A.YED.PAR.)14IN</t>
  </si>
  <si>
    <t>BAGLANTI PAR.(STILSON B.A.YED.PAR.)18IN</t>
  </si>
  <si>
    <t>BAGLANTI PAR.(STILSON B.A.YED.PAR.)24IN</t>
  </si>
  <si>
    <t>SOMUN (STILSON BORU ANAH.YED.PAR.), 8IN</t>
  </si>
  <si>
    <t>SOMUN (STILSON BORU ANAH.YED.PAR.) 10IN</t>
  </si>
  <si>
    <t>SOMUN (STILSON BORU ANAH.YED.PAR.) 12IN</t>
  </si>
  <si>
    <t>SOMUN (STILSON BORU ANAH.YED.PAR.) 14IN</t>
  </si>
  <si>
    <t>SOMUN (STILSON BORU ANAH.YED.PAR.) 18IN</t>
  </si>
  <si>
    <t>HAVALI LOKMA ADAPTORU 3/4IN FX1/2IN 3/</t>
  </si>
  <si>
    <t>HAVALI LOKMA MAFSAL L:108 3/4IN</t>
  </si>
  <si>
    <t>HAVALI LOKMA ARA KOL L:175 3/4IN</t>
  </si>
  <si>
    <t>HAVALI LOKMA ARA KOL L:250 3/4IN</t>
  </si>
  <si>
    <t>HAVALI LOKMA ARA KOL L:330 3/4IN</t>
  </si>
  <si>
    <t>LOKMA ADAPTORU 1INFX3/4IIN</t>
  </si>
  <si>
    <t>HAVALI LOKMA ADAPTORU 1IN FX3/4IN M</t>
  </si>
  <si>
    <t>HAVALI LOKMA MAFSAL 1IN L:128</t>
  </si>
  <si>
    <t>HAVALI LOKMA ARA KOL 1IN L:175</t>
  </si>
  <si>
    <t>HAVALI LOKMA ARA KOL 1IN L:250</t>
  </si>
  <si>
    <t>HAVALI LOKMA ARA KOL 1IN L:330</t>
  </si>
  <si>
    <t>CATAL ANAH. (SAE) 2 AGIZ 1/4IN X 5/16IN</t>
  </si>
  <si>
    <t>CATAL ANAH. (SAE) 2 AGIZ 5/16IN X3/8IN</t>
  </si>
  <si>
    <t>CATAL ANAH. (SAE) 2 AGIZ 5/16IN X11/32IN</t>
  </si>
  <si>
    <t>CATAL ANAH. (SAE) 2 AGIZ 5/16IN X7/16IN</t>
  </si>
  <si>
    <t>CATAL ANAH. (SAE) 2 AGIZ 3/8INX7/16IN</t>
  </si>
  <si>
    <t>CATAL ANAH. (SAE) 2 AGIZ 7/16INX1/2IN</t>
  </si>
  <si>
    <t>CATAL ANAH. (SAE) 2 AGIZ 1/2INX9/16IN</t>
  </si>
  <si>
    <t>CATAL ANAH. (SAE) 2 AGIZ 9/16INX5/8IN</t>
  </si>
  <si>
    <t>CATAL ANAH. (SAE) 2 AGIZ 9/16INX11/16IN</t>
  </si>
  <si>
    <t>CATAL ANAH. (SAE) 2 AGIZ 19/32INX11/16IN</t>
  </si>
  <si>
    <t>CATAL ANAH. (SAE) 2 AGIZ 5/8INX3/4IN</t>
  </si>
  <si>
    <t>CATAL ANAH. (SAE) 2 AGIZ 3/4INX25/32IN</t>
  </si>
  <si>
    <t>CATAL ANAH. (SAE) 2 AGIZ 3/4INX7/8IN</t>
  </si>
  <si>
    <t>CATAL ANAH. (SAE) 2 AGIZ 25/32INX13/16IN</t>
  </si>
  <si>
    <t>CATAL ANAH. (SAE) 2 AGIZ 13/16INX7/8IN</t>
  </si>
  <si>
    <t>CATAL ANAH. (SAE) 2 AGIZ 15/16INX1IN</t>
  </si>
  <si>
    <t>CATAL ANAH. (SAE) 2 AGIZ 15/16INX1 1/8IN</t>
  </si>
  <si>
    <t>CATAL ANAH. (SAE) 2 AGIZ 1 1/16INX1 1/8I</t>
  </si>
  <si>
    <t>CATAL ANAH. (SAE) 2 AGIZ 1 1/16INX1 1/4I</t>
  </si>
  <si>
    <t>CATAL ANAH. (SAE) 2 AGIZ 1 1/8INX1 5/16I</t>
  </si>
  <si>
    <t>CATAL ANAH.TAK. (SAE) 2 AGIZ U.BOY 8'LI</t>
  </si>
  <si>
    <t>CATAL ANAH.TAK. (SAE) 2 AGIZ U.BOY 12'LI</t>
  </si>
  <si>
    <t>TORK ANAHTAR, 1/2IN 25-135 NM - 3-14 KG</t>
  </si>
  <si>
    <t>TORK ANAHTAR, 1/2IN 50-225 NM - 5-23 KG</t>
  </si>
  <si>
    <t>TORK ANAHTAR, 1/2IN 70-330 NM - 7-35 KG</t>
  </si>
  <si>
    <t>TORK ANAHTAR, 3-8 NM 2.5-11</t>
  </si>
  <si>
    <t>TORK ANAHTAR, 3-8 NM 5-33</t>
  </si>
  <si>
    <t>KOVAN ANAH.TAK.,(MIL DAHIL) 2AGIZ  8'LI</t>
  </si>
  <si>
    <t>KOVAN ANAHTAR, 2 AGIZ 06X07 MM</t>
  </si>
  <si>
    <t>KOVAN ANAHTAR, 2 AGIZ 08X09 MM</t>
  </si>
  <si>
    <t>KOVAN ANAHTAR, 2 AGIZ 10X11 MM</t>
  </si>
  <si>
    <t>KOVAN ANAHTAR, 2 AGIZ 12X13 MM</t>
  </si>
  <si>
    <t>KOVAN ANAHTAR, 2 AGIZ 14X15 MM</t>
  </si>
  <si>
    <t>KOVAN ANAHTAR, 2 AGIZ 16X17 MM</t>
  </si>
  <si>
    <t>KOVAN ANAHTAR, 2 AGIZ 18X19 MM</t>
  </si>
  <si>
    <t>KOVAN ANAHTAR, 2 AGIZ 20X22 MM</t>
  </si>
  <si>
    <t>KOVAN ANAHTAR, 2 AGIZ 22X24 MM</t>
  </si>
  <si>
    <t>DEMIR KESME MAKASI, L:450MM 18IN</t>
  </si>
  <si>
    <t>DEMIR KESME MAKASI, L:600MM 24IN</t>
  </si>
  <si>
    <t>DEMIR KESME MAKASI, L:750MM 30IN</t>
  </si>
  <si>
    <t>DEMIR KESME MAKASI, L:900MM 36IN</t>
  </si>
  <si>
    <t>CENE (DEMIR KES.MAKASI YED.), 18IN (450)</t>
  </si>
  <si>
    <t>CENE (DEMIR KES.MAKASI YED.), 24IN (600)</t>
  </si>
  <si>
    <t>CENE (DEMIR KES.MAKASI YED.), 30IN (750)</t>
  </si>
  <si>
    <t>CENE (DEMIR KES.MAKASI YED.), 36IN (900)</t>
  </si>
  <si>
    <t>BOS SEHPA, (DEMIR KESME MAKASI ICIN)</t>
  </si>
  <si>
    <t>DOLU SEHPA, (DEMIR KES.MAKASI) 4 PARCA</t>
  </si>
  <si>
    <t>UNIVERSAL FORT PENSE, L:160 6 1/4IN</t>
  </si>
  <si>
    <t>UNIVERSAL FORT PENSE, L:240 9 1/2IN</t>
  </si>
  <si>
    <t>UNIVERSAL FORT PENSE, L:305 12 1/2IN</t>
  </si>
  <si>
    <t>UNIVER.FORT PENSE, SUP.IZO. L:240 9 1/2I</t>
  </si>
  <si>
    <t>TACLI ANAHTAR, TEK (BIR) AGIZ L:260 30MM</t>
  </si>
  <si>
    <t>TACLI ANAHTAR, TEK (BIR) AGIZ L:300 36MM</t>
  </si>
  <si>
    <t>TACLI ANAHTAR, TEK (BIR) AGIZ L:345 41MM</t>
  </si>
  <si>
    <t>TACLI ANAHTAR, TEK (BIR) AGIZ L:390 46MM</t>
  </si>
  <si>
    <t>TACLI ANAHTAR, TEK (BIR) AGIZ L:425 50MM</t>
  </si>
  <si>
    <t>TACLI ANAHTAR, TEK (BIR) AGIZ L:455 55MM</t>
  </si>
  <si>
    <t>TACLI ANAHTAR, TEK (BIR) AGIZ L:524 65MM</t>
  </si>
  <si>
    <t>AYARLI PENSE, UNIVERSAL  L:250 10IN</t>
  </si>
  <si>
    <t>AYARLI PENSE, STANDART L:250 10IN</t>
  </si>
  <si>
    <t>AYARLI PENSE, SPECIAL L:250 10IN</t>
  </si>
  <si>
    <t>AYARLI PENSE, C TIPI L:280 11IN</t>
  </si>
  <si>
    <t>AYARLI PENSE,KAYNAKCI(DUZ AGIZ) L:200 8I</t>
  </si>
  <si>
    <t>AYARLI PENSE, KAYNAKCI L:280 11IN</t>
  </si>
  <si>
    <t>AYARLI PENSE, KAPORTACI L:270 10 5/8IN</t>
  </si>
  <si>
    <t>CATAL ANAHTAR, TEK AGIZ 10MM SUPER IZOLE</t>
  </si>
  <si>
    <t>CATAL ANAHTAR, TEK AGIZ 11MM SUPER IZOLE</t>
  </si>
  <si>
    <t>CATAL ANAHTAR, TEK AGIZ 12MM SUPER IZOLE</t>
  </si>
  <si>
    <t>CATAL ANAHTAR, TEK AGIZ 13MM SUPER IZOLE</t>
  </si>
  <si>
    <t>CATAL ANAHTAR, TEK AGIZ 14MM SUPER IZOLE</t>
  </si>
  <si>
    <t>CATAL ANAHTAR, TEK AGIZ 17MM SUPER IZOLE</t>
  </si>
  <si>
    <t>CATAL ANAHTAR, TEK AGIZ 19MM SUPER IZOLE</t>
  </si>
  <si>
    <t>CATAL ANAHTAR, TEK AGIZ 22MM SUPER IZOLE</t>
  </si>
  <si>
    <t>CATAL ANAHTAR, TEK AGIZ 24MM SUPER IZOLE</t>
  </si>
  <si>
    <t>KOMBINE PENSE,SUPER IZOLELI L:180 7 1/8I</t>
  </si>
  <si>
    <t>KOMBINE PENSE, OPAK L:160 6 1/4IN</t>
  </si>
  <si>
    <t>KOMBINE PENSE, OPAK L:180 7 1/8IN</t>
  </si>
  <si>
    <t>KOMBINE PENSE, OPAK L:200 8IN</t>
  </si>
  <si>
    <t>KOMBINE PENSE, KRAFT L:160 6 1/4IN</t>
  </si>
  <si>
    <t>KOMBINE PENSE, KRAFT L:180 7 1/8IN</t>
  </si>
  <si>
    <t>KOMBINE PENSE, KRAFT L:200 8IN</t>
  </si>
  <si>
    <t>KOMBINE PENSE, ROD L:160 6 1/4IN</t>
  </si>
  <si>
    <t>KOMBINE PENSE, ROD L:180 8IN</t>
  </si>
  <si>
    <t>KOMBINE PENSE, ERGONOMIK L:160 6 1/4IN</t>
  </si>
  <si>
    <t>KOMBINE PENSE, ERGONOMIK L:180 7 1/8IN</t>
  </si>
  <si>
    <t>KOMBINE PENSE, ERGONOMIK L:200 8IN</t>
  </si>
  <si>
    <t>KOMBINE ANAHTAR, KISA BOY 06 MM</t>
  </si>
  <si>
    <t>KOMBINE ANAHTAR, KISA BOY 07 MM</t>
  </si>
  <si>
    <t>KOMBINE ANAHTAR, KISA BOY 08 MM</t>
  </si>
  <si>
    <t>SOMUN (STILSON BORU ANAH.YED.PAR.) 24IN</t>
  </si>
  <si>
    <t>BORU ANAHTARI, AGIR TIP 8IN L:200</t>
  </si>
  <si>
    <t>BORU ANAHTARI, AGIR TIP 10IN L:250</t>
  </si>
  <si>
    <t>BORU ANAHTARI, AGIR TIP 12IN L:300</t>
  </si>
  <si>
    <t>BORU ANAHTARI, AGIR TIP 14IN L:350</t>
  </si>
  <si>
    <t>BORU ANAHTARI, AGIR TIP 18IN L:450</t>
  </si>
  <si>
    <t>BORU ANAHTARI, AGIR TIP 24IN L:600</t>
  </si>
  <si>
    <t>BORU ANAHTARI, AGIR TIP 36IN L:900</t>
  </si>
  <si>
    <t>BORU ANAHTARI, AGIR TIP 48IN L:1200</t>
  </si>
  <si>
    <t>CENE (AGIR TIP-B.A.YEDEK PARCASI) 8IN</t>
  </si>
  <si>
    <t>CENE (AGIR TIP-B.A.YEDEK PARCASI) 10IN</t>
  </si>
  <si>
    <t>CENE (AGIR TIP-B.A.YEDEK PARCASI) 12IN</t>
  </si>
  <si>
    <t>CENE (AGIR TIP-B.A.YEDEK PARCASI) 14IN</t>
  </si>
  <si>
    <t>CENE (AGIR TIP-B.A.YEDEK PARCASI) 18IN</t>
  </si>
  <si>
    <t>CENE (AGIR TIP-B.A.YEDEK PARCASI) 24IN</t>
  </si>
  <si>
    <t>CENE (AGIR TIP-B.A.YEDEK PARCASI) 36IN</t>
  </si>
  <si>
    <t>CENE (AGIR TIP-B.A.YEDEK PARCASI) 48IN</t>
  </si>
  <si>
    <t>SOMUN (AGIR TIP-B.A.YEDEK PARCASI) 8IN</t>
  </si>
  <si>
    <t>SOMUN (AGIR TIP-B.A.YEDEK PARCASI) 10IN</t>
  </si>
  <si>
    <t>SOMUN (AGIR TIP-B.A.YEDEK PARCASI) 12IN</t>
  </si>
  <si>
    <t>SOMUN (AGIR TIP-B.A.YEDEK PARCASI) 14IN</t>
  </si>
  <si>
    <t>SOMUN (AGIR TIP-B.A.YEDEK PARCASI) 18IN</t>
  </si>
  <si>
    <t>SOMUN (AGIR TIP-B.A.YEDEK PARCASI) 24IN</t>
  </si>
  <si>
    <t>SOMUN (AGIR TIP-B.A.YEDEK PARCASI) 36IN</t>
  </si>
  <si>
    <t>SOMUN (AGIR TIP-B.A.YEDEK PARCASI) 48IN</t>
  </si>
  <si>
    <t>MASALI BORU ANAHTARI, 45° L:255 1/2IN</t>
  </si>
  <si>
    <t>MASALI BORU ANAHTARI, 85° L:325 1IN</t>
  </si>
  <si>
    <t>MASALI BORU ANAHTARI, 85° L:430 1 1/2IN</t>
  </si>
  <si>
    <t>MASALI BORU ANAHTARI, 85° L:585 2IN</t>
  </si>
  <si>
    <t>MASALI BORU ANAHTARI, 85° L:690 3IN</t>
  </si>
  <si>
    <t>MASALI BORU ANAHTARI, 85° L:760 4IN</t>
  </si>
  <si>
    <t>SOMUN (MASALI BORU ANAHTARI YED.), 1IN</t>
  </si>
  <si>
    <t>SOMUN (MASALI BORU ANAH.YED.), 1 1/2IN</t>
  </si>
  <si>
    <t>SOMUN (MASALI BORU ANAHTARI YED.), 2IN</t>
  </si>
  <si>
    <t>SOMUN (MASALI BORU ANAHTARI YED.), 3IN</t>
  </si>
  <si>
    <t>SOMUN (MASALI BORU ANAHTARI YED.), 4IN</t>
  </si>
  <si>
    <t>KARGABURUN PENSE,U.D.U.(OPAK) 180 7 1/8I</t>
  </si>
  <si>
    <t>KARGABURUN PENSE, U.D.U. (OPAK) L:200 8I</t>
  </si>
  <si>
    <t>KARGABURUN PENSE,U.D.U.(KRAFT)140 5 1/2I</t>
  </si>
  <si>
    <t>KARGABURUN PENSE,U.D.U.(KRAFT)160 6 1/4I</t>
  </si>
  <si>
    <t>KARGABURUN PENSE,U.D.U.(KRAFT)180 7 1/8I</t>
  </si>
  <si>
    <t>KARGABURUN PENSE, U.D.U. (KRAFT) 200 8IN</t>
  </si>
  <si>
    <t>KARGABURUN PENSE, U.D.U.(ROD) 140 5 1/2I</t>
  </si>
  <si>
    <t>KARGABURUN PENSE, U.D.U.(ROD) 160 6 1/4I</t>
  </si>
  <si>
    <t>KARGABURUN PENSE,U.D.U.(ERGO.)140 5 1/2I</t>
  </si>
  <si>
    <t>KARGABURUN PENSE,U.D.U.(ERGO.)160 6 1/4I</t>
  </si>
  <si>
    <t>KARGABURUN PENSE,U.D.U.(ERGO.)180 7 1/8I</t>
  </si>
  <si>
    <t>KARGABURUN PENSE,U.D.U.(ERGO.)200 8IN</t>
  </si>
  <si>
    <t>KOMBINE ANAHTAR , KISA BOY,MASTER 08 MM</t>
  </si>
  <si>
    <t>KOMBINE ANAHTAR , KISA BOY,MASTER 17 MM</t>
  </si>
  <si>
    <t>KARGABURUN PENSE, U.E.U.(OPAK)160 6 1/4I</t>
  </si>
  <si>
    <t>KARGABURUN PENSE, U.E.U.(OPAK)180 7 1/8I</t>
  </si>
  <si>
    <t>KARGABURUN PENSE, U.E.U. (OPAK) 200 8IN</t>
  </si>
  <si>
    <t>KARGABURUN PENSE,U.E.U.(KRAFT)160 6 1/4I</t>
  </si>
  <si>
    <t>KARGABURUN PENSE,U.E.U.(KRAFT)180 7 1/8I</t>
  </si>
  <si>
    <t>KARGABURUN PENSE, U.E.U. (KRAFT) 200 8IN</t>
  </si>
  <si>
    <t>MONTAJ ANAHTARI, 10 MM L:130</t>
  </si>
  <si>
    <t>MONTAJ ANAHTARI, 13 MM L:160</t>
  </si>
  <si>
    <t>MONTAJ ANAHTARI, 17 MM L:200</t>
  </si>
  <si>
    <t>MONTAJ ANAHTARI, 19 MM L:220</t>
  </si>
  <si>
    <t>MONTAJ ANAHTARI, 20 MM L:235</t>
  </si>
  <si>
    <t>MONTAJ ANAHTARI, 21 MM L:245</t>
  </si>
  <si>
    <t>MONTAJ ANAHTARI, 22 MM L:255</t>
  </si>
  <si>
    <t>DIS SEGMAN PENSE, YAYLI DUZ L:140 10-25</t>
  </si>
  <si>
    <t>DIS SEGMAN PENSE, YAYLI DUZ L:180 19-60</t>
  </si>
  <si>
    <t>DIS SEGMAN PENSE, YAYLI DUZ L:225 40-100</t>
  </si>
  <si>
    <t>DIS SEGMAN PENSE, YAYLI DUZ L:295 85-165</t>
  </si>
  <si>
    <t>KOMBINE ANAHTAR , UZUN BOY 05 MM</t>
  </si>
  <si>
    <t>KOMBINE ANAHTAR , UZUN BOY 06 MM</t>
  </si>
  <si>
    <t>KOMBINE ANAHTAR , UZUN BOY 07 MM</t>
  </si>
  <si>
    <t>ANAHTAR, KOMBINE 8MM UZUN BOY</t>
  </si>
  <si>
    <t>KOMBINE ANAHTAR , UZUN BOY 09 MM</t>
  </si>
  <si>
    <t>ANAHTAR, KOMBINE 10MM UZUN BOY</t>
  </si>
  <si>
    <t>ANAHTAR, KOMBINE 11MM UZUN BOY</t>
  </si>
  <si>
    <t>KOMBINE ANAHTAR , UZUN BOY 12 MM</t>
  </si>
  <si>
    <t>ANAHTAR, KOMBINE 13MM UZUN BOY</t>
  </si>
  <si>
    <t>ANAHTAR, KOMBINE 14MM UZUN BOY</t>
  </si>
  <si>
    <t>KOMBINE ANAHTAR , UZUN BOY 15 MM</t>
  </si>
  <si>
    <t>ANAHTAR, KOMBINE 16MM UZUN BOY</t>
  </si>
  <si>
    <t>KOMBINE ANAHTAR , UZUN BOY 17 MM</t>
  </si>
  <si>
    <t>KOMBINE ANAHTAR , UZUN BOY 18 MM</t>
  </si>
  <si>
    <t>KOMBINE ANAHTAR , UZUN BOY 19 MM</t>
  </si>
  <si>
    <t>KOMBINE ANAHTAR , UZUN BOY 20 MM</t>
  </si>
  <si>
    <t>KOMBINE ANAHTAR , UZUN BOY 21 MM</t>
  </si>
  <si>
    <t>KOMBINE ANAHTAR , UZUN BOY 22 MM</t>
  </si>
  <si>
    <t>KOMBINE ANAHTAR , UZUN BOY 23 MM</t>
  </si>
  <si>
    <t>KOMBINE ANAHTAR , UZUN BOY 24 MM</t>
  </si>
  <si>
    <t>KOMBINE ANAHTAR , UZUN BOY 25 MM</t>
  </si>
  <si>
    <t>KOMBINE ANAHTAR , UZUN BOY 26 MM</t>
  </si>
  <si>
    <t>KOMBINE ANAHTAR , UZUN BOY 27 MM</t>
  </si>
  <si>
    <t>KOMBINE ANAHTAR , UZUN BOY 28 MM</t>
  </si>
  <si>
    <t>KOMBINE ANAHTAR , UZUN BOY 29 MM</t>
  </si>
  <si>
    <t>ANAHTAR, KOMBINE 30MM UZUN BOY</t>
  </si>
  <si>
    <t>KOMBINE ANAHTAR , UZUN BOY 32 MM</t>
  </si>
  <si>
    <t>ANAHTAR, KOMBINE 34MM UZUN BOY</t>
  </si>
  <si>
    <t>KOMBINE ANAHTAR UZUN BOY 36 MM</t>
  </si>
  <si>
    <t>KOMBINE ANAHTAR , UZUN BOY 38 MM</t>
  </si>
  <si>
    <t>KOMBINE ANAHTAR , UZUN BOY 41 MM</t>
  </si>
  <si>
    <t>KOMBINE ANAHTAR , UZUN BOY 46 MM</t>
  </si>
  <si>
    <t>KOMBINE ANAHTAR , UZUN BOY 50 MM</t>
  </si>
  <si>
    <t>KOMBINE ANAHTAR, KISA BOY 09 MM</t>
  </si>
  <si>
    <t>KOMBINE ANAHTAR, KISA BOY 10 MM</t>
  </si>
  <si>
    <t>ANAHTAR, KOMBINE 11MM KISA BOY</t>
  </si>
  <si>
    <t>KOMBINE ANAHTAR, KISA BOY 12 MM</t>
  </si>
  <si>
    <t>ANAHTAR, KOMBINE 13MM KISA BOY</t>
  </si>
  <si>
    <t>ANAHTAR, KOMBINE 14MM KISA BOY</t>
  </si>
  <si>
    <t>KOMBINE ANAHTAR, KISA BOY 15 MM</t>
  </si>
  <si>
    <t>KOMBINE ANAHTAR, KISA BOY 16 MM</t>
  </si>
  <si>
    <t>ANAHTAR, KOMBINE 17MM KISA BOY</t>
  </si>
  <si>
    <t>KOMBINE ANAHTAR, KISA BOY 18 MM</t>
  </si>
  <si>
    <t>ANAHTAR, KOMBINE 19MM KISA BOY</t>
  </si>
  <si>
    <t>ANAHTAR, KOMBINE 20MM KISA BOY</t>
  </si>
  <si>
    <t>KOMBINE ANAHTAR, KISA BOY 21 MM</t>
  </si>
  <si>
    <t>ANAHTAR, KOMBINE 22MM KISA BOY</t>
  </si>
  <si>
    <t>KOMBINE ANAHTAR, KISA BOY 23 MM</t>
  </si>
  <si>
    <t>ANAHTAR, KOMBINE 24MM KISA BOY</t>
  </si>
  <si>
    <t>KOMBINE ANAHTAR, KISA BOY 25 MM</t>
  </si>
  <si>
    <t>KOMBINE ANAHTAR, KISA BOY 26 MM</t>
  </si>
  <si>
    <t>KOMBINE ANAHTAR, KISA BOY 27 MM</t>
  </si>
  <si>
    <t>KOMBINE ANAHTAR, KISA BOY 28 MM</t>
  </si>
  <si>
    <t>KOMBINE ANAHTAR, KISA BOY 29 MM</t>
  </si>
  <si>
    <t>KOMBINE ANAHTAR, KISA BOY 30 MM</t>
  </si>
  <si>
    <t>KOMBINE ANAHTAR, KISA BOY 32 MM</t>
  </si>
  <si>
    <t>ANAHTAR, KOMBINE 34MM KISA BOY</t>
  </si>
  <si>
    <t>KOMBINE ANAHTAR, KISA BOY 5.5MM</t>
  </si>
  <si>
    <t>KOMBINE ANAH.TAK., KISA BOY 08-22 12'LI</t>
  </si>
  <si>
    <t>ANAHTAR, KOMBINE 06-22 KISA BOY</t>
  </si>
  <si>
    <t>ANAHTAR, KOMBINE 06-32 KISA BOY</t>
  </si>
  <si>
    <t>KARGABURUN PENSE,SUP.IZO.DUZ UC 200 8IN</t>
  </si>
  <si>
    <t>KARGABURUN PENSE,U.D.U.(OPAK) 140 5 1/2I</t>
  </si>
  <si>
    <t>KARGABURUN PENSE,U.D.U.(OPAK) 160 6 1/4I</t>
  </si>
  <si>
    <t>DIS SEGMAN PENSE, YAYLI (EGRI) 170MM</t>
  </si>
  <si>
    <t>DIS SEGMAN PENSE, YAYLI (EGRI) 210 MM</t>
  </si>
  <si>
    <t>DIS SEGMAN PENSE, YAYLI (EGRI) 275 MM</t>
  </si>
  <si>
    <t>KOMBINE ANAHTAR (SAE) UZUN BOY 3/16IN</t>
  </si>
  <si>
    <t>KOMBINE ANAHTAR (SAE) UZUN BOY 1/4IN</t>
  </si>
  <si>
    <t>KOMBINE ANAHTAR (SAE) UZUN BOY 5/16IN</t>
  </si>
  <si>
    <t>KOMBINE ANAHTAR (SAE) UZUN BOY 3/8IN</t>
  </si>
  <si>
    <t>KOMBINE ANAHTAR (SAE) UZUN BOY 7/16IN</t>
  </si>
  <si>
    <t>KOMBINE ANAHTAR (SAE) UZUN BOY 1/2IN</t>
  </si>
  <si>
    <t>KOMBINE ANAHTAR (SAE) UZUN BOY 9/16IN</t>
  </si>
  <si>
    <t>KOMBINE ANAHTAR (SAE) UZUN BOY 19/32IN</t>
  </si>
  <si>
    <t>KOMBINE ANAHTAR (SAE) UZUN BOY 5/8IN</t>
  </si>
  <si>
    <t>KOMBINE ANAHTAR (SAE) UZUN BOY 11/16IN</t>
  </si>
  <si>
    <t>KOMBINE ANAHTAR (SAE) UZUN BOY 3/4IN</t>
  </si>
  <si>
    <t>KOMBINE ANAHTAR (SAE) UZUN BOY 25/32IN</t>
  </si>
  <si>
    <t>KOMBINE ANAHTAR (SAE) UZUN BOY 13/16IN</t>
  </si>
  <si>
    <t>KOMBINE ANAHTAR (SAE) UZUN BOY 7/8IN</t>
  </si>
  <si>
    <t>KOMBINE ANAHTAR (SAE), UZUN BOY 15/16IN</t>
  </si>
  <si>
    <t>KOMBINE ANAHTAR (SAE) UZUN BOY 1IN</t>
  </si>
  <si>
    <t>KOMBINE ANAHTAR (SAE) UZUN BOY 1 1/16IN</t>
  </si>
  <si>
    <t>KOMBINE ANAHTAR (SAE) UZUN BOY 1 1/8IN</t>
  </si>
  <si>
    <t>KOMBINE ANAHTAR (SAE) UZUN BOY 1 3/16IN</t>
  </si>
  <si>
    <t>KOMBINE ANAHTAR (SAE) UZUN BOY 1 1/4IN</t>
  </si>
  <si>
    <t>KOMBINE ANAHTAR (SAE) UZUN BOY 1 5/16IN</t>
  </si>
  <si>
    <t>KOMBINE ANAHTAR (SAE) UZUN BOY 1 1/2IN</t>
  </si>
  <si>
    <t>KONBINE ANAH.TAK. (SAE) UZUN BOY 8'LI</t>
  </si>
  <si>
    <t>ANAH.TAK. KOMBINE 5/16''-1'' UZUN BOY</t>
  </si>
  <si>
    <t>KONBINE ANAH.TAK. (SAE) UZUN BOY 17'LI</t>
  </si>
  <si>
    <t>KONBINE ANAH.TAK. (SAE) UZUN BOY 20'LI</t>
  </si>
  <si>
    <t>IC SEGMAN PENSE, YAYSIZ (DUZ) 140MM</t>
  </si>
  <si>
    <t>IC SEGMAN PENSE, YAYSIZ (DUZ) 180MM</t>
  </si>
  <si>
    <t>IC SEGMAN PENSE, YAYSIZ (DUZ) 225 MM</t>
  </si>
  <si>
    <t>IC SEGMAN PENSE, YAYSIZ (DUZ) 310MM</t>
  </si>
  <si>
    <t>IC SEGMAN PENSE, YAYSIZ (EGRI) 130MM</t>
  </si>
  <si>
    <t>IC SEGMAN PENSE, YAYSIZ (EGRI) 170MM</t>
  </si>
  <si>
    <t>IC SEGMAN PENSE, YAYSIZ (EGRI) 210MM</t>
  </si>
  <si>
    <t>IC SEGMAN PENSE, YAYSIZ (EGRI) 290 MM</t>
  </si>
  <si>
    <t>COKLU YILDIZ CIRCIR ANAH.10X13X17X19MM</t>
  </si>
  <si>
    <t>ANAHTAR, CIRCIR KOMBINE 8MM</t>
  </si>
  <si>
    <t>ANAHTAR, CIRCIR KOMBINE 9MM</t>
  </si>
  <si>
    <t>ANAHTAR, CIRCIR KOMBINE 10MM</t>
  </si>
  <si>
    <t>ANAHTAR, CIRCIR KOMBINE 11MM</t>
  </si>
  <si>
    <t>ANAHTAR, CIRCIR KOMBINE 12MM</t>
  </si>
  <si>
    <t>ANAHTAR, CIRCIR KOMBINE 13MM</t>
  </si>
  <si>
    <t>ANAHTAR, CIRCIR KOMBINE 14MM</t>
  </si>
  <si>
    <t>ANAHTAR, CIRCIR KOMBINE 15MM</t>
  </si>
  <si>
    <t>ANAHTAR, CIRCIR KOMBINE 16MM</t>
  </si>
  <si>
    <t>ANAHTAR, CIRCIR KOMBINE 17MM</t>
  </si>
  <si>
    <t>ANAHTAR, CIRCIR KOMBINE 18MM</t>
  </si>
  <si>
    <t>ANAHTAR, CIRCIR KOMBINE 19MM</t>
  </si>
  <si>
    <t>ANAHTAR, CIRCIR KOMBINE 21MM</t>
  </si>
  <si>
    <t>ANAHTAR, CIRCIR KOMBINE 22MM</t>
  </si>
  <si>
    <t>ANAHTAR, CIRCIR KOMBINE 24MM</t>
  </si>
  <si>
    <t>ANAHTAR TAKIMI, CIRCIR KOMBINE 08-19</t>
  </si>
  <si>
    <t>ANAH.TAK. CIRCIR KOMBINE 08-24 15'LI</t>
  </si>
  <si>
    <t>HORTUM KELEPCE PENSESI L:220 8 3/4IN</t>
  </si>
  <si>
    <t>HORTUM KELEP.PENS,SIKISTIRMA 235 91 /4IN</t>
  </si>
  <si>
    <t>ANAHTAR, MAFSALLI CIRCIR KOMBINE 8MM</t>
  </si>
  <si>
    <t>ANAHTAR, MAFSALLI CIRCIR KOMBINE 9MM</t>
  </si>
  <si>
    <t>ANAHTAR, MAFSALLI CIRCIR KOMBINE 10MM</t>
  </si>
  <si>
    <t>ANAHTAR, MAFSALLI CIRCIR KOMBINE 11MM</t>
  </si>
  <si>
    <t>ANAHTAR, MAFSALLI CIRCIR KOMBINE 12MM</t>
  </si>
  <si>
    <t>ANAHTAR, MAFSALLI CIRCIR KOMBINE 13MM</t>
  </si>
  <si>
    <t>ANAHTAR, MAFSALLI CIRCIR KOMBINE 14MM</t>
  </si>
  <si>
    <t>ANAHTAR, MAFSALLI CIRCIR KOMBINE 15MM</t>
  </si>
  <si>
    <t>ANAHTAR, MAFSALLI CIRCIR KOMBINE 16MM</t>
  </si>
  <si>
    <t>ANAHTAR, MAFSALLI CIRCIR KOMBINE 17MM</t>
  </si>
  <si>
    <t>ANAHTAR, MAFSALLI CIRCIR KOMBINE 18MM</t>
  </si>
  <si>
    <t>ANAHTAR, MAFSALLI CIRCIR KOMBINE 19MM</t>
  </si>
  <si>
    <t>KOMBINE ANAHTAR , UZUN BOY 5,5MM</t>
  </si>
  <si>
    <t>ANAHTAR TAKIMI, KOMBINE 06-19 UZUN BOY</t>
  </si>
  <si>
    <t>ANAHTAR TAKIMI, KOMBINE 08-22 UZUN BOY</t>
  </si>
  <si>
    <t>ANAHTAR TAKIMI, KOMBINE 06-22 UZUN BOY</t>
  </si>
  <si>
    <t>ANAHTAR TAKIMI, KOMBINE 06-32 UZUN BOY</t>
  </si>
  <si>
    <t>DIS SEGMAN PENSE, YAYLI (EGRI) 125MM</t>
  </si>
  <si>
    <t>YAN KESKI PENSESI, SUPER IZOLELI L:160</t>
  </si>
  <si>
    <t>YAN KESKI PENSESI, OPAK L:140</t>
  </si>
  <si>
    <t>YAN KESKI PENSESI, OPAK L:160</t>
  </si>
  <si>
    <t>YAN KESKI PENSESI, OPAK L:180</t>
  </si>
  <si>
    <t>YAN KESKI PENSESI, KRAFT L:140</t>
  </si>
  <si>
    <t>YAN KESKI PENSESI, KRAFT L:160</t>
  </si>
  <si>
    <t>YAN KESKI PENSESI, KRAFT L:180</t>
  </si>
  <si>
    <t>YAN KESKI PENSESI, ERGO L:140</t>
  </si>
  <si>
    <t>YAN KESKI PENSESI, ERGO L:160</t>
  </si>
  <si>
    <t>YAN KESKI PENSESI, ERGO L:180</t>
  </si>
  <si>
    <t>ANAHTAR, BOYUNLU KOMBINE 6MM</t>
  </si>
  <si>
    <t>ANAHTAR, BOYUNLU KOMBINE 7MM</t>
  </si>
  <si>
    <t>ANAHTAR, BOYUNLU KOMBINE 8MM</t>
  </si>
  <si>
    <t>ANAHTAR, BOYUNLU KOMBINE 9MM</t>
  </si>
  <si>
    <t>ANAHTAR, BOYUNLU KOMBINE 10MM</t>
  </si>
  <si>
    <t>ANAHTAR, BOYUNLU KOMBINE 11MM</t>
  </si>
  <si>
    <t>ANAHTAR, BOYUNLU KOMBINE 12MM</t>
  </si>
  <si>
    <t>ANAHTAR, BOYUNLU KOMBINE 13MM</t>
  </si>
  <si>
    <t>ANAHTAR, BOYUNLU KOMBINE 14MM</t>
  </si>
  <si>
    <t>ANAHTAR, BOYUNLU KOMBINE 15MM</t>
  </si>
  <si>
    <t>ANAHTAR, BOYUNLU KOMBINE 16MM</t>
  </si>
  <si>
    <t>ANAHTAR, BOYUNLU KOMBINE 17MM</t>
  </si>
  <si>
    <t>ANAHTAR, BOYUNLU KOMBINE 18MM</t>
  </si>
  <si>
    <t>ANAHTAR, BOYUNLU KOMBINE 19MM</t>
  </si>
  <si>
    <t>ANAHTAR, BOYUNLU KOMBINE 20MM</t>
  </si>
  <si>
    <t>ANAHTAR, BOYUNLU KOMBINE 21MM</t>
  </si>
  <si>
    <t>ANAHTAR, BOYUNLU KOMBINE 22MM</t>
  </si>
  <si>
    <t>ANAHTAR, BOYUNLU KOMBINE 23MM</t>
  </si>
  <si>
    <t>ANAHTAR, BOYUNLU KOMBINE 24MM</t>
  </si>
  <si>
    <t>ANAHTAR, BOYUNLU KOMBINE 25MM</t>
  </si>
  <si>
    <t>ANAHTAR, BOYUNLU KOMBINE 26MM</t>
  </si>
  <si>
    <t>ANAHTAR, BOYUNLU KOMBINE 27MM</t>
  </si>
  <si>
    <t>ANAHTAR, BOYUNLU KOMBINE 28MM</t>
  </si>
  <si>
    <t>ANAHTAR, BOYUNLU KOMBINE 29MM</t>
  </si>
  <si>
    <t>ANAHTAR, BOYUNLU KOMBINE 30MM</t>
  </si>
  <si>
    <t>ANAHTAR, BOYUNLU KOMBINE 32MM</t>
  </si>
  <si>
    <t>ANAHTAR, BOYUNLU KOMBINE 36MM</t>
  </si>
  <si>
    <t>ANAHTAR TAKIMI, BOYUNLU KOMBINE 8'LI</t>
  </si>
  <si>
    <t>ANAHTAR TAKIMI, BOYUNLU KOMBINE 12'LI</t>
  </si>
  <si>
    <t>ANAHTAR TAKIMI, BOYUNLU KOMBINE 17'LI</t>
  </si>
  <si>
    <t>ANAHTAR TAKIMI, BOYUNLU KOMBINE 21'LI</t>
  </si>
  <si>
    <t>KOAKSIYEL KABLO SIYIRICI, DIS(1)-IC(2)</t>
  </si>
  <si>
    <t>KABLO SIYIRICI, TEK 6/300 COK 1.5/25</t>
  </si>
  <si>
    <t>MEKANIK KABLO SIYIRICI, 0.5/4</t>
  </si>
  <si>
    <t>INCE KABLO SIYIRICI, 0.25/0.80</t>
  </si>
  <si>
    <t>KERPETEN, PVC IZOLELI L:160</t>
  </si>
  <si>
    <t>KERPETEN, PVC IZOLELI L:180</t>
  </si>
  <si>
    <t>KERPETEN, PVC IZOLELI L:200</t>
  </si>
  <si>
    <t>KERPETEN, PVC IZOLELI L:250</t>
  </si>
  <si>
    <t>KERPETEN, BETONCU, YAYLI (PVC IZO.) 280</t>
  </si>
  <si>
    <t>KERPETEN, BETONCU (PVC IZOLELI) L:225</t>
  </si>
  <si>
    <t>KERPETEN, BETONCU (PVC IZOLELI) L:250</t>
  </si>
  <si>
    <t>KERPETEN, BETONCU (PVC IZOLELI) L:280</t>
  </si>
  <si>
    <t>DANALYA, L:200 8IN</t>
  </si>
  <si>
    <t>DELIK ZIMBA, L:225 9IN</t>
  </si>
  <si>
    <t>TESTERE CAPRAZI, L:180 7 1/8IN</t>
  </si>
  <si>
    <t>DUZ UCLU TORNAVIDA,SURGUSUIZOLELI 4X100</t>
  </si>
  <si>
    <t>DUZ UCLU TORNAVIDA, SURGUSU IZO.5.5X125</t>
  </si>
  <si>
    <t>DUZ UCLU TORNAVIDA, SURGUSU IZO.6.5X150</t>
  </si>
  <si>
    <t>DUZ UCLU TORNAVIDA, KRAFT SERI 3X40</t>
  </si>
  <si>
    <t>DUZ UCLU TORNAVIDA, KRAFT SERI 3X80</t>
  </si>
  <si>
    <t>DUZ UCLU TORNAVIDA, KRAFT SERI 4X80</t>
  </si>
  <si>
    <t>DUZ UCLU TORNAVIDA, KRAFT SERI 5X80</t>
  </si>
  <si>
    <t>DUZ UCLU TORNAVIDA, KRAFT SERI 11X250</t>
  </si>
  <si>
    <t>DUZ UCLU TORNAVIDA, KRAFT SERI 4X100</t>
  </si>
  <si>
    <t>DUZ UCLU TORNAVIDA, KRAFT SERI 4X300</t>
  </si>
  <si>
    <t>DUZ UCLU TORNAVIDA, KRAFT SERI 5X100</t>
  </si>
  <si>
    <t>TORNAVIDA SETI, ROD SERI 7 PARCA</t>
  </si>
  <si>
    <t>YILDIZ ANAH.TAK.(SAE), 2AGIZ YILDIZ 8'LI</t>
  </si>
  <si>
    <t>YILDIZ ANAH.TAK.(SAE),2AGIZ YILDIZ 12'LI</t>
  </si>
  <si>
    <t>YILDIZ ANAHTAR (SAE), 2 AGIZ 1/4INX5/16I</t>
  </si>
  <si>
    <t>YILDIZ ANAHTAR (SAE), 2 AGIZ 5/16INX3/8I</t>
  </si>
  <si>
    <t>YILDIZ ANAHTAR (SAE),2 AGIZ 5/16INX7/16I</t>
  </si>
  <si>
    <t>YILDIZ ANAHTAR (SAE), 2 AGIZ 3/8INX7/16I</t>
  </si>
  <si>
    <t>YILDIZ ANAHTAR (SAE), 2 AGIZ 7/16INX1/2I</t>
  </si>
  <si>
    <t>YILDIZ ANAHTAR (SAE), 2 AGIZ 1/2INX9/16I</t>
  </si>
  <si>
    <t>YILDIZ ANAHTAR (SAE),2AGIZ 9/16INX19/32I</t>
  </si>
  <si>
    <t>YILDIZ ANAHTAR (SAE), 2 AGIZ 9/16INX5/8I</t>
  </si>
  <si>
    <t>YILDIZ ANAHTAR (SAE),2AGIZ 19/32INX11/16</t>
  </si>
  <si>
    <t>YILDIZ ANAHTAR (SAE),2 AGIZ 13/16INX7/8I</t>
  </si>
  <si>
    <t>YILDIZ ANAHTAR(SAE), 2 AGIZ 15/16INX1IN</t>
  </si>
  <si>
    <t>YILDIZ ANAHTAR(SAE),2AGIZ 1 1/16INX1 1/4</t>
  </si>
  <si>
    <t>YILDIZ ANAHTAR(SAE),2AGIZ 1 1/8INX1 5/16</t>
  </si>
  <si>
    <t>YILDIZ ANAHTAR(SAE),2AGZ 1 3/16INX1 5/16</t>
  </si>
  <si>
    <t>YILDIZ TORNAVIDA, ROD SERI 3X60</t>
  </si>
  <si>
    <t>YILDIZ TORNAVIDA, ROD SERI 4.5X80</t>
  </si>
  <si>
    <t>YILDIZ TORNAVIDA, ROD SERI 6X100</t>
  </si>
  <si>
    <t>YILDIZ TORNAVIDA, ROD SERI 8X150</t>
  </si>
  <si>
    <t>YILDIZ ANAHTAR, MASTER, 2 AGIZ 10X11</t>
  </si>
  <si>
    <t>YILDIZ ANAHTAR, MASTER, 2 AGIZ 12X13</t>
  </si>
  <si>
    <t>YILDIZ ANAHTAR, MASTER, 2 AGIZ 18X19</t>
  </si>
  <si>
    <t>YILDIZ ANAHTAR, MASTER, 2 AGIZ 24X26</t>
  </si>
  <si>
    <t>POZIDRIV YILDIZ TORNAVIDA,ROD SERI 3X60</t>
  </si>
  <si>
    <t>ANAH.TAK.MAFSALLI CIRCIR KOMBINE 08-19</t>
  </si>
  <si>
    <t>ELEKTRONIKCI TEPE KESKI PENSE L:105MM</t>
  </si>
  <si>
    <t>KARGABURUN PENSE ELEKT. (YUV.UC) 120</t>
  </si>
  <si>
    <t>KARGABURUN PENSE ELEKT.(DUZ UC) L:135</t>
  </si>
  <si>
    <t>KARGABURUN PENSE ELEKT.(DUZ UC) L:130</t>
  </si>
  <si>
    <t>KARGABURUN PENSE ELEKT.(SIVRI UC) 145</t>
  </si>
  <si>
    <t>ELEKTRONIKCI PENSE L:125</t>
  </si>
  <si>
    <t>DUZ UCLU TORNAVIDA, KRAFT SERI 5X125</t>
  </si>
  <si>
    <t>DUZ UCLU TORNAVIDA, KRAFT SERI 5X150</t>
  </si>
  <si>
    <t>DUZ UCLU TORNAVIDA, KRAFT SERI 5X250</t>
  </si>
  <si>
    <t>DUZ UCLU TORNAVIDA, KRAFT SERI 5X350</t>
  </si>
  <si>
    <t>DUZ UCLU TORNAVIDA, KRAFT SERI 6X100</t>
  </si>
  <si>
    <t>DUZ UCLU TORNAVIDA, KRAFT SERI 6X125</t>
  </si>
  <si>
    <t>DUZ UCLU TORNAVIDA, KRAFT SERI 6X150</t>
  </si>
  <si>
    <t>DUZ UCLU TORNAVIDA, KRAFT SERI 6X175</t>
  </si>
  <si>
    <t>DUZ UCLU TORNAVIDA, KRAFT SERI 6X350</t>
  </si>
  <si>
    <t>DUZ UCLU TORNAVIDA, KRAFT SERI 7X125</t>
  </si>
  <si>
    <t>DUZ UCLU TORNAVIDA, KRAFT SERI 7X150</t>
  </si>
  <si>
    <t>DUZ UCLU TORNAVIDA, KRAFT SERI 7X175</t>
  </si>
  <si>
    <t>DUZ UCLU TORNAVIDA, KRAFT SERI 8X150</t>
  </si>
  <si>
    <t>DUZ UCLU TORNAVIDA, KRAFT SERI 8X175</t>
  </si>
  <si>
    <t>DUZ UCLU TORNAVIDA, KRAFT SERI 8X200</t>
  </si>
  <si>
    <t>DUZ UCLU TORNAVIDA, KRAFT SERI 9X200</t>
  </si>
  <si>
    <t>DUZ TORNAVIDA SETI, KRAFT SERI 7 PARCA</t>
  </si>
  <si>
    <t>DUZ TORNAVIDA SETI, KRAFT SERI 8 PARCA</t>
  </si>
  <si>
    <t>TOPAC TORNAVIDA, KRAFT, DUZ UCLU 5.5X25</t>
  </si>
  <si>
    <t>TOPAC TORNAVIDA, KRAFT, DUZ UCLU 5.5X40</t>
  </si>
  <si>
    <t>TOPAC TORNAVIDA, KRAFT, DUZ UCLU 6.5X25</t>
  </si>
  <si>
    <t>TOPAC TORNAVIDA, KRAFT, DUZ UCLU 6.5X40</t>
  </si>
  <si>
    <t>YILDIZ UCLU TORNAVIDA, SURG.IZO. 4.4X80</t>
  </si>
  <si>
    <t>YILDIZ UCLU TORNAVIDA, SURG.IZO. 6X100</t>
  </si>
  <si>
    <t>YILDIZ UCLU TORNAVIDA, KRAFT SERI 3X60</t>
  </si>
  <si>
    <t>YILDIZ UCLU TORNAVIDA,KRAFT SERI 10X200</t>
  </si>
  <si>
    <t>YILDIZ UCLU TORNAVIDA,KRAFT SERI 4.5X80</t>
  </si>
  <si>
    <t>YILDIZ UCLU TORNAVIDA,KRAFTSERI 4,5X100</t>
  </si>
  <si>
    <t>YILDIZ UCLU TORNAVIDA,KRAFTSERI 4,5X150</t>
  </si>
  <si>
    <t>YILDIZ UCLU TORNAVIDA,KRAFTSERI 4,5X300</t>
  </si>
  <si>
    <t>YILDIZ UCLU TORNAVIDA, KRAFT SERI 6X100</t>
  </si>
  <si>
    <t>YILDIZ UCLU TORNAVIDA, KRAFT SERI 6X150</t>
  </si>
  <si>
    <t>YILDIZ UCLU TORNAVIDA, KRAFT SERI 6X200</t>
  </si>
  <si>
    <t>YILDIZ UCLU TORNAVIDA, KRAFT SERI 6X300</t>
  </si>
  <si>
    <t>YILDIZ UCLU TORNAVIDA, KRAFT SERI 8X150</t>
  </si>
  <si>
    <t>TORNAVIDA SETI, YILDIZ UC,KRAFT,6'LI</t>
  </si>
  <si>
    <t>TOPAC TORNAVIDA,YIDIZ UC,KARFT 6X25</t>
  </si>
  <si>
    <t>TOPAC TORNAVIDA,YIDIZ UC,KARFT 6X40</t>
  </si>
  <si>
    <t>TOPAC TORNAVIDA,YIDIZ UC,KARFT 4,5X25</t>
  </si>
  <si>
    <t>TOPAC TORNAVIDA,YIDIZ UC,KARFT 4,5X40</t>
  </si>
  <si>
    <t>DEGISKEN UCLU TORNAVIDA, 6X80</t>
  </si>
  <si>
    <t>DEGISKEN UC TORNAVIDA TAK.4.5X80-6X80</t>
  </si>
  <si>
    <t>DUZ UCLU TORNAVIDA, ROD SERI 3X80</t>
  </si>
  <si>
    <t>DUZ UCLU TORNAVIDA, ROD SERI 4X80</t>
  </si>
  <si>
    <t>DUZ UCLU TORNAVIDA, ROD SERI 4X100</t>
  </si>
  <si>
    <t>DUZ UCLU TORNAVIDA, ROD SERI 5X100</t>
  </si>
  <si>
    <t>DUZ UCLU TORNAVIDA, ROD SERI 5X125</t>
  </si>
  <si>
    <t>DUZ UCLU TORNAVIDA, ROD SERI 6X100</t>
  </si>
  <si>
    <t>DUZ UCLU TORNAVIDA, ROD SERI 6X125</t>
  </si>
  <si>
    <t>DUZ UCLU TORNAVIDA, ROD SERI 6X150</t>
  </si>
  <si>
    <t>DUZ UCLU TORNAVIDA, ROD SERI 7X125</t>
  </si>
  <si>
    <t>DUZ UCLU TORNAVIDA, ROD SERI 7X150</t>
  </si>
  <si>
    <t>DUZ UCLU TORNAVIDA, ROD SERI 8X175</t>
  </si>
  <si>
    <t>DUZ UCLU TORNAVIDA, ROD SERI 9X200</t>
  </si>
  <si>
    <t>ANAHTAR TAKIMI, YILDIZ 2 AGIZ 8'LI</t>
  </si>
  <si>
    <t>ANAHTAR TAKIMI, 2 AGIZ 06-32</t>
  </si>
  <si>
    <t>ANAHTAR, YILDIZ 2 AGIZ 06X07</t>
  </si>
  <si>
    <t>ANAHTAR, YILDIZ 2 AGIZ 08X09</t>
  </si>
  <si>
    <t>YILDIZ ANAHTAR, 2 AGIZ YILDIZ 08X10</t>
  </si>
  <si>
    <t>YILDIZ ANAHTAR, 2 AGIZ YILDIZ 10X11</t>
  </si>
  <si>
    <t>YILDIZ ANAHTAR, 2 AGIZ YILDIZ 10X12</t>
  </si>
  <si>
    <t>YILDIZ ANAHTAR, 2 AGIZ YILDIZ 11X13</t>
  </si>
  <si>
    <t>ANAHTAR, YILDIZ 2 AGIZ 12-13</t>
  </si>
  <si>
    <t>YILDIZ ANAHTAR, 2 AGIZ YILDIZ 12X14</t>
  </si>
  <si>
    <t>YILDIZ ANAHTAR, 2 AGIZ YILDIZ 13X17</t>
  </si>
  <si>
    <t>ANAHTAR, YILDIZ 2 AGIZ 14-15</t>
  </si>
  <si>
    <t>YILDIZ ANAHTAR, 2 AGIZ YILDIZ 14X17</t>
  </si>
  <si>
    <t>ANAHTAR, YILDIZ 2 AGIZ 16-17</t>
  </si>
  <si>
    <t>YILDIZ ANAHTAR, 2 AGIZ YILDIZ 16X18</t>
  </si>
  <si>
    <t>YILDIZ ANAHTAR, 2 AGIZ YILDIZ 17X19</t>
  </si>
  <si>
    <t>ANAHTAR, YILDIZ 2 AGIZ 18-19</t>
  </si>
  <si>
    <t>YILDIZ ANAHTAR, 2 AGIZ YILDIZ 19X22</t>
  </si>
  <si>
    <t>YILDIZ ANAHTAR, 2 AGIZ 20X22</t>
  </si>
  <si>
    <t>ANAHTAR, YILDIZ 2 AGIZ 21-23</t>
  </si>
  <si>
    <t>YILDIZ ANAHTAR, 2 AGIZ YILDIZ 22X24</t>
  </si>
  <si>
    <t>ANAHTAR, YILDIZ 2 AGIZ 24-26</t>
  </si>
  <si>
    <t>YILDIZ ANAHTAR, 2 AGIZ YILDIZ 24X27</t>
  </si>
  <si>
    <t>ANAHTAR, YILDIZ 2 AGIZ 25-28</t>
  </si>
  <si>
    <t>YILDIZ ANAHTAR, 2 AGIZ YILDIZ 27X29</t>
  </si>
  <si>
    <t>YILDIZ ANAHTAR, 2 AGIZ YILDIZ 27X30</t>
  </si>
  <si>
    <t>ANAHTAR, YILDIZ 2 AGIZ 27-32</t>
  </si>
  <si>
    <t>YILDIZ ANAHTAR, 2 AGIZ YILDIZ 30X32</t>
  </si>
  <si>
    <t>YILDIZ ANAHTAR, 2 AGIZ YILDIZ 30X36</t>
  </si>
  <si>
    <t>YILDIZ ANAHTAR, 2 AGIZ YILDIZ 32X36</t>
  </si>
  <si>
    <t>YILDIZ ANAHTAR, 2 AGIZ YILDIZ 34X36</t>
  </si>
  <si>
    <t>YILDIZ ANAHTAR, 2 AGIZ YILDIZ 36X41</t>
  </si>
  <si>
    <t>YILDIZ ANAHTAR, 2 AGIZ YILDIZ 41X46</t>
  </si>
  <si>
    <t>YILDIZ ANAHTAR, 2 AGIZ YILDIZ 46X50</t>
  </si>
  <si>
    <t>MASTER KONTROL KALEMI, L:190</t>
  </si>
  <si>
    <t>LOKMA UCLU TORNAVIDA, 4MM</t>
  </si>
  <si>
    <t>LOKMA UCLU TORNAVIDA, 5MM</t>
  </si>
  <si>
    <t>LOKMA UCLU TORNAVIDA, 5.5MM</t>
  </si>
  <si>
    <t>LOKMA UCLU TORNAVIDA, 6MM</t>
  </si>
  <si>
    <t>POZIDRIV YILDIZ TORNAVIDA, ROD, 4.5X80</t>
  </si>
  <si>
    <t>POZIDRIV YILDIZ TORNAVIDA,RODSERI 6X100</t>
  </si>
  <si>
    <t>POZIDRIV YILDIZ TORNAVIDA,RODSERI 8X150</t>
  </si>
  <si>
    <t>DUZ TORNAVIDA, ERGONOMIK 3X80</t>
  </si>
  <si>
    <t>DUZ TORNAVIDA, ERGONOMIK 4X80</t>
  </si>
  <si>
    <t>DUZ TORNAVIDA, ERGONOMIK 4X100</t>
  </si>
  <si>
    <t>DUZ TORNAVIDA, ERGONOMIK 5X100</t>
  </si>
  <si>
    <t>DUZ TORNAVIDA, ERGONOMIK 5X125</t>
  </si>
  <si>
    <t>DUZ TORNAVIDA, ERGONOMIK 6X100</t>
  </si>
  <si>
    <t>DUZ TORNAVIDA, ERGONOMIK 6X125</t>
  </si>
  <si>
    <t>DUZ TORNAVIDA, ERGONOMIK 6X150</t>
  </si>
  <si>
    <t>DUZ TORNAVIDA, ERGONOMIK 7X125</t>
  </si>
  <si>
    <t>DUZ TORNAVIDA, ERGONOMIK 7X150</t>
  </si>
  <si>
    <t>DUZ TORNAVIDA, ERGONOMIK 8X175</t>
  </si>
  <si>
    <t>DUZ TORNAVIDA, ERGONOMIK 9X200</t>
  </si>
  <si>
    <t>YILDIZ ANAHTAR, SUP.IZO.,TEK AGIZ 10 MM</t>
  </si>
  <si>
    <t>YILDIZ ANAHTAR, SUP.IZO.,TEK AGIZ 11 MM</t>
  </si>
  <si>
    <t>YILDIZ ANAHTAR, SUP.IZO.,TEK AGIZ 12 MM</t>
  </si>
  <si>
    <t>YILDIZ ANAHTAR, SUP.IZO.,TEK AGIZ 13 MM</t>
  </si>
  <si>
    <t>YILDIZ ANAHTAR, SUP.IZO.,TEK AGIZ 14 MM</t>
  </si>
  <si>
    <t>YILDIZ ANAHTAR, SUP.IZO.,TEK AGIZ 17 MM</t>
  </si>
  <si>
    <t>YILDIZ ANAHTAR, SUP.IZO.,TEK AGIZ 19 MM</t>
  </si>
  <si>
    <t>YILDIZ ANAHTAR, SUP.IZO.,TEK AGIZ 22 MM</t>
  </si>
  <si>
    <t>YILDIZ ANAHTAR, SUP.IZO.,TEK AGIZ 24 MM</t>
  </si>
  <si>
    <t>TORNAVIDA SETI, ERGONOMIK SERI 7 PARCA</t>
  </si>
  <si>
    <t>YILDIZ TORNAVIDA, ERGONOMIK SERI 3X60</t>
  </si>
  <si>
    <t>YILDIZ TORNAVIDA, ERGONOMIK SERI 4.5X80</t>
  </si>
  <si>
    <t>YILDIZ TORNAVIDA, ERGONOMIK SERI 6X100</t>
  </si>
  <si>
    <t>YILDIZ TORNAVIDA, ERGONOMIK SERI 8X150</t>
  </si>
  <si>
    <t>DUZ YILDIZ ANAHTAR TAKIMI,8 PARCA 06-20</t>
  </si>
  <si>
    <t>DUZ YILDIZ ANAH.TAK., 12 PARCA 06-27</t>
  </si>
  <si>
    <t>DUZ YILDIZ ANAHTAR, 06X07</t>
  </si>
  <si>
    <t>DUZ YILDIZ ANAHTAR, 08X09</t>
  </si>
  <si>
    <t>DUZ YILDIZ ANAHTAR, 10X11</t>
  </si>
  <si>
    <t>DUZ YILDIZ ANAHTAR, 12X13</t>
  </si>
  <si>
    <t>DUZ YILDIZ ANAHTAR, 14X15</t>
  </si>
  <si>
    <t>DUZ YILDIZ ANAHTAR, 16X17</t>
  </si>
  <si>
    <t>DUZ YILDIZ ANAHTAR, 18X19</t>
  </si>
  <si>
    <t>DUZ YILDIZ ANAHTAR, 2 AGIZ 20X22</t>
  </si>
  <si>
    <t>DUZ YILDIZ ANAHTAR, 21X23</t>
  </si>
  <si>
    <t>DUZ YILDIZ ANAHTAR, 24X26</t>
  </si>
  <si>
    <t>DUZ YILDIZ ANAHTAR, 25X28</t>
  </si>
  <si>
    <t>DUZ YILDIZ ANAHTAR, 27X32</t>
  </si>
  <si>
    <t>DUZ TORNAVIDA, ELEKTR. (KLEMENS) 3X80</t>
  </si>
  <si>
    <t>DUZ TORNAVIDA, ELEKTR. (KLEMENS) 4X80</t>
  </si>
  <si>
    <t>DUZ TORNAVIDA, ELEKTR. (KLEMENS) 2.5X60</t>
  </si>
  <si>
    <t>DUZ TORNAVIDA, ELEKTR. (KLEMENS) 2.5X80</t>
  </si>
  <si>
    <t>DUZ TORNAVIDA, ELEKTR. (KLEMENS) 3X100</t>
  </si>
  <si>
    <t>DUZ TORNAVIDA, ELEKTR. (KLEMENS) 3X125</t>
  </si>
  <si>
    <t>DUZ TORNAVIDA, ELEKTR.(KLEMENS) 3,5X100</t>
  </si>
  <si>
    <t>DUZ TORNAVIDA, ELEKTR. (KLEMENS) 4X100</t>
  </si>
  <si>
    <t>DUZ TORNAVIDA, ELEKTR. (KLEMENS) 4X125</t>
  </si>
  <si>
    <t>DUZ TORNAVIDA, ELEKTR. (KLEMENS) 4X150</t>
  </si>
  <si>
    <t>TORNAVIDA SETI, ELEKTR.(KLEMENS) 6'LI</t>
  </si>
  <si>
    <t>YILDIZ TORNAVIDA, ELEKTR.(KLEMENS) 3X60</t>
  </si>
  <si>
    <t>YILDIZ TORNAVIDA, ELEKTR.(KLEMENS) 4X80</t>
  </si>
  <si>
    <t>YILDIZ TORNAVIDA,ELEKTR.(KLEMENS) 4X150</t>
  </si>
  <si>
    <t>ALLEN ANAHTAR (SAE),6 KOSE 3/4IN L:176</t>
  </si>
  <si>
    <t>ALLEN ANAHTAR (SAE),6 KOSE 5/64IN L:50</t>
  </si>
  <si>
    <t>ALLEN ANAHTAR (SAE),6 KOSE 3/32IN L:54</t>
  </si>
  <si>
    <t>ALLEN ANAHTAR (SAE), 6 KOSE 1/8IN L:58</t>
  </si>
  <si>
    <t>ALLEN ANAHTAR (SAE),6 KOSE 5/32IN L:62</t>
  </si>
  <si>
    <t>ALLEN ANAHTAR (SAE),6 KOSE 3/16IN L:68</t>
  </si>
  <si>
    <t>ALLEN ANAHTAR (SAE),6 KOSE 7/32IN L:74</t>
  </si>
  <si>
    <t>ALLEN ANAHTAR (SAE), 6 KOSE 1/4IN L:82</t>
  </si>
  <si>
    <t>ALLEN ANAHTAR (SAE),6 KOSE 5/16IN L:94</t>
  </si>
  <si>
    <t>ALLEN ANAHTAR (SAE),6 KOSE 3/8IN L:106</t>
  </si>
  <si>
    <t>ALLEN ANAHTAR, 6 KOSE 1.5MM L:45</t>
  </si>
  <si>
    <t>ALLEN ANAHTAR, 6 KOSE 2.0MM L:50</t>
  </si>
  <si>
    <t>ALLEN ANAHTAR, 6 KOSE 2.5MM L:56</t>
  </si>
  <si>
    <t>ALLEN ANAHTAR, 6 KOSE 3.0MM L:63</t>
  </si>
  <si>
    <t>ALLEN ANAHTAR, 6 KOSE 3.5MM L:66</t>
  </si>
  <si>
    <t>ALLEN ANAHTAR, 6 KOSE 4.0MM L:70</t>
  </si>
  <si>
    <t>ALLEN ANAHTAR, 6 KOSE 5.0MM L:80</t>
  </si>
  <si>
    <t>ALLEN ANAHTAR, 6 KOSE 6.0MM L:90</t>
  </si>
  <si>
    <t>ALLEN ANAHTAR, 6 KOSE 7.0MM L:95</t>
  </si>
  <si>
    <t>ALLEN ANAHTAR, 6 KOSE 8.0MM L:100</t>
  </si>
  <si>
    <t>ALLEN ANAHTAR, 6 KOSE 9.0MM L:105</t>
  </si>
  <si>
    <t>ALLEN ANAHTAR, 6 KOSE 10.0MM L:112</t>
  </si>
  <si>
    <t>ALLEN ANAHTAR, 6 KOSE 12.0MM L:125</t>
  </si>
  <si>
    <t>ALLEN ANAHTAR, 6 KOSE 14.0MM L:140</t>
  </si>
  <si>
    <t>ALLEN ANAHTAR, 6 KOSE 16.0MM L:152</t>
  </si>
  <si>
    <t>ALLEN ANAHTAR, 6 KOSE 17.0MM L:160</t>
  </si>
  <si>
    <t>ALLEN ANAHTAR, 6 KOSE 19.0MM L:180</t>
  </si>
  <si>
    <t>ALLEN ANAHTAR TAKIMI, 6 KOSE 10'LU</t>
  </si>
  <si>
    <t>ALLEN ANAHTAR TAKIMI, 6 KOSE 12'LI</t>
  </si>
  <si>
    <t>ANAHTAR TAKIMI, ALLEN ALLEN 10'LU</t>
  </si>
  <si>
    <t>ANAHTAR TAKIMI, ALLEN ALLEN 12'LI</t>
  </si>
  <si>
    <t>ALLEN ANAHTAR, 6 KOSE 2.0MM UZUN BOY</t>
  </si>
  <si>
    <t>ALLEN ANAHTAR, 6 KOSE 2.5MM UZUN BOY</t>
  </si>
  <si>
    <t>ALLEN ANAHTAR, 6 KOSE 3.0MM UZUN BOY</t>
  </si>
  <si>
    <t>ALLEN ANAHTAR, 6 KOSE 3.5MM UZUN BOY</t>
  </si>
  <si>
    <t>ALLEN ANAHTAR, 6 KOSE 4.0MM UZUN BOY</t>
  </si>
  <si>
    <t>ALLEN ANAHTAR, 6 KOSE 5.0MM UZUN BOY</t>
  </si>
  <si>
    <t>ALLEN ANAHTAR, 6 KOSE 6.0MM UZUN BOY</t>
  </si>
  <si>
    <t>ALLEN ANAHTAR, 6 KOSE 7.0MM UZUN BOY</t>
  </si>
  <si>
    <t>ALLEN ANAHTAR, 6 KOSE 8.0MM UZUN BOY</t>
  </si>
  <si>
    <t>ALLEN ANAHTAR, 6 KOSE 9.0MM UZUN BOY</t>
  </si>
  <si>
    <t>ALLEN ANAHTAR, 6 KOSE 10.0MM UZUN BOY</t>
  </si>
  <si>
    <t>ALLEN ANAHTAR, 6 KOSE 12.0MM UZUN BOY</t>
  </si>
  <si>
    <t>LOKMA UCLU TORNAVIDA, 7MM</t>
  </si>
  <si>
    <t>LOKMA UCLU TORNAVIDA, 8MM</t>
  </si>
  <si>
    <t>LOKMA UCLU TORNAVIDA, 9MM</t>
  </si>
  <si>
    <t>LOKMA UCLU TORNAVIDA, 10MM</t>
  </si>
  <si>
    <t>LOKMA UCLU TORNAVIDA, 11MM</t>
  </si>
  <si>
    <t>LOKMA UCLU TORNAVIDA, 12MM</t>
  </si>
  <si>
    <t>LOKMA UCLU TORNAVIDA, 13MM</t>
  </si>
  <si>
    <t>LOKMA UCLU TORNAVIDA, 14MM</t>
  </si>
  <si>
    <t>LOKMA UCLU TORNAVIDA, SURGUSU IZOLE.7MM</t>
  </si>
  <si>
    <t>LOKMA UCLU TORNAVIDA, SURGUSU IZOLE.8MM</t>
  </si>
  <si>
    <t>LOKMA TORNAVIDA, SURGUSU IZOLELI 10MM</t>
  </si>
  <si>
    <t>LOKMA TORNAVIDA, SURGUSU IZOLELI 13MM</t>
  </si>
  <si>
    <t>TORK UCLU TORNAVIDA, T10 4X80</t>
  </si>
  <si>
    <t>TORK UCLU TORNAVIDA, T15 4X80</t>
  </si>
  <si>
    <t>TORK UCLU TORNAVIDA, T20 4X100</t>
  </si>
  <si>
    <t>TORK UCLU TORNAVIDA, T25 4.5X100</t>
  </si>
  <si>
    <t>TORK UCLU TORNAVIDA, T27 5X125</t>
  </si>
  <si>
    <t>TORK UCLU TORNAVIDA, T30 6X125</t>
  </si>
  <si>
    <t>TORK UCLU TORNAVIDA, T40 7X125</t>
  </si>
  <si>
    <t>TORK UCLU TORNAVIDA, T45 8X125</t>
  </si>
  <si>
    <t>DELIKLI TORX UCLU TORNAVIDA, TR09 4X60</t>
  </si>
  <si>
    <t>DELIKLI TORX UCLU TORNAVIDA, TR10 4X80</t>
  </si>
  <si>
    <t>DELIKLI TORX UCLU TORNAVIDA, TR15 4X80</t>
  </si>
  <si>
    <t>DELIKLI TORX UCLU TORNAVIDA, TR20 4X100</t>
  </si>
  <si>
    <t>DELIKLI TORX UCLU TORNAVIDA,4.5X100TR25</t>
  </si>
  <si>
    <t>DELIKLI TORX UCLU TORNAVIDA, TR27 5X125</t>
  </si>
  <si>
    <t>DELIKLI TORX UCLU TORNAVIDA, TR30 6X125</t>
  </si>
  <si>
    <t>DELIKLI TORX UCLU TORNAVIDA, TR40 7X125</t>
  </si>
  <si>
    <t>LOKMA UCLU TORNAVIDA SETI, 8 PARCA</t>
  </si>
  <si>
    <t>BITS TUTUCU TORNAVIDA,MANY.6.3MM 230X120</t>
  </si>
  <si>
    <t>BITS TUTUCU TORNAVIDA, MANYETIK 6,3MM</t>
  </si>
  <si>
    <t>BITS TUTUCU TORNAVIDA,SUR.IZO.MAN. 6,3MM</t>
  </si>
  <si>
    <t>UNIVERSAL BITS ADAPTORU,MAN. 6,3MM</t>
  </si>
  <si>
    <t>BITS SET, 6'LI</t>
  </si>
  <si>
    <t>BITS TAKIM , (UZUN) 10'LU 25MM</t>
  </si>
  <si>
    <t>DUZ BITS SET, 1,2X6,5 L:25</t>
  </si>
  <si>
    <t>DUZ BITS, 0,6X4,5 L:25</t>
  </si>
  <si>
    <t>DUZ BITS, 0,8X5,5 L:25</t>
  </si>
  <si>
    <t>DUZ BITS, 1,2X6,5 L:25</t>
  </si>
  <si>
    <t>DUZ BITS, 1,2X6,5 L:50</t>
  </si>
  <si>
    <t>DUZ BITS, 0,6X4,5 L:50</t>
  </si>
  <si>
    <t>DUZ BITS, 0,8X5,5 L:50</t>
  </si>
  <si>
    <t>TORNAVIDA SETI,DEGISKEN BITS UC 7'LI 100</t>
  </si>
  <si>
    <t>DUZ BITS SET, 0.6X4.5 L:25</t>
  </si>
  <si>
    <t>DUZ BITS SET, 0.8X5.5 L:25</t>
  </si>
  <si>
    <t>YILDIZ BITS SET , PH1 L:25</t>
  </si>
  <si>
    <t>YILDIZ BITS SET, PH2 L:25</t>
  </si>
  <si>
    <t>YILDIZ BITS, PH1 L:25</t>
  </si>
  <si>
    <t>YILDIZ BITS, PH2 L:25</t>
  </si>
  <si>
    <t>YILDIZ BITS, PH3 L:25</t>
  </si>
  <si>
    <t>YILDIZ BITS, PH1 L:50</t>
  </si>
  <si>
    <t>YILDIZ BITS, PH2 L:50</t>
  </si>
  <si>
    <t>YILDIZ BITS, PH3 L:50</t>
  </si>
  <si>
    <t>YILDIZ BITS SET, PH3 L:25</t>
  </si>
  <si>
    <t>POZIDRIV BITS SET, PZ1 L:25</t>
  </si>
  <si>
    <t>POZIDRIV BITS SET, PZ2 L:25</t>
  </si>
  <si>
    <t>POZIDRIV BITS SET, PZ3 L:25</t>
  </si>
  <si>
    <t>POZIDRIV BITS, PZ1 L:25</t>
  </si>
  <si>
    <t>POZIDRIV BITS, PZ2 L:25</t>
  </si>
  <si>
    <t>POZIDRIV BITS, PZ3 L:25</t>
  </si>
  <si>
    <t>POZIDRIV BITS, PZ1 L:50</t>
  </si>
  <si>
    <t>POZIDRIV BITS, PZ2 L:50</t>
  </si>
  <si>
    <t>POZIDRIV BITS, PZ3 L:50</t>
  </si>
  <si>
    <t>TORX BITS, T25 L:25</t>
  </si>
  <si>
    <t>TORX BITS, T27 L:25</t>
  </si>
  <si>
    <t>TORX BITS, T30 L:25</t>
  </si>
  <si>
    <t>TORX BITS, T40 L:25</t>
  </si>
  <si>
    <t>TORX BITS, T25 L:50</t>
  </si>
  <si>
    <t>TORX BITS, T27 L:50</t>
  </si>
  <si>
    <t>TORX BITS, T30 L:50</t>
  </si>
  <si>
    <t>TORX BITS, T40 L:50</t>
  </si>
  <si>
    <t>TORX BITS SET, T25 L:25</t>
  </si>
  <si>
    <t>TORX BITS SET, T27 L:25</t>
  </si>
  <si>
    <t>TORX BITS SET, T30 L:25</t>
  </si>
  <si>
    <t>TORX BITS SET, T40 L:25</t>
  </si>
  <si>
    <t>ALLEN ANAH.TAK. (SAE), 6 KOSE 10'LU</t>
  </si>
  <si>
    <t>ALLEN ANAH.TAK. (SAE), 6 KOSE 12'LI</t>
  </si>
  <si>
    <t>ALLEN ANAHTAR (SAE), 6 KOSE 7/16IN L:118</t>
  </si>
  <si>
    <t>ALLEN ANAHTAR (SAE),6 KOSE 1/2IN L:132</t>
  </si>
  <si>
    <t>ALLEN ANAHTAR (SAE), 6 KOSE 9/16IN L:144</t>
  </si>
  <si>
    <t>ALLEN ANAHTAR (SAE),6 KOSE 5/8IN L:156</t>
  </si>
  <si>
    <t>ISKARPELA, DUZ 18MM</t>
  </si>
  <si>
    <t>ISKARPELA, DUZ 20MM</t>
  </si>
  <si>
    <t>ISKARPELA, DUZ 22MM</t>
  </si>
  <si>
    <t>ISKARPELA, DUZ 24MM</t>
  </si>
  <si>
    <t>ISKARPELA, DUZ 26MM</t>
  </si>
  <si>
    <t>ISKARPELA, DUZ 28MM</t>
  </si>
  <si>
    <t>ISKARPELA, DUZ 30MM</t>
  </si>
  <si>
    <t>ISKARPELA TAKIMI, 6 PARCA 10-20</t>
  </si>
  <si>
    <t>YARIM AY YILDIZ ANAHTAR, 2 AGIZ 08X10</t>
  </si>
  <si>
    <t>YARIM AY YILDIZ ANAHTAR, 2 AGIZ 10X12</t>
  </si>
  <si>
    <t>YARIM AY YILDIZ ANAHTAR, 2 AGIZ 11X13</t>
  </si>
  <si>
    <t>YARIM AY YILDIZ ANAHTAR, 2 AGIZ 13X15</t>
  </si>
  <si>
    <t>YARIM AY YILDIZ ANAHTAR, 2 AGIZ 13X17</t>
  </si>
  <si>
    <t>YARIM AY YILDIZ ANAHTAR, 2 AGIZ 14X17</t>
  </si>
  <si>
    <t>YARIM AY YILDIZ ANAHTAR, 2 AGIZ 15X17</t>
  </si>
  <si>
    <t>YARIM AY YILDIZ ANAHTAR, 2 AGIZ 19X22</t>
  </si>
  <si>
    <t>YARIM AY YILD.ANAH.(SAE), 2AGIZ 7/16X1/2</t>
  </si>
  <si>
    <t>YARIM AY YILD.ANAH.(SAE), 2AGIZ 1/2X9/16</t>
  </si>
  <si>
    <t>YARIM AY YILD.ANAH.(SAE), 2AGIZ 9/16X5/8</t>
  </si>
  <si>
    <t>ALLEN ANAHTAR, 6 KOSE 14.0MM UZUN BOY</t>
  </si>
  <si>
    <t>ALLEN ANAHTAR, 6 KOSE 16.0MM UZUN BOY</t>
  </si>
  <si>
    <t>ALLEN ANAHTAR, 6 KOSE 17.0MM UZUN BOY</t>
  </si>
  <si>
    <t>ALLEN ANAHTAR, 6 KOSE 19.0MM UZUN BOY</t>
  </si>
  <si>
    <t>ALLEN ANAH.TAK., YUVARLAK BASLI 8'LI</t>
  </si>
  <si>
    <t>ALLEN ANAHTAR, YUVALAK BASLI 2.0MM</t>
  </si>
  <si>
    <t>ALLEN ANAHTAR, YUVALAK BASLI 3.0MM</t>
  </si>
  <si>
    <t>ALLEN ANAHTAR, YUVALAK BASLI 4.0MM</t>
  </si>
  <si>
    <t>ALLEN ANAHTAR, YUVALAK BASLI 5.0MM</t>
  </si>
  <si>
    <t>ALLEN ANAHTAR, YUVALAK BASLI 6.0MM</t>
  </si>
  <si>
    <t>ALLEN ANAHTAR, YUVALAK BASLI 8.0MM</t>
  </si>
  <si>
    <t>ANAH.TAK., YUVARLAK BASLI ALLEN YVRLK</t>
  </si>
  <si>
    <t>ALLEN ANAHTAR, YUVALAK BASLI 1.5MM U.BOY</t>
  </si>
  <si>
    <t>ALLEN ANAHTAR, YUVALAK BASLI 2.0MM U.BOY</t>
  </si>
  <si>
    <t>ALLEN ANAHTAR, YUVALAK BASLI 2.5MM U.BOY</t>
  </si>
  <si>
    <t>ALLEN ANAHTAR, YUVALAK BASLI 3.0MM U.BOY</t>
  </si>
  <si>
    <t>ALLEN ANAHTAR, YUVALAK BASLI 4.0MM U.BOY</t>
  </si>
  <si>
    <t>ALLEN ANAHTAR, YUVALAK BASLI 5.0MM U.BOY</t>
  </si>
  <si>
    <t>ALLEN ANAHTAR, YUVALAK BASLI 6.0MM U.BOY</t>
  </si>
  <si>
    <t>ALLEN ANAHTAR, YUVALAK BASLI 8.0MM U.BOY</t>
  </si>
  <si>
    <t>ALLEN ANAHTAR, YUV.BASLI 10.0MM U.BOY</t>
  </si>
  <si>
    <t>TORX ALLEN ANAH.TAK., T TIPI 8'LI T9-T40</t>
  </si>
  <si>
    <t>TORX ALLEN ANAHTAR, T TIPI T9 L:125</t>
  </si>
  <si>
    <t>TORX ALLEN ANAHTAR, T TIPI T10 L:125</t>
  </si>
  <si>
    <t>TORX ALLEN ANAHTAR, T TIPI T15 L:125</t>
  </si>
  <si>
    <t>TORX ALLEN ANAHTAR, T TIPI T20 L:125</t>
  </si>
  <si>
    <t>TORX ALLEN ANAHTAR, T TIPI T25 L:150</t>
  </si>
  <si>
    <t>TORX ALLEN ANAHTAR, T TIPI T27 L:150</t>
  </si>
  <si>
    <t>TORX ALLEN ANAHTAR, T TIPI T30 L:150</t>
  </si>
  <si>
    <t>TORX ALLEN ANAHTAR, T TIPI T40 L:175</t>
  </si>
  <si>
    <t>KASET ALLEN ANAH.TAK., 7 PARCA 1.5-6.0</t>
  </si>
  <si>
    <t>KASET ALLEN ANAH.TAK., 7 PARCA 2.5-10.0</t>
  </si>
  <si>
    <t>TORX ALLEN ANAH.TAK., 8 PARCA T9-T40</t>
  </si>
  <si>
    <t>ANAH.TAK., YUVARLAK BASLI T TIP YVRLK</t>
  </si>
  <si>
    <t>ALLEN ANAHTAR, YUV.BASLI, T TIPI 2.5MM</t>
  </si>
  <si>
    <t>ALLEN ANAHTAR, YUV.BASLI, T TIPI 3.0MM</t>
  </si>
  <si>
    <t>ALLEN ANAHTAR, YUV.BASLI, T TIPI 4.0MM</t>
  </si>
  <si>
    <t>ALLEN ANAHTAR, YUV.BASLI, T TIPI 5.0MM</t>
  </si>
  <si>
    <t>ALLEN ANAHTAR, YUV.BASLI, T TIPI 6.0MM</t>
  </si>
  <si>
    <t>ALLEN ANAHTAR, YUV.BASLI, T TIPI 7.0MM</t>
  </si>
  <si>
    <t>ALLEN ANAHTAR, YUV.BASLI, T TIPI 8.0MM</t>
  </si>
  <si>
    <t>ALLEN ANAHTAR, YUV.BASLI, T TIPI 10.0MM</t>
  </si>
  <si>
    <t>ALLEN ANAHTAR, T TIPI 2.5MM</t>
  </si>
  <si>
    <t>ALLEN ANAHTAR, T TIPI 3.0MM</t>
  </si>
  <si>
    <t>ALLEN ANAHTAR, T TIPI 4.0MM</t>
  </si>
  <si>
    <t>ALLEN ANAHTAR, T TIPI 5.0MM</t>
  </si>
  <si>
    <t>ALLEN ANAHTAR, T TIPI 6.0MM</t>
  </si>
  <si>
    <t>ALLEN ANAHTAR, T TIPI 7.0MM</t>
  </si>
  <si>
    <t>ALLEN ANAHTAR, T TIPI 8.0MM</t>
  </si>
  <si>
    <t>ALLEN ANAHTAR, T TIPI 10.0MM</t>
  </si>
  <si>
    <t>ALLEN ANAHTAR TAKIMI, T TIPI 8'LI 2.5-10</t>
  </si>
  <si>
    <t>ISKARPELA, DUZ 06MM</t>
  </si>
  <si>
    <t>ISKARPELA, DUZ 08MM</t>
  </si>
  <si>
    <t>ISKARPELA, DUZ 10MM</t>
  </si>
  <si>
    <t>ISKARPELA, DUZ 12MM</t>
  </si>
  <si>
    <t>ISKARPELA, DUZ 14MM</t>
  </si>
  <si>
    <t>ISKARPELA, DUZ 16MM</t>
  </si>
  <si>
    <t>TESVIYECI CEKIC, 100GR L:260</t>
  </si>
  <si>
    <t>TESVIYECI CEKIC, 200GR L:280</t>
  </si>
  <si>
    <t>TESVIYECI CEKIC, 300GR L:300</t>
  </si>
  <si>
    <t>TESVIYECI CEKIC, 500GR L:320</t>
  </si>
  <si>
    <t>TESVIYECI CEKIC, 1000GR L:360</t>
  </si>
  <si>
    <t>TESVIYECI CEKIC, 1500GR L:380</t>
  </si>
  <si>
    <t>TESVIYECI CEKIC, 2000GR L:400</t>
  </si>
  <si>
    <t>PLASTIK CEKIC, Ø30X300MM H:100</t>
  </si>
  <si>
    <t>PLASTIK CEKIC, Ø40X320MM H:110</t>
  </si>
  <si>
    <t>PLASTIK CEKIC, Ø50X350MM H:120</t>
  </si>
  <si>
    <t>BASLIK (PLASTIK CEKIC ICIN), 30MM 35GR</t>
  </si>
  <si>
    <t>BASLIK (PLASTIK CEKIC ICIN), 40MM 70GR</t>
  </si>
  <si>
    <t>BASLIK (PLASTIK CEKIC ICIN), 50MM 120GR</t>
  </si>
  <si>
    <t>LASTIK CEKIC, 400GR Ø47X104MM L:300</t>
  </si>
  <si>
    <t>KROM SERIT METRE, PLASTIK MODEL 3 METRE</t>
  </si>
  <si>
    <t>KROM SERIT METRE, PLASTIK MODEL 5 METRE</t>
  </si>
  <si>
    <t>KROM SERIT METRE, KROM MODEL 3 METRE</t>
  </si>
  <si>
    <t>KROM SERIT METRE, KROM MODEL 5 METRE</t>
  </si>
  <si>
    <t>SU TERAZISI, ALUMINYUM L:40CM</t>
  </si>
  <si>
    <t>SU TERAZISI, ALUMINYUM L:50CM</t>
  </si>
  <si>
    <t>LAZERMETRE, DIJITAL GOSTERGELI 40 MT.</t>
  </si>
  <si>
    <t>FIBERGLAS SERIT METRE,ARAZI,SAPLI 20MT.</t>
  </si>
  <si>
    <t>FIBERGLAS SERIT METRE,ARAZI,SAPLI 30MT.</t>
  </si>
  <si>
    <t>FIBERGLAS SERIT METRE,ARAZI,SAPLI 50MT.</t>
  </si>
  <si>
    <t>FIBERGLAS SERIT METRE,ARAZI,SAPSIZ 30MT.</t>
  </si>
  <si>
    <t>GONYE, CELIK 30 CM.</t>
  </si>
  <si>
    <t>TESTERE KOLU, L:300MM DIN 6473</t>
  </si>
  <si>
    <t>KIL TESTERE KOLU, AGAC SAP,150MM DIN6473</t>
  </si>
  <si>
    <t>HSS TESTERE LAMASI, 13X0.65X18MM</t>
  </si>
  <si>
    <t>SOMUN (KURBAGACIK ANAH.ICIN), 6IN L:160</t>
  </si>
  <si>
    <t>SOMUN (KURBAGACIK ANAH.ICIN), 6IN L:208</t>
  </si>
  <si>
    <t>SOMUN (KURBAGACIK ANAH.ICIN), 10IN L:260</t>
  </si>
  <si>
    <t>SOMUN (KURBAGACIK ANAH.ICIN), 12IN L:308</t>
  </si>
  <si>
    <t>SOMUN (KURBAGACIK ANAH.ICIN), 15IN L:388</t>
  </si>
  <si>
    <t>VIDA (KURBAGACIK ANAHT.ICIN), 6IN L:160</t>
  </si>
  <si>
    <t>VIDA (KURBAGACIK ANAHT.ICIN), 8IN L:208</t>
  </si>
  <si>
    <t>VIDA (KURBAGACIK ANAH.ICIN), 10IN L:260</t>
  </si>
  <si>
    <t>VIDA (KURBAGACIK ANAH.ICIN), 12IN L:308</t>
  </si>
  <si>
    <t>VIDA (KURBAGACIK ANAH.ICIN), 15IN L:388</t>
  </si>
  <si>
    <t>YAY (KURBAGACIK ANAHTAR ICIN), 6IN L:160</t>
  </si>
  <si>
    <t>YAY (KURBAGACIK ANAHTAR ICIN), 8IN L:208</t>
  </si>
  <si>
    <t>YAY (KURBAGACIK ANAHT.ICIN), 10IN L:260</t>
  </si>
  <si>
    <t>YAY (KURBAGACIK ANAHT.ICIN), 12IN L:308</t>
  </si>
  <si>
    <t>REKOR ANAHTAR, 08X10 MM</t>
  </si>
  <si>
    <t>REKOR ANAHTAR, 10X11 MM</t>
  </si>
  <si>
    <t>REKOR ANAHTAR, 10X12 MM</t>
  </si>
  <si>
    <t>REKOR ANAHTAR, 11X13 MM</t>
  </si>
  <si>
    <t>REKOR ANAHTAR, 12X14 MM</t>
  </si>
  <si>
    <t>REKOR ANAHTAR, 17X19 MM</t>
  </si>
  <si>
    <t>REKOR ANAHTAR, 19X22 MM</t>
  </si>
  <si>
    <t>DUZ KESKI,KROM KAPLI OZEL CELIK L:100MM</t>
  </si>
  <si>
    <t>DUZ KESKI,KROM KAPLI OZEL CELIK L:125MM</t>
  </si>
  <si>
    <t>DUZ KESKI,KROM KAPLI OZEL CELIK L:150MM</t>
  </si>
  <si>
    <t>DUZ KESKI,KROM KAPLI OZEL CELIK L:175MM</t>
  </si>
  <si>
    <t>DUZ KESKI,KROM KAPLI OZEL CELIK L:200MM</t>
  </si>
  <si>
    <t>DUZ KESKI,KROM KAPLI OZEL CELIK L:250MM</t>
  </si>
  <si>
    <t>DUZ KESKI, KALKAN IZO.KROM KAPLI 250MM</t>
  </si>
  <si>
    <t>YILDIZ ANAHTAR, BORU UZUTMALI 24 MM</t>
  </si>
  <si>
    <t>YILDIZ ANAHTAR, BORU UZUTMALI 27 MM</t>
  </si>
  <si>
    <t>YILDIZ ANAHTAR, BORU UZUTMALI 30 MM</t>
  </si>
  <si>
    <t>YILDIZ ANAHTAR, BORU UZUTMALI 32 MM</t>
  </si>
  <si>
    <t>YILDIZ ANAHTAR, BORU UZUTMALI 36 MM</t>
  </si>
  <si>
    <t>YILDIZ ANAHTAR, BORU UZUTMALI 38 MM</t>
  </si>
  <si>
    <t>YILDIZ ANAHTAR, BORU UZUTMALI 41 MM</t>
  </si>
  <si>
    <t>YILDIZ ANAHTAR, BORU UZUTMALI 46 MM</t>
  </si>
  <si>
    <t>YILDIZ ANAHTAR, BORU UZUTMALI 50 MM</t>
  </si>
  <si>
    <t>YILDIZ ANAHTAR, BORU UZUTMALI 55 MM</t>
  </si>
  <si>
    <t>YILDIZ ANAHTAR, BORU UZUTMALI 60 MM</t>
  </si>
  <si>
    <t>YILDIZ ANAHTAR, BORU UZUTMALI 65 MM</t>
  </si>
  <si>
    <t>TESVIYECI DUZ KESKI, KROM KAPLI L:125MM</t>
  </si>
  <si>
    <t>TESVIYECI DUZ KESKI, KROM KAPLI L:150MM</t>
  </si>
  <si>
    <t>DONDURME KOLU BORUSU, KROM KAPLI 32-41</t>
  </si>
  <si>
    <t>DONDURME KOLU BORUSU, KROM KAPLI 46-55</t>
  </si>
  <si>
    <t>DONDURME KOLU BORUSU, KROM KAPLI 60-100</t>
  </si>
  <si>
    <t>TIRNAK KESKI, KROM KAPLI L:125MM</t>
  </si>
  <si>
    <t>TIRNAK KESKI, KROM KAPLI L:150MM</t>
  </si>
  <si>
    <t>NOKTA ZIMBA, KROM VANADYUM 4X120 4 3/4IN</t>
  </si>
  <si>
    <t>NOKTA ZIMBA,KROM,ELEKR.BOYA 4X120 4 3/4I</t>
  </si>
  <si>
    <t>NOKTA ZIMBA,KROM,ELEKR.BOYA 5X120 4 3/4I</t>
  </si>
  <si>
    <t>NOKTA ZIMBA,KROM,ELEKR.BOYA 5X150 6IN</t>
  </si>
  <si>
    <t>KONIK PIM ZIMBA,KROM,ELEKR.BOYA 2X120M</t>
  </si>
  <si>
    <t>KONIK PIM ZIMBA,KROM,ELEKR.BOYA 3X120M</t>
  </si>
  <si>
    <t>KONIK PIM ZIMBA,KROM,ELEKR.BOYA 4X120M</t>
  </si>
  <si>
    <t>KONIK PIM ZIMBA,KROM,ELEKR.BOYA 5X120M</t>
  </si>
  <si>
    <t>KONIK PIM ZIMBA,KROM,ELEKR.BOYA 6X120M</t>
  </si>
  <si>
    <t>KONIK PIM ZIMBA,KROM,ELEKR.BOYA 7X120M</t>
  </si>
  <si>
    <t>KONIK PIM ZIMBA,KROM,ELEKR.BOYA 8X150M</t>
  </si>
  <si>
    <t>KONIK PIM ZIMBA,KROM,ELEKR.BOYA 9X150M</t>
  </si>
  <si>
    <t>KONIK PIM ZIMBA,KROM,ELEKR.BOYA 10X150M</t>
  </si>
  <si>
    <t>KONIK PIM ZIMBA,KROM,ELEKR.BOYA 12X150M</t>
  </si>
  <si>
    <t>KONIK PIM ZIMBA, KROM VANADYUM 3X120M</t>
  </si>
  <si>
    <t>DUZ PIM ZIMBA,KROM,ELEKR.BOYA 2X150 6IN</t>
  </si>
  <si>
    <t>DUZ PIM ZIMBA,KROM,ELEKR.BOYA 3X150 6IN</t>
  </si>
  <si>
    <t>DUZ PIM ZIMBA,KROM,ELEKR.BOYA 4X150 6IN</t>
  </si>
  <si>
    <t>DUZ PIM ZIMBA,KROM,ELEKR.BOYA 5X150 6IN</t>
  </si>
  <si>
    <t>DUZ PIM ZIMBA,KROM,ELEKR.BOYA 6X150 6IN</t>
  </si>
  <si>
    <t>DUZ PIM ZIMBA,KROM,ELEKR.BOYA 7X150 6IN</t>
  </si>
  <si>
    <t>DUZ PIM ZIMBA,KROM,ELEKR.BOYA 8X150 6IN</t>
  </si>
  <si>
    <t>DUZ PIM ZIMBA,KROM,ELEKR.BOYA 9X150 6IN</t>
  </si>
  <si>
    <t>DUZ PIM ZIMBA,KROM,ELEKR.BOYA 10X150 6IN</t>
  </si>
  <si>
    <t>DUZ PIM ZIMBA, KROM VANADYUM 5X150 6IN</t>
  </si>
  <si>
    <t>KESKI ZIMBA TAKIMI, 6 PARCA</t>
  </si>
  <si>
    <t>KAYIS ZIMBA TAKIMI, 10 PARCA 03-12</t>
  </si>
  <si>
    <t>KAYIS ZIMBA TAKIMI, 12 PARCA 03-14</t>
  </si>
  <si>
    <t>KAYIS ZIMBA, 3 MM  L:105</t>
  </si>
  <si>
    <t>KAYIS ZIMBASI, 4 MM  L:105</t>
  </si>
  <si>
    <t>KAYIS ZIMBASI, 5 MM  L:110</t>
  </si>
  <si>
    <t>KAYIS ZIMBASI, 6 MM  L:110</t>
  </si>
  <si>
    <t>KAYIS ZIMBASI, 7 MM  L:115</t>
  </si>
  <si>
    <t>KAYIS ZIMBASI, 8 MM  L:115</t>
  </si>
  <si>
    <t>KAYIS ZIMBASI, 9 MM  L:120</t>
  </si>
  <si>
    <t>KAYIS ZIMBASI, 10 MM L:120</t>
  </si>
  <si>
    <t>KAYIS ZIMBASI, 11 MM L:125</t>
  </si>
  <si>
    <t>KAYIS ZIMBASI, 12 MM L:125</t>
  </si>
  <si>
    <t>KAYIS ZIMBASI, 13 MM L:130</t>
  </si>
  <si>
    <t>KAYIS ZIMBASI, 14 MM L:130</t>
  </si>
  <si>
    <t>KAYIS ZIMBASI, 15 MM L:135</t>
  </si>
  <si>
    <t>KAYIS ZIMBASI, 16MM  L:135</t>
  </si>
  <si>
    <t>KAYIS ZIMBASI, 17 MM L:140</t>
  </si>
  <si>
    <t>KAYIS ZIMBASI, 19 MM L:145</t>
  </si>
  <si>
    <t>KAYIS ZIMBASI, 20MM  L:145</t>
  </si>
  <si>
    <t>SEGMAN CEMBERI, Ø125</t>
  </si>
  <si>
    <t>SEGMAN CEMBERI, Ø175</t>
  </si>
  <si>
    <t>USTA KESERI, 400GR. 400X125MM</t>
  </si>
  <si>
    <t>KESER, 400GR. 400X125MM</t>
  </si>
  <si>
    <t>ELMA MAKASI, L:210 MM. 8 1/4IN</t>
  </si>
  <si>
    <t>BAG MAKASI, LUKS TIP 9IN L:230MM</t>
  </si>
  <si>
    <t>BAG MAKASI, CONFORT TIP 9IN L:225MM</t>
  </si>
  <si>
    <t>BAG MAKASI, HAFIF TIP 8 5/8IN L:220MM</t>
  </si>
  <si>
    <t>KOMBINE MAKAS, L:140MM 5 1/2IN</t>
  </si>
  <si>
    <t>KOMBINE MAKAS, L:190MM 7 1/2IN</t>
  </si>
  <si>
    <t>PLASTIK BORU KESME MAKASI, Ø42 MM</t>
  </si>
  <si>
    <t>KUYUMCU MAKASI, EGRI TIP L:180MM 7 1/8IN</t>
  </si>
  <si>
    <t>KUYUMCU MAKASI, DUZ TIP L:180MM 7 1/8IN</t>
  </si>
  <si>
    <t>TEL KESME MAKASI, L:200MM 8IN</t>
  </si>
  <si>
    <t>TENEKECI MAKASI, YAYLI L:250MM 10IN</t>
  </si>
  <si>
    <t>TENEKECI MAKASI, YAYLI L:300MM 12IN</t>
  </si>
  <si>
    <t>MINI BORU KESICI, 1/4'' - 7/8''</t>
  </si>
  <si>
    <t>STANDART BORU KESICI, 1/8IN - 1 1/8IN</t>
  </si>
  <si>
    <t>TELESKOPIK BORU KESICI, 1/4IN - 1 3/8IN</t>
  </si>
  <si>
    <t>PROFESYONEL BORU KESICI BICAGI, 1/8IN-2I</t>
  </si>
  <si>
    <t>PROFESYONEL BORU KESICI, 1/8IN - 2IN</t>
  </si>
  <si>
    <t>CATAL CAKMA ANAHTAR, 24MM</t>
  </si>
  <si>
    <t>YAY (KURBAGACIK ANAHT.ICIN), 15IN L:388</t>
  </si>
  <si>
    <t>KURBAGACIK ANAHTARI, 6IN L:160</t>
  </si>
  <si>
    <t>KURBAGACIK ANAHTARI, 8IN L:208</t>
  </si>
  <si>
    <t>KURBAGACIK ANAHTARI, 10IN L:260</t>
  </si>
  <si>
    <t>KURBAGACIK ANAHTARI, 12IN L:308</t>
  </si>
  <si>
    <t>KURBAGACIK ANAHTARI, 15IN L:388</t>
  </si>
  <si>
    <t>PERCIN TABANCASI, 2.5-3.2-4-4.8 L:260</t>
  </si>
  <si>
    <t>ALUM.VE SAC KESME MAKASI,SAG 10IN L:240M</t>
  </si>
  <si>
    <t>ALUM.VE SAC KESME MAKASI,SOL 10IN L:240M</t>
  </si>
  <si>
    <t>ALUM.VE SAC KESME MAKASI,DUZ 10IN L:240M</t>
  </si>
  <si>
    <t>KAPORTACI MAKASI,PROFESYONEL 11IN L:270M</t>
  </si>
  <si>
    <t>KAPORTACI MAKASI, SOL 10IN L:250MM</t>
  </si>
  <si>
    <t>KAPORTACI MAKASI, SOL 11IN L:275MM</t>
  </si>
  <si>
    <t>KAPORTACI MAKASI, SOL 12IN L:300MM</t>
  </si>
  <si>
    <t>KAPORTACI MAKASI, SAG 10IN L:250MM</t>
  </si>
  <si>
    <t>KAPORTACI MAKASI, SAG 11IN L:275MM</t>
  </si>
  <si>
    <t>KAPORTACI MAKASI, SAG 12IN L:300MM</t>
  </si>
  <si>
    <t>MADENI YAGDANLIK, (FLEXIBLE UCLU) 200CC</t>
  </si>
  <si>
    <t>MADENI YAGDANLIK, (FLEXIBLE UCLU) 300CC</t>
  </si>
  <si>
    <t>MADENI YAGDANLIK, (FLEXIBLE UCLU) 500CC</t>
  </si>
  <si>
    <t>GRES POMPASI UCU, Ø15X38MM</t>
  </si>
  <si>
    <t>GRES POMPASI HORTUMU, Ø8X300MM</t>
  </si>
  <si>
    <t>GRES POMPASI HORTUMU, Ø12X300MM</t>
  </si>
  <si>
    <t>TAPA ANAHTARI, 8X10</t>
  </si>
  <si>
    <t>LEVYE OLUKLU, KROM KAPLI L:300 12IN</t>
  </si>
  <si>
    <t>LEVYE OLUKLU, KROM KAPLI L:400 16IN</t>
  </si>
  <si>
    <t>LEVYE OLUKLU, KROM KAPLI L:500 20IN</t>
  </si>
  <si>
    <t>LEVYE OLUKLU, KROM KAPLI L:600 24IN</t>
  </si>
  <si>
    <t>LEVYE OLUKLU KIVRIK UCLU, KROM, 600 24IN</t>
  </si>
  <si>
    <t>YAG FILTRE SOKECEGI, 75-100</t>
  </si>
  <si>
    <t>YAG FILTRE SOKECEGI, KAYISLI, 60X140 MM</t>
  </si>
  <si>
    <t>ZINCIRLI YAG FILTRE SOKECEGI, 60X140</t>
  </si>
  <si>
    <t>YAG FILTRE SOKECEGI, AYARLI, Ø100MM</t>
  </si>
  <si>
    <t>UNIVERSAL CEKTIRME, 2 KOLLU 22X22</t>
  </si>
  <si>
    <t>UNIVERSAL CEKTIRME MILI, 22X22</t>
  </si>
  <si>
    <t>UNIVERSAL CEKTIRME KOLU, 22X22</t>
  </si>
  <si>
    <t>UNIVERSAL CEKTIRME, UC KOLLU 22X22</t>
  </si>
  <si>
    <t>DIS RULMAN CEKTIRME CENELERI, 05-60MM</t>
  </si>
  <si>
    <t>DIS RULMAN CEKTIRME KOLLARI, 100-360MM</t>
  </si>
  <si>
    <t>DIS RULMAN CEKTIRME CENELERI, 12-75MM</t>
  </si>
  <si>
    <t>DIS RULMAN CEKTIRME KOLLARI, 140-435MM</t>
  </si>
  <si>
    <t>DIS RULMAN CEKTIRME CENELERI, 22-115MM</t>
  </si>
  <si>
    <t>DIS RULMAN CEKTIRME CENELERI, 25-155MM</t>
  </si>
  <si>
    <t>DIS RULMAN CEKTIRME CENELERI, 30-220MM</t>
  </si>
  <si>
    <t>DIS RULMAN CEKTIRME KOLLARI, 40-115MM</t>
  </si>
  <si>
    <t>DIS RULMAN CEKTIRME CENELERI, 40-280MM</t>
  </si>
  <si>
    <t>DIS RULMAN CEKTIRME KOLLARI, 55-205MM</t>
  </si>
  <si>
    <t>DIS RULMAN CEKTIRME KOLLARI, 90-260MM</t>
  </si>
  <si>
    <t>IC RULMAN CEKTIRME KOLLARI, 35-75 MM</t>
  </si>
  <si>
    <t>IC RULMAN CEKTIRME KOLLARI, 60-130 MM</t>
  </si>
  <si>
    <t>ROTIL CEKTIRME, Ø18MM (TEK VIDALI)</t>
  </si>
  <si>
    <t>ROTIL CEKTIRME, Ø25MM (TEK VIDALI)</t>
  </si>
  <si>
    <t>ROTIL CEKTIRME, Ø29MM (TEK VIDALI)</t>
  </si>
  <si>
    <t>ROTIL CEKTIRME, Ø40MM (TEK VIDALI)</t>
  </si>
  <si>
    <t>ROTIL CEKTIRME, Ø45MM (TEK VIDALI)</t>
  </si>
  <si>
    <t>ISKENCE,MARAN.MENGE.PLASTIK AGIZ.100X12</t>
  </si>
  <si>
    <t>ISKENCE,MARAN.MENGE.PLASTIK AGIZ. 30X12</t>
  </si>
  <si>
    <t>ISKENCE,MARAN.MENGE.PLASTIK AGIZ. 40X12</t>
  </si>
  <si>
    <t>ISKENCE,MARAN.MENGE.PLASTIK AGIZ. 50X12</t>
  </si>
  <si>
    <t>ISKENCE,MARAN.MENGE.PLASTIK AGIZ. 60X12</t>
  </si>
  <si>
    <t>ISKENCE,MARAN.MENGE.PLASTIK AGIZ. 80X12</t>
  </si>
  <si>
    <t>BOS SEHPA, (ISKENCE ICIN)</t>
  </si>
  <si>
    <t>MINI ISKENCE, 10X5</t>
  </si>
  <si>
    <t>MINI ISKENCE, 15X5</t>
  </si>
  <si>
    <t>MINI ISKENCE, 20X5</t>
  </si>
  <si>
    <t>MINI ISKENCE, 25X5</t>
  </si>
  <si>
    <t>MINI ISKENCE, 30X5</t>
  </si>
  <si>
    <t>DOVME CELIK MENGENE, 100MM</t>
  </si>
  <si>
    <t>DOVME CELIK MENGENE, 125MM</t>
  </si>
  <si>
    <t>DOVME CELIK MENGENE, 150MM</t>
  </si>
  <si>
    <t>DOVME CELIK MENGENE, 175MM</t>
  </si>
  <si>
    <t>TEL FIRCA, 3 SIRA AGAC SAPLI</t>
  </si>
  <si>
    <t>TEL FIRCA, 4 SIRA AGAC SAPLI</t>
  </si>
  <si>
    <t>TEL FIRCA, 5 SIRA AGAC SAPLI</t>
  </si>
  <si>
    <t>TEL FIRCA, 6 SIRA AGAC SAPLI</t>
  </si>
  <si>
    <t>KIVRIK UCLU TEL FIRCA, 270CM.PLASTIK SAP</t>
  </si>
  <si>
    <t>BASINCLI HAVA HORTUMU, 10 BAR 20 MT.</t>
  </si>
  <si>
    <t>YILDIZ CAKMA ANAHTAR, 24 MM L:160</t>
  </si>
  <si>
    <t>YILDIZ CAKMA ANAHTAR, 27 MM L:180</t>
  </si>
  <si>
    <t>YILDIZ CAKMA ANAHTAR, 30 MM L:190</t>
  </si>
  <si>
    <t>YILDIZ CAKMA ANAHTAR, 32 MM  L:190</t>
  </si>
  <si>
    <t>YILDIZ CAKMA ANAHTAR, 36 MM  L:205</t>
  </si>
  <si>
    <t>YILDIZ CAKMA ANAHTAR, 38 MM  L:205</t>
  </si>
  <si>
    <t>YILDIZ CAKMA ANAHTAR, 41 MM  L:225</t>
  </si>
  <si>
    <t>YILDIZ CAKMA ANAHTAR, 42 MM  L:225</t>
  </si>
  <si>
    <t>YILDIZ CAKMA ANAHTAR, 46 MM  L:240</t>
  </si>
  <si>
    <t>YILDIZ CAKMA ANAHTAR, 47 MM  L:240</t>
  </si>
  <si>
    <t>YILDIZ CAKMA ANAHTAR, 50 MM  L:255</t>
  </si>
  <si>
    <t>YILDIZ CAKMA ANAHTAR, 55 MM  L:272</t>
  </si>
  <si>
    <t>YILDIZ CAKMA ANAHTAR, 60 MM  L:272</t>
  </si>
  <si>
    <t>YILDIZ CAKMA ANAHTAR, 65 MM  L:300</t>
  </si>
  <si>
    <t>YILDIZ CAKMA ANAHTAR, 70 MM  L:330</t>
  </si>
  <si>
    <t>YILDIZ CAKMA ANAHTAR, 75 MM  L:330</t>
  </si>
  <si>
    <t>YILDIZ CAKMA ANAHTAR, 80 MM  L:360</t>
  </si>
  <si>
    <t>YILDIZ CAKMA ANAHTAR, 85 MM  L:360</t>
  </si>
  <si>
    <t>YILDIZ CAKMA ANAHTAR, 90 MM  L:390</t>
  </si>
  <si>
    <t>YILDIZ CAKMA ANAHTAR, 95 MM  L:390</t>
  </si>
  <si>
    <t>YILDIZ CAKMA ANAHTAR, 100 MM L:420</t>
  </si>
  <si>
    <t>YILDIZ CAKMA ANAHTAR, 105 MM L:420</t>
  </si>
  <si>
    <t>YILDIZ CAKMA ANAHTAR, 110 MM L:450</t>
  </si>
  <si>
    <t>CATAL CAKMA ANAHTAR, 27MM</t>
  </si>
  <si>
    <t>CATAL CAKMA ANAHTAR, 30MM</t>
  </si>
  <si>
    <t>CATAL CAKMA ANAHTAR, 32MM</t>
  </si>
  <si>
    <t>CATAL CAKMA ANAHTAR, 36MM</t>
  </si>
  <si>
    <t>CATAL CAKMA ANAHTAR, 38MM</t>
  </si>
  <si>
    <t>CATAL CAKMA ANAHTAR, 41MM</t>
  </si>
  <si>
    <t>CATAL CAKMA ANAHTAR, 42MM</t>
  </si>
  <si>
    <t>CATAL CAKMA ANAHTAR, 46MM</t>
  </si>
  <si>
    <t>CATAL CAKMA ANAHTAR, 47MM</t>
  </si>
  <si>
    <t>CATAL CAKMA ANAHTAR, 50MM</t>
  </si>
  <si>
    <t>CATAL CAKMA ANAHTAR, 55MM</t>
  </si>
  <si>
    <t>CATAL CAKMA ANAHTAR, 60MM</t>
  </si>
  <si>
    <t>CATAL CAKMA ANAHTAR, 65MM</t>
  </si>
  <si>
    <t>CATAL CAKMA ANAHTAR, 70MM</t>
  </si>
  <si>
    <t>CATAL CAKMA ANAHTAR, 75MM</t>
  </si>
  <si>
    <t>CATAL CAKMA ANAHTAR, 80MM</t>
  </si>
  <si>
    <t>CATAL CAKMA ANAHTAR, 85MM</t>
  </si>
  <si>
    <t>CATAL CAKMA ANAHTAR, 90MM</t>
  </si>
  <si>
    <t>CATAL CAKMA ANAHTAR, 95MM</t>
  </si>
  <si>
    <t>CATAL CAKMA ANAHTAR, 100MM</t>
  </si>
  <si>
    <t>CATAL CAKMA ANAHTAR, 105MM</t>
  </si>
  <si>
    <t>CATAL CAKMA ANAHTAR, 110MM</t>
  </si>
  <si>
    <t>CATAL CAKMA ANAHTAR, 115MM</t>
  </si>
  <si>
    <t>CATAL CAKMA ANAHTAR, 120MM</t>
  </si>
  <si>
    <t>STANDART CEKTIRME, 2 KOLLU 8X10</t>
  </si>
  <si>
    <t>CEKTIRME KOLU, 8X10-12X10</t>
  </si>
  <si>
    <t>CEKTIRME BAGLANTI PARCASI, 8X10-12X10</t>
  </si>
  <si>
    <t>CEKTIRME MILI, 8X10-12X10</t>
  </si>
  <si>
    <t>STANDART CEKTIRME, 2 KOLLU 12X10</t>
  </si>
  <si>
    <t>STANDART CEKTIRME, 2 KOLLU 16X15</t>
  </si>
  <si>
    <t>CEKTIRME KOLU, 16X15-20X15</t>
  </si>
  <si>
    <t>CEKTIRME BAGLANTI PARCASI, 16X15-20X15</t>
  </si>
  <si>
    <t>CEKTIRME MILI, 16X15-20X15</t>
  </si>
  <si>
    <t>STANDART CEKTIRME, 2 KOLLU 20X15</t>
  </si>
  <si>
    <t>STANDART CEKTIRME, 2 KOLLU 25X20</t>
  </si>
  <si>
    <t>CEKTIRME KOLU, 25X20-35X20-52X20-#</t>
  </si>
  <si>
    <t>CEKTIRME BAGLANTI PARCASI, 52X20-37X20-#</t>
  </si>
  <si>
    <t>CEKTIRME MILI, 25X20</t>
  </si>
  <si>
    <t>STANDART CEKTIRME, 2 KOLLU 35X20</t>
  </si>
  <si>
    <t>CEKTIRME MILI, 35X20-37X20</t>
  </si>
  <si>
    <t>STANDART CEKTIRME, 2 KOLLU 52X20</t>
  </si>
  <si>
    <t>CEKTIRME MILI, 52X20</t>
  </si>
  <si>
    <t>BOS SEHPA, (CEKTIRME ICIN)</t>
  </si>
  <si>
    <t>STANDART CEKTIRME, UC KOLLU 37X20</t>
  </si>
  <si>
    <t>STANDART CEKTIRME, UC KOLLU 52X20</t>
  </si>
  <si>
    <t>MASTER CEKTIRME, 2 KOLLU 08X08</t>
  </si>
  <si>
    <t>MASTER CEKTIRME KOLU,  08X08</t>
  </si>
  <si>
    <t>MASTER CEKTIRME MILI,  08X08</t>
  </si>
  <si>
    <t>MASTER CEKTIRME, 2 KOLLU 12X12</t>
  </si>
  <si>
    <t>MASTER CEKTIRME KOLU,  12X12</t>
  </si>
  <si>
    <t>MASTER CEKTIRME MILI,  12X12</t>
  </si>
  <si>
    <t>MASTER CEKTIRME, 2 KOLLU 16X16</t>
  </si>
  <si>
    <t>MASTER CEKTIRME KOLU,  16X16</t>
  </si>
  <si>
    <t>MASTER CEKTIRME MILI,  16X16</t>
  </si>
  <si>
    <t>MASTER CEKTIRME, 2 KOLLU 23X20</t>
  </si>
  <si>
    <t>MASTER CEKTIRME KOLU,  23X20</t>
  </si>
  <si>
    <t>MASTER CEKTIRME MILI,  23X20</t>
  </si>
  <si>
    <t>MASTER CEKTIRME, UC KOLLU 08X08</t>
  </si>
  <si>
    <t>MASTER CEKTIRME, UC KOLLU 12X12</t>
  </si>
  <si>
    <t>MASTER CEKTIRME, UC KOLLU 16X16</t>
  </si>
  <si>
    <t>MASTER CEKTIRME, UC KOLLU 23X20</t>
  </si>
  <si>
    <t>BATARYA CEKTIRME KOLU, 06X04</t>
  </si>
  <si>
    <t>BATARYA CEKTIRME MILI, 06X04</t>
  </si>
  <si>
    <t>BATARYA CEKTIRME, 2 KOLLU 06X04</t>
  </si>
  <si>
    <t>BATARYA CEKTIRME, 2 KOLLU 06X06</t>
  </si>
  <si>
    <t>BATARYA CEKTIRME KOLU, 06X06</t>
  </si>
  <si>
    <t>BATARYA CEKTIRME MILI, 06X06</t>
  </si>
  <si>
    <t>BATARYA CEKTIRME, 2 KOLLU 08X08</t>
  </si>
  <si>
    <t>BATARYA CEKTIRME KOLU, 08X08</t>
  </si>
  <si>
    <t>BATARYA CEKTIRME MILI, 08X08</t>
  </si>
  <si>
    <t>BATARYA CEKTIRME, UC KOLLU 06X04</t>
  </si>
  <si>
    <t>BATARYA CEKTIRME, UC KOLLU 06X06</t>
  </si>
  <si>
    <t>BATARYA CEKTIRME, UC KOLLU 08X08</t>
  </si>
  <si>
    <t>S TIPI CEKTIRME, 2 KOLLU 20X13</t>
  </si>
  <si>
    <t>S TIPI CEKTIRME KOLU, 20X13</t>
  </si>
  <si>
    <t>S TIPI CEKTIRME MILI, 20X13</t>
  </si>
  <si>
    <t>S TIPI CEKTIRME, UC KOLLU 20X13</t>
  </si>
  <si>
    <t>TAKIM CANTASI,5'LI 190X420X200 BUYUK BOY</t>
  </si>
  <si>
    <t>TAKIM CANTASI, 5 GOZLU 190X520X200 U.BOY</t>
  </si>
  <si>
    <t>SERVIS MASASI, PANOSUZ 730X1700X870 MM.</t>
  </si>
  <si>
    <t>SERVIS MASASI, PANOLU 730X1700X1470 MM.</t>
  </si>
  <si>
    <t>SERVIS ARABASI, 500X850X960MM 3 KATLI</t>
  </si>
  <si>
    <t>HOBBY SET OTO TIPI, 13 PARCA 8705006113</t>
  </si>
  <si>
    <t>ELEKTRONIKCI SETI, 6 PARCA 8785 00 8106</t>
  </si>
  <si>
    <t>BAKIM ONARIM SETI, 6 PARCA 8790 00 8106</t>
  </si>
  <si>
    <t>ZIMPARA TASI 200*25*20</t>
  </si>
  <si>
    <t>ALUM.KAPLI YAPISKANLI  ELOS.KAUCUK KOPUK</t>
  </si>
  <si>
    <t>TAKV.ALUMINYUM IZALAYON BANTI</t>
  </si>
  <si>
    <t>MATKAP UCU 21 MM</t>
  </si>
  <si>
    <t>MATKAP UCU 23 MM</t>
  </si>
  <si>
    <t>MATKAP UCU 24 MM</t>
  </si>
  <si>
    <t>ANAHTAR, CIRCIR KOMBINE 36MM</t>
  </si>
  <si>
    <t>ANAHTAR, CIRCIR KOMBINE 32MM</t>
  </si>
  <si>
    <t>ANAHTAR, CIRCIR KOMBINE 30MM</t>
  </si>
  <si>
    <t>TOPRAKLAMA PENSESI 200 A</t>
  </si>
  <si>
    <t>TORNAVIDASETI VDE2170-2160PH077(1616048)</t>
  </si>
  <si>
    <t>TORNAVIDASETI 2150-2160PH(1482343)10 PRÇ</t>
  </si>
  <si>
    <t>YAN KESKİ VDE 8314H-125 KOD:6742300</t>
  </si>
  <si>
    <t>LOCTITE LB 8191 YAGLAYICI SPREY</t>
  </si>
  <si>
    <t>YILDIZ CAKMA ANAHTAR, 115 MM L:450</t>
  </si>
  <si>
    <t>YILDIZ CAKMA ANAHTAR, 120 MM L:480</t>
  </si>
  <si>
    <t>BOS SEHPA, (CATAL ANAHTARLAR ICIN)</t>
  </si>
  <si>
    <t>BOS SEHPA, (YILDIZ ANAHTAR ICIN)</t>
  </si>
  <si>
    <t>BOS SEHPA, (MENGENE ICIN)</t>
  </si>
  <si>
    <t>TEKER.UCGEN PANO(TESHIR STN.) 520X1670MM</t>
  </si>
  <si>
    <t>PARTNER SER.TAK.DOLAP(DOLU-121'LI), 5'LI</t>
  </si>
  <si>
    <t>TAKIM CANTASI,3'LU 190X420X150 BUYUK BOY</t>
  </si>
  <si>
    <t>TAKIM CANTASI,5'LI 190X300X200 KUCUK BOY</t>
  </si>
  <si>
    <t>RIDGID ANAHTAR MODEL 810</t>
  </si>
  <si>
    <t>RIDGID ANAHTAR MODEL 812</t>
  </si>
  <si>
    <t>RIDGID ANAHTAR MODEL 814</t>
  </si>
  <si>
    <t>RIDGID ANAHTAR MODEL 818</t>
  </si>
  <si>
    <t>RIDGID BÜKME MODEL 326</t>
  </si>
  <si>
    <t>RIDGID HAVSA MODEL 50257</t>
  </si>
  <si>
    <t>RIDGID HAVSA MODEL 83037</t>
  </si>
  <si>
    <t>RIDGID KAMERA 49628</t>
  </si>
  <si>
    <t>BORU KESME APARATI, RIDGID, 32910</t>
  </si>
  <si>
    <t>RIDGID KESME 66737</t>
  </si>
  <si>
    <t>RIDGID KESME 97212</t>
  </si>
  <si>
    <t>RIDGID KIVIRMA MODEL 400/10</t>
  </si>
  <si>
    <t>RIDGID KIVIRMA MODEL 400/12</t>
  </si>
  <si>
    <t>RIDGID KIVIRMA MODEL 400/6</t>
  </si>
  <si>
    <t>RIDGID KIVIRMA MODEL 400/8</t>
  </si>
  <si>
    <t>RIDGID KIVIRMA MODEL 456</t>
  </si>
  <si>
    <t>RIDGID KIVIRMA MODEL 600/10</t>
  </si>
  <si>
    <t>RIDGID KIVIRMA MODEL 600/12</t>
  </si>
  <si>
    <t>RIDGID KIVIRMA MODEL 600/6</t>
  </si>
  <si>
    <t>RIDGID KIVIRMA MODEL 600/8</t>
  </si>
  <si>
    <t>RIDGID MENGENE MODEL 21</t>
  </si>
  <si>
    <t>RIDGID MENGENE MODEL 23</t>
  </si>
  <si>
    <t>RIDGID MENGENE MODEL 25</t>
  </si>
  <si>
    <t>RIDGID MENGENE MODEL 27</t>
  </si>
  <si>
    <t>RIDGID PAFTA 11531</t>
  </si>
  <si>
    <t>RIDGID PAFTA 11931</t>
  </si>
  <si>
    <t>RIDGID PAFTA 26137</t>
  </si>
  <si>
    <t>RIDGID PAFTA 50697</t>
  </si>
  <si>
    <t>RIDGID PUNCH 94497</t>
  </si>
  <si>
    <t>RIDGID PUNCH MODEL 1250</t>
  </si>
  <si>
    <t>RIDGID TERAZİ MODEL 395E</t>
  </si>
  <si>
    <t>RIDGID TERMOMETRE IR100</t>
  </si>
  <si>
    <t>USAG ANAHTAR 234</t>
  </si>
  <si>
    <t>USAG ANAHTAR 234 1/2</t>
  </si>
  <si>
    <t>USAG ANAHTAR 234 3/4</t>
  </si>
  <si>
    <t>USAG ANAHTAR 234 3/4 14MM</t>
  </si>
  <si>
    <t>USAG ANAHTAR 235 1/2 EN SE23</t>
  </si>
  <si>
    <t>USAG ANAHTAR 235 1/4 10 MM</t>
  </si>
  <si>
    <t>USAG ANAHTAR 235 1/4 13 MM</t>
  </si>
  <si>
    <t>USAG ANAHTAR 235 1/4 7 MM</t>
  </si>
  <si>
    <t>USAG ANAHTAR 235 1/4 8 MM</t>
  </si>
  <si>
    <t>USAG ANAHTAR 235 1/4EN</t>
  </si>
  <si>
    <t>USAG ANAHTAR 236 1/2 125MM</t>
  </si>
  <si>
    <t>USAG ANAHTAR 236 1/2 250 MM</t>
  </si>
  <si>
    <t>USAG ANAHTAR 237 1/2</t>
  </si>
  <si>
    <t>USAG ANAHTAR 237 1/4</t>
  </si>
  <si>
    <t>USAG ANAHTAR 237 3/8</t>
  </si>
  <si>
    <t>USAG ANAHTAR 237 B 1/4</t>
  </si>
  <si>
    <t>USAG ANAHTAR 237 B 3/8</t>
  </si>
  <si>
    <t>USAG ANAHTAR 241 1/2</t>
  </si>
  <si>
    <t>USAG ANAHTAR 243 1/4</t>
  </si>
  <si>
    <t>USAG ANAHTAR 246 1/2</t>
  </si>
  <si>
    <t>USAG ANAHTAR 247 1/2</t>
  </si>
  <si>
    <t>USAG ANAHTAR 252 N/B 8</t>
  </si>
  <si>
    <t>USAG ANAHTAR 276 CE/SE8</t>
  </si>
  <si>
    <t>USAG ANAHTAR 280 LTS</t>
  </si>
  <si>
    <t>USAG ANAHTAR 280 LTS 3</t>
  </si>
  <si>
    <t>USAG ANAHTAR 280 LTS 6</t>
  </si>
  <si>
    <t>USAG ANAHTAR 280 LTS/S9</t>
  </si>
  <si>
    <t>USAG ANAHTAR 280 T/3</t>
  </si>
  <si>
    <t>USAG ANAHTAR 280 T/4</t>
  </si>
  <si>
    <t>USAG ANAHTAR 280 T/5</t>
  </si>
  <si>
    <t>USAG ANAHTAR 280 T/SE8</t>
  </si>
  <si>
    <t>USAG ANAHTAR 280H</t>
  </si>
  <si>
    <t>USAG ANAHTAR 280LTS/S9</t>
  </si>
  <si>
    <t>USAG ANAHTAR 280T</t>
  </si>
  <si>
    <t>USAG ANAHTAR 283N</t>
  </si>
  <si>
    <t>USAG ANAHTAR 285</t>
  </si>
  <si>
    <t>USAG ANAHTAR 285 K 10MM</t>
  </si>
  <si>
    <t>USAG ANAHTAR 285 K 13MM</t>
  </si>
  <si>
    <t>USAG ANAHTAR 285 K 17MM</t>
  </si>
  <si>
    <t>USAG ANAHTAR 285 K 19 MM</t>
  </si>
  <si>
    <t>USAG ANAHTAR 285 K/SE12</t>
  </si>
  <si>
    <t>USAG ANAHTAR 285K</t>
  </si>
  <si>
    <t>USAG ANAHTAR 285KF</t>
  </si>
  <si>
    <t>USAG ANAHTAR 285L</t>
  </si>
  <si>
    <t>USAG ANAHTAR 291</t>
  </si>
  <si>
    <t>USAG ANAHTAR 294 A 200</t>
  </si>
  <si>
    <t>USAG ANAHTAR 294/150</t>
  </si>
  <si>
    <t>USAG ANAHTAR 294/200</t>
  </si>
  <si>
    <t>USAG ANAHTAR 294/250</t>
  </si>
  <si>
    <t>USAG ANAHTAR 294A 200</t>
  </si>
  <si>
    <t>USAG ANAHTAR 302 N 1 1/2</t>
  </si>
  <si>
    <t>USAG ANAHTAR 424</t>
  </si>
  <si>
    <t>USAG ANAHTAR 606</t>
  </si>
  <si>
    <t>USAG ANAHTAR 607</t>
  </si>
  <si>
    <t>USAG ANAHTAR 613 N 3/4</t>
  </si>
  <si>
    <t>USAG ANAHTAR 618</t>
  </si>
  <si>
    <t>USAG ANAHTAR 664</t>
  </si>
  <si>
    <t>USAG ANAHTAR 690 1/4 C28</t>
  </si>
  <si>
    <t>USAG ANAHTAR 692 J 32</t>
  </si>
  <si>
    <t>SARJLI MATKAP MAKINASI</t>
  </si>
  <si>
    <t>SARJLI TORK MAKINASI</t>
  </si>
  <si>
    <t>LOKMA TAKIMI 96 PARÇA</t>
  </si>
  <si>
    <t>TASLAMA MAKINASI</t>
  </si>
  <si>
    <t>DARBELI MATKAP MAKINASI</t>
  </si>
  <si>
    <t>UC PARCALI MERDIVEN</t>
  </si>
  <si>
    <t>PROFESYONEL PORTATIF MERDIVEN</t>
  </si>
  <si>
    <t>MANUEL SARYO 1 TON</t>
  </si>
  <si>
    <t>KALDIRMA ARACI TEST EKIPMANI</t>
  </si>
  <si>
    <t>Teyp KORD; genişlik 32mm</t>
  </si>
  <si>
    <t>35 mm'lik kord bantları için kup.(25/1)</t>
  </si>
  <si>
    <t>KAYNAK MAKINASI LEISTER GEOSTAR G7 2800</t>
  </si>
  <si>
    <t>Geri Sarımlı Düşüş Tutucu</t>
  </si>
  <si>
    <t>KULUCKA MAKINASI NEMLENDIRICISI</t>
  </si>
  <si>
    <t>PUSKURTME TABANCASI DUSUK BASINC</t>
  </si>
  <si>
    <t>SOLVENT YAPISTIRICI WELDON 724 CPVC</t>
  </si>
  <si>
    <t>PLASTIK YUZEY TEMIZLEYI.WELD-ON C-65 PVC</t>
  </si>
  <si>
    <t>SIVI CONTA, BIRKOSIT, AIS B010</t>
  </si>
  <si>
    <t>BRADY SAFETY PADLOCK 051344</t>
  </si>
  <si>
    <t>BRADY SAFETY PADLOCK 051346</t>
  </si>
  <si>
    <t>Menteşeler Ø20; metal kapı için</t>
  </si>
  <si>
    <t>LOCTITE YAPISTIRICI 243 250ML</t>
  </si>
  <si>
    <t>V KAYIS SPREYI, MOLYKOTE,  P-1600</t>
  </si>
  <si>
    <t>V KAYIS SPREYI, MOLYKOTE , U-N PASTE</t>
  </si>
  <si>
    <t>LOCTITE 574</t>
  </si>
  <si>
    <t>KESME HAMLAC TAKIMI YILDIZ 4511-460 MM</t>
  </si>
  <si>
    <t>KESME HAMLAC TAKIMI YILDIZ 4511-1000 MM</t>
  </si>
  <si>
    <t>ALEV EMNIYET VALFI OKSIJEN YILDIZ 1128</t>
  </si>
  <si>
    <t>ALEV EMNIYET VALFIYANICI GAZ YILDIZ 1118</t>
  </si>
  <si>
    <t>PANO TASIMA APARATI</t>
  </si>
  <si>
    <t>POLYAMID PLAKA 2000*1000*20 MM</t>
  </si>
  <si>
    <t>Z MAFSAL</t>
  </si>
  <si>
    <t>OTOMATIK YAGLAMA TABANCASI</t>
  </si>
  <si>
    <t>HAMLAC 4511 5MM UC</t>
  </si>
  <si>
    <t>Epoxy adazi celik icin</t>
  </si>
  <si>
    <t>OLFA MAKET BICAGI EMNIYETLI OTOMATIK K.</t>
  </si>
  <si>
    <t>HORTUM OKSİJEN ASETİLEN YANMAZ İKİZ 8mm</t>
  </si>
  <si>
    <t>SEFFAF POLIKARBON LEVHA</t>
  </si>
  <si>
    <t>ÇAPRAZ BAĞLANTI ELEMANI</t>
  </si>
  <si>
    <t>ZINCIRLI YAG FILTRE SOKECEGI, 80X200</t>
  </si>
  <si>
    <t>WURTH TEMIZLEME SPREY-HHS 2000 089310610</t>
  </si>
  <si>
    <t>MOTOR YIKAMA WURTH SIVISI EAN: 089301320</t>
  </si>
  <si>
    <t>ANTIBAKTERIYEL SILIKON</t>
  </si>
  <si>
    <t>PT-CE NORU BUKME APARATI</t>
  </si>
  <si>
    <t>LEVHA PVDF 10X1000X2000 MM</t>
  </si>
  <si>
    <t>DIJITAL KUMPAS 200 MM</t>
  </si>
  <si>
    <t>LEVHA PVDF 6X1000X2000 MM</t>
  </si>
  <si>
    <t>KAYNAK TELI (ARGON) TI 316L CAP:1,6</t>
  </si>
  <si>
    <t>KAYNAK TELI (ARGON) TI 316L CAP:1,2</t>
  </si>
  <si>
    <t>RIDGID ANAHTAR 86917</t>
  </si>
  <si>
    <t>RIDGID ANAHTAR 86922</t>
  </si>
  <si>
    <t>RIDGID ANAHTAR MODEL 12</t>
  </si>
  <si>
    <t>RIDGID ANAHTAR MODEL 14</t>
  </si>
  <si>
    <t>RIDGID ANAHTAR MODEL 18</t>
  </si>
  <si>
    <t>RIDGID ANAHTAR MODEL 24</t>
  </si>
  <si>
    <t>USAG CEKIC 378</t>
  </si>
  <si>
    <t>USAG CEKIC 382</t>
  </si>
  <si>
    <t>USAG CEKIC 382F</t>
  </si>
  <si>
    <t>USAG CEKIC 390</t>
  </si>
  <si>
    <t>USAG CEKTIRME 452</t>
  </si>
  <si>
    <t>USAG CEKTIRME 454</t>
  </si>
  <si>
    <t>USAG CETVEL 966/20</t>
  </si>
  <si>
    <t>USAG CETVEL 978A 500</t>
  </si>
  <si>
    <t>USAG CETVEL 978B 500</t>
  </si>
  <si>
    <t>USAG CETVEL 981A</t>
  </si>
  <si>
    <t>USAG EGE 990M2SE5</t>
  </si>
  <si>
    <t>USAG EGE 991SE6</t>
  </si>
  <si>
    <t>USAG HAVYA 066N</t>
  </si>
  <si>
    <t>USAG KARGABURUN 081 KARGABURUN</t>
  </si>
  <si>
    <t>USAG KARGABURUN 131 A 160</t>
  </si>
  <si>
    <t>USAG KARGABURUN 131 A 200</t>
  </si>
  <si>
    <t>USAG KARGABURUN 133 A</t>
  </si>
  <si>
    <t>USAG KARGABURUN 133 A 160</t>
  </si>
  <si>
    <t>USAG KLAVUZ 458</t>
  </si>
  <si>
    <t>USAG KLAVUZ 458 S6</t>
  </si>
  <si>
    <t>USAG KLAVUZ 458 S8</t>
  </si>
  <si>
    <t>USAG KLAVUZ 618-1</t>
  </si>
  <si>
    <t>USAG KLAVUZ 618L-1</t>
  </si>
  <si>
    <t>USAG KUMPAS 960</t>
  </si>
  <si>
    <t>USAG MAKET BICAGI 221AN</t>
  </si>
  <si>
    <t>USAG MATKAP UCU 988</t>
  </si>
  <si>
    <t>USAG MIKNATIS 442N</t>
  </si>
  <si>
    <t>USAG PENSE 127 N</t>
  </si>
  <si>
    <t>USAG PENSE 127 N/SE4</t>
  </si>
  <si>
    <t>USAG PENSE 127 PN</t>
  </si>
  <si>
    <t>USAG PENSE 128 N</t>
  </si>
  <si>
    <t>USAG PENSE 128 PN</t>
  </si>
  <si>
    <t>USAG PENSE 134-250</t>
  </si>
  <si>
    <t>USAG PENSE 150A 160</t>
  </si>
  <si>
    <t>USAG PENSE 179N 240</t>
  </si>
  <si>
    <t>USAG PENSE 85 N</t>
  </si>
  <si>
    <t>USAG POMPA 421</t>
  </si>
  <si>
    <t>USAG POMPA 421U</t>
  </si>
  <si>
    <t>USAG POMPA 421 L 400</t>
  </si>
  <si>
    <t>USAG POMPA 421 L 500</t>
  </si>
  <si>
    <t>USAG POMPA O65</t>
  </si>
  <si>
    <t>USAG SAPAN 493/2</t>
  </si>
  <si>
    <t>USAG SAPAN 493/3</t>
  </si>
  <si>
    <t>USAG SIKMA 146A</t>
  </si>
  <si>
    <t>USAG SIKMA 161A1</t>
  </si>
  <si>
    <t>USAG SIKMA 163</t>
  </si>
  <si>
    <t>USAG SIKMA 746</t>
  </si>
  <si>
    <t>USAG SIKMA 747</t>
  </si>
  <si>
    <t>USAG SIKMA 749</t>
  </si>
  <si>
    <t>USAG TABANCA 060 K</t>
  </si>
  <si>
    <t>USAG TABANCA 060/100</t>
  </si>
  <si>
    <t>USAG TABANCA 925A</t>
  </si>
  <si>
    <t>USAG TABANCA 995A</t>
  </si>
  <si>
    <t>USAG TESTERE 200S</t>
  </si>
  <si>
    <t>USAG TORNAVIDA  322 SH7</t>
  </si>
  <si>
    <t>USAG TORNAVIDA  324 SH 8</t>
  </si>
  <si>
    <t>USAG TORNAVIDA  331/12</t>
  </si>
  <si>
    <t>USAG TORNAVIDA  333K/B10</t>
  </si>
  <si>
    <t>USAG TORNAVIDA 092 SH/8</t>
  </si>
  <si>
    <t>USAG TORNAVIDA 280D</t>
  </si>
  <si>
    <t>USAG TORNAVIDA 280TS</t>
  </si>
  <si>
    <t>USAG TORNAVIDA 321F</t>
  </si>
  <si>
    <t>USAG TORNAVIDA 324</t>
  </si>
  <si>
    <t>USAG TORNAVIDA 329</t>
  </si>
  <si>
    <t>USAG TORNAVIDA 329N/S8</t>
  </si>
  <si>
    <t>USAG TORNAVIDA 331/8</t>
  </si>
  <si>
    <t>USAG TORNAVIDA 700</t>
  </si>
  <si>
    <t>USAG TORNAVIDA O92SH8</t>
  </si>
  <si>
    <t>USAG YAN KESKI 087N 140</t>
  </si>
  <si>
    <t>USAG YAN KESKI 185A  160</t>
  </si>
  <si>
    <t>USAG YAN KESKI 87 N</t>
  </si>
  <si>
    <t>USAG ZIMBA 160K</t>
  </si>
  <si>
    <t>USAG ZIMBA 367 S/7</t>
  </si>
  <si>
    <t>USAG ZIMBA 368</t>
  </si>
  <si>
    <t>USAG ZIMBA 372S/7</t>
  </si>
  <si>
    <t>FISKIYE 5000'LIK</t>
  </si>
  <si>
    <t>FISKIYE 300'LUK</t>
  </si>
  <si>
    <t>SPREY FISKIYE 300'LUK</t>
  </si>
  <si>
    <t>DIS SEGMAN 24 MM</t>
  </si>
  <si>
    <t>DIS SEGMAN 25 MM</t>
  </si>
  <si>
    <t>EL TELSIZI KULAKLIK VE MIKROFONU</t>
  </si>
  <si>
    <t>MINI VANTILATOR</t>
  </si>
  <si>
    <t>KLOR DOZAJ POMPASI</t>
  </si>
  <si>
    <t>BRANDA 10*10 MT</t>
  </si>
  <si>
    <t>BRANDA 6*6 MT</t>
  </si>
  <si>
    <t>BRANDA 5*5 MT</t>
  </si>
  <si>
    <t>BRANDA 3*3 MT</t>
  </si>
  <si>
    <t>SEFFAF KOLİ BANDI</t>
  </si>
  <si>
    <t>KORD teyp, genislik 25mm.</t>
  </si>
  <si>
    <t>SOMUN SIKMA MAKİNASI KÖMÜRÜ</t>
  </si>
  <si>
    <t>KNIPEX KABLO SIYIRMA PENSESI 16 40 150</t>
  </si>
  <si>
    <t>KNIPEX KABLO SIYIRMA PENSESI 16 20 28 SB</t>
  </si>
  <si>
    <t>SPIRAL KESME TASI 115*22*1</t>
  </si>
  <si>
    <t>STANLEY 0-11-301 FALCATA UCU</t>
  </si>
  <si>
    <t>LINCOLN TOMAHAWK PLAZMA 82W ELEKTROT</t>
  </si>
  <si>
    <t>LINCOLN TOMAHAWK PLAZMA 82W NOZUL 1,2 MM</t>
  </si>
  <si>
    <t>LINCOLN TOMAHAWK PLAZMA 82W DIFIZOR</t>
  </si>
  <si>
    <t>LINCOLN TOMAHAWK PLAZ 82W SIHIBLO DAYAMA</t>
  </si>
  <si>
    <t>TORNAVIDA TAKIMI IZELTAS 4101009106 D</t>
  </si>
  <si>
    <t>8242321005 7 CKMCLI GARAJ 7 MBIL TKM DLB</t>
  </si>
  <si>
    <t>8241321005 8 CKMCLI PRO8 MBIL TKM DOLABI</t>
  </si>
  <si>
    <t>6230260300 300 CC GRES POMPASI IZELTAS K</t>
  </si>
  <si>
    <t>6230260500 500 CC GRES POMPASI IZELTAS K</t>
  </si>
  <si>
    <t>VICTOR PLAZMA 9-8218</t>
  </si>
  <si>
    <t>VICTOR PLAZMA 9-8237</t>
  </si>
  <si>
    <t>VIKTOR PLAZMA 9-8251</t>
  </si>
  <si>
    <t>VICTOR PLAZMA 9-8241</t>
  </si>
  <si>
    <t>CELIK HALAT KORUYUCU(RADANSA) 8X40MM</t>
  </si>
  <si>
    <t>TEFLON BANT 19MMX0,076X40 YRD</t>
  </si>
  <si>
    <t>32 mm'lik kord bantları için kup.(25/1)</t>
  </si>
  <si>
    <t>ELEKTROD ELIT NUD 4.00*350 MM</t>
  </si>
  <si>
    <t>KAYNAKCI KUMPASI</t>
  </si>
  <si>
    <t>COK AMACLI KAYNAKCI KUMPASI</t>
  </si>
  <si>
    <t>SALGI KOMPARATORU</t>
  </si>
  <si>
    <t>TAKIM CANTASI, STANLEY, STST172335</t>
  </si>
  <si>
    <t>KLIMA SANTRALI KAPI KOLU</t>
  </si>
  <si>
    <t>32-35mm, 250/1 mm'lik kord bantları için</t>
  </si>
  <si>
    <t>MAPA KILIT (OMEGA VE SOMUNLU TIP)</t>
  </si>
  <si>
    <t>1/4IN KOR TAPA</t>
  </si>
  <si>
    <t>RADANSA (BUATA) 6 MM</t>
  </si>
  <si>
    <t>BRONZ KAYNAK ELEKTRODU</t>
  </si>
  <si>
    <t>PR.-OKSIJEN KESME LULESI (YILDIZ 4532P)</t>
  </si>
  <si>
    <t>TAS KESME BICAGI - MAKITA MARKA EK6100</t>
  </si>
  <si>
    <t>K36 HAVALI VIBRATOR</t>
  </si>
  <si>
    <t>GT40 HAVALI VIBRATOR</t>
  </si>
  <si>
    <t>4IN ( INC) NIPEL</t>
  </si>
  <si>
    <t>4IN ( INC) PASLANMAZ CELIK ESNEK HORTUM</t>
  </si>
  <si>
    <t>4IN ( INC) IC DISLI RAKOR</t>
  </si>
  <si>
    <t>2IN ( INC) IC DISLI RAKOR</t>
  </si>
  <si>
    <t>2IN ( INC) KURESEL VANA</t>
  </si>
  <si>
    <t>1IN ( INC) ORGULU SU HORTUMU</t>
  </si>
  <si>
    <t>Ara madde kauçuk HD</t>
  </si>
  <si>
    <t>ER -42 Sertleştirici</t>
  </si>
  <si>
    <t>Vulkanizatsionny HL - T4  çözeltisi</t>
  </si>
  <si>
    <t>Iron Wire</t>
  </si>
  <si>
    <t>MUHTELIF HIRDAVAT SANTRAL BAKIM TADILATI</t>
  </si>
  <si>
    <t>BAHCE SULAMA SISTEMI TAMIRATI VE REVIZYN</t>
  </si>
  <si>
    <t>SILICONE SARATOGA</t>
  </si>
  <si>
    <t>ELEKTROT GEKA ELOX R 310 2,5 MM</t>
  </si>
  <si>
    <t>KAMA 10X10</t>
  </si>
  <si>
    <t>SPREY TEMIZLEYICI, PENETRANT CATLAK TEST</t>
  </si>
  <si>
    <t>SPREY BOYA, PENETRANT CATLAK TESTI ICIN</t>
  </si>
  <si>
    <t>SPREY GELISTIRICI, PENETRANT CATLAK TEST</t>
  </si>
  <si>
    <t>NPI DEMIRI 260MM</t>
  </si>
  <si>
    <t>KAPRON (SILTE ) 3MM</t>
  </si>
  <si>
    <t>USAG ANAHTAR 810N</t>
  </si>
  <si>
    <t>USAG ARABA 503</t>
  </si>
  <si>
    <t>USAG ARABA 519</t>
  </si>
  <si>
    <t>USAG AYNA 056/1</t>
  </si>
  <si>
    <t>USAG CANTA 007 MLV</t>
  </si>
  <si>
    <t>USAG CANTA 007/1V</t>
  </si>
  <si>
    <t>USAG CANTA 646</t>
  </si>
  <si>
    <t>USAG CEKIC 374N</t>
  </si>
  <si>
    <t>USAG CEKIC 376</t>
  </si>
  <si>
    <t>MANYETIK MATKAP</t>
  </si>
  <si>
    <t>MUHTELIF BOYA MALZEMESI</t>
  </si>
  <si>
    <t>MUHTELIF HIRDAVAT TOZUMA ENGELLEMEK ICIN</t>
  </si>
  <si>
    <t>METRE, SERIT, CELIK,50 METRE</t>
  </si>
  <si>
    <t>25 mm'lik kord bantları için kuplajlar</t>
  </si>
  <si>
    <t>MEKANIK TEL ZIMBA MAKINASI</t>
  </si>
  <si>
    <t>M20 KILAVUZ TAKIMI</t>
  </si>
  <si>
    <t>Bison Güç Yapışkanlı Kart</t>
  </si>
  <si>
    <t>Olarak bilinir loctite 7063</t>
  </si>
  <si>
    <t>KARBON ELEKTROD CAP:6,4 MM</t>
  </si>
  <si>
    <t>HİLTİ SİVRİ KESKİ</t>
  </si>
  <si>
    <t>HİLTİ YASSI KESKİ</t>
  </si>
  <si>
    <t>USTUBU ( PAKET )</t>
  </si>
  <si>
    <t>TURBIN HOLU ICIN TEL KAFES KAPI MALZEMES</t>
  </si>
  <si>
    <t>LINE LASER</t>
  </si>
  <si>
    <t>DOLMA TEKER   335*75</t>
  </si>
  <si>
    <t>4910220025 T25 TORX ALLEN ANHTR</t>
  </si>
  <si>
    <t>4910220030 T30 TORX ALLEN ANHTR</t>
  </si>
  <si>
    <t>5500230300 300MM DUZ KESKI KALKAN IZOLE</t>
  </si>
  <si>
    <t>5500231300 300MM DUZ KESKI KALKAN IZOLE</t>
  </si>
  <si>
    <t>5700240018 20MM KAYIS ZIMBASI</t>
  </si>
  <si>
    <t>5800250001 CEKIC SAPI KAMALI 100GR</t>
  </si>
  <si>
    <t>5800250002 CEKIC SAPI KAMALI 200GR</t>
  </si>
  <si>
    <t>CEKIC SAPI, 5800250003, 300GR, KAMALI</t>
  </si>
  <si>
    <t>5800250005 CEKIC SAPI KAMALI 500GR</t>
  </si>
  <si>
    <t>5800250010 CEKIC SAPI KAMALI 1000GR</t>
  </si>
  <si>
    <t>5800250015 CEKIC SAPI KAMALI 1500GR</t>
  </si>
  <si>
    <t>5800250020 CEKIC SAPI KAMALI 2000GR</t>
  </si>
  <si>
    <t>6220260500 SPIRALLI MIKNATIS 500MM</t>
  </si>
  <si>
    <t>6220261000 SPIRALLI MIKNATIS 1000MM</t>
  </si>
  <si>
    <t>7010006105 CEKTIRME SETI 5 PRC</t>
  </si>
  <si>
    <t>7400000175 DOVME CELIK MENGENE 175MM</t>
  </si>
  <si>
    <t>8241001209 PRO 8 MOBIL TKM DOLABI(DOLU)</t>
  </si>
  <si>
    <t>531041922 3/4X7/8 YILDIZ IKI AGIZ ANAHTA</t>
  </si>
  <si>
    <t>531041922 3/4X7/8 YARIM AY ANHTR YLDZ IK</t>
  </si>
  <si>
    <t>589950283 13X0.65X24 BIMETAL TESTERE</t>
  </si>
  <si>
    <t>4905220025 2.5 MM ALLEN AN.(BALLPOINT HE</t>
  </si>
  <si>
    <t>4905220100 10 MM ALLEN AN.(BALLPOINT HEX</t>
  </si>
  <si>
    <t>4920220060 T 6 TORX ALLEN</t>
  </si>
  <si>
    <t>4920220070 T 7 TORX ALLEN</t>
  </si>
  <si>
    <t>4920220080 T 8 TORX ALLEN</t>
  </si>
  <si>
    <t>4910220010 T 10 TORX ALLEN</t>
  </si>
  <si>
    <t>4910220015 T 15 TORX ALLEN</t>
  </si>
  <si>
    <t>4910220020 T 20 TORX ALLEN</t>
  </si>
  <si>
    <t>4910220027 T 27 TORX ALLEN</t>
  </si>
  <si>
    <t>4910220040 T 40 TORX ALLEN</t>
  </si>
  <si>
    <t>4910220045 T 45 TORX ALLEN</t>
  </si>
  <si>
    <t>4910220050 T 50 TORX ALLEN</t>
  </si>
  <si>
    <t>4910220055 T 55 TORX ALLEN</t>
  </si>
  <si>
    <t>4910220060 T 60 TORX ALLEN</t>
  </si>
  <si>
    <t>6820270200 200 MM TENEKECI MAKASI PVC KA</t>
  </si>
  <si>
    <t>6820270250 250 MM TENEKECI MAKASI PVC KA</t>
  </si>
  <si>
    <t>6820270300 300 MM TENEKECI MAKASI PVC KA</t>
  </si>
  <si>
    <t>6850281322 MINI-STD.-TELESKOPIK BICAGI</t>
  </si>
  <si>
    <t>7010292033 20 LIK UZATMA KOLU</t>
  </si>
  <si>
    <t>7010293033 30 LUK UZATMA KOLU</t>
  </si>
  <si>
    <t>7010294033 40 LIK UZATMA KOLU</t>
  </si>
  <si>
    <t>7120290507 5-7 IC RULMAN CEKTIRME PENSLE</t>
  </si>
  <si>
    <t>7120290709 7-9 IC RULMAN CEKTIRME PENSLE</t>
  </si>
  <si>
    <t>7120290912 9-12 IC RULMAN CEKTIRME PENSL</t>
  </si>
  <si>
    <t>7120291013 10-13 IC RULMAN CEKTIRME PENS</t>
  </si>
  <si>
    <t>7120291317 13-17 IC RULMAN CEKTIRME PENS</t>
  </si>
  <si>
    <t>7120291419 14-19 IC RULMAN CEKTIRME PENS</t>
  </si>
  <si>
    <t>7120291621 16-21 IC RULMAN CEKTIRME PENS</t>
  </si>
  <si>
    <t>7120291823 18-23 IC RULMAN CEKTIRME PENS</t>
  </si>
  <si>
    <t>7120292025 20-25 IC RULMAN CEKTIRME PENS</t>
  </si>
  <si>
    <t>7120292530 25-30 IC RULMAN CEKTIRME PENS</t>
  </si>
  <si>
    <t>7120292540 25-40 IC RULMAN CEKTIRME PENS</t>
  </si>
  <si>
    <t>7120293037 30-37 IC RULMAN CEKTIRME PENS</t>
  </si>
  <si>
    <t>7120293542 35-42 IC RULMAN CEKTIRME PENS</t>
  </si>
  <si>
    <t>7120293845 38-45 IC RULMAN CEKTIRME PENS</t>
  </si>
  <si>
    <t>7120294350 43-50 IC RULMAN CEKTIRME PENS</t>
  </si>
  <si>
    <t>7400000100 100 MM SABIT MENGENE VE ALTLI</t>
  </si>
  <si>
    <t>7400000125 125 MM SABIT MENGENE VE ALTLI</t>
  </si>
  <si>
    <t>7400000150 150 MM SABIT MENGENE VE ALTLI</t>
  </si>
  <si>
    <t>7401300100 100 MM SABIT MENGENE ALTLIGI</t>
  </si>
  <si>
    <t>7401300125 125 MM SABIT MENGENE ALTLIGI</t>
  </si>
  <si>
    <t>7401300150 150 MM SABIT MENGENE ALTLIGI</t>
  </si>
  <si>
    <t>7401300175 175 MM SABIT MENGENE ALTLIGI</t>
  </si>
  <si>
    <t>8010316001 1 LI PANO (BOS)</t>
  </si>
  <si>
    <t>8160326001 TAKIM DOLABI(BOS) 250X643X943</t>
  </si>
  <si>
    <t>8210326001 TEKERLEKLI TAMIR DOLABI</t>
  </si>
  <si>
    <t>8242001142 7 CKMCLI GARAJ 7 MBIL TKM DLB</t>
  </si>
  <si>
    <t>HALAT CELIK OZLU CAP:12 MM (7/35IN)NUFLE</t>
  </si>
  <si>
    <t>SU TESISATI TAMIRATI VE REVIZYONU HIRDV.</t>
  </si>
  <si>
    <t>10L Polyethylene Fuel Oil</t>
  </si>
  <si>
    <t>Kaynak elektrotları için resimler</t>
  </si>
  <si>
    <t>MACANSU TITANYUM DOLGULU KOD: 10430005</t>
  </si>
  <si>
    <t>TAMIR CUBUGU AQUA KOD: 10531115</t>
  </si>
  <si>
    <t>NUMUNE POSETI 30*20 CM</t>
  </si>
  <si>
    <t>ELEKTROD BAZİK OVERCORD-S (3.25*350)</t>
  </si>
  <si>
    <t>ELEKTROD RUTİL OVERCORD-S (3.25*350)</t>
  </si>
  <si>
    <t>YAG PUSKURTME APARATI TD2</t>
  </si>
  <si>
    <t>ANAHTARLIK</t>
  </si>
  <si>
    <t>SOLVENT YAPISTIRICI WELDON 717 PVC-U</t>
  </si>
  <si>
    <t>KLIPSLI CELIK DUBEL M10X90</t>
  </si>
  <si>
    <t>AGAC TESTERESI, 300MM, DAL BUDAMA</t>
  </si>
  <si>
    <t>OMUZDAN ASMALI TAKIM CANTASI</t>
  </si>
  <si>
    <t>ROLL TIPI SEPERATOR BANT 734*321 MM</t>
  </si>
  <si>
    <t>SAPAN, BEZ KAPASITE:2 TON L=4M.</t>
  </si>
  <si>
    <t>8243321005 5 CEK TAK DLB KRM GOV GRI CEK</t>
  </si>
  <si>
    <t>8243323005 5 CEK TAK DLB GRI GOV GRI CEK</t>
  </si>
  <si>
    <t>TABELA 1,5MM.AL.PLAKA UZER.FOSF.FOLY.KES</t>
  </si>
  <si>
    <t>TABELA 1,5MM.AL.PLK.UZER.FOTOLUMEN FOLY.</t>
  </si>
  <si>
    <t>TABELA 2MM.AL.PLAKA UZERI FOLYO KESIM</t>
  </si>
  <si>
    <t>1/2IN AGIR YUK KELEPCESI</t>
  </si>
  <si>
    <t>SEFFAF BRANDA</t>
  </si>
  <si>
    <t>METAL KESME TASI 115*3*22 MM</t>
  </si>
  <si>
    <t>METAL KESME TASI 180*3*22  MM</t>
  </si>
  <si>
    <t>METAL KESME TASI 230*3*22  MM</t>
  </si>
  <si>
    <t>TEZSAN–SN 50 C TORNA AYNASI</t>
  </si>
  <si>
    <t>AKULU MATKAP, BOSCH , 14.4 VE 2, 14,4V</t>
  </si>
  <si>
    <t>LAMA DEMIRI 30*15</t>
  </si>
  <si>
    <t>Titratör  için koruyucu folyo</t>
  </si>
  <si>
    <t>ERKEK MAPA M6</t>
  </si>
  <si>
    <t>ERKEK MAPA M8</t>
  </si>
  <si>
    <t>ERKEK MAPA M10</t>
  </si>
  <si>
    <t>ERKEK MAPA M12</t>
  </si>
  <si>
    <t>U MAPA 8 MM</t>
  </si>
  <si>
    <t>U MAPA 10 MM</t>
  </si>
  <si>
    <t>U MAPA 13 MM</t>
  </si>
  <si>
    <t>AMERIKAN ZINCIRI EGRI KANCALI 3 TON</t>
  </si>
  <si>
    <t>AMERIKAN ZINCIRI EGRI KANCALI 5 TON</t>
  </si>
  <si>
    <t>UC BACAKLI ZINCIR SAPAN</t>
  </si>
  <si>
    <t>IKI BACAKLI ZINCIR SAPAN</t>
  </si>
  <si>
    <t>TEK BACAKLI ZINCIR SAPAN</t>
  </si>
  <si>
    <t>DORT BACAKLI ZINCIR SAPAN</t>
  </si>
  <si>
    <t>KAYNAK MAKINA SOKET 35X50 MM ERKEK DISI</t>
  </si>
  <si>
    <t>R1 125CM HORTUM 1/2</t>
  </si>
  <si>
    <t>R2 256CM HORTUM 5/16</t>
  </si>
  <si>
    <t>TABELA</t>
  </si>
  <si>
    <t>GAZ ALTI KAYNAK MAK. MEME</t>
  </si>
  <si>
    <t>GAZ ALTI KAYNAK MAK. MEME TUTACAGI</t>
  </si>
  <si>
    <t>GAZ ALTI KAYNAK MAK. GAZ DAGITICISI</t>
  </si>
  <si>
    <t>TEL INCONEL 625 ALASIM 3,2 MM</t>
  </si>
  <si>
    <t>SERAMIK BL 0.5 KG U.KOD:1040005-39</t>
  </si>
  <si>
    <t>SERAMIK BL 2 KG URUN KOD:1040020-39</t>
  </si>
  <si>
    <t>KURT AGZI HORTUM BAGLANTI KELEPCESI 40mm</t>
  </si>
  <si>
    <t>AMYANT 60*90</t>
  </si>
  <si>
    <t>DEKOPAJ TESTERE, BOSCH, GST 90 BE, 650W</t>
  </si>
  <si>
    <t>HAVALI GRES POMPASI, 45/1 185KG, VARIL T</t>
  </si>
  <si>
    <t>HAVALI GRES POMPASI, 10 LT., 3 KG/CM3</t>
  </si>
  <si>
    <t>SARJLI (AKULU) MATKAP, DEWALT, DCD796D2,</t>
  </si>
  <si>
    <t>SICAK HAVA TABANCASI, BOSCH, GHG 600 CE,</t>
  </si>
  <si>
    <t>ELEKTROD, OERLICON, CITOCHROMAX, 3,25*30</t>
  </si>
  <si>
    <t>ELEKTROD, OERLICON, INOX AW+CB, 3,25*350</t>
  </si>
  <si>
    <t>ELEKTROD, OERLICON, TENACITO, 3,25*350 M</t>
  </si>
  <si>
    <t>ELEKTROD, ASKAYNAK, AS P-312, 3,25*300 M</t>
  </si>
  <si>
    <t>ELEKTROD, OERLICON, E 900, 3,25*350 MM</t>
  </si>
  <si>
    <t>ELEKTROD, MAGMAWELD,OERLIKON 2,00X300 MM</t>
  </si>
  <si>
    <t>ELEKTROD, MAGMAWELD,OERLIKON 2,50X350 MM</t>
  </si>
  <si>
    <t>ELEKTROD, MAGMAWELD,OERLIKON,ASKAYNAK, 3</t>
  </si>
  <si>
    <t>ELEKTROD, MAGMAWELD,OERLIKON,ASKAYNAK, 4</t>
  </si>
  <si>
    <t>GAZ ALTI KAYNAK MAKINASI</t>
  </si>
  <si>
    <t>TILKI KUYRUGU TESTERE MAKINASI</t>
  </si>
  <si>
    <t>HIDROLIK HORTUM 1/4 R6 20CM D-D</t>
  </si>
  <si>
    <t>TANZİK REKORU</t>
  </si>
  <si>
    <t>3/16 '' R1 45 CM D-D</t>
  </si>
  <si>
    <t>3/8 '' R2 140CM D-D</t>
  </si>
  <si>
    <t>3/8 '' R6 50CM D-D</t>
  </si>
  <si>
    <t>3/8  R6  50CM 90-90</t>
  </si>
  <si>
    <t>1/2 SÜPER PUL</t>
  </si>
  <si>
    <t>1/2 NİPEL</t>
  </si>
  <si>
    <t>1/2 JACK HİDROLİK</t>
  </si>
  <si>
    <t>ALFA 3/4-1/2 DARBELİ</t>
  </si>
  <si>
    <t>1/2'' R TAKIM BASIMI</t>
  </si>
  <si>
    <t>R1 145CM HORTUM 1/2</t>
  </si>
  <si>
    <t>PERSONEL ERISIM PLATFORMU 1115X1200X1890</t>
  </si>
  <si>
    <t>MIKNATIS 500X200X30 MM</t>
  </si>
  <si>
    <t>TRAPEZ SAC LEVHA 0.7 MM</t>
  </si>
  <si>
    <t>IZELTAS 4850/100 MM UZUN BITS UC TAKIM</t>
  </si>
  <si>
    <t>YILDIZHAVSA BASLIMATKAP UCLU VIDA 3,9*25</t>
  </si>
  <si>
    <t>YILDIZHAVSA BASLIMATKAP UCLU VIDA 3,9*38</t>
  </si>
  <si>
    <t>YILDIZHAVSA BASLIMATKAP UCLU VIDA 4,2*25</t>
  </si>
  <si>
    <t>YILDIZHAVSA BASLIMATKAP UCLU VIDA 4,2*38</t>
  </si>
  <si>
    <t>YILDIZHAVSA BASLIMATKAP UCLU VIDA 4,8*25</t>
  </si>
  <si>
    <t>YILDIZHAVSA BASLIMATKAP UCLU VIDA 4,8*38</t>
  </si>
  <si>
    <t>YILDIZHAVSA BASLIMATKAP UCLU VIDA 5,5*32</t>
  </si>
  <si>
    <t>YILDIZHAVSA BASLIMATKAP UCLU VIDA 5,5*45</t>
  </si>
  <si>
    <t>MODEM ANTENI 420-450 MHz BNCM</t>
  </si>
  <si>
    <t>Yumuşak poliüretan boru Ø8x6mm</t>
  </si>
  <si>
    <t>Yumuşak poliüretan boru Ø12x8mm</t>
  </si>
  <si>
    <t>SPIRAL TASLAMA TASI 115*6*22</t>
  </si>
  <si>
    <t>Hose Clamp 4 cm</t>
  </si>
  <si>
    <t>Hose Clamp 6 cm</t>
  </si>
  <si>
    <t>Hose Clamp</t>
  </si>
  <si>
    <t>Rubber pipe H2O</t>
  </si>
  <si>
    <t>Hammer</t>
  </si>
  <si>
    <t>Screwdriver</t>
  </si>
  <si>
    <t>Wrench</t>
  </si>
  <si>
    <t>Rotary cutting tool</t>
  </si>
  <si>
    <t>Clamp</t>
  </si>
  <si>
    <t>Pincers</t>
  </si>
  <si>
    <t>Brush</t>
  </si>
  <si>
    <t>Painting roll</t>
  </si>
  <si>
    <t>Hex Screw</t>
  </si>
  <si>
    <t>scissor</t>
  </si>
  <si>
    <t>Glue</t>
  </si>
  <si>
    <t>cutter</t>
  </si>
  <si>
    <t>plier steel</t>
  </si>
  <si>
    <t>spatula</t>
  </si>
  <si>
    <t>pipe joint</t>
  </si>
  <si>
    <t>Electrode</t>
  </si>
  <si>
    <t>CIM BICME MAKINASI ALIM HIZMETI</t>
  </si>
  <si>
    <t>OSB (SUNTA)ALIM HIZMETI</t>
  </si>
  <si>
    <t>CAM BANT 50MM</t>
  </si>
  <si>
    <t>DS 360 DIREK SARMA MAKINASI KAM KUTUSU</t>
  </si>
  <si>
    <t>HELICOIL YAY</t>
  </si>
  <si>
    <t>KEK KESME BICAGI</t>
  </si>
  <si>
    <t>NUMUNE POSETI 30*55 CM</t>
  </si>
  <si>
    <t>NUMUNE POSETI 55*90 CM</t>
  </si>
  <si>
    <t>CUBUK TEFLON YUVARLAK 110 MM.</t>
  </si>
  <si>
    <t>GALVANIZLI SAC LEVHA 0.5 MM (1000X2000)</t>
  </si>
  <si>
    <t>SAPAN CELIK KAPASITE:1 TON L=1 M</t>
  </si>
  <si>
    <t>SAPAN CELIK KAPASITE:2 TON L=2 M</t>
  </si>
  <si>
    <t>SAPAN CELIK KAPASITE:3 TON L=3 M</t>
  </si>
  <si>
    <t>SAPAN CELIK KAPASITE:4 TON L=4 M</t>
  </si>
  <si>
    <t>YAPISTIRICI PLUS LOK-SG 1500 (50 GR)</t>
  </si>
  <si>
    <t>SILINDIR 260 TON TEK ETKILI 700 BAR</t>
  </si>
  <si>
    <t>HIDROLIK SILINDIR POMPASI 700 BAR MANUEL</t>
  </si>
  <si>
    <t>FOTOSELLİ PİSUVAR</t>
  </si>
  <si>
    <t>O RING YAPISTIRICI SETI KOD:12508030</t>
  </si>
  <si>
    <t>PAS SOKUCU WEICON W 44T</t>
  </si>
  <si>
    <t>VARIL TUTUCU(YATIRMA TERTIBATLI)</t>
  </si>
  <si>
    <t>DUVAR ASKISI</t>
  </si>
  <si>
    <t>MATKAP UCU HSS Ø 10,0MM</t>
  </si>
  <si>
    <t>MATKAP UCU HSS 12 MM</t>
  </si>
  <si>
    <t>SIGARA ICME KABINI</t>
  </si>
  <si>
    <t>OTOMATIK KAPI KUMANDASI</t>
  </si>
  <si>
    <t>SAPLI BALYOZ 5 KG</t>
  </si>
  <si>
    <t>KALDIRMA SAPANI,BEZ,3METRE,1TONLUK</t>
  </si>
  <si>
    <t>TEZSAN–SN 50 C TORNA FLANSI</t>
  </si>
  <si>
    <t>ARAC CAMI BRANDASI</t>
  </si>
  <si>
    <t>ELEKTRIKLI BIJON SOKME-SIKMA MAKINAS 1''</t>
  </si>
  <si>
    <t>PAMUK IP 100 MT</t>
  </si>
  <si>
    <t>LEHIM TELI 0,75MM 500 GR.</t>
  </si>
  <si>
    <t>SABIT HAYVA ISTASYONU</t>
  </si>
  <si>
    <t>HUBZUG ATLAS 15-3(1,5 TON KPS,YUK EMNYT)</t>
  </si>
  <si>
    <t>OTO ON CAM GUNESLIK</t>
  </si>
  <si>
    <t>8 MM. CELIK KLEMENS</t>
  </si>
  <si>
    <t>10MM. CELIK KLEMENS</t>
  </si>
  <si>
    <t>AMBALAJ NAYLON</t>
  </si>
  <si>
    <t>PAFTA 50mm</t>
  </si>
  <si>
    <t>TABELA 0,40MM.AL.PLAKA UZERI FOLYO KESIM</t>
  </si>
  <si>
    <t>TABELA 1MM.DEKOTA UZERI FOLYO KESIM</t>
  </si>
  <si>
    <t>TEKERLEKLI TASIMA ARABASI 610*810*640 MM</t>
  </si>
  <si>
    <t>SERVIS ARABASI ORTA BOY</t>
  </si>
  <si>
    <t>318'' R2 40 CM</t>
  </si>
  <si>
    <t>H1 DUZ GRESORLUK M 8</t>
  </si>
  <si>
    <t>318'' R2 70 CM</t>
  </si>
  <si>
    <t>1/8 M12 PULLU NİPEL TAKIM</t>
  </si>
  <si>
    <t>PİMAPEN MENTESESİ</t>
  </si>
  <si>
    <t>LOCTITE 97473 FIXMASTER SUPERIOR METAL</t>
  </si>
  <si>
    <t>R2 130CM HORTUM 5/18</t>
  </si>
  <si>
    <t>MAPA KILIT (OMEGA) 50 TONLUK</t>
  </si>
  <si>
    <t>HALAT KLEMENSI 5 MM.</t>
  </si>
  <si>
    <t>1/2 30 CM CELİK SPİRAL</t>
  </si>
  <si>
    <t>MEKANIK TRANSFER POMPASI (VARIL TIP)</t>
  </si>
  <si>
    <t>Fotoselli Çift Su Girişli Lavabo Batarya</t>
  </si>
  <si>
    <t>sprey temizleyici</t>
  </si>
  <si>
    <t>su geçirmez zımpara kağıdı 100</t>
  </si>
  <si>
    <t>0335 02 0010 COKLU YILDIZ CIRCIR ANAHTAR</t>
  </si>
  <si>
    <t>POLYAMID PLAKA 2000*1000*5 MM</t>
  </si>
  <si>
    <t>ARAC SARJ KITI</t>
  </si>
  <si>
    <t>DEWALT 292 ½” 710W SOMUN SIKMA MAKINASI</t>
  </si>
  <si>
    <t>HAVSA MATKAP UCU HSS 90 DERECE-31,5 MM</t>
  </si>
  <si>
    <t>KOMBINE ANAHTAR 34 MM</t>
  </si>
  <si>
    <t>DAMACANA TASIMA ARABASI</t>
  </si>
  <si>
    <t>YONLENDIRME LEVHASI</t>
  </si>
  <si>
    <t>KRIKO(HIDROLIK,33 TN'LUK,POMP.ILE KOMP.)</t>
  </si>
  <si>
    <t>LL Unitroda WOC</t>
  </si>
  <si>
    <t>PTFE KLİP</t>
  </si>
  <si>
    <t>SAYI USB USB TÜRÜ</t>
  </si>
  <si>
    <t>Kalibrasyon-titratör standardı</t>
  </si>
  <si>
    <t>Antidifüzyon valfi-titratör</t>
  </si>
  <si>
    <t>Adaptör USB mini Titratör</t>
  </si>
  <si>
    <t>Reaktif şişesi GL 45 içermeyen ptfe il.</t>
  </si>
  <si>
    <t>GL 45 reaktif şişesi ilavesi - ptfe'den</t>
  </si>
  <si>
    <t>Kalibrasyon Standardı Titratör</t>
  </si>
  <si>
    <t>Pt 1000 sensörlü Electro Unitroda</t>
  </si>
  <si>
    <t>PENSE SETİ KLAUKE KL303IS</t>
  </si>
  <si>
    <t>ETIKET FOLYO ZEMIN UZERI 8X40CM</t>
  </si>
  <si>
    <t>PLAZMA MK.TORC MESAFE YAYI</t>
  </si>
  <si>
    <t>MONTAJ PASTASI LOCTITE 8009</t>
  </si>
  <si>
    <t>KALIPCI TASLAMA MAKINASI</t>
  </si>
  <si>
    <t>HIŞIR MARKET POŞETİ</t>
  </si>
  <si>
    <t>8210326001 Tekerlekli Tamir Dolabı(BOŞ)</t>
  </si>
  <si>
    <t>SPIRAL KESME TASI 115*1,0*22.23</t>
  </si>
  <si>
    <t>LOKMA 1/2IN - 28MM</t>
  </si>
  <si>
    <t>LOKMA 1/2IN - 36 MM</t>
  </si>
  <si>
    <t>LOKMA 1/2IN - 41 MM</t>
  </si>
  <si>
    <t>SOMUN SIKMA MAKINASI</t>
  </si>
  <si>
    <t>OKSIJEN HORTUMU, 8MM, TS 2411-EN559, MAV</t>
  </si>
  <si>
    <t>SOGUK YAPISTIRICI&amp;SERTLESTIRICI, HENKEL,</t>
  </si>
  <si>
    <t>SOGUK YAPISTIRICI&amp;SERTLESTIRICI, SOUDAL</t>
  </si>
  <si>
    <t>SOGUK YAPISTIRICI&amp;SERTLESTIRICI, ISOLA,</t>
  </si>
  <si>
    <t>SOGUK YAPISTIRICI&amp;SERTLESTIRICI, LOCTITE</t>
  </si>
  <si>
    <t>AKULU DARBELI MATKAP, BOSCH, GSB 18V-EC,</t>
  </si>
  <si>
    <t>AKULU SOMUN SIKMA, BOSCH, GDS 18V-EC-250</t>
  </si>
  <si>
    <t>AKULU TASLAMA, BOSCH, GHG 600 CE, 2000W,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</si>
</sst>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331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>
        <v>500003</v>
      </c>
      <c r="C2" t="s">
        <v>4</v>
      </c>
    </row>
    <row r="3" spans="1:5">
      <c r="A3" s="1">
        <v>3</v>
      </c>
      <c r="B3">
        <v>500009</v>
      </c>
      <c r="C3" t="s">
        <v>5</v>
      </c>
    </row>
    <row r="4" spans="1:5">
      <c r="A4" s="1">
        <v>4</v>
      </c>
      <c r="B4">
        <v>500010</v>
      </c>
      <c r="C4" t="s">
        <v>6</v>
      </c>
    </row>
    <row r="5" spans="1:5">
      <c r="A5" s="1">
        <v>5</v>
      </c>
      <c r="B5">
        <v>500011</v>
      </c>
      <c r="C5" t="s">
        <v>7</v>
      </c>
    </row>
    <row r="6" spans="1:5">
      <c r="A6" s="1">
        <v>6</v>
      </c>
      <c r="B6">
        <v>500012</v>
      </c>
      <c r="C6" t="s">
        <v>8</v>
      </c>
      <c r="D6">
        <v>2</v>
      </c>
      <c r="E6">
        <v>96.55172413793103</v>
      </c>
    </row>
    <row r="7" spans="1:5">
      <c r="A7" s="1">
        <v>7</v>
      </c>
      <c r="B7">
        <v>500014</v>
      </c>
      <c r="C7" t="s">
        <v>9</v>
      </c>
      <c r="D7">
        <v>3</v>
      </c>
      <c r="E7">
        <v>96.55172413793103</v>
      </c>
    </row>
    <row r="8" spans="1:5">
      <c r="A8" s="1">
        <v>8</v>
      </c>
      <c r="B8">
        <v>500015</v>
      </c>
      <c r="C8" t="s">
        <v>10</v>
      </c>
    </row>
    <row r="9" spans="1:5">
      <c r="A9" s="1">
        <v>9</v>
      </c>
      <c r="B9">
        <v>500020</v>
      </c>
      <c r="C9" t="s">
        <v>11</v>
      </c>
    </row>
    <row r="10" spans="1:5">
      <c r="A10" s="1">
        <v>10</v>
      </c>
      <c r="B10">
        <v>500022</v>
      </c>
      <c r="C10">
        <f>@TESTERE LAMASI 300X22-25X0,8 MM</f>
        <v>0</v>
      </c>
    </row>
    <row r="11" spans="1:5">
      <c r="A11" s="1">
        <v>11</v>
      </c>
      <c r="B11">
        <v>500023</v>
      </c>
      <c r="C11" t="s">
        <v>12</v>
      </c>
    </row>
    <row r="12" spans="1:5">
      <c r="A12" s="1">
        <v>12</v>
      </c>
      <c r="B12">
        <v>500029</v>
      </c>
      <c r="C12" t="s">
        <v>13</v>
      </c>
    </row>
    <row r="13" spans="1:5">
      <c r="A13" s="1">
        <v>13</v>
      </c>
      <c r="B13">
        <v>500030</v>
      </c>
      <c r="C13" t="s">
        <v>14</v>
      </c>
    </row>
    <row r="14" spans="1:5">
      <c r="A14" s="1">
        <v>14</v>
      </c>
      <c r="B14">
        <v>500031</v>
      </c>
      <c r="C14" t="s">
        <v>15</v>
      </c>
      <c r="D14">
        <v>6</v>
      </c>
      <c r="E14">
        <v>78.57142857142857</v>
      </c>
    </row>
    <row r="15" spans="1:5">
      <c r="A15" s="1">
        <v>15</v>
      </c>
      <c r="B15">
        <v>500036</v>
      </c>
      <c r="C15" t="s">
        <v>16</v>
      </c>
    </row>
    <row r="16" spans="1:5">
      <c r="A16" s="1">
        <v>16</v>
      </c>
      <c r="B16">
        <v>500037</v>
      </c>
      <c r="C16" t="s">
        <v>17</v>
      </c>
    </row>
    <row r="17" spans="1:5">
      <c r="A17" s="1">
        <v>17</v>
      </c>
      <c r="B17">
        <v>500038</v>
      </c>
      <c r="C17" t="s">
        <v>18</v>
      </c>
    </row>
    <row r="18" spans="1:5">
      <c r="A18" s="1">
        <v>18</v>
      </c>
      <c r="B18">
        <v>500039</v>
      </c>
      <c r="C18" t="s">
        <v>19</v>
      </c>
    </row>
    <row r="19" spans="1:5">
      <c r="A19" s="1">
        <v>19</v>
      </c>
      <c r="B19">
        <v>500041</v>
      </c>
      <c r="C19" t="s">
        <v>20</v>
      </c>
    </row>
    <row r="20" spans="1:5">
      <c r="A20" s="1">
        <v>20</v>
      </c>
      <c r="B20">
        <v>500042</v>
      </c>
      <c r="C20" t="s">
        <v>21</v>
      </c>
    </row>
    <row r="21" spans="1:5">
      <c r="A21" s="1">
        <v>21</v>
      </c>
      <c r="B21">
        <v>500047</v>
      </c>
      <c r="C21" t="s">
        <v>22</v>
      </c>
    </row>
    <row r="22" spans="1:5">
      <c r="A22" s="1">
        <v>22</v>
      </c>
      <c r="B22">
        <v>500048</v>
      </c>
      <c r="C22" t="s">
        <v>23</v>
      </c>
    </row>
    <row r="23" spans="1:5">
      <c r="A23" s="1">
        <v>23</v>
      </c>
      <c r="B23">
        <v>500208</v>
      </c>
      <c r="C23" t="s">
        <v>24</v>
      </c>
    </row>
    <row r="24" spans="1:5">
      <c r="A24" s="1">
        <v>24</v>
      </c>
      <c r="B24">
        <v>500214</v>
      </c>
      <c r="C24">
        <f>FLAP DISK (115X22)</f>
        <v>0</v>
      </c>
    </row>
    <row r="25" spans="1:5">
      <c r="A25" s="1">
        <v>25</v>
      </c>
      <c r="B25">
        <v>500215</v>
      </c>
      <c r="C25" t="s">
        <v>25</v>
      </c>
    </row>
    <row r="26" spans="1:5">
      <c r="A26" s="1">
        <v>26</v>
      </c>
      <c r="B26">
        <v>500216</v>
      </c>
      <c r="C26" t="s">
        <v>26</v>
      </c>
    </row>
    <row r="27" spans="1:5">
      <c r="A27" s="1">
        <v>27</v>
      </c>
      <c r="B27">
        <v>500217</v>
      </c>
      <c r="C27">
        <f>@ZIMPARA, DEMIR, NO:0</f>
        <v>0</v>
      </c>
    </row>
    <row r="28" spans="1:5">
      <c r="A28" s="1">
        <v>28</v>
      </c>
      <c r="B28">
        <v>500218</v>
      </c>
      <c r="C28">
        <f>@ZIMPARA, DEMIR, NO:1</f>
        <v>0</v>
      </c>
    </row>
    <row r="29" spans="1:5">
      <c r="A29" s="1">
        <v>29</v>
      </c>
      <c r="B29">
        <v>500219</v>
      </c>
      <c r="C29">
        <f>@ZIMPARA, DEMIR, NO:2</f>
        <v>0</v>
      </c>
      <c r="D29">
        <v>10</v>
      </c>
      <c r="E29">
        <v>95.45454545454545</v>
      </c>
    </row>
    <row r="30" spans="1:5">
      <c r="A30" s="1">
        <v>30</v>
      </c>
      <c r="B30">
        <v>500220</v>
      </c>
      <c r="C30">
        <f>@ZIMPARA, DEMIR, NO:3</f>
        <v>0</v>
      </c>
      <c r="D30">
        <v>11</v>
      </c>
      <c r="E30">
        <v>95.45454545454545</v>
      </c>
    </row>
    <row r="31" spans="1:5">
      <c r="A31" s="1">
        <v>31</v>
      </c>
      <c r="B31">
        <v>500222</v>
      </c>
      <c r="C31">
        <f>@KESME TASI, Ø180X22X2,5 MM</f>
        <v>0</v>
      </c>
      <c r="D31">
        <v>12</v>
      </c>
      <c r="E31">
        <v>95.45454545454545</v>
      </c>
    </row>
    <row r="32" spans="1:5">
      <c r="A32" s="1">
        <v>32</v>
      </c>
      <c r="B32">
        <v>500223</v>
      </c>
      <c r="C32">
        <f>TASLAMA DISKI, Ø180X22X8 MM</f>
        <v>0</v>
      </c>
    </row>
    <row r="33" spans="1:5">
      <c r="A33" s="1">
        <v>33</v>
      </c>
      <c r="B33">
        <v>500224</v>
      </c>
      <c r="C33">
        <f>@TASLAMA DISKI, Ø115X22X6 MM</f>
        <v>0</v>
      </c>
      <c r="D33">
        <v>14</v>
      </c>
      <c r="E33">
        <v>92.85714285714286</v>
      </c>
    </row>
    <row r="34" spans="1:5">
      <c r="A34" s="1">
        <v>34</v>
      </c>
      <c r="B34">
        <v>500225</v>
      </c>
      <c r="C34">
        <f>@KESME TASI, Ø115X22X2,5 MM</f>
        <v>0</v>
      </c>
      <c r="D34">
        <v>20</v>
      </c>
      <c r="E34">
        <v>78.78787878787878</v>
      </c>
    </row>
    <row r="35" spans="1:5">
      <c r="A35" s="1">
        <v>35</v>
      </c>
      <c r="B35">
        <v>500226</v>
      </c>
      <c r="C35">
        <f>TASLAMA DISKI, Ø115X6X22 MM, INOX-A-24R</f>
        <v>0</v>
      </c>
      <c r="D35">
        <v>21</v>
      </c>
      <c r="E35">
        <v>74.6268656716418</v>
      </c>
    </row>
    <row r="36" spans="1:5">
      <c r="A36" s="1">
        <v>36</v>
      </c>
      <c r="B36">
        <v>500227</v>
      </c>
      <c r="C36">
        <f>KESME TASI, Ø115X2,5X22 MM, INOX-A30R</f>
        <v>0</v>
      </c>
      <c r="D36">
        <v>23</v>
      </c>
      <c r="E36">
        <v>73.33333333333333</v>
      </c>
    </row>
    <row r="37" spans="1:5">
      <c r="A37" s="1">
        <v>37</v>
      </c>
      <c r="B37">
        <v>500228</v>
      </c>
      <c r="C37">
        <f>SPIRAL KESICI TAS,180X22X2,5 INOX-A30-R</f>
        <v>0</v>
      </c>
      <c r="D37">
        <v>22</v>
      </c>
      <c r="E37">
        <v>87.17948717948718</v>
      </c>
    </row>
    <row r="38" spans="1:5">
      <c r="A38" s="1">
        <v>38</v>
      </c>
      <c r="B38">
        <v>500229</v>
      </c>
      <c r="C38">
        <f>TASLAMA DISKI, 180X22X6 MM INOX-A-24R</f>
        <v>0</v>
      </c>
    </row>
    <row r="39" spans="1:5">
      <c r="A39" s="1">
        <v>39</v>
      </c>
      <c r="B39">
        <v>500230</v>
      </c>
      <c r="C39">
        <f>SPIRAL KESICI TAS,115X22X2,5 MM</f>
        <v>0</v>
      </c>
      <c r="D39">
        <v>24</v>
      </c>
      <c r="E39">
        <v>77.77777777777779</v>
      </c>
    </row>
    <row r="40" spans="1:5">
      <c r="A40" s="1">
        <v>40</v>
      </c>
      <c r="B40">
        <v>500232</v>
      </c>
      <c r="C40" t="s">
        <v>27</v>
      </c>
    </row>
    <row r="41" spans="1:5">
      <c r="A41" s="1">
        <v>41</v>
      </c>
      <c r="B41">
        <v>500233</v>
      </c>
      <c r="C41" t="s">
        <v>28</v>
      </c>
    </row>
    <row r="42" spans="1:5">
      <c r="A42" s="1">
        <v>42</v>
      </c>
      <c r="B42">
        <v>500234</v>
      </c>
      <c r="C42" t="s">
        <v>29</v>
      </c>
    </row>
    <row r="43" spans="1:5">
      <c r="A43" s="1">
        <v>43</v>
      </c>
      <c r="B43">
        <v>500236</v>
      </c>
      <c r="C43" t="s">
        <v>30</v>
      </c>
      <c r="D43">
        <v>25</v>
      </c>
      <c r="E43">
        <v>89.47368421052632</v>
      </c>
    </row>
    <row r="44" spans="1:5">
      <c r="A44" s="1">
        <v>44</v>
      </c>
      <c r="B44">
        <v>500238</v>
      </c>
      <c r="C44">
        <f>KAYNAKCI TEL FIRCASI NO:5</f>
        <v>0</v>
      </c>
    </row>
    <row r="45" spans="1:5">
      <c r="A45" s="1">
        <v>45</v>
      </c>
      <c r="B45">
        <v>500239</v>
      </c>
      <c r="C45" t="s">
        <v>31</v>
      </c>
    </row>
    <row r="46" spans="1:5">
      <c r="A46" s="1">
        <v>46</v>
      </c>
      <c r="B46">
        <v>500241</v>
      </c>
      <c r="C46" t="s">
        <v>32</v>
      </c>
    </row>
    <row r="47" spans="1:5">
      <c r="A47" s="1">
        <v>47</v>
      </c>
      <c r="B47">
        <v>501309</v>
      </c>
      <c r="C47" t="s">
        <v>33</v>
      </c>
    </row>
    <row r="48" spans="1:5">
      <c r="A48" s="1">
        <v>48</v>
      </c>
      <c r="B48">
        <v>501355</v>
      </c>
      <c r="C48" t="s">
        <v>34</v>
      </c>
    </row>
    <row r="49" spans="1:5">
      <c r="A49" s="1">
        <v>49</v>
      </c>
      <c r="B49">
        <v>501356</v>
      </c>
      <c r="C49" t="s">
        <v>35</v>
      </c>
    </row>
    <row r="50" spans="1:5">
      <c r="A50" s="1">
        <v>50</v>
      </c>
      <c r="B50">
        <v>503320</v>
      </c>
      <c r="C50" t="s">
        <v>36</v>
      </c>
    </row>
    <row r="51" spans="1:5">
      <c r="A51" s="1">
        <v>51</v>
      </c>
      <c r="B51">
        <v>503321</v>
      </c>
      <c r="C51" t="s">
        <v>37</v>
      </c>
    </row>
    <row r="52" spans="1:5">
      <c r="A52" s="1">
        <v>52</v>
      </c>
      <c r="B52">
        <v>503322</v>
      </c>
      <c r="C52" t="s">
        <v>38</v>
      </c>
      <c r="D52">
        <v>32</v>
      </c>
      <c r="E52">
        <v>97.5</v>
      </c>
    </row>
    <row r="53" spans="1:5">
      <c r="A53" s="1">
        <v>53</v>
      </c>
      <c r="B53">
        <v>503323</v>
      </c>
      <c r="C53" t="s">
        <v>39</v>
      </c>
      <c r="D53">
        <v>33</v>
      </c>
      <c r="E53">
        <v>97.5</v>
      </c>
    </row>
    <row r="54" spans="1:5">
      <c r="A54" s="1">
        <v>54</v>
      </c>
      <c r="B54">
        <v>503324</v>
      </c>
      <c r="C54" t="s">
        <v>40</v>
      </c>
      <c r="D54">
        <v>34</v>
      </c>
      <c r="E54">
        <v>97.5</v>
      </c>
    </row>
    <row r="55" spans="1:5">
      <c r="A55" s="1">
        <v>55</v>
      </c>
      <c r="B55">
        <v>504122</v>
      </c>
      <c r="C55">
        <f>BANT KOPCASI, (RAPTIYE) 1 1/2IN</f>
        <v>0</v>
      </c>
      <c r="D55">
        <v>35</v>
      </c>
      <c r="E55">
        <v>97.5</v>
      </c>
    </row>
    <row r="56" spans="1:5">
      <c r="A56" s="1">
        <v>56</v>
      </c>
      <c r="B56">
        <v>504959</v>
      </c>
      <c r="C56" t="s">
        <v>41</v>
      </c>
    </row>
    <row r="57" spans="1:5">
      <c r="A57" s="1">
        <v>57</v>
      </c>
      <c r="B57">
        <v>505906</v>
      </c>
      <c r="C57" t="s">
        <v>42</v>
      </c>
    </row>
    <row r="58" spans="1:5">
      <c r="A58" s="1">
        <v>58</v>
      </c>
      <c r="B58">
        <v>505907</v>
      </c>
      <c r="C58" t="s">
        <v>43</v>
      </c>
    </row>
    <row r="59" spans="1:5">
      <c r="A59" s="1">
        <v>59</v>
      </c>
      <c r="B59">
        <v>505908</v>
      </c>
      <c r="C59" t="s">
        <v>44</v>
      </c>
      <c r="D59">
        <v>37</v>
      </c>
      <c r="E59">
        <v>72.72727272727273</v>
      </c>
    </row>
    <row r="60" spans="1:5">
      <c r="A60" s="1">
        <v>60</v>
      </c>
      <c r="B60">
        <v>505909</v>
      </c>
      <c r="C60" t="s">
        <v>45</v>
      </c>
      <c r="D60">
        <v>38</v>
      </c>
      <c r="E60">
        <v>77.19298245614034</v>
      </c>
    </row>
    <row r="61" spans="1:5">
      <c r="A61" s="1">
        <v>61</v>
      </c>
      <c r="B61">
        <v>505911</v>
      </c>
      <c r="C61" t="s">
        <v>46</v>
      </c>
      <c r="D61">
        <v>39</v>
      </c>
      <c r="E61">
        <v>80</v>
      </c>
    </row>
    <row r="62" spans="1:5">
      <c r="A62" s="1">
        <v>62</v>
      </c>
      <c r="B62">
        <v>505913</v>
      </c>
      <c r="C62" t="s">
        <v>47</v>
      </c>
    </row>
    <row r="63" spans="1:5">
      <c r="A63" s="1">
        <v>63</v>
      </c>
      <c r="B63">
        <v>505915</v>
      </c>
      <c r="C63" t="s">
        <v>48</v>
      </c>
      <c r="D63">
        <v>40</v>
      </c>
      <c r="E63">
        <v>71.64179104477611</v>
      </c>
    </row>
    <row r="64" spans="1:5">
      <c r="A64" s="1">
        <v>66</v>
      </c>
      <c r="B64">
        <v>510926</v>
      </c>
      <c r="C64" t="s">
        <v>49</v>
      </c>
    </row>
    <row r="65" spans="1:5">
      <c r="A65" s="1">
        <v>69</v>
      </c>
      <c r="B65">
        <v>510958</v>
      </c>
      <c r="C65" t="s">
        <v>50</v>
      </c>
    </row>
    <row r="66" spans="1:5">
      <c r="A66" s="1">
        <v>70</v>
      </c>
      <c r="B66">
        <v>510964</v>
      </c>
      <c r="C66" t="s">
        <v>51</v>
      </c>
      <c r="D66">
        <v>235</v>
      </c>
      <c r="E66">
        <v>100</v>
      </c>
    </row>
    <row r="67" spans="1:5">
      <c r="A67" s="1">
        <v>71</v>
      </c>
      <c r="B67">
        <v>510983</v>
      </c>
      <c r="C67" t="s">
        <v>52</v>
      </c>
      <c r="D67">
        <v>236</v>
      </c>
      <c r="E67">
        <v>100</v>
      </c>
    </row>
    <row r="68" spans="1:5">
      <c r="A68" s="1">
        <v>72</v>
      </c>
      <c r="B68">
        <v>510986</v>
      </c>
      <c r="C68" t="s">
        <v>53</v>
      </c>
    </row>
    <row r="69" spans="1:5">
      <c r="A69" s="1">
        <v>73</v>
      </c>
      <c r="B69">
        <v>511105</v>
      </c>
      <c r="C69" t="s">
        <v>54</v>
      </c>
      <c r="D69">
        <v>237</v>
      </c>
      <c r="E69">
        <v>100</v>
      </c>
    </row>
    <row r="70" spans="1:5">
      <c r="A70" s="1">
        <v>74</v>
      </c>
      <c r="B70">
        <v>511106</v>
      </c>
      <c r="C70" t="s">
        <v>55</v>
      </c>
      <c r="D70">
        <v>238</v>
      </c>
      <c r="E70">
        <v>100</v>
      </c>
    </row>
    <row r="71" spans="1:5">
      <c r="A71" s="1">
        <v>75</v>
      </c>
      <c r="B71">
        <v>511147</v>
      </c>
      <c r="C71" t="s">
        <v>56</v>
      </c>
      <c r="D71">
        <v>47</v>
      </c>
      <c r="E71">
        <v>96.29629629629629</v>
      </c>
    </row>
    <row r="72" spans="1:5">
      <c r="A72" s="1">
        <v>76</v>
      </c>
      <c r="B72">
        <v>511155</v>
      </c>
      <c r="C72" t="s">
        <v>57</v>
      </c>
    </row>
    <row r="73" spans="1:5">
      <c r="A73" s="1">
        <v>77</v>
      </c>
      <c r="B73">
        <v>511156</v>
      </c>
      <c r="C73" t="s">
        <v>58</v>
      </c>
      <c r="D73">
        <v>48</v>
      </c>
      <c r="E73">
        <v>78.125</v>
      </c>
    </row>
    <row r="74" spans="1:5">
      <c r="A74" s="1">
        <v>78</v>
      </c>
      <c r="B74">
        <v>511159</v>
      </c>
      <c r="C74" t="s">
        <v>59</v>
      </c>
    </row>
    <row r="75" spans="1:5">
      <c r="A75" s="1">
        <v>79</v>
      </c>
      <c r="B75">
        <v>511160</v>
      </c>
      <c r="C75" t="s">
        <v>60</v>
      </c>
    </row>
    <row r="76" spans="1:5">
      <c r="A76" s="1">
        <v>80</v>
      </c>
      <c r="B76">
        <v>511173</v>
      </c>
      <c r="C76" t="s">
        <v>61</v>
      </c>
    </row>
    <row r="77" spans="1:5">
      <c r="A77" s="1">
        <v>86</v>
      </c>
      <c r="B77">
        <v>511695</v>
      </c>
      <c r="C77" t="s">
        <v>62</v>
      </c>
    </row>
    <row r="78" spans="1:5">
      <c r="A78" s="1">
        <v>88</v>
      </c>
      <c r="B78">
        <v>512111</v>
      </c>
      <c r="C78" t="s">
        <v>63</v>
      </c>
      <c r="D78">
        <v>49</v>
      </c>
      <c r="E78">
        <v>95.83333333333334</v>
      </c>
    </row>
    <row r="79" spans="1:5">
      <c r="A79" s="1">
        <v>100</v>
      </c>
      <c r="B79">
        <v>505962</v>
      </c>
      <c r="C79" t="s">
        <v>64</v>
      </c>
    </row>
    <row r="80" spans="1:5">
      <c r="A80" s="1">
        <v>101</v>
      </c>
      <c r="B80">
        <v>506040</v>
      </c>
      <c r="C80" t="s">
        <v>65</v>
      </c>
      <c r="D80">
        <v>50</v>
      </c>
      <c r="E80">
        <v>75</v>
      </c>
    </row>
    <row r="81" spans="1:5">
      <c r="A81" s="1">
        <v>102</v>
      </c>
      <c r="B81">
        <v>506042</v>
      </c>
      <c r="C81" t="s">
        <v>66</v>
      </c>
    </row>
    <row r="82" spans="1:5">
      <c r="A82" s="1">
        <v>103</v>
      </c>
      <c r="B82">
        <v>506043</v>
      </c>
      <c r="C82" t="s">
        <v>67</v>
      </c>
    </row>
    <row r="83" spans="1:5">
      <c r="A83" s="1">
        <v>104</v>
      </c>
      <c r="B83">
        <v>506044</v>
      </c>
      <c r="C83" t="s">
        <v>68</v>
      </c>
      <c r="D83">
        <v>239</v>
      </c>
      <c r="E83">
        <v>100</v>
      </c>
    </row>
    <row r="84" spans="1:5">
      <c r="A84" s="1">
        <v>105</v>
      </c>
      <c r="B84">
        <v>506045</v>
      </c>
      <c r="C84" t="s">
        <v>69</v>
      </c>
      <c r="D84">
        <v>240</v>
      </c>
      <c r="E84">
        <v>100</v>
      </c>
    </row>
    <row r="85" spans="1:5">
      <c r="A85" s="1">
        <v>106</v>
      </c>
      <c r="B85">
        <v>506046</v>
      </c>
      <c r="C85" t="s">
        <v>70</v>
      </c>
      <c r="D85">
        <v>241</v>
      </c>
      <c r="E85">
        <v>100</v>
      </c>
    </row>
    <row r="86" spans="1:5">
      <c r="A86" s="1">
        <v>107</v>
      </c>
      <c r="B86">
        <v>506047</v>
      </c>
      <c r="C86" t="s">
        <v>71</v>
      </c>
      <c r="D86">
        <v>242</v>
      </c>
      <c r="E86">
        <v>100</v>
      </c>
    </row>
    <row r="87" spans="1:5">
      <c r="A87" s="1">
        <v>108</v>
      </c>
      <c r="B87">
        <v>506049</v>
      </c>
      <c r="C87" t="s">
        <v>72</v>
      </c>
      <c r="D87">
        <v>243</v>
      </c>
      <c r="E87">
        <v>100</v>
      </c>
    </row>
    <row r="88" spans="1:5">
      <c r="A88" s="1">
        <v>109</v>
      </c>
      <c r="B88">
        <v>506051</v>
      </c>
      <c r="C88" t="s">
        <v>73</v>
      </c>
    </row>
    <row r="89" spans="1:5">
      <c r="A89" s="1">
        <v>110</v>
      </c>
      <c r="B89">
        <v>506060</v>
      </c>
      <c r="C89" t="s">
        <v>74</v>
      </c>
      <c r="D89">
        <v>244</v>
      </c>
      <c r="E89">
        <v>100</v>
      </c>
    </row>
    <row r="90" spans="1:5">
      <c r="A90" s="1">
        <v>111</v>
      </c>
      <c r="B90">
        <v>506061</v>
      </c>
      <c r="C90" t="s">
        <v>75</v>
      </c>
    </row>
    <row r="91" spans="1:5">
      <c r="A91" s="1">
        <v>112</v>
      </c>
      <c r="B91">
        <v>506179</v>
      </c>
      <c r="C91" t="s">
        <v>76</v>
      </c>
      <c r="D91">
        <v>245</v>
      </c>
      <c r="E91">
        <v>100</v>
      </c>
    </row>
    <row r="92" spans="1:5">
      <c r="A92" s="1">
        <v>113</v>
      </c>
      <c r="B92">
        <v>506180</v>
      </c>
      <c r="C92" t="s">
        <v>77</v>
      </c>
      <c r="D92">
        <v>246</v>
      </c>
      <c r="E92">
        <v>100</v>
      </c>
    </row>
    <row r="93" spans="1:5">
      <c r="A93" s="1">
        <v>114</v>
      </c>
      <c r="B93">
        <v>506181</v>
      </c>
      <c r="C93" t="s">
        <v>78</v>
      </c>
      <c r="D93">
        <v>247</v>
      </c>
      <c r="E93">
        <v>100</v>
      </c>
    </row>
    <row r="94" spans="1:5">
      <c r="A94" s="1">
        <v>115</v>
      </c>
      <c r="B94">
        <v>506182</v>
      </c>
      <c r="C94" t="s">
        <v>79</v>
      </c>
      <c r="D94">
        <v>248</v>
      </c>
      <c r="E94">
        <v>100</v>
      </c>
    </row>
    <row r="95" spans="1:5">
      <c r="A95" s="1">
        <v>116</v>
      </c>
      <c r="B95">
        <v>506184</v>
      </c>
      <c r="C95" t="s">
        <v>80</v>
      </c>
      <c r="D95">
        <v>249</v>
      </c>
      <c r="E95">
        <v>100</v>
      </c>
    </row>
    <row r="96" spans="1:5">
      <c r="A96" s="1">
        <v>117</v>
      </c>
      <c r="B96">
        <v>506185</v>
      </c>
      <c r="C96" t="s">
        <v>81</v>
      </c>
      <c r="D96">
        <v>250</v>
      </c>
      <c r="E96">
        <v>100</v>
      </c>
    </row>
    <row r="97" spans="1:5">
      <c r="A97" s="1">
        <v>118</v>
      </c>
      <c r="B97">
        <v>506186</v>
      </c>
      <c r="C97" t="s">
        <v>82</v>
      </c>
      <c r="D97">
        <v>251</v>
      </c>
      <c r="E97">
        <v>100</v>
      </c>
    </row>
    <row r="98" spans="1:5">
      <c r="A98" s="1">
        <v>119</v>
      </c>
      <c r="B98">
        <v>506983</v>
      </c>
      <c r="C98" t="s">
        <v>83</v>
      </c>
      <c r="D98">
        <v>252</v>
      </c>
      <c r="E98">
        <v>100</v>
      </c>
    </row>
    <row r="99" spans="1:5">
      <c r="A99" s="1">
        <v>120</v>
      </c>
      <c r="B99">
        <v>507250</v>
      </c>
      <c r="C99" t="s">
        <v>84</v>
      </c>
      <c r="D99">
        <v>253</v>
      </c>
      <c r="E99">
        <v>100</v>
      </c>
    </row>
    <row r="100" spans="1:5">
      <c r="A100" s="1">
        <v>121</v>
      </c>
      <c r="B100">
        <v>508154</v>
      </c>
      <c r="C100" t="s">
        <v>85</v>
      </c>
      <c r="D100">
        <v>254</v>
      </c>
      <c r="E100">
        <v>100</v>
      </c>
    </row>
    <row r="101" spans="1:5">
      <c r="A101" s="1">
        <v>122</v>
      </c>
      <c r="B101">
        <v>508178</v>
      </c>
      <c r="C101" t="s">
        <v>86</v>
      </c>
    </row>
    <row r="102" spans="1:5">
      <c r="A102" s="1">
        <v>123</v>
      </c>
      <c r="B102">
        <v>508514</v>
      </c>
      <c r="C102" t="s">
        <v>87</v>
      </c>
    </row>
    <row r="103" spans="1:5">
      <c r="A103" s="1">
        <v>124</v>
      </c>
      <c r="B103">
        <v>508518</v>
      </c>
      <c r="C103" t="s">
        <v>88</v>
      </c>
    </row>
    <row r="104" spans="1:5">
      <c r="A104" s="1">
        <v>125</v>
      </c>
      <c r="B104">
        <v>508519</v>
      </c>
      <c r="C104" t="s">
        <v>89</v>
      </c>
    </row>
    <row r="105" spans="1:5">
      <c r="A105" s="1">
        <v>126</v>
      </c>
      <c r="B105">
        <v>509270</v>
      </c>
      <c r="C105" t="s">
        <v>90</v>
      </c>
    </row>
    <row r="106" spans="1:5">
      <c r="A106" s="1">
        <v>127</v>
      </c>
      <c r="B106">
        <v>509473</v>
      </c>
      <c r="C106" t="s">
        <v>91</v>
      </c>
    </row>
    <row r="107" spans="1:5">
      <c r="A107" s="1">
        <v>128</v>
      </c>
      <c r="B107">
        <v>509477</v>
      </c>
      <c r="C107" t="s">
        <v>92</v>
      </c>
    </row>
    <row r="108" spans="1:5">
      <c r="A108" s="1">
        <v>129</v>
      </c>
      <c r="B108">
        <v>509494</v>
      </c>
      <c r="C108" t="s">
        <v>93</v>
      </c>
    </row>
    <row r="109" spans="1:5">
      <c r="A109" s="1">
        <v>130</v>
      </c>
      <c r="B109">
        <v>509557</v>
      </c>
      <c r="C109" t="s">
        <v>94</v>
      </c>
    </row>
    <row r="110" spans="1:5">
      <c r="A110" s="1">
        <v>131</v>
      </c>
      <c r="B110">
        <v>509824</v>
      </c>
      <c r="C110" t="s">
        <v>95</v>
      </c>
    </row>
    <row r="111" spans="1:5">
      <c r="A111" s="1">
        <v>132</v>
      </c>
      <c r="B111">
        <v>509904</v>
      </c>
      <c r="C111" t="s">
        <v>96</v>
      </c>
    </row>
    <row r="112" spans="1:5">
      <c r="A112" s="1">
        <v>133</v>
      </c>
      <c r="B112">
        <v>510053</v>
      </c>
      <c r="C112" t="s">
        <v>97</v>
      </c>
    </row>
    <row r="113" spans="1:3">
      <c r="A113" s="1">
        <v>134</v>
      </c>
      <c r="B113">
        <v>510204</v>
      </c>
      <c r="C113" t="s">
        <v>98</v>
      </c>
    </row>
    <row r="114" spans="1:3">
      <c r="A114" s="1">
        <v>135</v>
      </c>
      <c r="B114">
        <v>510456</v>
      </c>
      <c r="C114" t="s">
        <v>99</v>
      </c>
    </row>
    <row r="115" spans="1:3">
      <c r="A115" s="1">
        <v>139</v>
      </c>
      <c r="B115">
        <v>510502</v>
      </c>
      <c r="C115" t="s">
        <v>100</v>
      </c>
    </row>
    <row r="116" spans="1:3">
      <c r="A116" s="1">
        <v>141</v>
      </c>
      <c r="B116">
        <v>510505</v>
      </c>
      <c r="C116" t="s">
        <v>101</v>
      </c>
    </row>
    <row r="117" spans="1:3">
      <c r="A117" s="1">
        <v>148</v>
      </c>
      <c r="B117">
        <v>513416</v>
      </c>
      <c r="C117" t="s">
        <v>102</v>
      </c>
    </row>
    <row r="118" spans="1:3">
      <c r="A118" s="1">
        <v>155</v>
      </c>
      <c r="B118">
        <v>514081</v>
      </c>
      <c r="C118" t="s">
        <v>103</v>
      </c>
    </row>
    <row r="119" spans="1:3">
      <c r="A119" s="1">
        <v>156</v>
      </c>
      <c r="B119">
        <v>514176</v>
      </c>
      <c r="C119" t="s">
        <v>104</v>
      </c>
    </row>
    <row r="120" spans="1:3">
      <c r="A120" s="1">
        <v>157</v>
      </c>
      <c r="B120">
        <v>514222</v>
      </c>
      <c r="C120" t="s">
        <v>105</v>
      </c>
    </row>
    <row r="121" spans="1:3">
      <c r="A121" s="1">
        <v>158</v>
      </c>
      <c r="B121">
        <v>514223</v>
      </c>
      <c r="C121" t="s">
        <v>106</v>
      </c>
    </row>
    <row r="122" spans="1:3">
      <c r="A122" s="1">
        <v>159</v>
      </c>
      <c r="B122">
        <v>514224</v>
      </c>
      <c r="C122" t="s">
        <v>107</v>
      </c>
    </row>
    <row r="123" spans="1:3">
      <c r="A123" s="1">
        <v>160</v>
      </c>
      <c r="B123">
        <v>514225</v>
      </c>
      <c r="C123" t="s">
        <v>108</v>
      </c>
    </row>
    <row r="124" spans="1:3">
      <c r="A124" s="1">
        <v>162</v>
      </c>
      <c r="B124">
        <v>514231</v>
      </c>
      <c r="C124" t="s">
        <v>109</v>
      </c>
    </row>
    <row r="125" spans="1:3">
      <c r="A125" s="1">
        <v>163</v>
      </c>
      <c r="B125">
        <v>514233</v>
      </c>
      <c r="C125" t="s">
        <v>110</v>
      </c>
    </row>
    <row r="126" spans="1:3">
      <c r="A126" s="1">
        <v>164</v>
      </c>
      <c r="B126">
        <v>514234</v>
      </c>
      <c r="C126" t="s">
        <v>111</v>
      </c>
    </row>
    <row r="127" spans="1:3">
      <c r="A127" s="1">
        <v>165</v>
      </c>
      <c r="B127">
        <v>514237</v>
      </c>
      <c r="C127" t="s">
        <v>112</v>
      </c>
    </row>
    <row r="128" spans="1:3">
      <c r="A128" s="1">
        <v>166</v>
      </c>
      <c r="B128">
        <v>514242</v>
      </c>
      <c r="C128" t="s">
        <v>113</v>
      </c>
    </row>
    <row r="129" spans="1:3">
      <c r="A129" s="1">
        <v>169</v>
      </c>
      <c r="B129">
        <v>514256</v>
      </c>
      <c r="C129" t="s">
        <v>114</v>
      </c>
    </row>
    <row r="130" spans="1:3">
      <c r="A130" s="1">
        <v>170</v>
      </c>
      <c r="B130">
        <v>514263</v>
      </c>
      <c r="C130" t="s">
        <v>115</v>
      </c>
    </row>
    <row r="131" spans="1:3">
      <c r="A131" s="1">
        <v>172</v>
      </c>
      <c r="B131">
        <v>514275</v>
      </c>
      <c r="C131" t="s">
        <v>116</v>
      </c>
    </row>
    <row r="132" spans="1:3">
      <c r="A132" s="1">
        <v>173</v>
      </c>
      <c r="B132">
        <v>514276</v>
      </c>
      <c r="C132" t="s">
        <v>117</v>
      </c>
    </row>
    <row r="133" spans="1:3">
      <c r="A133" s="1">
        <v>174</v>
      </c>
      <c r="B133">
        <v>514278</v>
      </c>
      <c r="C133" t="s">
        <v>118</v>
      </c>
    </row>
    <row r="134" spans="1:3">
      <c r="A134" s="1">
        <v>175</v>
      </c>
      <c r="B134">
        <v>514279</v>
      </c>
      <c r="C134" t="s">
        <v>119</v>
      </c>
    </row>
    <row r="135" spans="1:3">
      <c r="A135" s="1">
        <v>176</v>
      </c>
      <c r="B135">
        <v>514280</v>
      </c>
      <c r="C135" t="s">
        <v>120</v>
      </c>
    </row>
    <row r="136" spans="1:3">
      <c r="A136" s="1">
        <v>178</v>
      </c>
      <c r="B136">
        <v>514297</v>
      </c>
      <c r="C136" t="s">
        <v>121</v>
      </c>
    </row>
    <row r="137" spans="1:3">
      <c r="A137" s="1">
        <v>182</v>
      </c>
      <c r="B137">
        <v>514302</v>
      </c>
      <c r="C137" t="s">
        <v>122</v>
      </c>
    </row>
    <row r="138" spans="1:3">
      <c r="A138" s="1">
        <v>183</v>
      </c>
      <c r="B138">
        <v>514306</v>
      </c>
      <c r="C138" t="s">
        <v>123</v>
      </c>
    </row>
    <row r="139" spans="1:3">
      <c r="A139" s="1">
        <v>184</v>
      </c>
      <c r="B139">
        <v>514307</v>
      </c>
      <c r="C139" t="s">
        <v>124</v>
      </c>
    </row>
    <row r="140" spans="1:3">
      <c r="A140" s="1">
        <v>185</v>
      </c>
      <c r="B140">
        <v>514308</v>
      </c>
      <c r="C140" t="s">
        <v>125</v>
      </c>
    </row>
    <row r="141" spans="1:3">
      <c r="A141" s="1">
        <v>186</v>
      </c>
      <c r="B141">
        <v>514309</v>
      </c>
      <c r="C141" t="s">
        <v>126</v>
      </c>
    </row>
    <row r="142" spans="1:3">
      <c r="A142" s="1">
        <v>187</v>
      </c>
      <c r="B142">
        <v>514310</v>
      </c>
      <c r="C142" t="s">
        <v>127</v>
      </c>
    </row>
    <row r="143" spans="1:3">
      <c r="A143" s="1">
        <v>188</v>
      </c>
      <c r="B143">
        <v>514316</v>
      </c>
      <c r="C143" t="s">
        <v>128</v>
      </c>
    </row>
    <row r="144" spans="1:3">
      <c r="A144" s="1">
        <v>191</v>
      </c>
      <c r="B144">
        <v>514319</v>
      </c>
      <c r="C144" t="s">
        <v>129</v>
      </c>
    </row>
    <row r="145" spans="1:3">
      <c r="A145" s="1">
        <v>192</v>
      </c>
      <c r="B145">
        <v>514321</v>
      </c>
      <c r="C145" t="s">
        <v>130</v>
      </c>
    </row>
    <row r="146" spans="1:3">
      <c r="A146" s="1">
        <v>193</v>
      </c>
      <c r="B146">
        <v>514322</v>
      </c>
      <c r="C146" t="s">
        <v>131</v>
      </c>
    </row>
    <row r="147" spans="1:3">
      <c r="A147" s="1">
        <v>194</v>
      </c>
      <c r="B147">
        <v>514323</v>
      </c>
      <c r="C147" t="s">
        <v>132</v>
      </c>
    </row>
    <row r="148" spans="1:3">
      <c r="A148" s="1">
        <v>195</v>
      </c>
      <c r="B148">
        <v>514326</v>
      </c>
      <c r="C148" t="s">
        <v>133</v>
      </c>
    </row>
    <row r="149" spans="1:3">
      <c r="A149" s="1">
        <v>197</v>
      </c>
      <c r="B149">
        <v>514330</v>
      </c>
      <c r="C149" t="s">
        <v>134</v>
      </c>
    </row>
    <row r="150" spans="1:3">
      <c r="A150" s="1">
        <v>198</v>
      </c>
      <c r="B150">
        <v>514331</v>
      </c>
      <c r="C150" t="s">
        <v>135</v>
      </c>
    </row>
    <row r="151" spans="1:3">
      <c r="A151" s="1">
        <v>199</v>
      </c>
      <c r="B151">
        <v>514332</v>
      </c>
      <c r="C151" t="s">
        <v>136</v>
      </c>
    </row>
    <row r="152" spans="1:3">
      <c r="A152" s="1">
        <v>225</v>
      </c>
      <c r="B152">
        <v>514367</v>
      </c>
      <c r="C152" t="s">
        <v>137</v>
      </c>
    </row>
    <row r="153" spans="1:3">
      <c r="A153" s="1">
        <v>226</v>
      </c>
      <c r="B153">
        <v>514368</v>
      </c>
      <c r="C153" t="s">
        <v>138</v>
      </c>
    </row>
    <row r="154" spans="1:3">
      <c r="A154" s="1">
        <v>227</v>
      </c>
      <c r="B154">
        <v>514369</v>
      </c>
      <c r="C154" t="s">
        <v>139</v>
      </c>
    </row>
    <row r="155" spans="1:3">
      <c r="A155" s="1">
        <v>231</v>
      </c>
      <c r="B155">
        <v>514376</v>
      </c>
      <c r="C155" t="s">
        <v>140</v>
      </c>
    </row>
    <row r="156" spans="1:3">
      <c r="A156" s="1">
        <v>232</v>
      </c>
      <c r="B156">
        <v>514377</v>
      </c>
      <c r="C156" t="s">
        <v>141</v>
      </c>
    </row>
    <row r="157" spans="1:3">
      <c r="A157" s="1">
        <v>233</v>
      </c>
      <c r="B157">
        <v>514379</v>
      </c>
      <c r="C157" t="s">
        <v>142</v>
      </c>
    </row>
    <row r="158" spans="1:3">
      <c r="A158" s="1">
        <v>235</v>
      </c>
      <c r="B158">
        <v>514381</v>
      </c>
      <c r="C158" t="s">
        <v>143</v>
      </c>
    </row>
    <row r="159" spans="1:3">
      <c r="A159" s="1">
        <v>236</v>
      </c>
      <c r="B159">
        <v>514382</v>
      </c>
      <c r="C159" t="s">
        <v>144</v>
      </c>
    </row>
    <row r="160" spans="1:3">
      <c r="A160" s="1">
        <v>237</v>
      </c>
      <c r="B160">
        <v>514383</v>
      </c>
      <c r="C160" t="s">
        <v>145</v>
      </c>
    </row>
    <row r="161" spans="1:3">
      <c r="A161" s="1">
        <v>238</v>
      </c>
      <c r="B161">
        <v>514385</v>
      </c>
      <c r="C161" t="s">
        <v>146</v>
      </c>
    </row>
    <row r="162" spans="1:3">
      <c r="A162" s="1">
        <v>239</v>
      </c>
      <c r="B162">
        <v>514386</v>
      </c>
      <c r="C162" t="s">
        <v>147</v>
      </c>
    </row>
    <row r="163" spans="1:3">
      <c r="A163" s="1">
        <v>241</v>
      </c>
      <c r="B163">
        <v>514390</v>
      </c>
      <c r="C163" t="s">
        <v>148</v>
      </c>
    </row>
    <row r="164" spans="1:3">
      <c r="A164" s="1">
        <v>242</v>
      </c>
      <c r="B164">
        <v>514391</v>
      </c>
      <c r="C164" t="s">
        <v>149</v>
      </c>
    </row>
    <row r="165" spans="1:3">
      <c r="A165" s="1">
        <v>243</v>
      </c>
      <c r="B165">
        <v>514393</v>
      </c>
      <c r="C165" t="s">
        <v>150</v>
      </c>
    </row>
    <row r="166" spans="1:3">
      <c r="A166" s="1">
        <v>244</v>
      </c>
      <c r="B166">
        <v>514394</v>
      </c>
      <c r="C166" t="s">
        <v>151</v>
      </c>
    </row>
    <row r="167" spans="1:3">
      <c r="A167" s="1">
        <v>245</v>
      </c>
      <c r="B167">
        <v>514395</v>
      </c>
      <c r="C167" t="s">
        <v>152</v>
      </c>
    </row>
    <row r="168" spans="1:3">
      <c r="A168" s="1">
        <v>246</v>
      </c>
      <c r="B168">
        <v>514396</v>
      </c>
      <c r="C168" t="s">
        <v>153</v>
      </c>
    </row>
    <row r="169" spans="1:3">
      <c r="A169" s="1">
        <v>249</v>
      </c>
      <c r="B169">
        <v>514399</v>
      </c>
      <c r="C169" t="s">
        <v>154</v>
      </c>
    </row>
    <row r="170" spans="1:3">
      <c r="A170" s="1">
        <v>252</v>
      </c>
      <c r="B170">
        <v>514410</v>
      </c>
      <c r="C170" t="s">
        <v>155</v>
      </c>
    </row>
    <row r="171" spans="1:3">
      <c r="A171" s="1">
        <v>253</v>
      </c>
      <c r="B171">
        <v>514416</v>
      </c>
      <c r="C171" t="s">
        <v>156</v>
      </c>
    </row>
    <row r="172" spans="1:3">
      <c r="A172" s="1">
        <v>254</v>
      </c>
      <c r="B172">
        <v>514417</v>
      </c>
      <c r="C172" t="s">
        <v>157</v>
      </c>
    </row>
    <row r="173" spans="1:3">
      <c r="A173" s="1">
        <v>255</v>
      </c>
      <c r="B173">
        <v>514421</v>
      </c>
      <c r="C173" t="s">
        <v>158</v>
      </c>
    </row>
    <row r="174" spans="1:3">
      <c r="A174" s="1">
        <v>256</v>
      </c>
      <c r="B174">
        <v>514425</v>
      </c>
      <c r="C174" t="s">
        <v>159</v>
      </c>
    </row>
    <row r="175" spans="1:3">
      <c r="A175" s="1">
        <v>257</v>
      </c>
      <c r="B175">
        <v>514426</v>
      </c>
      <c r="C175" t="s">
        <v>160</v>
      </c>
    </row>
    <row r="176" spans="1:3">
      <c r="A176" s="1">
        <v>261</v>
      </c>
      <c r="B176">
        <v>514433</v>
      </c>
      <c r="C176" t="s">
        <v>161</v>
      </c>
    </row>
    <row r="177" spans="1:3">
      <c r="A177" s="1">
        <v>262</v>
      </c>
      <c r="B177">
        <v>514435</v>
      </c>
      <c r="C177" t="s">
        <v>162</v>
      </c>
    </row>
    <row r="178" spans="1:3">
      <c r="A178" s="1">
        <v>263</v>
      </c>
      <c r="B178">
        <v>514436</v>
      </c>
      <c r="C178" t="s">
        <v>163</v>
      </c>
    </row>
    <row r="179" spans="1:3">
      <c r="A179" s="1">
        <v>264</v>
      </c>
      <c r="B179">
        <v>514437</v>
      </c>
      <c r="C179" t="s">
        <v>164</v>
      </c>
    </row>
    <row r="180" spans="1:3">
      <c r="A180" s="1">
        <v>266</v>
      </c>
      <c r="B180">
        <v>514440</v>
      </c>
      <c r="C180" t="s">
        <v>165</v>
      </c>
    </row>
    <row r="181" spans="1:3">
      <c r="A181" s="1">
        <v>267</v>
      </c>
      <c r="B181">
        <v>514442</v>
      </c>
      <c r="C181" t="s">
        <v>166</v>
      </c>
    </row>
    <row r="182" spans="1:3">
      <c r="A182" s="1">
        <v>268</v>
      </c>
      <c r="B182">
        <v>514443</v>
      </c>
      <c r="C182" t="s">
        <v>167</v>
      </c>
    </row>
    <row r="183" spans="1:3">
      <c r="A183" s="1">
        <v>269</v>
      </c>
      <c r="B183">
        <v>514444</v>
      </c>
      <c r="C183" t="s">
        <v>168</v>
      </c>
    </row>
    <row r="184" spans="1:3">
      <c r="A184" s="1">
        <v>270</v>
      </c>
      <c r="B184">
        <v>514448</v>
      </c>
      <c r="C184" t="s">
        <v>169</v>
      </c>
    </row>
    <row r="185" spans="1:3">
      <c r="A185" s="1">
        <v>272</v>
      </c>
      <c r="B185">
        <v>514450</v>
      </c>
      <c r="C185" t="s">
        <v>170</v>
      </c>
    </row>
    <row r="186" spans="1:3">
      <c r="A186" s="1">
        <v>273</v>
      </c>
      <c r="B186">
        <v>514451</v>
      </c>
      <c r="C186" t="s">
        <v>171</v>
      </c>
    </row>
    <row r="187" spans="1:3">
      <c r="A187" s="1">
        <v>274</v>
      </c>
      <c r="B187">
        <v>514453</v>
      </c>
      <c r="C187" t="s">
        <v>172</v>
      </c>
    </row>
    <row r="188" spans="1:3">
      <c r="A188" s="1">
        <v>275</v>
      </c>
      <c r="B188">
        <v>514455</v>
      </c>
      <c r="C188" t="s">
        <v>173</v>
      </c>
    </row>
    <row r="189" spans="1:3">
      <c r="A189" s="1">
        <v>278</v>
      </c>
      <c r="B189">
        <v>514461</v>
      </c>
      <c r="C189" t="s">
        <v>174</v>
      </c>
    </row>
    <row r="190" spans="1:3">
      <c r="A190" s="1">
        <v>279</v>
      </c>
      <c r="B190">
        <v>514462</v>
      </c>
      <c r="C190" t="s">
        <v>175</v>
      </c>
    </row>
    <row r="191" spans="1:3">
      <c r="A191" s="1">
        <v>281</v>
      </c>
      <c r="B191">
        <v>514470</v>
      </c>
      <c r="C191" t="s">
        <v>176</v>
      </c>
    </row>
    <row r="192" spans="1:3">
      <c r="A192" s="1">
        <v>282</v>
      </c>
      <c r="B192">
        <v>514474</v>
      </c>
      <c r="C192" t="s">
        <v>177</v>
      </c>
    </row>
    <row r="193" spans="1:3">
      <c r="A193" s="1">
        <v>284</v>
      </c>
      <c r="B193">
        <v>514478</v>
      </c>
      <c r="C193" t="s">
        <v>178</v>
      </c>
    </row>
    <row r="194" spans="1:3">
      <c r="A194" s="1">
        <v>285</v>
      </c>
      <c r="B194">
        <v>514479</v>
      </c>
      <c r="C194" t="s">
        <v>179</v>
      </c>
    </row>
    <row r="195" spans="1:3">
      <c r="A195" s="1">
        <v>286</v>
      </c>
      <c r="B195">
        <v>514480</v>
      </c>
      <c r="C195" t="s">
        <v>180</v>
      </c>
    </row>
    <row r="196" spans="1:3">
      <c r="A196" s="1">
        <v>288</v>
      </c>
      <c r="B196">
        <v>514484</v>
      </c>
      <c r="C196" t="s">
        <v>181</v>
      </c>
    </row>
    <row r="197" spans="1:3">
      <c r="A197" s="1">
        <v>289</v>
      </c>
      <c r="B197">
        <v>514485</v>
      </c>
      <c r="C197" t="s">
        <v>182</v>
      </c>
    </row>
    <row r="198" spans="1:3">
      <c r="A198" s="1">
        <v>290</v>
      </c>
      <c r="B198">
        <v>514492</v>
      </c>
      <c r="C198" t="s">
        <v>183</v>
      </c>
    </row>
    <row r="199" spans="1:3">
      <c r="A199" s="1">
        <v>291</v>
      </c>
      <c r="B199">
        <v>514493</v>
      </c>
      <c r="C199" t="s">
        <v>184</v>
      </c>
    </row>
    <row r="200" spans="1:3">
      <c r="A200" s="1">
        <v>292</v>
      </c>
      <c r="B200">
        <v>514494</v>
      </c>
      <c r="C200" t="s">
        <v>185</v>
      </c>
    </row>
    <row r="201" spans="1:3">
      <c r="A201" s="1">
        <v>293</v>
      </c>
      <c r="B201">
        <v>514495</v>
      </c>
      <c r="C201" t="s">
        <v>186</v>
      </c>
    </row>
    <row r="202" spans="1:3">
      <c r="A202" s="1">
        <v>294</v>
      </c>
      <c r="B202">
        <v>514496</v>
      </c>
      <c r="C202" t="s">
        <v>187</v>
      </c>
    </row>
    <row r="203" spans="1:3">
      <c r="A203" s="1">
        <v>298</v>
      </c>
      <c r="B203">
        <v>514514</v>
      </c>
      <c r="C203" t="s">
        <v>188</v>
      </c>
    </row>
    <row r="204" spans="1:3">
      <c r="A204" s="1">
        <v>299</v>
      </c>
      <c r="B204">
        <v>514516</v>
      </c>
      <c r="C204" t="s">
        <v>189</v>
      </c>
    </row>
    <row r="205" spans="1:3">
      <c r="A205" s="1">
        <v>300</v>
      </c>
      <c r="B205">
        <v>514336</v>
      </c>
      <c r="C205" t="s">
        <v>190</v>
      </c>
    </row>
    <row r="206" spans="1:3">
      <c r="A206" s="1">
        <v>302</v>
      </c>
      <c r="B206">
        <v>514341</v>
      </c>
      <c r="C206" t="s">
        <v>191</v>
      </c>
    </row>
    <row r="207" spans="1:3">
      <c r="A207" s="1">
        <v>303</v>
      </c>
      <c r="B207">
        <v>514342</v>
      </c>
      <c r="C207" t="s">
        <v>192</v>
      </c>
    </row>
    <row r="208" spans="1:3">
      <c r="A208" s="1">
        <v>304</v>
      </c>
      <c r="B208">
        <v>514343</v>
      </c>
      <c r="C208" t="s">
        <v>193</v>
      </c>
    </row>
    <row r="209" spans="1:3">
      <c r="A209" s="1">
        <v>305</v>
      </c>
      <c r="B209">
        <v>514344</v>
      </c>
      <c r="C209" t="s">
        <v>194</v>
      </c>
    </row>
    <row r="210" spans="1:3">
      <c r="A210" s="1">
        <v>306</v>
      </c>
      <c r="B210">
        <v>514345</v>
      </c>
      <c r="C210" t="s">
        <v>195</v>
      </c>
    </row>
    <row r="211" spans="1:3">
      <c r="A211" s="1">
        <v>307</v>
      </c>
      <c r="B211">
        <v>514347</v>
      </c>
      <c r="C211" t="s">
        <v>196</v>
      </c>
    </row>
    <row r="212" spans="1:3">
      <c r="A212" s="1">
        <v>308</v>
      </c>
      <c r="B212">
        <v>514350</v>
      </c>
      <c r="C212" t="s">
        <v>197</v>
      </c>
    </row>
    <row r="213" spans="1:3">
      <c r="A213" s="1">
        <v>309</v>
      </c>
      <c r="B213">
        <v>514351</v>
      </c>
      <c r="C213" t="s">
        <v>198</v>
      </c>
    </row>
    <row r="214" spans="1:3">
      <c r="A214" s="1">
        <v>310</v>
      </c>
      <c r="B214">
        <v>514352</v>
      </c>
      <c r="C214" t="s">
        <v>199</v>
      </c>
    </row>
    <row r="215" spans="1:3">
      <c r="A215" s="1">
        <v>312</v>
      </c>
      <c r="B215">
        <v>514357</v>
      </c>
      <c r="C215" t="s">
        <v>200</v>
      </c>
    </row>
    <row r="216" spans="1:3">
      <c r="A216" s="1">
        <v>314</v>
      </c>
      <c r="B216">
        <v>514360</v>
      </c>
      <c r="C216" t="s">
        <v>201</v>
      </c>
    </row>
    <row r="217" spans="1:3">
      <c r="A217" s="1">
        <v>315</v>
      </c>
      <c r="B217">
        <v>514361</v>
      </c>
      <c r="C217" t="s">
        <v>202</v>
      </c>
    </row>
    <row r="218" spans="1:3">
      <c r="A218" s="1">
        <v>316</v>
      </c>
      <c r="B218">
        <v>514364</v>
      </c>
      <c r="C218" t="s">
        <v>203</v>
      </c>
    </row>
    <row r="219" spans="1:3">
      <c r="A219" s="1">
        <v>317</v>
      </c>
      <c r="B219">
        <v>514518</v>
      </c>
      <c r="C219" t="s">
        <v>204</v>
      </c>
    </row>
    <row r="220" spans="1:3">
      <c r="A220" s="1">
        <v>318</v>
      </c>
      <c r="B220">
        <v>514519</v>
      </c>
      <c r="C220" t="s">
        <v>205</v>
      </c>
    </row>
    <row r="221" spans="1:3">
      <c r="A221" s="1">
        <v>320</v>
      </c>
      <c r="B221">
        <v>514526</v>
      </c>
      <c r="C221" t="s">
        <v>206</v>
      </c>
    </row>
    <row r="222" spans="1:3">
      <c r="A222" s="1">
        <v>321</v>
      </c>
      <c r="B222">
        <v>514527</v>
      </c>
      <c r="C222" t="s">
        <v>207</v>
      </c>
    </row>
    <row r="223" spans="1:3">
      <c r="A223" s="1">
        <v>322</v>
      </c>
      <c r="B223">
        <v>514528</v>
      </c>
      <c r="C223" t="s">
        <v>208</v>
      </c>
    </row>
    <row r="224" spans="1:3">
      <c r="A224" s="1">
        <v>323</v>
      </c>
      <c r="B224">
        <v>514529</v>
      </c>
      <c r="C224" t="s">
        <v>209</v>
      </c>
    </row>
    <row r="225" spans="1:3">
      <c r="A225" s="1">
        <v>324</v>
      </c>
      <c r="B225">
        <v>514530</v>
      </c>
      <c r="C225" t="s">
        <v>210</v>
      </c>
    </row>
    <row r="226" spans="1:3">
      <c r="A226" s="1">
        <v>325</v>
      </c>
      <c r="B226">
        <v>514531</v>
      </c>
      <c r="C226" t="s">
        <v>211</v>
      </c>
    </row>
    <row r="227" spans="1:3">
      <c r="A227" s="1">
        <v>326</v>
      </c>
      <c r="B227">
        <v>514532</v>
      </c>
      <c r="C227" t="s">
        <v>212</v>
      </c>
    </row>
    <row r="228" spans="1:3">
      <c r="A228" s="1">
        <v>327</v>
      </c>
      <c r="B228">
        <v>514539</v>
      </c>
      <c r="C228" t="s">
        <v>213</v>
      </c>
    </row>
    <row r="229" spans="1:3">
      <c r="A229" s="1">
        <v>328</v>
      </c>
      <c r="B229">
        <v>514541</v>
      </c>
      <c r="C229" t="s">
        <v>214</v>
      </c>
    </row>
    <row r="230" spans="1:3">
      <c r="A230" s="1">
        <v>329</v>
      </c>
      <c r="B230">
        <v>514542</v>
      </c>
      <c r="C230" t="s">
        <v>215</v>
      </c>
    </row>
    <row r="231" spans="1:3">
      <c r="A231" s="1">
        <v>331</v>
      </c>
      <c r="B231">
        <v>514546</v>
      </c>
      <c r="C231" t="s">
        <v>213</v>
      </c>
    </row>
    <row r="232" spans="1:3">
      <c r="A232" s="1">
        <v>332</v>
      </c>
      <c r="B232">
        <v>514549</v>
      </c>
      <c r="C232" t="s">
        <v>216</v>
      </c>
    </row>
    <row r="233" spans="1:3">
      <c r="A233" s="1">
        <v>333</v>
      </c>
      <c r="B233">
        <v>514551</v>
      </c>
      <c r="C233" t="s">
        <v>217</v>
      </c>
    </row>
    <row r="234" spans="1:3">
      <c r="A234" s="1">
        <v>334</v>
      </c>
      <c r="B234">
        <v>514553</v>
      </c>
      <c r="C234" t="s">
        <v>218</v>
      </c>
    </row>
    <row r="235" spans="1:3">
      <c r="A235" s="1">
        <v>335</v>
      </c>
      <c r="B235">
        <v>514554</v>
      </c>
      <c r="C235" t="s">
        <v>219</v>
      </c>
    </row>
    <row r="236" spans="1:3">
      <c r="A236" s="1">
        <v>336</v>
      </c>
      <c r="B236">
        <v>514555</v>
      </c>
      <c r="C236" t="s">
        <v>220</v>
      </c>
    </row>
    <row r="237" spans="1:3">
      <c r="A237" s="1">
        <v>337</v>
      </c>
      <c r="B237">
        <v>514556</v>
      </c>
      <c r="C237" t="s">
        <v>221</v>
      </c>
    </row>
    <row r="238" spans="1:3">
      <c r="A238" s="1">
        <v>338</v>
      </c>
      <c r="B238">
        <v>514557</v>
      </c>
      <c r="C238" t="s">
        <v>222</v>
      </c>
    </row>
    <row r="239" spans="1:3">
      <c r="A239" s="1">
        <v>339</v>
      </c>
      <c r="B239">
        <v>514559</v>
      </c>
      <c r="C239" t="s">
        <v>223</v>
      </c>
    </row>
    <row r="240" spans="1:3">
      <c r="A240" s="1">
        <v>340</v>
      </c>
      <c r="B240">
        <v>514560</v>
      </c>
      <c r="C240" t="s">
        <v>224</v>
      </c>
    </row>
    <row r="241" spans="1:3">
      <c r="A241" s="1">
        <v>341</v>
      </c>
      <c r="B241">
        <v>514561</v>
      </c>
      <c r="C241" t="s">
        <v>225</v>
      </c>
    </row>
    <row r="242" spans="1:3">
      <c r="A242" s="1">
        <v>342</v>
      </c>
      <c r="B242">
        <v>514562</v>
      </c>
      <c r="C242" t="s">
        <v>226</v>
      </c>
    </row>
    <row r="243" spans="1:3">
      <c r="A243" s="1">
        <v>343</v>
      </c>
      <c r="B243">
        <v>514564</v>
      </c>
      <c r="C243" t="s">
        <v>227</v>
      </c>
    </row>
    <row r="244" spans="1:3">
      <c r="A244" s="1">
        <v>344</v>
      </c>
      <c r="B244">
        <v>514565</v>
      </c>
      <c r="C244" t="s">
        <v>228</v>
      </c>
    </row>
    <row r="245" spans="1:3">
      <c r="A245" s="1">
        <v>345</v>
      </c>
      <c r="B245">
        <v>514566</v>
      </c>
      <c r="C245" t="s">
        <v>229</v>
      </c>
    </row>
    <row r="246" spans="1:3">
      <c r="A246" s="1">
        <v>346</v>
      </c>
      <c r="B246">
        <v>514567</v>
      </c>
      <c r="C246" t="s">
        <v>230</v>
      </c>
    </row>
    <row r="247" spans="1:3">
      <c r="A247" s="1">
        <v>347</v>
      </c>
      <c r="B247">
        <v>514568</v>
      </c>
      <c r="C247" t="s">
        <v>231</v>
      </c>
    </row>
    <row r="248" spans="1:3">
      <c r="A248" s="1">
        <v>348</v>
      </c>
      <c r="B248">
        <v>514575</v>
      </c>
      <c r="C248" t="s">
        <v>232</v>
      </c>
    </row>
    <row r="249" spans="1:3">
      <c r="A249" s="1">
        <v>350</v>
      </c>
      <c r="B249">
        <v>514577</v>
      </c>
      <c r="C249" t="s">
        <v>233</v>
      </c>
    </row>
    <row r="250" spans="1:3">
      <c r="A250" s="1">
        <v>351</v>
      </c>
      <c r="B250">
        <v>514578</v>
      </c>
      <c r="C250" t="s">
        <v>234</v>
      </c>
    </row>
    <row r="251" spans="1:3">
      <c r="A251" s="1">
        <v>352</v>
      </c>
      <c r="B251">
        <v>514579</v>
      </c>
      <c r="C251" t="s">
        <v>235</v>
      </c>
    </row>
    <row r="252" spans="1:3">
      <c r="A252" s="1">
        <v>353</v>
      </c>
      <c r="B252">
        <v>514580</v>
      </c>
      <c r="C252" t="s">
        <v>236</v>
      </c>
    </row>
    <row r="253" spans="1:3">
      <c r="A253" s="1">
        <v>354</v>
      </c>
      <c r="B253">
        <v>514585</v>
      </c>
      <c r="C253" t="s">
        <v>237</v>
      </c>
    </row>
    <row r="254" spans="1:3">
      <c r="A254" s="1">
        <v>355</v>
      </c>
      <c r="B254">
        <v>514588</v>
      </c>
      <c r="C254" t="s">
        <v>238</v>
      </c>
    </row>
    <row r="255" spans="1:3">
      <c r="A255" s="1">
        <v>356</v>
      </c>
      <c r="B255">
        <v>514592</v>
      </c>
      <c r="C255" t="s">
        <v>239</v>
      </c>
    </row>
    <row r="256" spans="1:3">
      <c r="A256" s="1">
        <v>357</v>
      </c>
      <c r="B256">
        <v>514593</v>
      </c>
      <c r="C256" t="s">
        <v>240</v>
      </c>
    </row>
    <row r="257" spans="1:3">
      <c r="A257" s="1">
        <v>358</v>
      </c>
      <c r="B257">
        <v>514596</v>
      </c>
      <c r="C257" t="s">
        <v>241</v>
      </c>
    </row>
    <row r="258" spans="1:3">
      <c r="A258" s="1">
        <v>359</v>
      </c>
      <c r="B258">
        <v>514598</v>
      </c>
      <c r="C258" t="s">
        <v>242</v>
      </c>
    </row>
    <row r="259" spans="1:3">
      <c r="A259" s="1">
        <v>360</v>
      </c>
      <c r="B259">
        <v>514600</v>
      </c>
      <c r="C259" t="s">
        <v>243</v>
      </c>
    </row>
    <row r="260" spans="1:3">
      <c r="A260" s="1">
        <v>361</v>
      </c>
      <c r="B260">
        <v>514601</v>
      </c>
      <c r="C260" t="s">
        <v>244</v>
      </c>
    </row>
    <row r="261" spans="1:3">
      <c r="A261" s="1">
        <v>362</v>
      </c>
      <c r="B261">
        <v>514602</v>
      </c>
      <c r="C261" t="s">
        <v>245</v>
      </c>
    </row>
    <row r="262" spans="1:3">
      <c r="A262" s="1">
        <v>363</v>
      </c>
      <c r="B262">
        <v>514603</v>
      </c>
      <c r="C262" t="s">
        <v>246</v>
      </c>
    </row>
    <row r="263" spans="1:3">
      <c r="A263" s="1">
        <v>364</v>
      </c>
      <c r="B263">
        <v>514605</v>
      </c>
      <c r="C263" t="s">
        <v>247</v>
      </c>
    </row>
    <row r="264" spans="1:3">
      <c r="A264" s="1">
        <v>365</v>
      </c>
      <c r="B264">
        <v>514606</v>
      </c>
      <c r="C264" t="s">
        <v>248</v>
      </c>
    </row>
    <row r="265" spans="1:3">
      <c r="A265" s="1">
        <v>366</v>
      </c>
      <c r="B265">
        <v>514607</v>
      </c>
      <c r="C265" t="s">
        <v>249</v>
      </c>
    </row>
    <row r="266" spans="1:3">
      <c r="A266" s="1">
        <v>367</v>
      </c>
      <c r="B266">
        <v>514609</v>
      </c>
      <c r="C266" t="s">
        <v>250</v>
      </c>
    </row>
    <row r="267" spans="1:3">
      <c r="A267" s="1">
        <v>369</v>
      </c>
      <c r="B267">
        <v>514613</v>
      </c>
      <c r="C267" t="s">
        <v>251</v>
      </c>
    </row>
    <row r="268" spans="1:3">
      <c r="A268" s="1">
        <v>370</v>
      </c>
      <c r="B268">
        <v>514614</v>
      </c>
      <c r="C268" t="s">
        <v>252</v>
      </c>
    </row>
    <row r="269" spans="1:3">
      <c r="A269" s="1">
        <v>371</v>
      </c>
      <c r="B269">
        <v>514617</v>
      </c>
      <c r="C269" t="s">
        <v>253</v>
      </c>
    </row>
    <row r="270" spans="1:3">
      <c r="A270" s="1">
        <v>374</v>
      </c>
      <c r="B270">
        <v>514622</v>
      </c>
      <c r="C270" t="s">
        <v>254</v>
      </c>
    </row>
    <row r="271" spans="1:3">
      <c r="A271" s="1">
        <v>375</v>
      </c>
      <c r="B271">
        <v>514623</v>
      </c>
      <c r="C271" t="s">
        <v>255</v>
      </c>
    </row>
    <row r="272" spans="1:3">
      <c r="A272" s="1">
        <v>376</v>
      </c>
      <c r="B272">
        <v>514628</v>
      </c>
      <c r="C272" t="s">
        <v>256</v>
      </c>
    </row>
    <row r="273" spans="1:3">
      <c r="A273" s="1">
        <v>377</v>
      </c>
      <c r="B273">
        <v>514629</v>
      </c>
      <c r="C273" t="s">
        <v>257</v>
      </c>
    </row>
    <row r="274" spans="1:3">
      <c r="A274" s="1">
        <v>378</v>
      </c>
      <c r="B274">
        <v>514630</v>
      </c>
      <c r="C274" t="s">
        <v>256</v>
      </c>
    </row>
    <row r="275" spans="1:3">
      <c r="A275" s="1">
        <v>379</v>
      </c>
      <c r="B275">
        <v>514639</v>
      </c>
      <c r="C275" t="s">
        <v>258</v>
      </c>
    </row>
    <row r="276" spans="1:3">
      <c r="A276" s="1">
        <v>381</v>
      </c>
      <c r="B276">
        <v>514645</v>
      </c>
      <c r="C276" t="s">
        <v>259</v>
      </c>
    </row>
    <row r="277" spans="1:3">
      <c r="A277" s="1">
        <v>383</v>
      </c>
      <c r="B277">
        <v>514654</v>
      </c>
      <c r="C277" t="s">
        <v>260</v>
      </c>
    </row>
    <row r="278" spans="1:3">
      <c r="A278" s="1">
        <v>386</v>
      </c>
      <c r="B278">
        <v>514662</v>
      </c>
      <c r="C278" t="s">
        <v>261</v>
      </c>
    </row>
    <row r="279" spans="1:3">
      <c r="A279" s="1">
        <v>387</v>
      </c>
      <c r="B279">
        <v>514664</v>
      </c>
      <c r="C279" t="s">
        <v>262</v>
      </c>
    </row>
    <row r="280" spans="1:3">
      <c r="A280" s="1">
        <v>388</v>
      </c>
      <c r="B280">
        <v>514665</v>
      </c>
      <c r="C280" t="s">
        <v>263</v>
      </c>
    </row>
    <row r="281" spans="1:3">
      <c r="A281" s="1">
        <v>389</v>
      </c>
      <c r="B281">
        <v>514666</v>
      </c>
      <c r="C281" t="s">
        <v>264</v>
      </c>
    </row>
    <row r="282" spans="1:3">
      <c r="A282" s="1">
        <v>391</v>
      </c>
      <c r="B282">
        <v>514963</v>
      </c>
      <c r="C282" t="s">
        <v>265</v>
      </c>
    </row>
    <row r="283" spans="1:3">
      <c r="A283" s="1">
        <v>392</v>
      </c>
      <c r="B283">
        <v>514967</v>
      </c>
      <c r="C283" t="s">
        <v>266</v>
      </c>
    </row>
    <row r="284" spans="1:3">
      <c r="A284" s="1">
        <v>393</v>
      </c>
      <c r="B284">
        <v>514971</v>
      </c>
      <c r="C284" t="s">
        <v>267</v>
      </c>
    </row>
    <row r="285" spans="1:3">
      <c r="A285" s="1">
        <v>394</v>
      </c>
      <c r="B285">
        <v>514976</v>
      </c>
      <c r="C285" t="s">
        <v>268</v>
      </c>
    </row>
    <row r="286" spans="1:3">
      <c r="A286" s="1">
        <v>395</v>
      </c>
      <c r="B286">
        <v>514978</v>
      </c>
      <c r="C286" t="s">
        <v>269</v>
      </c>
    </row>
    <row r="287" spans="1:3">
      <c r="A287" s="1">
        <v>396</v>
      </c>
      <c r="B287">
        <v>514988</v>
      </c>
      <c r="C287" t="s">
        <v>270</v>
      </c>
    </row>
    <row r="288" spans="1:3">
      <c r="A288" s="1">
        <v>400</v>
      </c>
      <c r="B288">
        <v>514517</v>
      </c>
      <c r="C288" t="s">
        <v>271</v>
      </c>
    </row>
    <row r="289" spans="1:3">
      <c r="A289" s="1">
        <v>401</v>
      </c>
      <c r="B289">
        <v>514671</v>
      </c>
      <c r="C289" t="s">
        <v>272</v>
      </c>
    </row>
    <row r="290" spans="1:3">
      <c r="A290" s="1">
        <v>403</v>
      </c>
      <c r="B290">
        <v>514674</v>
      </c>
      <c r="C290" t="s">
        <v>273</v>
      </c>
    </row>
    <row r="291" spans="1:3">
      <c r="A291" s="1">
        <v>404</v>
      </c>
      <c r="B291">
        <v>514681</v>
      </c>
      <c r="C291" t="s">
        <v>274</v>
      </c>
    </row>
    <row r="292" spans="1:3">
      <c r="A292" s="1">
        <v>406</v>
      </c>
      <c r="B292">
        <v>514684</v>
      </c>
      <c r="C292" t="s">
        <v>275</v>
      </c>
    </row>
    <row r="293" spans="1:3">
      <c r="A293" s="1">
        <v>407</v>
      </c>
      <c r="B293">
        <v>514685</v>
      </c>
      <c r="C293" t="s">
        <v>276</v>
      </c>
    </row>
    <row r="294" spans="1:3">
      <c r="A294" s="1">
        <v>413</v>
      </c>
      <c r="B294">
        <v>514704</v>
      </c>
      <c r="C294" t="s">
        <v>277</v>
      </c>
    </row>
    <row r="295" spans="1:3">
      <c r="A295" s="1">
        <v>415</v>
      </c>
      <c r="B295">
        <v>514709</v>
      </c>
      <c r="C295" t="s">
        <v>278</v>
      </c>
    </row>
    <row r="296" spans="1:3">
      <c r="A296" s="1">
        <v>416</v>
      </c>
      <c r="B296">
        <v>514710</v>
      </c>
      <c r="C296" t="s">
        <v>279</v>
      </c>
    </row>
    <row r="297" spans="1:3">
      <c r="A297" s="1">
        <v>418</v>
      </c>
      <c r="B297">
        <v>514712</v>
      </c>
      <c r="C297" t="s">
        <v>280</v>
      </c>
    </row>
    <row r="298" spans="1:3">
      <c r="A298" s="1">
        <v>419</v>
      </c>
      <c r="B298">
        <v>514713</v>
      </c>
      <c r="C298" t="s">
        <v>281</v>
      </c>
    </row>
    <row r="299" spans="1:3">
      <c r="A299" s="1">
        <v>423</v>
      </c>
      <c r="B299">
        <v>514757</v>
      </c>
      <c r="C299" t="s">
        <v>282</v>
      </c>
    </row>
    <row r="300" spans="1:3">
      <c r="A300" s="1">
        <v>424</v>
      </c>
      <c r="B300">
        <v>514783</v>
      </c>
      <c r="C300" t="s">
        <v>283</v>
      </c>
    </row>
    <row r="301" spans="1:3">
      <c r="A301" s="1">
        <v>425</v>
      </c>
      <c r="B301">
        <v>514784</v>
      </c>
      <c r="C301" t="s">
        <v>284</v>
      </c>
    </row>
    <row r="302" spans="1:3">
      <c r="A302" s="1">
        <v>426</v>
      </c>
      <c r="B302">
        <v>514786</v>
      </c>
      <c r="C302" t="s">
        <v>285</v>
      </c>
    </row>
    <row r="303" spans="1:3">
      <c r="A303" s="1">
        <v>427</v>
      </c>
      <c r="B303">
        <v>514787</v>
      </c>
      <c r="C303" t="s">
        <v>286</v>
      </c>
    </row>
    <row r="304" spans="1:3">
      <c r="A304" s="1">
        <v>428</v>
      </c>
      <c r="B304">
        <v>514788</v>
      </c>
      <c r="C304" t="s">
        <v>287</v>
      </c>
    </row>
    <row r="305" spans="1:3">
      <c r="A305" s="1">
        <v>429</v>
      </c>
      <c r="B305">
        <v>514789</v>
      </c>
      <c r="C305" t="s">
        <v>287</v>
      </c>
    </row>
    <row r="306" spans="1:3">
      <c r="A306" s="1">
        <v>432</v>
      </c>
      <c r="B306">
        <v>514795</v>
      </c>
      <c r="C306" t="s">
        <v>288</v>
      </c>
    </row>
    <row r="307" spans="1:3">
      <c r="A307" s="1">
        <v>439</v>
      </c>
      <c r="B307">
        <v>514845</v>
      </c>
      <c r="C307" t="s">
        <v>289</v>
      </c>
    </row>
    <row r="308" spans="1:3">
      <c r="A308" s="1">
        <v>440</v>
      </c>
      <c r="B308">
        <v>514846</v>
      </c>
      <c r="C308" t="s">
        <v>290</v>
      </c>
    </row>
    <row r="309" spans="1:3">
      <c r="A309" s="1">
        <v>442</v>
      </c>
      <c r="B309">
        <v>514850</v>
      </c>
      <c r="C309" t="s">
        <v>291</v>
      </c>
    </row>
    <row r="310" spans="1:3">
      <c r="A310" s="1">
        <v>443</v>
      </c>
      <c r="B310">
        <v>514853</v>
      </c>
      <c r="C310" t="s">
        <v>292</v>
      </c>
    </row>
    <row r="311" spans="1:3">
      <c r="A311" s="1">
        <v>444</v>
      </c>
      <c r="B311">
        <v>514855</v>
      </c>
      <c r="C311" t="s">
        <v>293</v>
      </c>
    </row>
    <row r="312" spans="1:3">
      <c r="A312" s="1">
        <v>445</v>
      </c>
      <c r="B312">
        <v>514859</v>
      </c>
      <c r="C312" t="s">
        <v>294</v>
      </c>
    </row>
    <row r="313" spans="1:3">
      <c r="A313" s="1">
        <v>446</v>
      </c>
      <c r="B313">
        <v>514871</v>
      </c>
      <c r="C313" t="s">
        <v>295</v>
      </c>
    </row>
    <row r="314" spans="1:3">
      <c r="A314" s="1">
        <v>447</v>
      </c>
      <c r="B314">
        <v>514872</v>
      </c>
      <c r="C314" t="s">
        <v>296</v>
      </c>
    </row>
    <row r="315" spans="1:3">
      <c r="A315" s="1">
        <v>448</v>
      </c>
      <c r="B315">
        <v>514873</v>
      </c>
      <c r="C315" t="s">
        <v>297</v>
      </c>
    </row>
    <row r="316" spans="1:3">
      <c r="A316" s="1">
        <v>449</v>
      </c>
      <c r="B316">
        <v>514884</v>
      </c>
      <c r="C316" t="s">
        <v>298</v>
      </c>
    </row>
    <row r="317" spans="1:3">
      <c r="A317" s="1">
        <v>450</v>
      </c>
      <c r="B317">
        <v>514886</v>
      </c>
      <c r="C317" t="s">
        <v>299</v>
      </c>
    </row>
    <row r="318" spans="1:3">
      <c r="A318" s="1">
        <v>452</v>
      </c>
      <c r="B318">
        <v>514904</v>
      </c>
      <c r="C318" t="s">
        <v>300</v>
      </c>
    </row>
    <row r="319" spans="1:3">
      <c r="A319" s="1">
        <v>453</v>
      </c>
      <c r="B319">
        <v>514915</v>
      </c>
      <c r="C319" t="s">
        <v>301</v>
      </c>
    </row>
    <row r="320" spans="1:3">
      <c r="A320" s="1">
        <v>454</v>
      </c>
      <c r="B320">
        <v>514928</v>
      </c>
      <c r="C320" t="s">
        <v>302</v>
      </c>
    </row>
    <row r="321" spans="1:3">
      <c r="A321" s="1">
        <v>455</v>
      </c>
      <c r="B321">
        <v>514938</v>
      </c>
      <c r="C321" t="s">
        <v>303</v>
      </c>
    </row>
    <row r="322" spans="1:3">
      <c r="A322" s="1">
        <v>456</v>
      </c>
      <c r="B322">
        <v>514941</v>
      </c>
      <c r="C322" t="s">
        <v>304</v>
      </c>
    </row>
    <row r="323" spans="1:3">
      <c r="A323" s="1">
        <v>458</v>
      </c>
      <c r="B323">
        <v>514945</v>
      </c>
      <c r="C323" t="s">
        <v>305</v>
      </c>
    </row>
    <row r="324" spans="1:3">
      <c r="A324" s="1">
        <v>459</v>
      </c>
      <c r="B324">
        <v>514946</v>
      </c>
      <c r="C324" t="s">
        <v>306</v>
      </c>
    </row>
    <row r="325" spans="1:3">
      <c r="A325" s="1">
        <v>461</v>
      </c>
      <c r="B325">
        <v>514949</v>
      </c>
      <c r="C325" t="s">
        <v>307</v>
      </c>
    </row>
    <row r="326" spans="1:3">
      <c r="A326" s="1">
        <v>464</v>
      </c>
      <c r="B326">
        <v>514954</v>
      </c>
      <c r="C326" t="s">
        <v>308</v>
      </c>
    </row>
    <row r="327" spans="1:3">
      <c r="A327" s="1">
        <v>465</v>
      </c>
      <c r="B327">
        <v>514958</v>
      </c>
      <c r="C327" t="s">
        <v>309</v>
      </c>
    </row>
    <row r="328" spans="1:3">
      <c r="A328" s="1">
        <v>469</v>
      </c>
      <c r="B328">
        <v>532791</v>
      </c>
      <c r="C328" t="s">
        <v>310</v>
      </c>
    </row>
    <row r="329" spans="1:3">
      <c r="A329" s="1">
        <v>476</v>
      </c>
      <c r="B329">
        <v>533129</v>
      </c>
      <c r="C329" t="s">
        <v>311</v>
      </c>
    </row>
    <row r="330" spans="1:3">
      <c r="A330" s="1">
        <v>477</v>
      </c>
      <c r="B330">
        <v>533241</v>
      </c>
      <c r="C330" t="s">
        <v>312</v>
      </c>
    </row>
    <row r="331" spans="1:3">
      <c r="A331" s="1">
        <v>480</v>
      </c>
      <c r="B331">
        <v>533332</v>
      </c>
      <c r="C331" t="s">
        <v>313</v>
      </c>
    </row>
    <row r="332" spans="1:3">
      <c r="A332" s="1">
        <v>481</v>
      </c>
      <c r="B332">
        <v>533333</v>
      </c>
      <c r="C332" t="s">
        <v>314</v>
      </c>
    </row>
    <row r="333" spans="1:3">
      <c r="A333" s="1">
        <v>482</v>
      </c>
      <c r="B333">
        <v>533334</v>
      </c>
      <c r="C333" t="s">
        <v>315</v>
      </c>
    </row>
    <row r="334" spans="1:3">
      <c r="A334" s="1">
        <v>483</v>
      </c>
      <c r="B334">
        <v>533335</v>
      </c>
      <c r="C334" t="s">
        <v>316</v>
      </c>
    </row>
    <row r="335" spans="1:3">
      <c r="A335" s="1">
        <v>484</v>
      </c>
      <c r="B335">
        <v>533337</v>
      </c>
      <c r="C335" t="s">
        <v>317</v>
      </c>
    </row>
    <row r="336" spans="1:3">
      <c r="A336" s="1">
        <v>485</v>
      </c>
      <c r="B336">
        <v>533347</v>
      </c>
      <c r="C336" t="s">
        <v>318</v>
      </c>
    </row>
    <row r="337" spans="1:3">
      <c r="A337" s="1">
        <v>488</v>
      </c>
      <c r="B337">
        <v>533549</v>
      </c>
      <c r="C337" t="s">
        <v>319</v>
      </c>
    </row>
    <row r="338" spans="1:3">
      <c r="A338" s="1">
        <v>489</v>
      </c>
      <c r="B338">
        <v>533550</v>
      </c>
      <c r="C338" t="s">
        <v>320</v>
      </c>
    </row>
    <row r="339" spans="1:3">
      <c r="A339" s="1">
        <v>490</v>
      </c>
      <c r="B339">
        <v>533551</v>
      </c>
      <c r="C339" t="s">
        <v>319</v>
      </c>
    </row>
    <row r="340" spans="1:3">
      <c r="A340" s="1">
        <v>491</v>
      </c>
      <c r="B340">
        <v>533552</v>
      </c>
      <c r="C340" t="s">
        <v>321</v>
      </c>
    </row>
    <row r="341" spans="1:3">
      <c r="A341" s="1">
        <v>492</v>
      </c>
      <c r="B341">
        <v>533553</v>
      </c>
      <c r="C341" t="s">
        <v>322</v>
      </c>
    </row>
    <row r="342" spans="1:3">
      <c r="A342" s="1">
        <v>493</v>
      </c>
      <c r="B342">
        <v>533554</v>
      </c>
      <c r="C342" t="s">
        <v>323</v>
      </c>
    </row>
    <row r="343" spans="1:3">
      <c r="A343" s="1">
        <v>494</v>
      </c>
      <c r="B343">
        <v>533560</v>
      </c>
      <c r="C343" t="s">
        <v>324</v>
      </c>
    </row>
    <row r="344" spans="1:3">
      <c r="A344" s="1">
        <v>495</v>
      </c>
      <c r="B344">
        <v>533826</v>
      </c>
      <c r="C344" t="s">
        <v>325</v>
      </c>
    </row>
    <row r="345" spans="1:3">
      <c r="A345" s="1">
        <v>498</v>
      </c>
      <c r="B345">
        <v>534078</v>
      </c>
      <c r="C345" t="s">
        <v>326</v>
      </c>
    </row>
    <row r="346" spans="1:3">
      <c r="A346" s="1">
        <v>499</v>
      </c>
      <c r="B346">
        <v>534115</v>
      </c>
      <c r="C346" t="s">
        <v>327</v>
      </c>
    </row>
    <row r="347" spans="1:3">
      <c r="A347" s="1">
        <v>500</v>
      </c>
      <c r="B347">
        <v>515054</v>
      </c>
      <c r="C347" t="s">
        <v>328</v>
      </c>
    </row>
    <row r="348" spans="1:3">
      <c r="A348" s="1">
        <v>501</v>
      </c>
      <c r="B348">
        <v>515055</v>
      </c>
      <c r="C348" t="s">
        <v>329</v>
      </c>
    </row>
    <row r="349" spans="1:3">
      <c r="A349" s="1">
        <v>502</v>
      </c>
      <c r="B349">
        <v>515056</v>
      </c>
      <c r="C349" t="s">
        <v>330</v>
      </c>
    </row>
    <row r="350" spans="1:3">
      <c r="A350" s="1">
        <v>503</v>
      </c>
      <c r="B350">
        <v>515057</v>
      </c>
      <c r="C350" t="s">
        <v>331</v>
      </c>
    </row>
    <row r="351" spans="1:3">
      <c r="A351" s="1">
        <v>510</v>
      </c>
      <c r="B351">
        <v>515248</v>
      </c>
      <c r="C351" t="s">
        <v>332</v>
      </c>
    </row>
    <row r="352" spans="1:3">
      <c r="A352" s="1">
        <v>513</v>
      </c>
      <c r="B352">
        <v>515326</v>
      </c>
      <c r="C352" t="s">
        <v>333</v>
      </c>
    </row>
    <row r="353" spans="1:3">
      <c r="A353" s="1">
        <v>514</v>
      </c>
      <c r="B353">
        <v>516122</v>
      </c>
      <c r="C353" t="s">
        <v>334</v>
      </c>
    </row>
    <row r="354" spans="1:3">
      <c r="A354" s="1">
        <v>515</v>
      </c>
      <c r="B354">
        <v>516125</v>
      </c>
      <c r="C354" t="s">
        <v>335</v>
      </c>
    </row>
    <row r="355" spans="1:3">
      <c r="A355" s="1">
        <v>517</v>
      </c>
      <c r="B355">
        <v>516412</v>
      </c>
      <c r="C355" t="s">
        <v>336</v>
      </c>
    </row>
    <row r="356" spans="1:3">
      <c r="A356" s="1">
        <v>518</v>
      </c>
      <c r="B356">
        <v>516493</v>
      </c>
      <c r="C356" t="s">
        <v>337</v>
      </c>
    </row>
    <row r="357" spans="1:3">
      <c r="A357" s="1">
        <v>519</v>
      </c>
      <c r="B357">
        <v>516594</v>
      </c>
      <c r="C357" t="s">
        <v>338</v>
      </c>
    </row>
    <row r="358" spans="1:3">
      <c r="A358" s="1">
        <v>521</v>
      </c>
      <c r="B358">
        <v>516819</v>
      </c>
      <c r="C358" t="s">
        <v>339</v>
      </c>
    </row>
    <row r="359" spans="1:3">
      <c r="A359" s="1">
        <v>522</v>
      </c>
      <c r="B359">
        <v>517452</v>
      </c>
      <c r="C359" t="s">
        <v>340</v>
      </c>
    </row>
    <row r="360" spans="1:3">
      <c r="A360" s="1">
        <v>524</v>
      </c>
      <c r="B360">
        <v>517531</v>
      </c>
      <c r="C360" t="s">
        <v>341</v>
      </c>
    </row>
    <row r="361" spans="1:3">
      <c r="A361" s="1">
        <v>526</v>
      </c>
      <c r="B361">
        <v>517902</v>
      </c>
      <c r="C361" t="s">
        <v>342</v>
      </c>
    </row>
    <row r="362" spans="1:3">
      <c r="A362" s="1">
        <v>527</v>
      </c>
      <c r="B362">
        <v>518328</v>
      </c>
      <c r="C362" t="s">
        <v>343</v>
      </c>
    </row>
    <row r="363" spans="1:3">
      <c r="A363" s="1">
        <v>528</v>
      </c>
      <c r="B363">
        <v>518329</v>
      </c>
      <c r="C363" t="s">
        <v>344</v>
      </c>
    </row>
    <row r="364" spans="1:3">
      <c r="A364" s="1">
        <v>529</v>
      </c>
      <c r="B364">
        <v>521285</v>
      </c>
      <c r="C364" t="s">
        <v>345</v>
      </c>
    </row>
    <row r="365" spans="1:3">
      <c r="A365" s="1">
        <v>530</v>
      </c>
      <c r="B365">
        <v>528810</v>
      </c>
      <c r="C365" t="s">
        <v>346</v>
      </c>
    </row>
    <row r="366" spans="1:3">
      <c r="A366" s="1">
        <v>531</v>
      </c>
      <c r="B366">
        <v>530545</v>
      </c>
      <c r="C366" t="s">
        <v>347</v>
      </c>
    </row>
    <row r="367" spans="1:3">
      <c r="A367" s="1">
        <v>532</v>
      </c>
      <c r="B367">
        <v>530571</v>
      </c>
      <c r="C367" t="s">
        <v>348</v>
      </c>
    </row>
    <row r="368" spans="1:3">
      <c r="A368" s="1">
        <v>533</v>
      </c>
      <c r="B368">
        <v>530572</v>
      </c>
      <c r="C368" t="s">
        <v>349</v>
      </c>
    </row>
    <row r="369" spans="1:3">
      <c r="A369" s="1">
        <v>534</v>
      </c>
      <c r="B369">
        <v>530573</v>
      </c>
      <c r="C369" t="s">
        <v>350</v>
      </c>
    </row>
    <row r="370" spans="1:3">
      <c r="A370" s="1">
        <v>535</v>
      </c>
      <c r="B370">
        <v>530574</v>
      </c>
      <c r="C370" t="s">
        <v>351</v>
      </c>
    </row>
    <row r="371" spans="1:3">
      <c r="A371" s="1">
        <v>536</v>
      </c>
      <c r="B371">
        <v>530575</v>
      </c>
      <c r="C371" t="s">
        <v>352</v>
      </c>
    </row>
    <row r="372" spans="1:3">
      <c r="A372" s="1">
        <v>537</v>
      </c>
      <c r="B372">
        <v>530576</v>
      </c>
      <c r="C372" t="s">
        <v>353</v>
      </c>
    </row>
    <row r="373" spans="1:3">
      <c r="A373" s="1">
        <v>538</v>
      </c>
      <c r="B373">
        <v>530578</v>
      </c>
      <c r="C373" t="s">
        <v>354</v>
      </c>
    </row>
    <row r="374" spans="1:3">
      <c r="A374" s="1">
        <v>539</v>
      </c>
      <c r="B374">
        <v>530579</v>
      </c>
      <c r="C374" t="s">
        <v>355</v>
      </c>
    </row>
    <row r="375" spans="1:3">
      <c r="A375" s="1">
        <v>540</v>
      </c>
      <c r="B375">
        <v>530580</v>
      </c>
      <c r="C375" t="s">
        <v>356</v>
      </c>
    </row>
    <row r="376" spans="1:3">
      <c r="A376" s="1">
        <v>541</v>
      </c>
      <c r="B376">
        <v>530581</v>
      </c>
      <c r="C376" t="s">
        <v>357</v>
      </c>
    </row>
    <row r="377" spans="1:3">
      <c r="A377" s="1">
        <v>542</v>
      </c>
      <c r="B377">
        <v>530582</v>
      </c>
      <c r="C377" t="s">
        <v>358</v>
      </c>
    </row>
    <row r="378" spans="1:3">
      <c r="A378" s="1">
        <v>543</v>
      </c>
      <c r="B378">
        <v>530674</v>
      </c>
      <c r="C378" t="s">
        <v>359</v>
      </c>
    </row>
    <row r="379" spans="1:3">
      <c r="A379" s="1">
        <v>548</v>
      </c>
      <c r="B379">
        <v>532413</v>
      </c>
      <c r="C379" t="s">
        <v>360</v>
      </c>
    </row>
    <row r="380" spans="1:3">
      <c r="A380" s="1">
        <v>549</v>
      </c>
      <c r="B380">
        <v>532414</v>
      </c>
      <c r="C380" t="s">
        <v>361</v>
      </c>
    </row>
    <row r="381" spans="1:3">
      <c r="A381" s="1">
        <v>550</v>
      </c>
      <c r="B381">
        <v>535188</v>
      </c>
      <c r="C381" t="s">
        <v>362</v>
      </c>
    </row>
    <row r="382" spans="1:3">
      <c r="A382" s="1">
        <v>551</v>
      </c>
      <c r="B382">
        <v>535190</v>
      </c>
      <c r="C382" t="s">
        <v>363</v>
      </c>
    </row>
    <row r="383" spans="1:3">
      <c r="A383" s="1">
        <v>552</v>
      </c>
      <c r="B383">
        <v>535196</v>
      </c>
      <c r="C383" t="s">
        <v>364</v>
      </c>
    </row>
    <row r="384" spans="1:3">
      <c r="A384" s="1">
        <v>553</v>
      </c>
      <c r="B384">
        <v>535275</v>
      </c>
      <c r="C384" t="s">
        <v>365</v>
      </c>
    </row>
    <row r="385" spans="1:3">
      <c r="A385" s="1">
        <v>554</v>
      </c>
      <c r="B385">
        <v>535375</v>
      </c>
      <c r="C385" t="s">
        <v>366</v>
      </c>
    </row>
    <row r="386" spans="1:3">
      <c r="A386" s="1">
        <v>555</v>
      </c>
      <c r="B386">
        <v>535376</v>
      </c>
      <c r="C386" t="s">
        <v>367</v>
      </c>
    </row>
    <row r="387" spans="1:3">
      <c r="A387" s="1">
        <v>556</v>
      </c>
      <c r="B387">
        <v>535377</v>
      </c>
      <c r="C387" t="s">
        <v>368</v>
      </c>
    </row>
    <row r="388" spans="1:3">
      <c r="A388" s="1">
        <v>557</v>
      </c>
      <c r="B388">
        <v>535378</v>
      </c>
      <c r="C388" t="s">
        <v>369</v>
      </c>
    </row>
    <row r="389" spans="1:3">
      <c r="A389" s="1">
        <v>558</v>
      </c>
      <c r="B389">
        <v>535379</v>
      </c>
      <c r="C389" t="s">
        <v>370</v>
      </c>
    </row>
    <row r="390" spans="1:3">
      <c r="A390" s="1">
        <v>559</v>
      </c>
      <c r="B390">
        <v>535386</v>
      </c>
      <c r="C390" t="s">
        <v>371</v>
      </c>
    </row>
    <row r="391" spans="1:3">
      <c r="A391" s="1">
        <v>560</v>
      </c>
      <c r="B391">
        <v>535387</v>
      </c>
      <c r="C391" t="s">
        <v>372</v>
      </c>
    </row>
    <row r="392" spans="1:3">
      <c r="A392" s="1">
        <v>561</v>
      </c>
      <c r="B392">
        <v>535388</v>
      </c>
      <c r="C392" t="s">
        <v>373</v>
      </c>
    </row>
    <row r="393" spans="1:3">
      <c r="A393" s="1">
        <v>562</v>
      </c>
      <c r="B393">
        <v>535430</v>
      </c>
      <c r="C393" t="s">
        <v>374</v>
      </c>
    </row>
    <row r="394" spans="1:3">
      <c r="A394" s="1">
        <v>567</v>
      </c>
      <c r="B394">
        <v>535541</v>
      </c>
      <c r="C394" t="s">
        <v>375</v>
      </c>
    </row>
    <row r="395" spans="1:3">
      <c r="A395" s="1">
        <v>568</v>
      </c>
      <c r="B395">
        <v>535542</v>
      </c>
      <c r="C395" t="s">
        <v>376</v>
      </c>
    </row>
    <row r="396" spans="1:3">
      <c r="A396" s="1">
        <v>569</v>
      </c>
      <c r="B396">
        <v>535597</v>
      </c>
      <c r="C396" t="s">
        <v>377</v>
      </c>
    </row>
    <row r="397" spans="1:3">
      <c r="A397" s="1">
        <v>571</v>
      </c>
      <c r="B397">
        <v>535619</v>
      </c>
      <c r="C397" t="s">
        <v>378</v>
      </c>
    </row>
    <row r="398" spans="1:3">
      <c r="A398" s="1">
        <v>572</v>
      </c>
      <c r="B398">
        <v>535620</v>
      </c>
      <c r="C398" t="s">
        <v>379</v>
      </c>
    </row>
    <row r="399" spans="1:3">
      <c r="A399" s="1">
        <v>573</v>
      </c>
      <c r="B399">
        <v>535621</v>
      </c>
      <c r="C399" t="s">
        <v>380</v>
      </c>
    </row>
    <row r="400" spans="1:3">
      <c r="A400" s="1">
        <v>574</v>
      </c>
      <c r="B400">
        <v>535622</v>
      </c>
      <c r="C400" t="s">
        <v>381</v>
      </c>
    </row>
    <row r="401" spans="1:3">
      <c r="A401" s="1">
        <v>575</v>
      </c>
      <c r="B401">
        <v>535624</v>
      </c>
      <c r="C401" t="s">
        <v>382</v>
      </c>
    </row>
    <row r="402" spans="1:3">
      <c r="A402" s="1">
        <v>576</v>
      </c>
      <c r="B402">
        <v>535625</v>
      </c>
      <c r="C402" t="s">
        <v>383</v>
      </c>
    </row>
    <row r="403" spans="1:3">
      <c r="A403" s="1">
        <v>578</v>
      </c>
      <c r="B403">
        <v>535892</v>
      </c>
      <c r="C403" t="s">
        <v>384</v>
      </c>
    </row>
    <row r="404" spans="1:3">
      <c r="A404" s="1">
        <v>581</v>
      </c>
      <c r="B404">
        <v>535925</v>
      </c>
      <c r="C404" t="s">
        <v>385</v>
      </c>
    </row>
    <row r="405" spans="1:3">
      <c r="A405" s="1">
        <v>582</v>
      </c>
      <c r="B405">
        <v>535929</v>
      </c>
      <c r="C405" t="s">
        <v>386</v>
      </c>
    </row>
    <row r="406" spans="1:3">
      <c r="A406" s="1">
        <v>583</v>
      </c>
      <c r="B406">
        <v>535986</v>
      </c>
      <c r="C406" t="s">
        <v>387</v>
      </c>
    </row>
    <row r="407" spans="1:3">
      <c r="A407" s="1">
        <v>584</v>
      </c>
      <c r="B407">
        <v>535990</v>
      </c>
      <c r="C407" t="s">
        <v>388</v>
      </c>
    </row>
    <row r="408" spans="1:3">
      <c r="A408" s="1">
        <v>586</v>
      </c>
      <c r="B408">
        <v>536221</v>
      </c>
      <c r="C408" t="s">
        <v>389</v>
      </c>
    </row>
    <row r="409" spans="1:3">
      <c r="A409" s="1">
        <v>587</v>
      </c>
      <c r="B409">
        <v>536341</v>
      </c>
      <c r="C409" t="s">
        <v>390</v>
      </c>
    </row>
    <row r="410" spans="1:3">
      <c r="A410" s="1">
        <v>588</v>
      </c>
      <c r="B410">
        <v>536407</v>
      </c>
      <c r="C410" t="s">
        <v>391</v>
      </c>
    </row>
    <row r="411" spans="1:3">
      <c r="A411" s="1">
        <v>591</v>
      </c>
      <c r="B411">
        <v>536832</v>
      </c>
      <c r="C411" t="s">
        <v>392</v>
      </c>
    </row>
    <row r="412" spans="1:3">
      <c r="A412" s="1">
        <v>593</v>
      </c>
      <c r="B412">
        <v>536963</v>
      </c>
      <c r="C412" t="s">
        <v>393</v>
      </c>
    </row>
    <row r="413" spans="1:3">
      <c r="A413" s="1">
        <v>594</v>
      </c>
      <c r="B413">
        <v>536964</v>
      </c>
      <c r="C413" t="s">
        <v>394</v>
      </c>
    </row>
    <row r="414" spans="1:3">
      <c r="A414" s="1">
        <v>595</v>
      </c>
      <c r="B414">
        <v>536965</v>
      </c>
      <c r="C414" t="s">
        <v>395</v>
      </c>
    </row>
    <row r="415" spans="1:3">
      <c r="A415" s="1">
        <v>596</v>
      </c>
      <c r="B415">
        <v>537003</v>
      </c>
      <c r="C415" t="s">
        <v>396</v>
      </c>
    </row>
    <row r="416" spans="1:3">
      <c r="A416" s="1">
        <v>597</v>
      </c>
      <c r="B416">
        <v>537077</v>
      </c>
      <c r="C416" t="s">
        <v>397</v>
      </c>
    </row>
    <row r="417" spans="1:3">
      <c r="A417" s="1">
        <v>598</v>
      </c>
      <c r="B417">
        <v>537106</v>
      </c>
      <c r="C417" t="s">
        <v>398</v>
      </c>
    </row>
    <row r="418" spans="1:3">
      <c r="A418" s="1">
        <v>599</v>
      </c>
      <c r="B418">
        <v>537108</v>
      </c>
      <c r="C418" t="s">
        <v>399</v>
      </c>
    </row>
    <row r="419" spans="1:3">
      <c r="A419" s="1">
        <v>600</v>
      </c>
      <c r="B419">
        <v>534325</v>
      </c>
      <c r="C419" t="s">
        <v>400</v>
      </c>
    </row>
    <row r="420" spans="1:3">
      <c r="A420" s="1">
        <v>602</v>
      </c>
      <c r="B420">
        <v>534475</v>
      </c>
      <c r="C420" t="s">
        <v>401</v>
      </c>
    </row>
    <row r="421" spans="1:3">
      <c r="A421" s="1">
        <v>605</v>
      </c>
      <c r="B421">
        <v>535031</v>
      </c>
      <c r="C421" t="s">
        <v>402</v>
      </c>
    </row>
    <row r="422" spans="1:3">
      <c r="A422" s="1">
        <v>606</v>
      </c>
      <c r="B422">
        <v>535034</v>
      </c>
      <c r="C422" t="s">
        <v>403</v>
      </c>
    </row>
    <row r="423" spans="1:3">
      <c r="A423" s="1">
        <v>607</v>
      </c>
      <c r="B423">
        <v>535035</v>
      </c>
      <c r="C423" t="s">
        <v>404</v>
      </c>
    </row>
    <row r="424" spans="1:3">
      <c r="A424" s="1">
        <v>608</v>
      </c>
      <c r="B424">
        <v>535037</v>
      </c>
      <c r="C424" t="s">
        <v>405</v>
      </c>
    </row>
    <row r="425" spans="1:3">
      <c r="A425" s="1">
        <v>609</v>
      </c>
      <c r="B425">
        <v>535038</v>
      </c>
      <c r="C425" t="s">
        <v>406</v>
      </c>
    </row>
    <row r="426" spans="1:3">
      <c r="A426" s="1">
        <v>610</v>
      </c>
      <c r="B426">
        <v>535040</v>
      </c>
      <c r="C426" t="s">
        <v>407</v>
      </c>
    </row>
    <row r="427" spans="1:3">
      <c r="A427" s="1">
        <v>611</v>
      </c>
      <c r="B427">
        <v>535041</v>
      </c>
      <c r="C427" t="s">
        <v>408</v>
      </c>
    </row>
    <row r="428" spans="1:3">
      <c r="A428" s="1">
        <v>612</v>
      </c>
      <c r="B428">
        <v>535042</v>
      </c>
      <c r="C428" t="s">
        <v>409</v>
      </c>
    </row>
    <row r="429" spans="1:3">
      <c r="A429" s="1">
        <v>613</v>
      </c>
      <c r="B429">
        <v>535043</v>
      </c>
      <c r="C429" t="s">
        <v>410</v>
      </c>
    </row>
    <row r="430" spans="1:3">
      <c r="A430" s="1">
        <v>614</v>
      </c>
      <c r="B430">
        <v>535044</v>
      </c>
      <c r="C430" t="s">
        <v>411</v>
      </c>
    </row>
    <row r="431" spans="1:3">
      <c r="A431" s="1">
        <v>615</v>
      </c>
      <c r="B431">
        <v>535045</v>
      </c>
      <c r="C431" t="s">
        <v>412</v>
      </c>
    </row>
    <row r="432" spans="1:3">
      <c r="A432" s="1">
        <v>616</v>
      </c>
      <c r="B432">
        <v>535123</v>
      </c>
      <c r="C432" t="s">
        <v>413</v>
      </c>
    </row>
    <row r="433" spans="1:3">
      <c r="A433" s="1">
        <v>617</v>
      </c>
      <c r="B433">
        <v>535135</v>
      </c>
      <c r="C433" t="s">
        <v>414</v>
      </c>
    </row>
    <row r="434" spans="1:3">
      <c r="A434" s="1">
        <v>618</v>
      </c>
      <c r="B434">
        <v>535136</v>
      </c>
      <c r="C434" t="s">
        <v>415</v>
      </c>
    </row>
    <row r="435" spans="1:3">
      <c r="A435" s="1">
        <v>619</v>
      </c>
      <c r="B435">
        <v>535185</v>
      </c>
      <c r="C435" t="s">
        <v>416</v>
      </c>
    </row>
    <row r="436" spans="1:3">
      <c r="A436" s="1">
        <v>620</v>
      </c>
      <c r="B436">
        <v>535186</v>
      </c>
      <c r="C436" t="s">
        <v>417</v>
      </c>
    </row>
    <row r="437" spans="1:3">
      <c r="A437" s="1">
        <v>621</v>
      </c>
      <c r="B437">
        <v>535187</v>
      </c>
      <c r="C437" t="s">
        <v>418</v>
      </c>
    </row>
    <row r="438" spans="1:3">
      <c r="A438" s="1">
        <v>623</v>
      </c>
      <c r="B438">
        <v>537371</v>
      </c>
      <c r="C438" t="s">
        <v>419</v>
      </c>
    </row>
    <row r="439" spans="1:3">
      <c r="A439" s="1">
        <v>625</v>
      </c>
      <c r="B439">
        <v>537698</v>
      </c>
      <c r="C439" t="s">
        <v>420</v>
      </c>
    </row>
    <row r="440" spans="1:3">
      <c r="A440" s="1">
        <v>626</v>
      </c>
      <c r="B440">
        <v>537738</v>
      </c>
      <c r="C440" t="s">
        <v>421</v>
      </c>
    </row>
    <row r="441" spans="1:3">
      <c r="A441" s="1">
        <v>627</v>
      </c>
      <c r="B441">
        <v>537770</v>
      </c>
      <c r="C441" t="s">
        <v>422</v>
      </c>
    </row>
    <row r="442" spans="1:3">
      <c r="A442" s="1">
        <v>628</v>
      </c>
      <c r="B442">
        <v>537771</v>
      </c>
      <c r="C442" t="s">
        <v>423</v>
      </c>
    </row>
    <row r="443" spans="1:3">
      <c r="A443" s="1">
        <v>629</v>
      </c>
      <c r="B443">
        <v>537772</v>
      </c>
      <c r="C443" t="s">
        <v>424</v>
      </c>
    </row>
    <row r="444" spans="1:3">
      <c r="A444" s="1">
        <v>630</v>
      </c>
      <c r="B444">
        <v>537782</v>
      </c>
      <c r="C444" t="s">
        <v>425</v>
      </c>
    </row>
    <row r="445" spans="1:3">
      <c r="A445" s="1">
        <v>631</v>
      </c>
      <c r="B445">
        <v>537783</v>
      </c>
      <c r="C445" t="s">
        <v>426</v>
      </c>
    </row>
    <row r="446" spans="1:3">
      <c r="A446" s="1">
        <v>632</v>
      </c>
      <c r="B446">
        <v>537784</v>
      </c>
      <c r="C446" t="s">
        <v>427</v>
      </c>
    </row>
    <row r="447" spans="1:3">
      <c r="A447" s="1">
        <v>633</v>
      </c>
      <c r="B447">
        <v>537785</v>
      </c>
      <c r="C447" t="s">
        <v>428</v>
      </c>
    </row>
    <row r="448" spans="1:3">
      <c r="A448" s="1">
        <v>634</v>
      </c>
      <c r="B448">
        <v>537786</v>
      </c>
      <c r="C448" t="s">
        <v>429</v>
      </c>
    </row>
    <row r="449" spans="1:3">
      <c r="A449" s="1">
        <v>635</v>
      </c>
      <c r="B449">
        <v>537787</v>
      </c>
      <c r="C449" t="s">
        <v>430</v>
      </c>
    </row>
    <row r="450" spans="1:3">
      <c r="A450" s="1">
        <v>636</v>
      </c>
      <c r="B450">
        <v>537788</v>
      </c>
      <c r="C450" t="s">
        <v>431</v>
      </c>
    </row>
    <row r="451" spans="1:3">
      <c r="A451" s="1">
        <v>637</v>
      </c>
      <c r="B451">
        <v>537789</v>
      </c>
      <c r="C451" t="s">
        <v>432</v>
      </c>
    </row>
    <row r="452" spans="1:3">
      <c r="A452" s="1">
        <v>638</v>
      </c>
      <c r="B452">
        <v>537790</v>
      </c>
      <c r="C452" t="s">
        <v>433</v>
      </c>
    </row>
    <row r="453" spans="1:3">
      <c r="A453" s="1">
        <v>639</v>
      </c>
      <c r="B453">
        <v>537791</v>
      </c>
      <c r="C453" t="s">
        <v>434</v>
      </c>
    </row>
    <row r="454" spans="1:3">
      <c r="A454" s="1">
        <v>640</v>
      </c>
      <c r="B454">
        <v>537792</v>
      </c>
      <c r="C454" t="s">
        <v>435</v>
      </c>
    </row>
    <row r="455" spans="1:3">
      <c r="A455" s="1">
        <v>641</v>
      </c>
      <c r="B455">
        <v>537793</v>
      </c>
      <c r="C455" t="s">
        <v>436</v>
      </c>
    </row>
    <row r="456" spans="1:3">
      <c r="A456" s="1">
        <v>642</v>
      </c>
      <c r="B456">
        <v>537794</v>
      </c>
      <c r="C456" t="s">
        <v>437</v>
      </c>
    </row>
    <row r="457" spans="1:3">
      <c r="A457" s="1">
        <v>643</v>
      </c>
      <c r="B457">
        <v>537795</v>
      </c>
      <c r="C457" t="s">
        <v>438</v>
      </c>
    </row>
    <row r="458" spans="1:3">
      <c r="A458" s="1">
        <v>644</v>
      </c>
      <c r="B458">
        <v>537844</v>
      </c>
      <c r="C458" t="s">
        <v>439</v>
      </c>
    </row>
    <row r="459" spans="1:3">
      <c r="A459" s="1">
        <v>647</v>
      </c>
      <c r="B459">
        <v>537870</v>
      </c>
      <c r="C459" t="s">
        <v>440</v>
      </c>
    </row>
    <row r="460" spans="1:3">
      <c r="A460" s="1">
        <v>648</v>
      </c>
      <c r="B460">
        <v>537871</v>
      </c>
      <c r="C460" t="s">
        <v>441</v>
      </c>
    </row>
    <row r="461" spans="1:3">
      <c r="A461" s="1">
        <v>649</v>
      </c>
      <c r="B461">
        <v>537872</v>
      </c>
      <c r="C461" t="s">
        <v>442</v>
      </c>
    </row>
    <row r="462" spans="1:3">
      <c r="A462" s="1">
        <v>650</v>
      </c>
      <c r="B462">
        <v>537873</v>
      </c>
      <c r="C462" t="s">
        <v>443</v>
      </c>
    </row>
    <row r="463" spans="1:3">
      <c r="A463" s="1">
        <v>651</v>
      </c>
      <c r="B463">
        <v>537874</v>
      </c>
      <c r="C463" t="s">
        <v>444</v>
      </c>
    </row>
    <row r="464" spans="1:3">
      <c r="A464" s="1">
        <v>652</v>
      </c>
      <c r="B464">
        <v>537877</v>
      </c>
      <c r="C464" t="s">
        <v>445</v>
      </c>
    </row>
    <row r="465" spans="1:3">
      <c r="A465" s="1">
        <v>653</v>
      </c>
      <c r="B465">
        <v>537885</v>
      </c>
      <c r="C465" t="s">
        <v>446</v>
      </c>
    </row>
    <row r="466" spans="1:3">
      <c r="A466" s="1">
        <v>654</v>
      </c>
      <c r="B466">
        <v>537890</v>
      </c>
      <c r="C466" t="s">
        <v>447</v>
      </c>
    </row>
    <row r="467" spans="1:3">
      <c r="A467" s="1">
        <v>655</v>
      </c>
      <c r="B467">
        <v>537891</v>
      </c>
      <c r="C467" t="s">
        <v>448</v>
      </c>
    </row>
    <row r="468" spans="1:3">
      <c r="A468" s="1">
        <v>656</v>
      </c>
      <c r="B468">
        <v>537895</v>
      </c>
      <c r="C468" t="s">
        <v>449</v>
      </c>
    </row>
    <row r="469" spans="1:3">
      <c r="A469" s="1">
        <v>657</v>
      </c>
      <c r="B469">
        <v>537896</v>
      </c>
      <c r="C469" t="s">
        <v>450</v>
      </c>
    </row>
    <row r="470" spans="1:3">
      <c r="A470" s="1">
        <v>658</v>
      </c>
      <c r="B470">
        <v>537897</v>
      </c>
      <c r="C470" t="s">
        <v>451</v>
      </c>
    </row>
    <row r="471" spans="1:3">
      <c r="A471" s="1">
        <v>659</v>
      </c>
      <c r="B471">
        <v>537898</v>
      </c>
      <c r="C471" t="s">
        <v>452</v>
      </c>
    </row>
    <row r="472" spans="1:3">
      <c r="A472" s="1">
        <v>660</v>
      </c>
      <c r="B472">
        <v>537899</v>
      </c>
      <c r="C472" t="s">
        <v>453</v>
      </c>
    </row>
    <row r="473" spans="1:3">
      <c r="A473" s="1">
        <v>661</v>
      </c>
      <c r="B473">
        <v>537900</v>
      </c>
      <c r="C473" t="s">
        <v>454</v>
      </c>
    </row>
    <row r="474" spans="1:3">
      <c r="A474" s="1">
        <v>662</v>
      </c>
      <c r="B474">
        <v>537925</v>
      </c>
      <c r="C474" t="s">
        <v>455</v>
      </c>
    </row>
    <row r="475" spans="1:3">
      <c r="A475" s="1">
        <v>663</v>
      </c>
      <c r="B475">
        <v>537926</v>
      </c>
      <c r="C475" t="s">
        <v>456</v>
      </c>
    </row>
    <row r="476" spans="1:3">
      <c r="A476" s="1">
        <v>664</v>
      </c>
      <c r="B476">
        <v>537927</v>
      </c>
      <c r="C476" t="s">
        <v>457</v>
      </c>
    </row>
    <row r="477" spans="1:3">
      <c r="A477" s="1">
        <v>665</v>
      </c>
      <c r="B477">
        <v>537937</v>
      </c>
      <c r="C477" t="s">
        <v>458</v>
      </c>
    </row>
    <row r="478" spans="1:3">
      <c r="A478" s="1">
        <v>669</v>
      </c>
      <c r="B478">
        <v>537968</v>
      </c>
      <c r="C478" t="s">
        <v>459</v>
      </c>
    </row>
    <row r="479" spans="1:3">
      <c r="A479" s="1">
        <v>670</v>
      </c>
      <c r="B479">
        <v>540293</v>
      </c>
      <c r="C479" t="s">
        <v>460</v>
      </c>
    </row>
    <row r="480" spans="1:3">
      <c r="A480" s="1">
        <v>672</v>
      </c>
      <c r="B480">
        <v>540474</v>
      </c>
      <c r="C480" t="s">
        <v>461</v>
      </c>
    </row>
    <row r="481" spans="1:3">
      <c r="A481" s="1">
        <v>676</v>
      </c>
      <c r="B481">
        <v>540699</v>
      </c>
      <c r="C481" t="s">
        <v>462</v>
      </c>
    </row>
    <row r="482" spans="1:3">
      <c r="A482" s="1">
        <v>677</v>
      </c>
      <c r="B482">
        <v>540748</v>
      </c>
      <c r="C482" t="s">
        <v>463</v>
      </c>
    </row>
    <row r="483" spans="1:3">
      <c r="A483" s="1">
        <v>682</v>
      </c>
      <c r="B483">
        <v>540921</v>
      </c>
      <c r="C483" t="s">
        <v>464</v>
      </c>
    </row>
    <row r="484" spans="1:3">
      <c r="A484" s="1">
        <v>683</v>
      </c>
      <c r="B484">
        <v>540971</v>
      </c>
      <c r="C484" t="s">
        <v>465</v>
      </c>
    </row>
    <row r="485" spans="1:3">
      <c r="A485" s="1">
        <v>688</v>
      </c>
      <c r="B485">
        <v>541392</v>
      </c>
      <c r="C485" t="s">
        <v>466</v>
      </c>
    </row>
    <row r="486" spans="1:3">
      <c r="A486" s="1">
        <v>689</v>
      </c>
      <c r="B486">
        <v>541429</v>
      </c>
      <c r="C486" t="s">
        <v>467</v>
      </c>
    </row>
    <row r="487" spans="1:3">
      <c r="A487" s="1">
        <v>690</v>
      </c>
      <c r="B487">
        <v>541430</v>
      </c>
      <c r="C487" t="s">
        <v>468</v>
      </c>
    </row>
    <row r="488" spans="1:3">
      <c r="A488" s="1">
        <v>691</v>
      </c>
      <c r="B488">
        <v>541431</v>
      </c>
      <c r="C488" t="s">
        <v>469</v>
      </c>
    </row>
    <row r="489" spans="1:3">
      <c r="A489" s="1">
        <v>692</v>
      </c>
      <c r="B489">
        <v>541433</v>
      </c>
      <c r="C489" t="s">
        <v>470</v>
      </c>
    </row>
    <row r="490" spans="1:3">
      <c r="A490" s="1">
        <v>693</v>
      </c>
      <c r="B490">
        <v>541435</v>
      </c>
      <c r="C490" t="s">
        <v>471</v>
      </c>
    </row>
    <row r="491" spans="1:3">
      <c r="A491" s="1">
        <v>694</v>
      </c>
      <c r="B491">
        <v>541436</v>
      </c>
      <c r="C491" t="s">
        <v>472</v>
      </c>
    </row>
    <row r="492" spans="1:3">
      <c r="A492" s="1">
        <v>695</v>
      </c>
      <c r="B492">
        <v>541437</v>
      </c>
      <c r="C492" t="s">
        <v>473</v>
      </c>
    </row>
    <row r="493" spans="1:3">
      <c r="A493" s="1">
        <v>696</v>
      </c>
      <c r="B493">
        <v>541438</v>
      </c>
      <c r="C493" t="s">
        <v>474</v>
      </c>
    </row>
    <row r="494" spans="1:3">
      <c r="A494" s="1">
        <v>697</v>
      </c>
      <c r="B494">
        <v>541439</v>
      </c>
      <c r="C494" t="s">
        <v>475</v>
      </c>
    </row>
    <row r="495" spans="1:3">
      <c r="A495" s="1">
        <v>698</v>
      </c>
      <c r="B495">
        <v>541440</v>
      </c>
      <c r="C495" t="s">
        <v>476</v>
      </c>
    </row>
    <row r="496" spans="1:3">
      <c r="A496" s="1">
        <v>701</v>
      </c>
      <c r="B496">
        <v>537286</v>
      </c>
      <c r="C496" t="s">
        <v>477</v>
      </c>
    </row>
    <row r="497" spans="1:3">
      <c r="A497" s="1">
        <v>702</v>
      </c>
      <c r="B497">
        <v>537287</v>
      </c>
      <c r="C497" t="s">
        <v>478</v>
      </c>
    </row>
    <row r="498" spans="1:3">
      <c r="A498" s="1">
        <v>705</v>
      </c>
      <c r="B498">
        <v>537972</v>
      </c>
      <c r="C498" t="s">
        <v>479</v>
      </c>
    </row>
    <row r="499" spans="1:3">
      <c r="A499" s="1">
        <v>706</v>
      </c>
      <c r="B499">
        <v>537973</v>
      </c>
      <c r="C499" t="s">
        <v>480</v>
      </c>
    </row>
    <row r="500" spans="1:3">
      <c r="A500" s="1">
        <v>707</v>
      </c>
      <c r="B500">
        <v>537974</v>
      </c>
      <c r="C500" t="s">
        <v>481</v>
      </c>
    </row>
    <row r="501" spans="1:3">
      <c r="A501" s="1">
        <v>708</v>
      </c>
      <c r="B501">
        <v>537975</v>
      </c>
      <c r="C501" t="s">
        <v>482</v>
      </c>
    </row>
    <row r="502" spans="1:3">
      <c r="A502" s="1">
        <v>711</v>
      </c>
      <c r="B502">
        <v>538167</v>
      </c>
      <c r="C502" t="s">
        <v>483</v>
      </c>
    </row>
    <row r="503" spans="1:3">
      <c r="A503" s="1">
        <v>716</v>
      </c>
      <c r="B503">
        <v>538531</v>
      </c>
      <c r="C503" t="s">
        <v>484</v>
      </c>
    </row>
    <row r="504" spans="1:3">
      <c r="A504" s="1">
        <v>718</v>
      </c>
      <c r="B504">
        <v>538642</v>
      </c>
      <c r="C504" t="s">
        <v>485</v>
      </c>
    </row>
    <row r="505" spans="1:3">
      <c r="A505" s="1">
        <v>719</v>
      </c>
      <c r="B505">
        <v>538644</v>
      </c>
      <c r="C505" t="s">
        <v>486</v>
      </c>
    </row>
    <row r="506" spans="1:3">
      <c r="A506" s="1">
        <v>724</v>
      </c>
      <c r="B506">
        <v>538975</v>
      </c>
      <c r="C506" t="s">
        <v>487</v>
      </c>
    </row>
    <row r="507" spans="1:3">
      <c r="A507" s="1">
        <v>725</v>
      </c>
      <c r="B507">
        <v>538976</v>
      </c>
      <c r="C507" t="s">
        <v>488</v>
      </c>
    </row>
    <row r="508" spans="1:3">
      <c r="A508" s="1">
        <v>726</v>
      </c>
      <c r="B508">
        <v>538977</v>
      </c>
      <c r="C508" t="s">
        <v>489</v>
      </c>
    </row>
    <row r="509" spans="1:3">
      <c r="A509" s="1">
        <v>727</v>
      </c>
      <c r="B509">
        <v>538978</v>
      </c>
      <c r="C509" t="s">
        <v>490</v>
      </c>
    </row>
    <row r="510" spans="1:3">
      <c r="A510" s="1">
        <v>728</v>
      </c>
      <c r="B510">
        <v>538979</v>
      </c>
      <c r="C510" t="s">
        <v>491</v>
      </c>
    </row>
    <row r="511" spans="1:3">
      <c r="A511" s="1">
        <v>730</v>
      </c>
      <c r="B511">
        <v>539027</v>
      </c>
      <c r="C511" t="s">
        <v>492</v>
      </c>
    </row>
    <row r="512" spans="1:3">
      <c r="A512" s="1">
        <v>731</v>
      </c>
      <c r="B512">
        <v>539028</v>
      </c>
      <c r="C512" t="s">
        <v>493</v>
      </c>
    </row>
    <row r="513" spans="1:3">
      <c r="A513" s="1">
        <v>732</v>
      </c>
      <c r="B513">
        <v>539094</v>
      </c>
      <c r="C513" t="s">
        <v>494</v>
      </c>
    </row>
    <row r="514" spans="1:3">
      <c r="A514" s="1">
        <v>733</v>
      </c>
      <c r="B514">
        <v>539213</v>
      </c>
      <c r="C514" t="s">
        <v>495</v>
      </c>
    </row>
    <row r="515" spans="1:3">
      <c r="A515" s="1">
        <v>734</v>
      </c>
      <c r="B515">
        <v>539218</v>
      </c>
      <c r="C515" t="s">
        <v>496</v>
      </c>
    </row>
    <row r="516" spans="1:3">
      <c r="A516" s="1">
        <v>735</v>
      </c>
      <c r="B516">
        <v>539219</v>
      </c>
      <c r="C516" t="s">
        <v>497</v>
      </c>
    </row>
    <row r="517" spans="1:3">
      <c r="A517" s="1">
        <v>737</v>
      </c>
      <c r="B517">
        <v>539281</v>
      </c>
      <c r="C517" t="s">
        <v>498</v>
      </c>
    </row>
    <row r="518" spans="1:3">
      <c r="A518" s="1">
        <v>738</v>
      </c>
      <c r="B518">
        <v>539285</v>
      </c>
      <c r="C518" t="s">
        <v>499</v>
      </c>
    </row>
    <row r="519" spans="1:3">
      <c r="A519" s="1">
        <v>739</v>
      </c>
      <c r="B519">
        <v>539344</v>
      </c>
      <c r="C519" t="s">
        <v>500</v>
      </c>
    </row>
    <row r="520" spans="1:3">
      <c r="A520" s="1">
        <v>740</v>
      </c>
      <c r="B520">
        <v>539345</v>
      </c>
      <c r="C520" t="s">
        <v>501</v>
      </c>
    </row>
    <row r="521" spans="1:3">
      <c r="A521" s="1">
        <v>741</v>
      </c>
      <c r="B521">
        <v>539346</v>
      </c>
      <c r="C521" t="s">
        <v>502</v>
      </c>
    </row>
    <row r="522" spans="1:3">
      <c r="A522" s="1">
        <v>745</v>
      </c>
      <c r="B522">
        <v>539713</v>
      </c>
      <c r="C522" t="s">
        <v>503</v>
      </c>
    </row>
    <row r="523" spans="1:3">
      <c r="A523" s="1">
        <v>746</v>
      </c>
      <c r="B523">
        <v>539715</v>
      </c>
      <c r="C523" t="s">
        <v>504</v>
      </c>
    </row>
    <row r="524" spans="1:3">
      <c r="A524" s="1">
        <v>747</v>
      </c>
      <c r="B524">
        <v>539716</v>
      </c>
      <c r="C524" t="s">
        <v>505</v>
      </c>
    </row>
    <row r="525" spans="1:3">
      <c r="A525" s="1">
        <v>753</v>
      </c>
      <c r="B525">
        <v>539782</v>
      </c>
      <c r="C525" t="s">
        <v>372</v>
      </c>
    </row>
    <row r="526" spans="1:3">
      <c r="A526" s="1">
        <v>755</v>
      </c>
      <c r="B526">
        <v>540026</v>
      </c>
      <c r="C526" t="s">
        <v>506</v>
      </c>
    </row>
    <row r="527" spans="1:3">
      <c r="A527" s="1">
        <v>756</v>
      </c>
      <c r="B527">
        <v>540039</v>
      </c>
      <c r="C527" t="s">
        <v>507</v>
      </c>
    </row>
    <row r="528" spans="1:3">
      <c r="A528" s="1">
        <v>757</v>
      </c>
      <c r="B528">
        <v>540040</v>
      </c>
      <c r="C528" t="s">
        <v>508</v>
      </c>
    </row>
    <row r="529" spans="1:3">
      <c r="A529" s="1">
        <v>758</v>
      </c>
      <c r="B529">
        <v>540041</v>
      </c>
      <c r="C529" t="s">
        <v>509</v>
      </c>
    </row>
    <row r="530" spans="1:3">
      <c r="A530" s="1">
        <v>759</v>
      </c>
      <c r="B530">
        <v>540042</v>
      </c>
      <c r="C530" t="s">
        <v>510</v>
      </c>
    </row>
    <row r="531" spans="1:3">
      <c r="A531" s="1">
        <v>760</v>
      </c>
      <c r="B531">
        <v>540043</v>
      </c>
      <c r="C531" t="s">
        <v>511</v>
      </c>
    </row>
    <row r="532" spans="1:3">
      <c r="A532" s="1">
        <v>761</v>
      </c>
      <c r="B532">
        <v>540044</v>
      </c>
      <c r="C532" t="s">
        <v>512</v>
      </c>
    </row>
    <row r="533" spans="1:3">
      <c r="A533" s="1">
        <v>762</v>
      </c>
      <c r="B533">
        <v>540243</v>
      </c>
      <c r="C533" t="s">
        <v>513</v>
      </c>
    </row>
    <row r="534" spans="1:3">
      <c r="A534" s="1">
        <v>764</v>
      </c>
      <c r="B534">
        <v>540250</v>
      </c>
      <c r="C534" t="s">
        <v>514</v>
      </c>
    </row>
    <row r="535" spans="1:3">
      <c r="A535" s="1">
        <v>765</v>
      </c>
      <c r="B535">
        <v>540268</v>
      </c>
      <c r="C535" t="s">
        <v>515</v>
      </c>
    </row>
    <row r="536" spans="1:3">
      <c r="A536" s="1">
        <v>766</v>
      </c>
      <c r="B536">
        <v>540276</v>
      </c>
      <c r="C536" t="s">
        <v>516</v>
      </c>
    </row>
    <row r="537" spans="1:3">
      <c r="A537" s="1">
        <v>767</v>
      </c>
      <c r="B537">
        <v>540287</v>
      </c>
      <c r="C537" t="s">
        <v>517</v>
      </c>
    </row>
    <row r="538" spans="1:3">
      <c r="A538" s="1">
        <v>771</v>
      </c>
      <c r="B538">
        <v>542364</v>
      </c>
      <c r="C538" t="s">
        <v>518</v>
      </c>
    </row>
    <row r="539" spans="1:3">
      <c r="A539" s="1">
        <v>777</v>
      </c>
      <c r="B539">
        <v>542425</v>
      </c>
      <c r="C539" t="s">
        <v>519</v>
      </c>
    </row>
    <row r="540" spans="1:3">
      <c r="A540" s="1">
        <v>778</v>
      </c>
      <c r="B540">
        <v>542464</v>
      </c>
      <c r="C540" t="s">
        <v>520</v>
      </c>
    </row>
    <row r="541" spans="1:3">
      <c r="A541" s="1">
        <v>779</v>
      </c>
      <c r="B541">
        <v>542468</v>
      </c>
      <c r="C541" t="s">
        <v>521</v>
      </c>
    </row>
    <row r="542" spans="1:3">
      <c r="A542" s="1">
        <v>787</v>
      </c>
      <c r="B542">
        <v>542777</v>
      </c>
      <c r="C542" t="s">
        <v>522</v>
      </c>
    </row>
    <row r="543" spans="1:3">
      <c r="A543" s="1">
        <v>790</v>
      </c>
      <c r="B543">
        <v>543431</v>
      </c>
      <c r="C543" t="s">
        <v>523</v>
      </c>
    </row>
    <row r="544" spans="1:3">
      <c r="A544" s="1">
        <v>793</v>
      </c>
      <c r="B544">
        <v>543748</v>
      </c>
      <c r="C544" t="s">
        <v>524</v>
      </c>
    </row>
    <row r="545" spans="1:3">
      <c r="A545" s="1">
        <v>799</v>
      </c>
      <c r="B545">
        <v>543891</v>
      </c>
      <c r="C545" t="s">
        <v>525</v>
      </c>
    </row>
    <row r="546" spans="1:3">
      <c r="A546" s="1">
        <v>800</v>
      </c>
      <c r="B546">
        <v>541537</v>
      </c>
      <c r="C546" t="s">
        <v>526</v>
      </c>
    </row>
    <row r="547" spans="1:3">
      <c r="A547" s="1">
        <v>801</v>
      </c>
      <c r="B547">
        <v>541565</v>
      </c>
      <c r="C547" t="s">
        <v>527</v>
      </c>
    </row>
    <row r="548" spans="1:3">
      <c r="A548" s="1">
        <v>802</v>
      </c>
      <c r="B548">
        <v>541566</v>
      </c>
      <c r="C548" t="s">
        <v>528</v>
      </c>
    </row>
    <row r="549" spans="1:3">
      <c r="A549" s="1">
        <v>803</v>
      </c>
      <c r="B549">
        <v>541567</v>
      </c>
      <c r="C549" t="s">
        <v>529</v>
      </c>
    </row>
    <row r="550" spans="1:3">
      <c r="A550" s="1">
        <v>804</v>
      </c>
      <c r="B550">
        <v>541568</v>
      </c>
      <c r="C550" t="s">
        <v>530</v>
      </c>
    </row>
    <row r="551" spans="1:3">
      <c r="A551" s="1">
        <v>805</v>
      </c>
      <c r="B551">
        <v>541569</v>
      </c>
      <c r="C551" t="s">
        <v>531</v>
      </c>
    </row>
    <row r="552" spans="1:3">
      <c r="A552" s="1">
        <v>806</v>
      </c>
      <c r="B552">
        <v>541570</v>
      </c>
      <c r="C552" t="s">
        <v>532</v>
      </c>
    </row>
    <row r="553" spans="1:3">
      <c r="A553" s="1">
        <v>819</v>
      </c>
      <c r="B553">
        <v>544645</v>
      </c>
      <c r="C553" t="s">
        <v>373</v>
      </c>
    </row>
    <row r="554" spans="1:3">
      <c r="A554" s="1">
        <v>820</v>
      </c>
      <c r="B554">
        <v>544646</v>
      </c>
      <c r="C554" t="s">
        <v>533</v>
      </c>
    </row>
    <row r="555" spans="1:3">
      <c r="A555" s="1">
        <v>821</v>
      </c>
      <c r="B555">
        <v>544647</v>
      </c>
      <c r="C555" t="s">
        <v>534</v>
      </c>
    </row>
    <row r="556" spans="1:3">
      <c r="A556" s="1">
        <v>822</v>
      </c>
      <c r="B556">
        <v>544648</v>
      </c>
      <c r="C556" t="s">
        <v>535</v>
      </c>
    </row>
    <row r="557" spans="1:3">
      <c r="A557" s="1">
        <v>823</v>
      </c>
      <c r="B557">
        <v>544649</v>
      </c>
      <c r="C557" t="s">
        <v>506</v>
      </c>
    </row>
    <row r="558" spans="1:3">
      <c r="A558" s="1">
        <v>824</v>
      </c>
      <c r="B558">
        <v>544650</v>
      </c>
      <c r="C558" t="s">
        <v>536</v>
      </c>
    </row>
    <row r="559" spans="1:3">
      <c r="A559" s="1">
        <v>825</v>
      </c>
      <c r="B559">
        <v>544928</v>
      </c>
      <c r="C559" t="s">
        <v>537</v>
      </c>
    </row>
    <row r="560" spans="1:3">
      <c r="A560" s="1">
        <v>834</v>
      </c>
      <c r="B560">
        <v>545064</v>
      </c>
      <c r="C560" t="s">
        <v>538</v>
      </c>
    </row>
    <row r="561" spans="1:3">
      <c r="A561" s="1">
        <v>836</v>
      </c>
      <c r="B561">
        <v>545066</v>
      </c>
      <c r="C561" t="s">
        <v>539</v>
      </c>
    </row>
    <row r="562" spans="1:3">
      <c r="A562" s="1">
        <v>837</v>
      </c>
      <c r="B562">
        <v>545122</v>
      </c>
      <c r="C562" t="s">
        <v>540</v>
      </c>
    </row>
    <row r="563" spans="1:3">
      <c r="A563" s="1">
        <v>838</v>
      </c>
      <c r="B563">
        <v>545176</v>
      </c>
      <c r="C563" t="s">
        <v>541</v>
      </c>
    </row>
    <row r="564" spans="1:3">
      <c r="A564" s="1">
        <v>845</v>
      </c>
      <c r="B564">
        <v>545527</v>
      </c>
      <c r="C564" t="s">
        <v>542</v>
      </c>
    </row>
    <row r="565" spans="1:3">
      <c r="A565" s="1">
        <v>846</v>
      </c>
      <c r="B565">
        <v>545646</v>
      </c>
      <c r="C565" t="s">
        <v>543</v>
      </c>
    </row>
    <row r="566" spans="1:3">
      <c r="A566" s="1">
        <v>847</v>
      </c>
      <c r="B566">
        <v>545655</v>
      </c>
      <c r="C566" t="s">
        <v>544</v>
      </c>
    </row>
    <row r="567" spans="1:3">
      <c r="A567" s="1">
        <v>848</v>
      </c>
      <c r="B567">
        <v>545656</v>
      </c>
      <c r="C567" t="s">
        <v>545</v>
      </c>
    </row>
    <row r="568" spans="1:3">
      <c r="A568" s="1">
        <v>849</v>
      </c>
      <c r="B568">
        <v>545657</v>
      </c>
      <c r="C568" t="s">
        <v>546</v>
      </c>
    </row>
    <row r="569" spans="1:3">
      <c r="A569" s="1">
        <v>853</v>
      </c>
      <c r="B569">
        <v>545673</v>
      </c>
      <c r="C569" t="s">
        <v>547</v>
      </c>
    </row>
    <row r="570" spans="1:3">
      <c r="A570" s="1">
        <v>854</v>
      </c>
      <c r="B570">
        <v>545674</v>
      </c>
      <c r="C570" t="s">
        <v>548</v>
      </c>
    </row>
    <row r="571" spans="1:3">
      <c r="A571" s="1">
        <v>855</v>
      </c>
      <c r="B571">
        <v>545675</v>
      </c>
      <c r="C571" t="s">
        <v>549</v>
      </c>
    </row>
    <row r="572" spans="1:3">
      <c r="A572" s="1">
        <v>856</v>
      </c>
      <c r="B572">
        <v>545676</v>
      </c>
      <c r="C572" t="s">
        <v>550</v>
      </c>
    </row>
    <row r="573" spans="1:3">
      <c r="A573" s="1">
        <v>857</v>
      </c>
      <c r="B573">
        <v>545677</v>
      </c>
      <c r="C573" t="s">
        <v>551</v>
      </c>
    </row>
    <row r="574" spans="1:3">
      <c r="A574" s="1">
        <v>858</v>
      </c>
      <c r="B574">
        <v>545678</v>
      </c>
      <c r="C574" t="s">
        <v>552</v>
      </c>
    </row>
    <row r="575" spans="1:3">
      <c r="A575" s="1">
        <v>859</v>
      </c>
      <c r="B575">
        <v>545679</v>
      </c>
      <c r="C575" t="s">
        <v>553</v>
      </c>
    </row>
    <row r="576" spans="1:3">
      <c r="A576" s="1">
        <v>860</v>
      </c>
      <c r="B576">
        <v>545680</v>
      </c>
      <c r="C576" t="s">
        <v>554</v>
      </c>
    </row>
    <row r="577" spans="1:3">
      <c r="A577" s="1">
        <v>861</v>
      </c>
      <c r="B577">
        <v>545681</v>
      </c>
      <c r="C577" t="s">
        <v>555</v>
      </c>
    </row>
    <row r="578" spans="1:3">
      <c r="A578" s="1">
        <v>862</v>
      </c>
      <c r="B578">
        <v>545682</v>
      </c>
      <c r="C578" t="s">
        <v>556</v>
      </c>
    </row>
    <row r="579" spans="1:3">
      <c r="A579" s="1">
        <v>863</v>
      </c>
      <c r="B579">
        <v>545683</v>
      </c>
      <c r="C579" t="s">
        <v>557</v>
      </c>
    </row>
    <row r="580" spans="1:3">
      <c r="A580" s="1">
        <v>864</v>
      </c>
      <c r="B580">
        <v>545684</v>
      </c>
      <c r="C580" t="s">
        <v>558</v>
      </c>
    </row>
    <row r="581" spans="1:3">
      <c r="A581" s="1">
        <v>865</v>
      </c>
      <c r="B581">
        <v>545685</v>
      </c>
      <c r="C581" t="s">
        <v>559</v>
      </c>
    </row>
    <row r="582" spans="1:3">
      <c r="A582" s="1">
        <v>866</v>
      </c>
      <c r="B582">
        <v>545686</v>
      </c>
      <c r="C582" t="s">
        <v>560</v>
      </c>
    </row>
    <row r="583" spans="1:3">
      <c r="A583" s="1">
        <v>867</v>
      </c>
      <c r="B583">
        <v>545687</v>
      </c>
      <c r="C583" t="s">
        <v>561</v>
      </c>
    </row>
    <row r="584" spans="1:3">
      <c r="A584" s="1">
        <v>868</v>
      </c>
      <c r="B584">
        <v>545688</v>
      </c>
      <c r="C584" t="s">
        <v>562</v>
      </c>
    </row>
    <row r="585" spans="1:3">
      <c r="A585" s="1">
        <v>869</v>
      </c>
      <c r="B585">
        <v>545690</v>
      </c>
      <c r="C585" t="s">
        <v>563</v>
      </c>
    </row>
    <row r="586" spans="1:3">
      <c r="A586" s="1">
        <v>870</v>
      </c>
      <c r="B586">
        <v>545691</v>
      </c>
      <c r="C586" t="s">
        <v>564</v>
      </c>
    </row>
    <row r="587" spans="1:3">
      <c r="A587" s="1">
        <v>871</v>
      </c>
      <c r="B587">
        <v>545692</v>
      </c>
      <c r="C587" t="s">
        <v>565</v>
      </c>
    </row>
    <row r="588" spans="1:3">
      <c r="A588" s="1">
        <v>872</v>
      </c>
      <c r="B588">
        <v>545694</v>
      </c>
      <c r="C588" t="s">
        <v>566</v>
      </c>
    </row>
    <row r="589" spans="1:3">
      <c r="A589" s="1">
        <v>873</v>
      </c>
      <c r="B589">
        <v>545695</v>
      </c>
      <c r="C589" t="s">
        <v>567</v>
      </c>
    </row>
    <row r="590" spans="1:3">
      <c r="A590" s="1">
        <v>876</v>
      </c>
      <c r="B590">
        <v>545719</v>
      </c>
      <c r="C590" t="s">
        <v>568</v>
      </c>
    </row>
    <row r="591" spans="1:3">
      <c r="A591" s="1">
        <v>877</v>
      </c>
      <c r="B591">
        <v>545777</v>
      </c>
      <c r="C591" t="s">
        <v>569</v>
      </c>
    </row>
    <row r="592" spans="1:3">
      <c r="A592" s="1">
        <v>880</v>
      </c>
      <c r="B592">
        <v>545800</v>
      </c>
      <c r="C592" t="s">
        <v>570</v>
      </c>
    </row>
    <row r="593" spans="1:3">
      <c r="A593" s="1">
        <v>881</v>
      </c>
      <c r="B593">
        <v>545801</v>
      </c>
      <c r="C593" t="s">
        <v>571</v>
      </c>
    </row>
    <row r="594" spans="1:3">
      <c r="A594" s="1">
        <v>882</v>
      </c>
      <c r="B594">
        <v>545802</v>
      </c>
      <c r="C594" t="s">
        <v>572</v>
      </c>
    </row>
    <row r="595" spans="1:3">
      <c r="A595" s="1">
        <v>883</v>
      </c>
      <c r="B595">
        <v>545803</v>
      </c>
      <c r="C595" t="s">
        <v>573</v>
      </c>
    </row>
    <row r="596" spans="1:3">
      <c r="A596" s="1">
        <v>902</v>
      </c>
      <c r="B596">
        <v>544117</v>
      </c>
      <c r="C596" t="s">
        <v>574</v>
      </c>
    </row>
    <row r="597" spans="1:3">
      <c r="A597" s="1">
        <v>903</v>
      </c>
      <c r="B597">
        <v>544118</v>
      </c>
      <c r="C597" t="s">
        <v>575</v>
      </c>
    </row>
    <row r="598" spans="1:3">
      <c r="A598" s="1">
        <v>904</v>
      </c>
      <c r="B598">
        <v>544153</v>
      </c>
      <c r="C598" t="s">
        <v>576</v>
      </c>
    </row>
    <row r="599" spans="1:3">
      <c r="A599" s="1">
        <v>905</v>
      </c>
      <c r="B599">
        <v>544154</v>
      </c>
      <c r="C599" t="s">
        <v>577</v>
      </c>
    </row>
    <row r="600" spans="1:3">
      <c r="A600" s="1">
        <v>906</v>
      </c>
      <c r="B600">
        <v>544159</v>
      </c>
      <c r="C600" t="s">
        <v>578</v>
      </c>
    </row>
    <row r="601" spans="1:3">
      <c r="A601" s="1">
        <v>907</v>
      </c>
      <c r="B601">
        <v>544173</v>
      </c>
      <c r="C601" t="s">
        <v>579</v>
      </c>
    </row>
    <row r="602" spans="1:3">
      <c r="A602" s="1">
        <v>908</v>
      </c>
      <c r="B602">
        <v>544174</v>
      </c>
      <c r="C602" t="s">
        <v>580</v>
      </c>
    </row>
    <row r="603" spans="1:3">
      <c r="A603" s="1">
        <v>909</v>
      </c>
      <c r="B603">
        <v>544175</v>
      </c>
      <c r="C603" t="s">
        <v>581</v>
      </c>
    </row>
    <row r="604" spans="1:3">
      <c r="A604" s="1">
        <v>910</v>
      </c>
      <c r="B604">
        <v>544176</v>
      </c>
      <c r="C604" t="s">
        <v>582</v>
      </c>
    </row>
    <row r="605" spans="1:3">
      <c r="A605" s="1">
        <v>912</v>
      </c>
      <c r="B605">
        <v>544204</v>
      </c>
      <c r="C605" t="s">
        <v>583</v>
      </c>
    </row>
    <row r="606" spans="1:3">
      <c r="A606" s="1">
        <v>913</v>
      </c>
      <c r="B606">
        <v>544205</v>
      </c>
      <c r="C606" t="s">
        <v>584</v>
      </c>
    </row>
    <row r="607" spans="1:3">
      <c r="A607" s="1">
        <v>914</v>
      </c>
      <c r="B607">
        <v>544207</v>
      </c>
      <c r="C607" t="s">
        <v>585</v>
      </c>
    </row>
    <row r="608" spans="1:3">
      <c r="A608" s="1">
        <v>915</v>
      </c>
      <c r="B608">
        <v>544262</v>
      </c>
      <c r="C608" t="s">
        <v>586</v>
      </c>
    </row>
    <row r="609" spans="1:3">
      <c r="A609" s="1">
        <v>916</v>
      </c>
      <c r="B609">
        <v>544488</v>
      </c>
      <c r="C609" t="s">
        <v>587</v>
      </c>
    </row>
    <row r="610" spans="1:3">
      <c r="A610" s="1">
        <v>917</v>
      </c>
      <c r="B610">
        <v>544489</v>
      </c>
      <c r="C610" t="s">
        <v>588</v>
      </c>
    </row>
    <row r="611" spans="1:3">
      <c r="A611" s="1">
        <v>920</v>
      </c>
      <c r="B611">
        <v>544506</v>
      </c>
      <c r="C611" t="s">
        <v>589</v>
      </c>
    </row>
    <row r="612" spans="1:3">
      <c r="A612" s="1">
        <v>921</v>
      </c>
      <c r="B612">
        <v>544523</v>
      </c>
      <c r="C612" t="s">
        <v>590</v>
      </c>
    </row>
    <row r="613" spans="1:3">
      <c r="A613" s="1">
        <v>922</v>
      </c>
      <c r="B613">
        <v>544524</v>
      </c>
      <c r="C613" t="s">
        <v>591</v>
      </c>
    </row>
    <row r="614" spans="1:3">
      <c r="A614" s="1">
        <v>923</v>
      </c>
      <c r="B614">
        <v>544525</v>
      </c>
      <c r="C614" t="s">
        <v>592</v>
      </c>
    </row>
    <row r="615" spans="1:3">
      <c r="A615" s="1">
        <v>924</v>
      </c>
      <c r="B615">
        <v>544526</v>
      </c>
      <c r="C615" t="s">
        <v>593</v>
      </c>
    </row>
    <row r="616" spans="1:3">
      <c r="A616" s="1">
        <v>925</v>
      </c>
      <c r="B616">
        <v>544527</v>
      </c>
      <c r="C616" t="s">
        <v>594</v>
      </c>
    </row>
    <row r="617" spans="1:3">
      <c r="A617" s="1">
        <v>926</v>
      </c>
      <c r="B617">
        <v>544528</v>
      </c>
      <c r="C617" t="s">
        <v>595</v>
      </c>
    </row>
    <row r="618" spans="1:3">
      <c r="A618" s="1">
        <v>927</v>
      </c>
      <c r="B618">
        <v>544529</v>
      </c>
      <c r="C618" t="s">
        <v>596</v>
      </c>
    </row>
    <row r="619" spans="1:3">
      <c r="A619" s="1">
        <v>928</v>
      </c>
      <c r="B619">
        <v>544530</v>
      </c>
      <c r="C619" t="s">
        <v>597</v>
      </c>
    </row>
    <row r="620" spans="1:3">
      <c r="A620" s="1">
        <v>929</v>
      </c>
      <c r="B620">
        <v>544532</v>
      </c>
      <c r="C620" t="s">
        <v>598</v>
      </c>
    </row>
    <row r="621" spans="1:3">
      <c r="A621" s="1">
        <v>930</v>
      </c>
      <c r="B621">
        <v>544535</v>
      </c>
      <c r="C621" t="s">
        <v>599</v>
      </c>
    </row>
    <row r="622" spans="1:3">
      <c r="A622" s="1">
        <v>931</v>
      </c>
      <c r="B622">
        <v>544536</v>
      </c>
      <c r="C622" t="s">
        <v>600</v>
      </c>
    </row>
    <row r="623" spans="1:3">
      <c r="A623" s="1">
        <v>932</v>
      </c>
      <c r="B623">
        <v>544537</v>
      </c>
      <c r="C623" t="s">
        <v>601</v>
      </c>
    </row>
    <row r="624" spans="1:3">
      <c r="A624" s="1">
        <v>933</v>
      </c>
      <c r="B624">
        <v>544549</v>
      </c>
      <c r="C624" t="s">
        <v>602</v>
      </c>
    </row>
    <row r="625" spans="1:3">
      <c r="A625" s="1">
        <v>934</v>
      </c>
      <c r="B625">
        <v>544641</v>
      </c>
      <c r="C625" t="s">
        <v>603</v>
      </c>
    </row>
    <row r="626" spans="1:3">
      <c r="A626" s="1">
        <v>935</v>
      </c>
      <c r="B626">
        <v>546006</v>
      </c>
      <c r="C626" t="s">
        <v>604</v>
      </c>
    </row>
    <row r="627" spans="1:3">
      <c r="A627" s="1">
        <v>936</v>
      </c>
      <c r="B627">
        <v>546017</v>
      </c>
      <c r="C627" t="s">
        <v>605</v>
      </c>
    </row>
    <row r="628" spans="1:3">
      <c r="A628" s="1">
        <v>937</v>
      </c>
      <c r="B628">
        <v>546018</v>
      </c>
      <c r="C628" t="s">
        <v>606</v>
      </c>
    </row>
    <row r="629" spans="1:3">
      <c r="A629" s="1">
        <v>938</v>
      </c>
      <c r="B629">
        <v>546019</v>
      </c>
      <c r="C629" t="s">
        <v>607</v>
      </c>
    </row>
    <row r="630" spans="1:3">
      <c r="A630" s="1">
        <v>939</v>
      </c>
      <c r="B630">
        <v>546023</v>
      </c>
      <c r="C630" t="s">
        <v>608</v>
      </c>
    </row>
    <row r="631" spans="1:3">
      <c r="A631" s="1">
        <v>940</v>
      </c>
      <c r="B631">
        <v>546025</v>
      </c>
      <c r="C631" t="s">
        <v>609</v>
      </c>
    </row>
    <row r="632" spans="1:3">
      <c r="A632" s="1">
        <v>941</v>
      </c>
      <c r="B632">
        <v>546026</v>
      </c>
      <c r="C632" t="s">
        <v>610</v>
      </c>
    </row>
    <row r="633" spans="1:3">
      <c r="A633" s="1">
        <v>942</v>
      </c>
      <c r="B633">
        <v>546027</v>
      </c>
      <c r="C633" t="s">
        <v>611</v>
      </c>
    </row>
    <row r="634" spans="1:3">
      <c r="A634" s="1">
        <v>950</v>
      </c>
      <c r="B634">
        <v>546055</v>
      </c>
      <c r="C634" t="s">
        <v>612</v>
      </c>
    </row>
    <row r="635" spans="1:3">
      <c r="A635" s="1">
        <v>953</v>
      </c>
      <c r="B635">
        <v>546095</v>
      </c>
      <c r="C635" t="s">
        <v>613</v>
      </c>
    </row>
    <row r="636" spans="1:3">
      <c r="A636" s="1">
        <v>954</v>
      </c>
      <c r="B636">
        <v>546096</v>
      </c>
      <c r="C636" t="s">
        <v>614</v>
      </c>
    </row>
    <row r="637" spans="1:3">
      <c r="A637" s="1">
        <v>955</v>
      </c>
      <c r="B637">
        <v>546097</v>
      </c>
      <c r="C637" t="s">
        <v>615</v>
      </c>
    </row>
    <row r="638" spans="1:3">
      <c r="A638" s="1">
        <v>956</v>
      </c>
      <c r="B638">
        <v>546098</v>
      </c>
      <c r="C638" t="s">
        <v>616</v>
      </c>
    </row>
    <row r="639" spans="1:3">
      <c r="A639" s="1">
        <v>957</v>
      </c>
      <c r="B639">
        <v>546099</v>
      </c>
      <c r="C639" t="s">
        <v>617</v>
      </c>
    </row>
    <row r="640" spans="1:3">
      <c r="A640" s="1">
        <v>958</v>
      </c>
      <c r="B640">
        <v>546100</v>
      </c>
      <c r="C640" t="s">
        <v>618</v>
      </c>
    </row>
    <row r="641" spans="1:3">
      <c r="A641" s="1">
        <v>959</v>
      </c>
      <c r="B641">
        <v>546101</v>
      </c>
      <c r="C641" t="s">
        <v>619</v>
      </c>
    </row>
    <row r="642" spans="1:3">
      <c r="A642" s="1">
        <v>960</v>
      </c>
      <c r="B642">
        <v>546102</v>
      </c>
      <c r="C642" t="s">
        <v>620</v>
      </c>
    </row>
    <row r="643" spans="1:3">
      <c r="A643" s="1">
        <v>961</v>
      </c>
      <c r="B643">
        <v>546103</v>
      </c>
      <c r="C643" t="s">
        <v>621</v>
      </c>
    </row>
    <row r="644" spans="1:3">
      <c r="A644" s="1">
        <v>962</v>
      </c>
      <c r="B644">
        <v>546104</v>
      </c>
      <c r="C644" t="s">
        <v>622</v>
      </c>
    </row>
    <row r="645" spans="1:3">
      <c r="A645" s="1">
        <v>963</v>
      </c>
      <c r="B645">
        <v>546105</v>
      </c>
      <c r="C645" t="s">
        <v>623</v>
      </c>
    </row>
    <row r="646" spans="1:3">
      <c r="A646" s="1">
        <v>964</v>
      </c>
      <c r="B646">
        <v>546106</v>
      </c>
      <c r="C646" t="s">
        <v>624</v>
      </c>
    </row>
    <row r="647" spans="1:3">
      <c r="A647" s="1">
        <v>965</v>
      </c>
      <c r="B647">
        <v>546107</v>
      </c>
      <c r="C647" t="s">
        <v>625</v>
      </c>
    </row>
    <row r="648" spans="1:3">
      <c r="A648" s="1">
        <v>966</v>
      </c>
      <c r="B648">
        <v>546108</v>
      </c>
      <c r="C648" t="s">
        <v>626</v>
      </c>
    </row>
    <row r="649" spans="1:3">
      <c r="A649" s="1">
        <v>967</v>
      </c>
      <c r="B649">
        <v>546109</v>
      </c>
      <c r="C649" t="s">
        <v>627</v>
      </c>
    </row>
    <row r="650" spans="1:3">
      <c r="A650" s="1">
        <v>968</v>
      </c>
      <c r="B650">
        <v>546110</v>
      </c>
      <c r="C650" t="s">
        <v>628</v>
      </c>
    </row>
    <row r="651" spans="1:3">
      <c r="A651" s="1">
        <v>969</v>
      </c>
      <c r="B651">
        <v>546137</v>
      </c>
      <c r="C651" t="s">
        <v>629</v>
      </c>
    </row>
    <row r="652" spans="1:3">
      <c r="A652" s="1">
        <v>970</v>
      </c>
      <c r="B652">
        <v>546138</v>
      </c>
      <c r="C652" t="s">
        <v>630</v>
      </c>
    </row>
    <row r="653" spans="1:3">
      <c r="A653" s="1">
        <v>971</v>
      </c>
      <c r="B653">
        <v>546150</v>
      </c>
      <c r="C653" t="s">
        <v>631</v>
      </c>
    </row>
    <row r="654" spans="1:3">
      <c r="A654" s="1">
        <v>972</v>
      </c>
      <c r="B654">
        <v>546157</v>
      </c>
      <c r="C654" t="s">
        <v>632</v>
      </c>
    </row>
    <row r="655" spans="1:3">
      <c r="A655" s="1">
        <v>973</v>
      </c>
      <c r="B655">
        <v>546286</v>
      </c>
      <c r="C655" t="s">
        <v>633</v>
      </c>
    </row>
    <row r="656" spans="1:3">
      <c r="A656" s="1">
        <v>974</v>
      </c>
      <c r="B656">
        <v>546287</v>
      </c>
      <c r="C656" t="s">
        <v>634</v>
      </c>
    </row>
    <row r="657" spans="1:3">
      <c r="A657" s="1">
        <v>975</v>
      </c>
      <c r="B657">
        <v>546291</v>
      </c>
      <c r="C657" t="s">
        <v>635</v>
      </c>
    </row>
    <row r="658" spans="1:3">
      <c r="A658" s="1">
        <v>976</v>
      </c>
      <c r="B658">
        <v>546292</v>
      </c>
      <c r="C658" t="s">
        <v>636</v>
      </c>
    </row>
    <row r="659" spans="1:3">
      <c r="A659" s="1">
        <v>977</v>
      </c>
      <c r="B659">
        <v>546293</v>
      </c>
      <c r="C659" t="s">
        <v>637</v>
      </c>
    </row>
    <row r="660" spans="1:3">
      <c r="A660" s="1">
        <v>978</v>
      </c>
      <c r="B660">
        <v>546300</v>
      </c>
      <c r="C660" t="s">
        <v>638</v>
      </c>
    </row>
    <row r="661" spans="1:3">
      <c r="A661" s="1">
        <v>979</v>
      </c>
      <c r="B661">
        <v>546301</v>
      </c>
      <c r="C661" t="s">
        <v>639</v>
      </c>
    </row>
    <row r="662" spans="1:3">
      <c r="A662" s="1">
        <v>982</v>
      </c>
      <c r="B662">
        <v>546518</v>
      </c>
      <c r="C662" t="s">
        <v>640</v>
      </c>
    </row>
    <row r="663" spans="1:3">
      <c r="A663" s="1">
        <v>983</v>
      </c>
      <c r="B663">
        <v>546571</v>
      </c>
      <c r="C663" t="s">
        <v>641</v>
      </c>
    </row>
    <row r="664" spans="1:3">
      <c r="A664" s="1">
        <v>984</v>
      </c>
      <c r="B664">
        <v>546604</v>
      </c>
      <c r="C664" t="s">
        <v>642</v>
      </c>
    </row>
    <row r="665" spans="1:3">
      <c r="A665" s="1">
        <v>985</v>
      </c>
      <c r="B665">
        <v>546647</v>
      </c>
      <c r="C665" t="s">
        <v>643</v>
      </c>
    </row>
    <row r="666" spans="1:3">
      <c r="A666" s="1">
        <v>986</v>
      </c>
      <c r="B666">
        <v>546648</v>
      </c>
      <c r="C666" t="s">
        <v>644</v>
      </c>
    </row>
    <row r="667" spans="1:3">
      <c r="A667" s="1">
        <v>987</v>
      </c>
      <c r="B667">
        <v>546688</v>
      </c>
      <c r="C667" t="s">
        <v>645</v>
      </c>
    </row>
    <row r="668" spans="1:3">
      <c r="A668" s="1">
        <v>988</v>
      </c>
      <c r="B668">
        <v>546689</v>
      </c>
      <c r="C668" t="s">
        <v>646</v>
      </c>
    </row>
    <row r="669" spans="1:3">
      <c r="A669" s="1">
        <v>989</v>
      </c>
      <c r="B669">
        <v>546690</v>
      </c>
      <c r="C669" t="s">
        <v>647</v>
      </c>
    </row>
    <row r="670" spans="1:3">
      <c r="A670" s="1">
        <v>990</v>
      </c>
      <c r="B670">
        <v>546712</v>
      </c>
      <c r="C670" t="s">
        <v>648</v>
      </c>
    </row>
    <row r="671" spans="1:3">
      <c r="A671" s="1">
        <v>991</v>
      </c>
      <c r="B671">
        <v>546713</v>
      </c>
      <c r="C671" t="s">
        <v>649</v>
      </c>
    </row>
    <row r="672" spans="1:3">
      <c r="A672" s="1">
        <v>992</v>
      </c>
      <c r="B672">
        <v>546714</v>
      </c>
      <c r="C672" t="s">
        <v>650</v>
      </c>
    </row>
    <row r="673" spans="1:3">
      <c r="A673" s="1">
        <v>993</v>
      </c>
      <c r="B673">
        <v>546715</v>
      </c>
      <c r="C673" t="s">
        <v>651</v>
      </c>
    </row>
    <row r="674" spans="1:3">
      <c r="A674" s="1">
        <v>994</v>
      </c>
      <c r="B674">
        <v>546716</v>
      </c>
      <c r="C674" t="s">
        <v>652</v>
      </c>
    </row>
    <row r="675" spans="1:3">
      <c r="A675" s="1">
        <v>995</v>
      </c>
      <c r="B675">
        <v>546717</v>
      </c>
      <c r="C675" t="s">
        <v>653</v>
      </c>
    </row>
    <row r="676" spans="1:3">
      <c r="A676" s="1">
        <v>996</v>
      </c>
      <c r="B676">
        <v>546718</v>
      </c>
      <c r="C676" t="s">
        <v>654</v>
      </c>
    </row>
    <row r="677" spans="1:3">
      <c r="A677" s="1">
        <v>997</v>
      </c>
      <c r="B677">
        <v>546719</v>
      </c>
      <c r="C677" t="s">
        <v>655</v>
      </c>
    </row>
    <row r="678" spans="1:3">
      <c r="A678" s="1">
        <v>998</v>
      </c>
      <c r="B678">
        <v>546720</v>
      </c>
      <c r="C678" t="s">
        <v>656</v>
      </c>
    </row>
    <row r="679" spans="1:3">
      <c r="A679" s="1">
        <v>999</v>
      </c>
      <c r="B679">
        <v>546721</v>
      </c>
      <c r="C679" t="s">
        <v>657</v>
      </c>
    </row>
    <row r="680" spans="1:3">
      <c r="A680" s="1">
        <v>1008</v>
      </c>
      <c r="B680">
        <v>545921</v>
      </c>
      <c r="C680" t="s">
        <v>658</v>
      </c>
    </row>
    <row r="681" spans="1:3">
      <c r="A681" s="1">
        <v>1009</v>
      </c>
      <c r="B681">
        <v>545959</v>
      </c>
      <c r="C681" t="s">
        <v>659</v>
      </c>
    </row>
    <row r="682" spans="1:3">
      <c r="A682" s="1">
        <v>1011</v>
      </c>
      <c r="B682">
        <v>546005</v>
      </c>
      <c r="C682" t="s">
        <v>660</v>
      </c>
    </row>
    <row r="683" spans="1:3">
      <c r="A683" s="1">
        <v>1012</v>
      </c>
      <c r="B683">
        <v>547444</v>
      </c>
      <c r="C683" t="s">
        <v>661</v>
      </c>
    </row>
    <row r="684" spans="1:3">
      <c r="A684" s="1">
        <v>1013</v>
      </c>
      <c r="B684">
        <v>547445</v>
      </c>
      <c r="C684" t="s">
        <v>662</v>
      </c>
    </row>
    <row r="685" spans="1:3">
      <c r="A685" s="1">
        <v>1014</v>
      </c>
      <c r="B685">
        <v>547446</v>
      </c>
      <c r="C685" t="s">
        <v>663</v>
      </c>
    </row>
    <row r="686" spans="1:3">
      <c r="A686" s="1">
        <v>1015</v>
      </c>
      <c r="B686">
        <v>547447</v>
      </c>
      <c r="C686" t="s">
        <v>664</v>
      </c>
    </row>
    <row r="687" spans="1:3">
      <c r="A687" s="1">
        <v>1016</v>
      </c>
      <c r="B687">
        <v>547448</v>
      </c>
      <c r="C687" t="s">
        <v>665</v>
      </c>
    </row>
    <row r="688" spans="1:3">
      <c r="A688" s="1">
        <v>1017</v>
      </c>
      <c r="B688">
        <v>547449</v>
      </c>
      <c r="C688" t="s">
        <v>666</v>
      </c>
    </row>
    <row r="689" spans="1:3">
      <c r="A689" s="1">
        <v>1018</v>
      </c>
      <c r="B689">
        <v>547455</v>
      </c>
      <c r="C689" t="s">
        <v>667</v>
      </c>
    </row>
    <row r="690" spans="1:3">
      <c r="A690" s="1">
        <v>1019</v>
      </c>
      <c r="B690">
        <v>547459</v>
      </c>
      <c r="C690" t="s">
        <v>668</v>
      </c>
    </row>
    <row r="691" spans="1:3">
      <c r="A691" s="1">
        <v>1020</v>
      </c>
      <c r="B691">
        <v>547461</v>
      </c>
      <c r="C691" t="s">
        <v>669</v>
      </c>
    </row>
    <row r="692" spans="1:3">
      <c r="A692" s="1">
        <v>1021</v>
      </c>
      <c r="B692">
        <v>547467</v>
      </c>
      <c r="C692" t="s">
        <v>670</v>
      </c>
    </row>
    <row r="693" spans="1:3">
      <c r="A693" s="1">
        <v>1023</v>
      </c>
      <c r="B693">
        <v>547530</v>
      </c>
      <c r="C693" t="s">
        <v>671</v>
      </c>
    </row>
    <row r="694" spans="1:3">
      <c r="A694" s="1">
        <v>1024</v>
      </c>
      <c r="B694">
        <v>547531</v>
      </c>
      <c r="C694" t="s">
        <v>672</v>
      </c>
    </row>
    <row r="695" spans="1:3">
      <c r="A695" s="1">
        <v>1027</v>
      </c>
      <c r="B695">
        <v>547660</v>
      </c>
      <c r="C695" t="s">
        <v>673</v>
      </c>
    </row>
    <row r="696" spans="1:3">
      <c r="A696" s="1">
        <v>1028</v>
      </c>
      <c r="B696">
        <v>547661</v>
      </c>
      <c r="C696" t="s">
        <v>674</v>
      </c>
    </row>
    <row r="697" spans="1:3">
      <c r="A697" s="1">
        <v>1029</v>
      </c>
      <c r="B697">
        <v>547662</v>
      </c>
      <c r="C697" t="s">
        <v>675</v>
      </c>
    </row>
    <row r="698" spans="1:3">
      <c r="A698" s="1">
        <v>1030</v>
      </c>
      <c r="B698">
        <v>547663</v>
      </c>
      <c r="C698" t="s">
        <v>676</v>
      </c>
    </row>
    <row r="699" spans="1:3">
      <c r="A699" s="1">
        <v>1031</v>
      </c>
      <c r="B699">
        <v>547664</v>
      </c>
      <c r="C699" t="s">
        <v>677</v>
      </c>
    </row>
    <row r="700" spans="1:3">
      <c r="A700" s="1">
        <v>1032</v>
      </c>
      <c r="B700">
        <v>547665</v>
      </c>
      <c r="C700" t="s">
        <v>678</v>
      </c>
    </row>
    <row r="701" spans="1:3">
      <c r="A701" s="1">
        <v>1033</v>
      </c>
      <c r="B701">
        <v>547667</v>
      </c>
      <c r="C701" t="s">
        <v>679</v>
      </c>
    </row>
    <row r="702" spans="1:3">
      <c r="A702" s="1">
        <v>1034</v>
      </c>
      <c r="B702">
        <v>547668</v>
      </c>
      <c r="C702" t="s">
        <v>680</v>
      </c>
    </row>
    <row r="703" spans="1:3">
      <c r="A703" s="1">
        <v>1035</v>
      </c>
      <c r="B703">
        <v>547669</v>
      </c>
      <c r="C703" t="s">
        <v>681</v>
      </c>
    </row>
    <row r="704" spans="1:3">
      <c r="A704" s="1">
        <v>1036</v>
      </c>
      <c r="B704">
        <v>547670</v>
      </c>
      <c r="C704" t="s">
        <v>682</v>
      </c>
    </row>
    <row r="705" spans="1:3">
      <c r="A705" s="1">
        <v>1037</v>
      </c>
      <c r="B705">
        <v>547671</v>
      </c>
      <c r="C705" t="s">
        <v>683</v>
      </c>
    </row>
    <row r="706" spans="1:3">
      <c r="A706" s="1">
        <v>1038</v>
      </c>
      <c r="B706">
        <v>547672</v>
      </c>
      <c r="C706" t="s">
        <v>684</v>
      </c>
    </row>
    <row r="707" spans="1:3">
      <c r="A707" s="1">
        <v>1040</v>
      </c>
      <c r="B707">
        <v>547696</v>
      </c>
      <c r="C707" t="s">
        <v>685</v>
      </c>
    </row>
    <row r="708" spans="1:3">
      <c r="A708" s="1">
        <v>1041</v>
      </c>
      <c r="B708">
        <v>547697</v>
      </c>
      <c r="C708" t="s">
        <v>686</v>
      </c>
    </row>
    <row r="709" spans="1:3">
      <c r="A709" s="1">
        <v>1042</v>
      </c>
      <c r="B709">
        <v>547698</v>
      </c>
      <c r="C709" t="s">
        <v>687</v>
      </c>
    </row>
    <row r="710" spans="1:3">
      <c r="A710" s="1">
        <v>1043</v>
      </c>
      <c r="B710">
        <v>547699</v>
      </c>
      <c r="C710" t="s">
        <v>688</v>
      </c>
    </row>
    <row r="711" spans="1:3">
      <c r="A711" s="1">
        <v>1044</v>
      </c>
      <c r="B711">
        <v>547700</v>
      </c>
      <c r="C711" t="s">
        <v>689</v>
      </c>
    </row>
    <row r="712" spans="1:3">
      <c r="A712" s="1">
        <v>1045</v>
      </c>
      <c r="B712">
        <v>547701</v>
      </c>
      <c r="C712" t="s">
        <v>690</v>
      </c>
    </row>
    <row r="713" spans="1:3">
      <c r="A713" s="1">
        <v>1046</v>
      </c>
      <c r="B713">
        <v>547702</v>
      </c>
      <c r="C713" t="s">
        <v>691</v>
      </c>
    </row>
    <row r="714" spans="1:3">
      <c r="A714" s="1">
        <v>1047</v>
      </c>
      <c r="B714">
        <v>547703</v>
      </c>
      <c r="C714" t="s">
        <v>692</v>
      </c>
    </row>
    <row r="715" spans="1:3">
      <c r="A715" s="1">
        <v>1048</v>
      </c>
      <c r="B715">
        <v>547704</v>
      </c>
      <c r="C715" t="s">
        <v>693</v>
      </c>
    </row>
    <row r="716" spans="1:3">
      <c r="A716" s="1">
        <v>1049</v>
      </c>
      <c r="B716">
        <v>547705</v>
      </c>
      <c r="C716" t="s">
        <v>694</v>
      </c>
    </row>
    <row r="717" spans="1:3">
      <c r="A717" s="1">
        <v>1050</v>
      </c>
      <c r="B717">
        <v>547706</v>
      </c>
      <c r="C717" t="s">
        <v>695</v>
      </c>
    </row>
    <row r="718" spans="1:3">
      <c r="A718" s="1">
        <v>1051</v>
      </c>
      <c r="B718">
        <v>547707</v>
      </c>
      <c r="C718" t="s">
        <v>696</v>
      </c>
    </row>
    <row r="719" spans="1:3">
      <c r="A719" s="1">
        <v>1052</v>
      </c>
      <c r="B719">
        <v>547708</v>
      </c>
      <c r="C719" t="s">
        <v>697</v>
      </c>
    </row>
    <row r="720" spans="1:3">
      <c r="A720" s="1">
        <v>1053</v>
      </c>
      <c r="B720">
        <v>547709</v>
      </c>
      <c r="C720" t="s">
        <v>698</v>
      </c>
    </row>
    <row r="721" spans="1:3">
      <c r="A721" s="1">
        <v>1054</v>
      </c>
      <c r="B721">
        <v>547710</v>
      </c>
      <c r="C721" t="s">
        <v>699</v>
      </c>
    </row>
    <row r="722" spans="1:3">
      <c r="A722" s="1">
        <v>1055</v>
      </c>
      <c r="B722">
        <v>547711</v>
      </c>
      <c r="C722" t="s">
        <v>700</v>
      </c>
    </row>
    <row r="723" spans="1:3">
      <c r="A723" s="1">
        <v>1056</v>
      </c>
      <c r="B723">
        <v>547712</v>
      </c>
      <c r="C723" t="s">
        <v>701</v>
      </c>
    </row>
    <row r="724" spans="1:3">
      <c r="A724" s="1">
        <v>1057</v>
      </c>
      <c r="B724">
        <v>547713</v>
      </c>
      <c r="C724" t="s">
        <v>702</v>
      </c>
    </row>
    <row r="725" spans="1:3">
      <c r="A725" s="1">
        <v>1058</v>
      </c>
      <c r="B725">
        <v>547714</v>
      </c>
      <c r="C725" t="s">
        <v>703</v>
      </c>
    </row>
    <row r="726" spans="1:3">
      <c r="A726" s="1">
        <v>1059</v>
      </c>
      <c r="B726">
        <v>547715</v>
      </c>
      <c r="C726" t="s">
        <v>704</v>
      </c>
    </row>
    <row r="727" spans="1:3">
      <c r="A727" s="1">
        <v>1060</v>
      </c>
      <c r="B727">
        <v>547716</v>
      </c>
      <c r="C727" t="s">
        <v>705</v>
      </c>
    </row>
    <row r="728" spans="1:3">
      <c r="A728" s="1">
        <v>1062</v>
      </c>
      <c r="B728">
        <v>547734</v>
      </c>
      <c r="C728" t="s">
        <v>706</v>
      </c>
    </row>
    <row r="729" spans="1:3">
      <c r="A729" s="1">
        <v>1068</v>
      </c>
      <c r="B729">
        <v>547835</v>
      </c>
      <c r="C729" t="s">
        <v>707</v>
      </c>
    </row>
    <row r="730" spans="1:3">
      <c r="A730" s="1">
        <v>1071</v>
      </c>
      <c r="B730">
        <v>548090</v>
      </c>
      <c r="C730" t="s">
        <v>708</v>
      </c>
    </row>
    <row r="731" spans="1:3">
      <c r="A731" s="1">
        <v>1074</v>
      </c>
      <c r="B731">
        <v>548307</v>
      </c>
      <c r="C731" t="s">
        <v>709</v>
      </c>
    </row>
    <row r="732" spans="1:3">
      <c r="A732" s="1">
        <v>1075</v>
      </c>
      <c r="B732">
        <v>548308</v>
      </c>
      <c r="C732" t="s">
        <v>710</v>
      </c>
    </row>
    <row r="733" spans="1:3">
      <c r="A733" s="1">
        <v>1076</v>
      </c>
      <c r="B733">
        <v>548309</v>
      </c>
      <c r="C733" t="s">
        <v>711</v>
      </c>
    </row>
    <row r="734" spans="1:3">
      <c r="A734" s="1">
        <v>1080</v>
      </c>
      <c r="B734">
        <v>548328</v>
      </c>
      <c r="C734" t="s">
        <v>712</v>
      </c>
    </row>
    <row r="735" spans="1:3">
      <c r="A735" s="1">
        <v>1081</v>
      </c>
      <c r="B735">
        <v>548329</v>
      </c>
      <c r="C735" t="s">
        <v>713</v>
      </c>
    </row>
    <row r="736" spans="1:3">
      <c r="A736" s="1">
        <v>1082</v>
      </c>
      <c r="B736">
        <v>548330</v>
      </c>
      <c r="C736" t="s">
        <v>714</v>
      </c>
    </row>
    <row r="737" spans="1:3">
      <c r="A737" s="1">
        <v>1083</v>
      </c>
      <c r="B737">
        <v>548331</v>
      </c>
      <c r="C737" t="s">
        <v>715</v>
      </c>
    </row>
    <row r="738" spans="1:3">
      <c r="A738" s="1">
        <v>1084</v>
      </c>
      <c r="B738">
        <v>548332</v>
      </c>
      <c r="C738" t="s">
        <v>716</v>
      </c>
    </row>
    <row r="739" spans="1:3">
      <c r="A739" s="1">
        <v>1085</v>
      </c>
      <c r="B739">
        <v>548383</v>
      </c>
      <c r="C739" t="s">
        <v>717</v>
      </c>
    </row>
    <row r="740" spans="1:3">
      <c r="A740" s="1">
        <v>1086</v>
      </c>
      <c r="B740">
        <v>548433</v>
      </c>
      <c r="C740" t="s">
        <v>718</v>
      </c>
    </row>
    <row r="741" spans="1:3">
      <c r="A741" s="1">
        <v>1087</v>
      </c>
      <c r="B741">
        <v>548434</v>
      </c>
      <c r="C741" t="s">
        <v>719</v>
      </c>
    </row>
    <row r="742" spans="1:3">
      <c r="A742" s="1">
        <v>1090</v>
      </c>
      <c r="B742">
        <v>548497</v>
      </c>
      <c r="C742" t="s">
        <v>720</v>
      </c>
    </row>
    <row r="743" spans="1:3">
      <c r="A743" s="1">
        <v>1091</v>
      </c>
      <c r="B743">
        <v>548499</v>
      </c>
      <c r="C743" t="s">
        <v>721</v>
      </c>
    </row>
    <row r="744" spans="1:3">
      <c r="A744" s="1">
        <v>1092</v>
      </c>
      <c r="B744">
        <v>548500</v>
      </c>
      <c r="C744" t="s">
        <v>722</v>
      </c>
    </row>
    <row r="745" spans="1:3">
      <c r="A745" s="1">
        <v>1093</v>
      </c>
      <c r="B745">
        <v>548501</v>
      </c>
      <c r="C745" t="s">
        <v>723</v>
      </c>
    </row>
    <row r="746" spans="1:3">
      <c r="A746" s="1">
        <v>1095</v>
      </c>
      <c r="B746">
        <v>548701</v>
      </c>
      <c r="C746" t="s">
        <v>724</v>
      </c>
    </row>
    <row r="747" spans="1:3">
      <c r="A747" s="1">
        <v>1099</v>
      </c>
      <c r="B747">
        <v>548838</v>
      </c>
      <c r="C747" t="s">
        <v>725</v>
      </c>
    </row>
    <row r="748" spans="1:3">
      <c r="A748" s="1">
        <v>1100</v>
      </c>
      <c r="B748">
        <v>546722</v>
      </c>
      <c r="C748" t="s">
        <v>726</v>
      </c>
    </row>
    <row r="749" spans="1:3">
      <c r="A749" s="1">
        <v>1101</v>
      </c>
      <c r="B749">
        <v>546723</v>
      </c>
      <c r="C749" t="s">
        <v>727</v>
      </c>
    </row>
    <row r="750" spans="1:3">
      <c r="A750" s="1">
        <v>1102</v>
      </c>
      <c r="B750">
        <v>546724</v>
      </c>
      <c r="C750" t="s">
        <v>728</v>
      </c>
    </row>
    <row r="751" spans="1:3">
      <c r="A751" s="1">
        <v>1103</v>
      </c>
      <c r="B751">
        <v>546725</v>
      </c>
      <c r="C751" t="s">
        <v>729</v>
      </c>
    </row>
    <row r="752" spans="1:3">
      <c r="A752" s="1">
        <v>1104</v>
      </c>
      <c r="B752">
        <v>546726</v>
      </c>
      <c r="C752" t="s">
        <v>730</v>
      </c>
    </row>
    <row r="753" spans="1:3">
      <c r="A753" s="1">
        <v>1105</v>
      </c>
      <c r="B753">
        <v>546727</v>
      </c>
      <c r="C753" t="s">
        <v>731</v>
      </c>
    </row>
    <row r="754" spans="1:3">
      <c r="A754" s="1">
        <v>1106</v>
      </c>
      <c r="B754">
        <v>546728</v>
      </c>
      <c r="C754" t="s">
        <v>732</v>
      </c>
    </row>
    <row r="755" spans="1:3">
      <c r="A755" s="1">
        <v>1107</v>
      </c>
      <c r="B755">
        <v>546755</v>
      </c>
      <c r="C755" t="s">
        <v>733</v>
      </c>
    </row>
    <row r="756" spans="1:3">
      <c r="A756" s="1">
        <v>1110</v>
      </c>
      <c r="B756">
        <v>546811</v>
      </c>
      <c r="C756" t="s">
        <v>734</v>
      </c>
    </row>
    <row r="757" spans="1:3">
      <c r="A757" s="1">
        <v>1111</v>
      </c>
      <c r="B757">
        <v>546812</v>
      </c>
      <c r="C757" t="s">
        <v>735</v>
      </c>
    </row>
    <row r="758" spans="1:3">
      <c r="A758" s="1">
        <v>1112</v>
      </c>
      <c r="B758">
        <v>546852</v>
      </c>
      <c r="C758" t="s">
        <v>736</v>
      </c>
    </row>
    <row r="759" spans="1:3">
      <c r="A759" s="1">
        <v>1113</v>
      </c>
      <c r="B759">
        <v>546900</v>
      </c>
      <c r="C759" t="s">
        <v>737</v>
      </c>
    </row>
    <row r="760" spans="1:3">
      <c r="A760" s="1">
        <v>1114</v>
      </c>
      <c r="B760">
        <v>546901</v>
      </c>
      <c r="C760" t="s">
        <v>738</v>
      </c>
    </row>
    <row r="761" spans="1:3">
      <c r="A761" s="1">
        <v>1119</v>
      </c>
      <c r="B761">
        <v>547089</v>
      </c>
      <c r="C761" t="s">
        <v>739</v>
      </c>
    </row>
    <row r="762" spans="1:3">
      <c r="A762" s="1">
        <v>1120</v>
      </c>
      <c r="B762">
        <v>547103</v>
      </c>
      <c r="C762" t="s">
        <v>740</v>
      </c>
    </row>
    <row r="763" spans="1:3">
      <c r="A763" s="1">
        <v>1121</v>
      </c>
      <c r="B763">
        <v>547114</v>
      </c>
      <c r="C763" t="s">
        <v>741</v>
      </c>
    </row>
    <row r="764" spans="1:3">
      <c r="A764" s="1">
        <v>1123</v>
      </c>
      <c r="B764">
        <v>547327</v>
      </c>
      <c r="C764" t="s">
        <v>742</v>
      </c>
    </row>
    <row r="765" spans="1:3">
      <c r="A765" s="1">
        <v>1126</v>
      </c>
      <c r="B765">
        <v>547414</v>
      </c>
      <c r="C765" t="s">
        <v>743</v>
      </c>
    </row>
    <row r="766" spans="1:3">
      <c r="A766" s="1">
        <v>1127</v>
      </c>
      <c r="B766">
        <v>547443</v>
      </c>
      <c r="C766" t="s">
        <v>744</v>
      </c>
    </row>
    <row r="767" spans="1:3">
      <c r="A767" s="1">
        <v>1131</v>
      </c>
      <c r="B767">
        <v>548899</v>
      </c>
      <c r="C767" t="s">
        <v>745</v>
      </c>
    </row>
    <row r="768" spans="1:3">
      <c r="A768" s="1">
        <v>1133</v>
      </c>
      <c r="B768">
        <v>548901</v>
      </c>
      <c r="C768" t="s">
        <v>746</v>
      </c>
    </row>
    <row r="769" spans="1:3">
      <c r="A769" s="1">
        <v>1135</v>
      </c>
      <c r="B769">
        <v>548952</v>
      </c>
      <c r="C769" t="s">
        <v>747</v>
      </c>
    </row>
    <row r="770" spans="1:3">
      <c r="A770" s="1">
        <v>1136</v>
      </c>
      <c r="B770">
        <v>548953</v>
      </c>
      <c r="C770" t="s">
        <v>748</v>
      </c>
    </row>
    <row r="771" spans="1:3">
      <c r="A771" s="1">
        <v>1137</v>
      </c>
      <c r="B771">
        <v>548954</v>
      </c>
      <c r="C771" t="s">
        <v>749</v>
      </c>
    </row>
    <row r="772" spans="1:3">
      <c r="A772" s="1">
        <v>1138</v>
      </c>
      <c r="B772">
        <v>548959</v>
      </c>
      <c r="C772" t="s">
        <v>750</v>
      </c>
    </row>
    <row r="773" spans="1:3">
      <c r="A773" s="1">
        <v>1139</v>
      </c>
      <c r="B773">
        <v>548960</v>
      </c>
      <c r="C773" t="s">
        <v>751</v>
      </c>
    </row>
    <row r="774" spans="1:3">
      <c r="A774" s="1">
        <v>1140</v>
      </c>
      <c r="B774">
        <v>548963</v>
      </c>
      <c r="C774" t="s">
        <v>752</v>
      </c>
    </row>
    <row r="775" spans="1:3">
      <c r="A775" s="1">
        <v>1141</v>
      </c>
      <c r="B775">
        <v>548964</v>
      </c>
      <c r="C775" t="s">
        <v>753</v>
      </c>
    </row>
    <row r="776" spans="1:3">
      <c r="A776" s="1">
        <v>1145</v>
      </c>
      <c r="B776">
        <v>549034</v>
      </c>
      <c r="C776" t="s">
        <v>754</v>
      </c>
    </row>
    <row r="777" spans="1:3">
      <c r="A777" s="1">
        <v>1147</v>
      </c>
      <c r="B777">
        <v>549055</v>
      </c>
      <c r="C777" t="s">
        <v>755</v>
      </c>
    </row>
    <row r="778" spans="1:3">
      <c r="A778" s="1">
        <v>1148</v>
      </c>
      <c r="B778">
        <v>549057</v>
      </c>
      <c r="C778" t="s">
        <v>756</v>
      </c>
    </row>
    <row r="779" spans="1:3">
      <c r="A779" s="1">
        <v>1149</v>
      </c>
      <c r="B779">
        <v>549058</v>
      </c>
      <c r="C779" t="s">
        <v>757</v>
      </c>
    </row>
    <row r="780" spans="1:3">
      <c r="A780" s="1">
        <v>1150</v>
      </c>
      <c r="B780">
        <v>549059</v>
      </c>
      <c r="C780" t="s">
        <v>758</v>
      </c>
    </row>
    <row r="781" spans="1:3">
      <c r="A781" s="1">
        <v>1151</v>
      </c>
      <c r="B781">
        <v>549065</v>
      </c>
      <c r="C781" t="s">
        <v>759</v>
      </c>
    </row>
    <row r="782" spans="1:3">
      <c r="A782" s="1">
        <v>1158</v>
      </c>
      <c r="B782">
        <v>549225</v>
      </c>
      <c r="C782" t="s">
        <v>760</v>
      </c>
    </row>
    <row r="783" spans="1:3">
      <c r="A783" s="1">
        <v>1159</v>
      </c>
      <c r="B783">
        <v>549226</v>
      </c>
      <c r="C783" t="s">
        <v>761</v>
      </c>
    </row>
    <row r="784" spans="1:3">
      <c r="A784" s="1">
        <v>1160</v>
      </c>
      <c r="B784">
        <v>549227</v>
      </c>
      <c r="C784" t="s">
        <v>762</v>
      </c>
    </row>
    <row r="785" spans="1:3">
      <c r="A785" s="1">
        <v>1161</v>
      </c>
      <c r="B785">
        <v>549228</v>
      </c>
      <c r="C785" t="s">
        <v>763</v>
      </c>
    </row>
    <row r="786" spans="1:3">
      <c r="A786" s="1">
        <v>1162</v>
      </c>
      <c r="B786">
        <v>549229</v>
      </c>
      <c r="C786" t="s">
        <v>764</v>
      </c>
    </row>
    <row r="787" spans="1:3">
      <c r="A787" s="1">
        <v>1163</v>
      </c>
      <c r="B787">
        <v>549230</v>
      </c>
      <c r="C787" t="s">
        <v>765</v>
      </c>
    </row>
    <row r="788" spans="1:3">
      <c r="A788" s="1">
        <v>1164</v>
      </c>
      <c r="B788">
        <v>549231</v>
      </c>
      <c r="C788" t="s">
        <v>766</v>
      </c>
    </row>
    <row r="789" spans="1:3">
      <c r="A789" s="1">
        <v>1165</v>
      </c>
      <c r="B789">
        <v>549232</v>
      </c>
      <c r="C789" t="s">
        <v>767</v>
      </c>
    </row>
    <row r="790" spans="1:3">
      <c r="A790" s="1">
        <v>1166</v>
      </c>
      <c r="B790">
        <v>549233</v>
      </c>
      <c r="C790" t="s">
        <v>768</v>
      </c>
    </row>
    <row r="791" spans="1:3">
      <c r="A791" s="1">
        <v>1167</v>
      </c>
      <c r="B791">
        <v>549234</v>
      </c>
      <c r="C791" t="s">
        <v>769</v>
      </c>
    </row>
    <row r="792" spans="1:3">
      <c r="A792" s="1">
        <v>1168</v>
      </c>
      <c r="B792">
        <v>549247</v>
      </c>
      <c r="C792" t="s">
        <v>770</v>
      </c>
    </row>
    <row r="793" spans="1:3">
      <c r="A793" s="1">
        <v>1169</v>
      </c>
      <c r="B793">
        <v>549249</v>
      </c>
      <c r="C793" t="s">
        <v>771</v>
      </c>
    </row>
    <row r="794" spans="1:3">
      <c r="A794" s="1">
        <v>1172</v>
      </c>
      <c r="B794">
        <v>549268</v>
      </c>
      <c r="C794" t="s">
        <v>772</v>
      </c>
    </row>
    <row r="795" spans="1:3">
      <c r="A795" s="1">
        <v>1195</v>
      </c>
      <c r="B795">
        <v>549420</v>
      </c>
      <c r="C795" t="s">
        <v>773</v>
      </c>
    </row>
    <row r="796" spans="1:3">
      <c r="A796" s="1">
        <v>1196</v>
      </c>
      <c r="B796">
        <v>549491</v>
      </c>
      <c r="C796" t="s">
        <v>774</v>
      </c>
    </row>
    <row r="797" spans="1:3">
      <c r="A797" s="1">
        <v>1198</v>
      </c>
      <c r="B797">
        <v>549713</v>
      </c>
      <c r="C797" t="s">
        <v>775</v>
      </c>
    </row>
    <row r="798" spans="1:3">
      <c r="A798" s="1">
        <v>1199</v>
      </c>
      <c r="B798">
        <v>549714</v>
      </c>
      <c r="C798" t="s">
        <v>776</v>
      </c>
    </row>
    <row r="799" spans="1:3">
      <c r="A799" s="1">
        <v>1200</v>
      </c>
      <c r="B799">
        <v>549754</v>
      </c>
      <c r="C799" t="s">
        <v>777</v>
      </c>
    </row>
    <row r="800" spans="1:3">
      <c r="A800" s="1">
        <v>1201</v>
      </c>
      <c r="B800">
        <v>549767</v>
      </c>
      <c r="C800" t="s">
        <v>778</v>
      </c>
    </row>
    <row r="801" spans="1:3">
      <c r="A801" s="1">
        <v>1202</v>
      </c>
      <c r="B801">
        <v>549795</v>
      </c>
      <c r="C801" t="s">
        <v>779</v>
      </c>
    </row>
    <row r="802" spans="1:3">
      <c r="A802" s="1">
        <v>1203</v>
      </c>
      <c r="B802">
        <v>549797</v>
      </c>
      <c r="C802" t="s">
        <v>780</v>
      </c>
    </row>
    <row r="803" spans="1:3">
      <c r="A803" s="1">
        <v>1204</v>
      </c>
      <c r="B803">
        <v>549800</v>
      </c>
      <c r="C803" t="s">
        <v>781</v>
      </c>
    </row>
    <row r="804" spans="1:3">
      <c r="A804" s="1">
        <v>1205</v>
      </c>
      <c r="B804">
        <v>549801</v>
      </c>
      <c r="C804" t="s">
        <v>782</v>
      </c>
    </row>
    <row r="805" spans="1:3">
      <c r="A805" s="1">
        <v>1206</v>
      </c>
      <c r="B805">
        <v>549935</v>
      </c>
      <c r="C805" t="s">
        <v>783</v>
      </c>
    </row>
    <row r="806" spans="1:3">
      <c r="A806" s="1">
        <v>1207</v>
      </c>
      <c r="B806">
        <v>549962</v>
      </c>
      <c r="C806" t="s">
        <v>784</v>
      </c>
    </row>
    <row r="807" spans="1:3">
      <c r="A807" s="1">
        <v>1209</v>
      </c>
      <c r="B807">
        <v>550071</v>
      </c>
      <c r="C807" t="s">
        <v>785</v>
      </c>
    </row>
    <row r="808" spans="1:3">
      <c r="A808" s="1">
        <v>1210</v>
      </c>
      <c r="B808">
        <v>550072</v>
      </c>
      <c r="C808" t="s">
        <v>786</v>
      </c>
    </row>
    <row r="809" spans="1:3">
      <c r="A809" s="1">
        <v>1211</v>
      </c>
      <c r="B809">
        <v>550073</v>
      </c>
      <c r="C809" t="s">
        <v>787</v>
      </c>
    </row>
    <row r="810" spans="1:3">
      <c r="A810" s="1">
        <v>1212</v>
      </c>
      <c r="B810">
        <v>550074</v>
      </c>
      <c r="C810" t="s">
        <v>788</v>
      </c>
    </row>
    <row r="811" spans="1:3">
      <c r="A811" s="1">
        <v>1213</v>
      </c>
      <c r="B811">
        <v>550075</v>
      </c>
      <c r="C811" t="s">
        <v>789</v>
      </c>
    </row>
    <row r="812" spans="1:3">
      <c r="A812" s="1">
        <v>1214</v>
      </c>
      <c r="B812">
        <v>550076</v>
      </c>
      <c r="C812" t="s">
        <v>790</v>
      </c>
    </row>
    <row r="813" spans="1:3">
      <c r="A813" s="1">
        <v>1215</v>
      </c>
      <c r="B813">
        <v>550077</v>
      </c>
      <c r="C813" t="s">
        <v>791</v>
      </c>
    </row>
    <row r="814" spans="1:3">
      <c r="A814" s="1">
        <v>1216</v>
      </c>
      <c r="B814">
        <v>550078</v>
      </c>
      <c r="C814" t="s">
        <v>792</v>
      </c>
    </row>
    <row r="815" spans="1:3">
      <c r="A815" s="1">
        <v>1217</v>
      </c>
      <c r="B815">
        <v>550079</v>
      </c>
      <c r="C815" t="s">
        <v>793</v>
      </c>
    </row>
    <row r="816" spans="1:3">
      <c r="A816" s="1">
        <v>1218</v>
      </c>
      <c r="B816">
        <v>550080</v>
      </c>
      <c r="C816" t="s">
        <v>794</v>
      </c>
    </row>
    <row r="817" spans="1:3">
      <c r="A817" s="1">
        <v>1219</v>
      </c>
      <c r="B817">
        <v>550081</v>
      </c>
      <c r="C817" t="s">
        <v>795</v>
      </c>
    </row>
    <row r="818" spans="1:3">
      <c r="A818" s="1">
        <v>1220</v>
      </c>
      <c r="B818">
        <v>550082</v>
      </c>
      <c r="C818" t="s">
        <v>796</v>
      </c>
    </row>
    <row r="819" spans="1:3">
      <c r="A819" s="1">
        <v>1221</v>
      </c>
      <c r="B819">
        <v>553600</v>
      </c>
      <c r="C819" t="s">
        <v>797</v>
      </c>
    </row>
    <row r="820" spans="1:3">
      <c r="A820" s="1">
        <v>1222</v>
      </c>
      <c r="B820">
        <v>553672</v>
      </c>
      <c r="C820" t="s">
        <v>798</v>
      </c>
    </row>
    <row r="821" spans="1:3">
      <c r="A821" s="1">
        <v>1223</v>
      </c>
      <c r="B821">
        <v>553673</v>
      </c>
      <c r="C821" t="s">
        <v>799</v>
      </c>
    </row>
    <row r="822" spans="1:3">
      <c r="A822" s="1">
        <v>1224</v>
      </c>
      <c r="B822">
        <v>553674</v>
      </c>
      <c r="C822" t="s">
        <v>800</v>
      </c>
    </row>
    <row r="823" spans="1:3">
      <c r="A823" s="1">
        <v>1225</v>
      </c>
      <c r="B823">
        <v>553707</v>
      </c>
      <c r="C823" t="s">
        <v>801</v>
      </c>
    </row>
    <row r="824" spans="1:3">
      <c r="A824" s="1">
        <v>1226</v>
      </c>
      <c r="B824">
        <v>553710</v>
      </c>
      <c r="C824" t="s">
        <v>802</v>
      </c>
    </row>
    <row r="825" spans="1:3">
      <c r="A825" s="1">
        <v>1227</v>
      </c>
      <c r="B825">
        <v>553711</v>
      </c>
      <c r="C825" t="s">
        <v>803</v>
      </c>
    </row>
    <row r="826" spans="1:3">
      <c r="A826" s="1">
        <v>1228</v>
      </c>
      <c r="B826">
        <v>553716</v>
      </c>
      <c r="C826" t="s">
        <v>804</v>
      </c>
    </row>
    <row r="827" spans="1:3">
      <c r="A827" s="1">
        <v>1229</v>
      </c>
      <c r="B827">
        <v>553753</v>
      </c>
      <c r="C827" t="s">
        <v>805</v>
      </c>
    </row>
    <row r="828" spans="1:3">
      <c r="A828" s="1">
        <v>1230</v>
      </c>
      <c r="B828">
        <v>553859</v>
      </c>
      <c r="C828" t="s">
        <v>806</v>
      </c>
    </row>
    <row r="829" spans="1:3">
      <c r="A829" s="1">
        <v>1231</v>
      </c>
      <c r="B829">
        <v>553887</v>
      </c>
      <c r="C829" t="s">
        <v>807</v>
      </c>
    </row>
    <row r="830" spans="1:3">
      <c r="A830" s="1">
        <v>1232</v>
      </c>
      <c r="B830">
        <v>553888</v>
      </c>
      <c r="C830" t="s">
        <v>808</v>
      </c>
    </row>
    <row r="831" spans="1:3">
      <c r="A831" s="1">
        <v>1233</v>
      </c>
      <c r="B831">
        <v>554136</v>
      </c>
      <c r="C831" t="s">
        <v>809</v>
      </c>
    </row>
    <row r="832" spans="1:3">
      <c r="A832" s="1">
        <v>1234</v>
      </c>
      <c r="B832">
        <v>554149</v>
      </c>
      <c r="C832" t="s">
        <v>810</v>
      </c>
    </row>
    <row r="833" spans="1:3">
      <c r="A833" s="1">
        <v>1235</v>
      </c>
      <c r="B833">
        <v>554157</v>
      </c>
      <c r="C833" t="s">
        <v>811</v>
      </c>
    </row>
    <row r="834" spans="1:3">
      <c r="A834" s="1">
        <v>1236</v>
      </c>
      <c r="B834">
        <v>554252</v>
      </c>
      <c r="C834" t="s">
        <v>812</v>
      </c>
    </row>
    <row r="835" spans="1:3">
      <c r="A835" s="1">
        <v>1237</v>
      </c>
      <c r="B835">
        <v>554303</v>
      </c>
      <c r="C835" t="s">
        <v>813</v>
      </c>
    </row>
    <row r="836" spans="1:3">
      <c r="A836" s="1">
        <v>1238</v>
      </c>
      <c r="B836">
        <v>554557</v>
      </c>
      <c r="C836" t="s">
        <v>814</v>
      </c>
    </row>
    <row r="837" spans="1:3">
      <c r="A837" s="1">
        <v>1239</v>
      </c>
      <c r="B837">
        <v>554558</v>
      </c>
      <c r="C837" t="s">
        <v>815</v>
      </c>
    </row>
    <row r="838" spans="1:3">
      <c r="A838" s="1">
        <v>1240</v>
      </c>
      <c r="B838">
        <v>554559</v>
      </c>
      <c r="C838" t="s">
        <v>816</v>
      </c>
    </row>
    <row r="839" spans="1:3">
      <c r="A839" s="1">
        <v>1241</v>
      </c>
      <c r="B839">
        <v>554560</v>
      </c>
      <c r="C839" t="s">
        <v>817</v>
      </c>
    </row>
    <row r="840" spans="1:3">
      <c r="A840" s="1">
        <v>1242</v>
      </c>
      <c r="B840">
        <v>554561</v>
      </c>
      <c r="C840" t="s">
        <v>818</v>
      </c>
    </row>
    <row r="841" spans="1:3">
      <c r="A841" s="1">
        <v>1243</v>
      </c>
      <c r="B841">
        <v>554562</v>
      </c>
      <c r="C841" t="s">
        <v>819</v>
      </c>
    </row>
    <row r="842" spans="1:3">
      <c r="A842" s="1">
        <v>1244</v>
      </c>
      <c r="B842">
        <v>554563</v>
      </c>
      <c r="C842" t="s">
        <v>820</v>
      </c>
    </row>
    <row r="843" spans="1:3">
      <c r="A843" s="1">
        <v>1245</v>
      </c>
      <c r="B843">
        <v>554565</v>
      </c>
      <c r="C843" t="s">
        <v>821</v>
      </c>
    </row>
    <row r="844" spans="1:3">
      <c r="A844" s="1">
        <v>1246</v>
      </c>
      <c r="B844">
        <v>554566</v>
      </c>
      <c r="C844" t="s">
        <v>822</v>
      </c>
    </row>
    <row r="845" spans="1:3">
      <c r="A845" s="1">
        <v>1247</v>
      </c>
      <c r="B845">
        <v>554567</v>
      </c>
      <c r="C845" t="s">
        <v>823</v>
      </c>
    </row>
    <row r="846" spans="1:3">
      <c r="A846" s="1">
        <v>1248</v>
      </c>
      <c r="B846">
        <v>554568</v>
      </c>
      <c r="C846" t="s">
        <v>824</v>
      </c>
    </row>
    <row r="847" spans="1:3">
      <c r="A847" s="1">
        <v>1249</v>
      </c>
      <c r="B847">
        <v>554571</v>
      </c>
      <c r="C847" t="s">
        <v>825</v>
      </c>
    </row>
    <row r="848" spans="1:3">
      <c r="A848" s="1">
        <v>1250</v>
      </c>
      <c r="B848">
        <v>554572</v>
      </c>
      <c r="C848" t="s">
        <v>826</v>
      </c>
    </row>
    <row r="849" spans="1:3">
      <c r="A849" s="1">
        <v>1251</v>
      </c>
      <c r="B849">
        <v>554573</v>
      </c>
      <c r="C849" t="s">
        <v>827</v>
      </c>
    </row>
    <row r="850" spans="1:3">
      <c r="A850" s="1">
        <v>1252</v>
      </c>
      <c r="B850">
        <v>554574</v>
      </c>
      <c r="C850" t="s">
        <v>828</v>
      </c>
    </row>
    <row r="851" spans="1:3">
      <c r="A851" s="1">
        <v>1253</v>
      </c>
      <c r="B851">
        <v>554575</v>
      </c>
      <c r="C851" t="s">
        <v>829</v>
      </c>
    </row>
    <row r="852" spans="1:3">
      <c r="A852" s="1">
        <v>1254</v>
      </c>
      <c r="B852">
        <v>554576</v>
      </c>
      <c r="C852" t="s">
        <v>830</v>
      </c>
    </row>
    <row r="853" spans="1:3">
      <c r="A853" s="1">
        <v>1255</v>
      </c>
      <c r="B853">
        <v>554577</v>
      </c>
      <c r="C853" t="s">
        <v>831</v>
      </c>
    </row>
    <row r="854" spans="1:3">
      <c r="A854" s="1">
        <v>1256</v>
      </c>
      <c r="B854">
        <v>554580</v>
      </c>
      <c r="C854" t="s">
        <v>832</v>
      </c>
    </row>
    <row r="855" spans="1:3">
      <c r="A855" s="1">
        <v>1257</v>
      </c>
      <c r="B855">
        <v>554582</v>
      </c>
      <c r="C855" t="s">
        <v>833</v>
      </c>
    </row>
    <row r="856" spans="1:3">
      <c r="A856" s="1">
        <v>1258</v>
      </c>
      <c r="B856">
        <v>554583</v>
      </c>
      <c r="C856" t="s">
        <v>834</v>
      </c>
    </row>
    <row r="857" spans="1:3">
      <c r="A857" s="1">
        <v>1259</v>
      </c>
      <c r="B857">
        <v>554620</v>
      </c>
      <c r="C857" t="s">
        <v>835</v>
      </c>
    </row>
    <row r="858" spans="1:3">
      <c r="A858" s="1">
        <v>1260</v>
      </c>
      <c r="B858">
        <v>554621</v>
      </c>
      <c r="C858" t="s">
        <v>836</v>
      </c>
    </row>
    <row r="859" spans="1:3">
      <c r="A859" s="1">
        <v>1261</v>
      </c>
      <c r="B859">
        <v>554928</v>
      </c>
      <c r="C859" t="s">
        <v>837</v>
      </c>
    </row>
    <row r="860" spans="1:3">
      <c r="A860" s="1">
        <v>1262</v>
      </c>
      <c r="B860">
        <v>555082</v>
      </c>
      <c r="C860" t="s">
        <v>838</v>
      </c>
    </row>
    <row r="861" spans="1:3">
      <c r="A861" s="1">
        <v>1263</v>
      </c>
      <c r="B861">
        <v>555397</v>
      </c>
      <c r="C861" t="s">
        <v>839</v>
      </c>
    </row>
    <row r="862" spans="1:3">
      <c r="A862" s="1">
        <v>1264</v>
      </c>
      <c r="B862">
        <v>556027</v>
      </c>
      <c r="C862" t="s">
        <v>840</v>
      </c>
    </row>
    <row r="863" spans="1:3">
      <c r="A863" s="1">
        <v>1265</v>
      </c>
      <c r="B863">
        <v>556031</v>
      </c>
      <c r="C863" t="s">
        <v>841</v>
      </c>
    </row>
    <row r="864" spans="1:3">
      <c r="A864" s="1">
        <v>1266</v>
      </c>
      <c r="B864">
        <v>556032</v>
      </c>
      <c r="C864" t="s">
        <v>842</v>
      </c>
    </row>
    <row r="865" spans="1:3">
      <c r="A865" s="1">
        <v>1267</v>
      </c>
      <c r="B865">
        <v>556033</v>
      </c>
      <c r="C865" t="s">
        <v>843</v>
      </c>
    </row>
    <row r="866" spans="1:3">
      <c r="A866" s="1">
        <v>1268</v>
      </c>
      <c r="B866">
        <v>556034</v>
      </c>
      <c r="C866" t="s">
        <v>844</v>
      </c>
    </row>
    <row r="867" spans="1:3">
      <c r="A867" s="1">
        <v>1269</v>
      </c>
      <c r="B867">
        <v>556035</v>
      </c>
      <c r="C867" t="s">
        <v>845</v>
      </c>
    </row>
    <row r="868" spans="1:3">
      <c r="A868" s="1">
        <v>1270</v>
      </c>
      <c r="B868">
        <v>556036</v>
      </c>
      <c r="C868" t="s">
        <v>846</v>
      </c>
    </row>
    <row r="869" spans="1:3">
      <c r="A869" s="1">
        <v>1271</v>
      </c>
      <c r="B869">
        <v>556037</v>
      </c>
      <c r="C869" t="s">
        <v>847</v>
      </c>
    </row>
    <row r="870" spans="1:3">
      <c r="A870" s="1">
        <v>1272</v>
      </c>
      <c r="B870">
        <v>556106</v>
      </c>
      <c r="C870" t="s">
        <v>848</v>
      </c>
    </row>
    <row r="871" spans="1:3">
      <c r="A871" s="1">
        <v>1273</v>
      </c>
      <c r="B871">
        <v>556124</v>
      </c>
      <c r="C871" t="s">
        <v>849</v>
      </c>
    </row>
    <row r="872" spans="1:3">
      <c r="A872" s="1">
        <v>1274</v>
      </c>
      <c r="B872">
        <v>556247</v>
      </c>
      <c r="C872" t="s">
        <v>850</v>
      </c>
    </row>
    <row r="873" spans="1:3">
      <c r="A873" s="1">
        <v>1275</v>
      </c>
      <c r="B873">
        <v>556248</v>
      </c>
      <c r="C873" t="s">
        <v>851</v>
      </c>
    </row>
    <row r="874" spans="1:3">
      <c r="A874" s="1">
        <v>1276</v>
      </c>
      <c r="B874">
        <v>556252</v>
      </c>
      <c r="C874" t="s">
        <v>852</v>
      </c>
    </row>
    <row r="875" spans="1:3">
      <c r="A875" s="1">
        <v>1277</v>
      </c>
      <c r="B875">
        <v>556350</v>
      </c>
      <c r="C875" t="s">
        <v>853</v>
      </c>
    </row>
    <row r="876" spans="1:3">
      <c r="A876" s="1">
        <v>1278</v>
      </c>
      <c r="B876">
        <v>556626</v>
      </c>
      <c r="C876" t="s">
        <v>854</v>
      </c>
    </row>
    <row r="877" spans="1:3">
      <c r="A877" s="1">
        <v>1279</v>
      </c>
      <c r="B877">
        <v>556630</v>
      </c>
      <c r="C877" t="s">
        <v>855</v>
      </c>
    </row>
    <row r="878" spans="1:3">
      <c r="A878" s="1">
        <v>1280</v>
      </c>
      <c r="B878">
        <v>556794</v>
      </c>
      <c r="C878" t="s">
        <v>856</v>
      </c>
    </row>
    <row r="879" spans="1:3">
      <c r="A879" s="1">
        <v>1281</v>
      </c>
      <c r="B879">
        <v>556858</v>
      </c>
      <c r="C879" t="s">
        <v>857</v>
      </c>
    </row>
    <row r="880" spans="1:3">
      <c r="A880" s="1">
        <v>1282</v>
      </c>
      <c r="B880">
        <v>556870</v>
      </c>
      <c r="C880" t="s">
        <v>858</v>
      </c>
    </row>
    <row r="881" spans="1:3">
      <c r="A881" s="1">
        <v>1283</v>
      </c>
      <c r="B881">
        <v>556871</v>
      </c>
      <c r="C881" t="s">
        <v>859</v>
      </c>
    </row>
    <row r="882" spans="1:3">
      <c r="A882" s="1">
        <v>1284</v>
      </c>
      <c r="B882">
        <v>556872</v>
      </c>
      <c r="C882" t="s">
        <v>860</v>
      </c>
    </row>
    <row r="883" spans="1:3">
      <c r="A883" s="1">
        <v>1285</v>
      </c>
      <c r="B883">
        <v>556873</v>
      </c>
      <c r="C883" t="s">
        <v>861</v>
      </c>
    </row>
    <row r="884" spans="1:3">
      <c r="A884" s="1">
        <v>1286</v>
      </c>
      <c r="B884">
        <v>556874</v>
      </c>
      <c r="C884" t="s">
        <v>862</v>
      </c>
    </row>
    <row r="885" spans="1:3">
      <c r="A885" s="1">
        <v>1287</v>
      </c>
      <c r="B885">
        <v>556875</v>
      </c>
      <c r="C885" t="s">
        <v>863</v>
      </c>
    </row>
    <row r="886" spans="1:3">
      <c r="A886" s="1">
        <v>1288</v>
      </c>
      <c r="B886">
        <v>556980</v>
      </c>
      <c r="C886" t="s">
        <v>864</v>
      </c>
    </row>
    <row r="887" spans="1:3">
      <c r="A887" s="1">
        <v>1289</v>
      </c>
      <c r="B887">
        <v>556981</v>
      </c>
      <c r="C887" t="s">
        <v>865</v>
      </c>
    </row>
    <row r="888" spans="1:3">
      <c r="A888" s="1">
        <v>1290</v>
      </c>
      <c r="B888">
        <v>556995</v>
      </c>
      <c r="C888" t="s">
        <v>866</v>
      </c>
    </row>
    <row r="889" spans="1:3">
      <c r="A889" s="1">
        <v>1291</v>
      </c>
      <c r="B889">
        <v>556996</v>
      </c>
      <c r="C889" t="s">
        <v>867</v>
      </c>
    </row>
    <row r="890" spans="1:3">
      <c r="A890" s="1">
        <v>1292</v>
      </c>
      <c r="B890">
        <v>557051</v>
      </c>
      <c r="C890" t="s">
        <v>868</v>
      </c>
    </row>
    <row r="891" spans="1:3">
      <c r="A891" s="1">
        <v>1293</v>
      </c>
      <c r="B891">
        <v>557052</v>
      </c>
      <c r="C891" t="s">
        <v>869</v>
      </c>
    </row>
    <row r="892" spans="1:3">
      <c r="A892" s="1">
        <v>1294</v>
      </c>
      <c r="B892">
        <v>557169</v>
      </c>
      <c r="C892" t="s">
        <v>870</v>
      </c>
    </row>
    <row r="893" spans="1:3">
      <c r="A893" s="1">
        <v>1295</v>
      </c>
      <c r="B893">
        <v>557181</v>
      </c>
      <c r="C893" t="s">
        <v>871</v>
      </c>
    </row>
    <row r="894" spans="1:3">
      <c r="A894" s="1">
        <v>1296</v>
      </c>
      <c r="B894">
        <v>557182</v>
      </c>
      <c r="C894" t="s">
        <v>872</v>
      </c>
    </row>
    <row r="895" spans="1:3">
      <c r="A895" s="1">
        <v>1297</v>
      </c>
      <c r="B895">
        <v>557183</v>
      </c>
      <c r="C895" t="s">
        <v>873</v>
      </c>
    </row>
    <row r="896" spans="1:3">
      <c r="A896" s="1">
        <v>1298</v>
      </c>
      <c r="B896">
        <v>557185</v>
      </c>
      <c r="C896" t="s">
        <v>874</v>
      </c>
    </row>
    <row r="897" spans="1:3">
      <c r="A897" s="1">
        <v>1299</v>
      </c>
      <c r="B897">
        <v>557186</v>
      </c>
      <c r="C897" t="s">
        <v>875</v>
      </c>
    </row>
    <row r="898" spans="1:3">
      <c r="A898" s="1">
        <v>1300</v>
      </c>
      <c r="B898">
        <v>548839</v>
      </c>
      <c r="C898" t="s">
        <v>876</v>
      </c>
    </row>
    <row r="899" spans="1:3">
      <c r="A899" s="1">
        <v>1303</v>
      </c>
      <c r="B899">
        <v>550083</v>
      </c>
      <c r="C899" t="s">
        <v>877</v>
      </c>
    </row>
    <row r="900" spans="1:3">
      <c r="A900" s="1">
        <v>1304</v>
      </c>
      <c r="B900">
        <v>550084</v>
      </c>
      <c r="C900" t="s">
        <v>878</v>
      </c>
    </row>
    <row r="901" spans="1:3">
      <c r="A901" s="1">
        <v>1305</v>
      </c>
      <c r="B901">
        <v>550085</v>
      </c>
      <c r="C901" t="s">
        <v>879</v>
      </c>
    </row>
    <row r="902" spans="1:3">
      <c r="A902" s="1">
        <v>1306</v>
      </c>
      <c r="B902">
        <v>550086</v>
      </c>
      <c r="C902" t="s">
        <v>880</v>
      </c>
    </row>
    <row r="903" spans="1:3">
      <c r="A903" s="1">
        <v>1307</v>
      </c>
      <c r="B903">
        <v>550218</v>
      </c>
      <c r="C903" t="s">
        <v>881</v>
      </c>
    </row>
    <row r="904" spans="1:3">
      <c r="A904" s="1">
        <v>1309</v>
      </c>
      <c r="B904">
        <v>550266</v>
      </c>
      <c r="C904" t="s">
        <v>882</v>
      </c>
    </row>
    <row r="905" spans="1:3">
      <c r="A905" s="1">
        <v>1310</v>
      </c>
      <c r="B905">
        <v>550280</v>
      </c>
      <c r="C905" t="s">
        <v>883</v>
      </c>
    </row>
    <row r="906" spans="1:3">
      <c r="A906" s="1">
        <v>1312</v>
      </c>
      <c r="B906">
        <v>550323</v>
      </c>
      <c r="C906" t="s">
        <v>884</v>
      </c>
    </row>
    <row r="907" spans="1:3">
      <c r="A907" s="1">
        <v>1313</v>
      </c>
      <c r="B907">
        <v>550360</v>
      </c>
      <c r="C907" t="s">
        <v>885</v>
      </c>
    </row>
    <row r="908" spans="1:3">
      <c r="A908" s="1">
        <v>1315</v>
      </c>
      <c r="B908">
        <v>550380</v>
      </c>
      <c r="C908" t="s">
        <v>886</v>
      </c>
    </row>
    <row r="909" spans="1:3">
      <c r="A909" s="1">
        <v>1316</v>
      </c>
      <c r="B909">
        <v>550468</v>
      </c>
      <c r="C909" t="s">
        <v>887</v>
      </c>
    </row>
    <row r="910" spans="1:3">
      <c r="A910" s="1">
        <v>1318</v>
      </c>
      <c r="B910">
        <v>550645</v>
      </c>
      <c r="C910" t="s">
        <v>888</v>
      </c>
    </row>
    <row r="911" spans="1:3">
      <c r="A911" s="1">
        <v>1321</v>
      </c>
      <c r="B911">
        <v>550673</v>
      </c>
      <c r="C911" t="s">
        <v>889</v>
      </c>
    </row>
    <row r="912" spans="1:3">
      <c r="A912" s="1">
        <v>1322</v>
      </c>
      <c r="B912">
        <v>550699</v>
      </c>
      <c r="C912" t="s">
        <v>890</v>
      </c>
    </row>
    <row r="913" spans="1:3">
      <c r="A913" s="1">
        <v>1323</v>
      </c>
      <c r="B913">
        <v>551065</v>
      </c>
      <c r="C913" t="s">
        <v>891</v>
      </c>
    </row>
    <row r="914" spans="1:3">
      <c r="A914" s="1">
        <v>1324</v>
      </c>
      <c r="B914">
        <v>551066</v>
      </c>
      <c r="C914" t="s">
        <v>892</v>
      </c>
    </row>
    <row r="915" spans="1:3">
      <c r="A915" s="1">
        <v>1325</v>
      </c>
      <c r="B915">
        <v>551067</v>
      </c>
      <c r="C915" t="s">
        <v>893</v>
      </c>
    </row>
    <row r="916" spans="1:3">
      <c r="A916" s="1">
        <v>1326</v>
      </c>
      <c r="B916">
        <v>551068</v>
      </c>
      <c r="C916" t="s">
        <v>894</v>
      </c>
    </row>
    <row r="917" spans="1:3">
      <c r="A917" s="1">
        <v>1327</v>
      </c>
      <c r="B917">
        <v>551069</v>
      </c>
      <c r="C917" t="s">
        <v>895</v>
      </c>
    </row>
    <row r="918" spans="1:3">
      <c r="A918" s="1">
        <v>1328</v>
      </c>
      <c r="B918">
        <v>551070</v>
      </c>
      <c r="C918" t="s">
        <v>896</v>
      </c>
    </row>
    <row r="919" spans="1:3">
      <c r="A919" s="1">
        <v>1329</v>
      </c>
      <c r="B919">
        <v>551071</v>
      </c>
      <c r="C919" t="s">
        <v>897</v>
      </c>
    </row>
    <row r="920" spans="1:3">
      <c r="A920" s="1">
        <v>1332</v>
      </c>
      <c r="B920">
        <v>551437</v>
      </c>
      <c r="C920" t="s">
        <v>898</v>
      </c>
    </row>
    <row r="921" spans="1:3">
      <c r="A921" s="1">
        <v>1333</v>
      </c>
      <c r="B921">
        <v>551439</v>
      </c>
      <c r="C921" t="s">
        <v>899</v>
      </c>
    </row>
    <row r="922" spans="1:3">
      <c r="A922" s="1">
        <v>1334</v>
      </c>
      <c r="B922">
        <v>551489</v>
      </c>
      <c r="C922" t="s">
        <v>900</v>
      </c>
    </row>
    <row r="923" spans="1:3">
      <c r="A923" s="1">
        <v>1335</v>
      </c>
      <c r="B923">
        <v>551622</v>
      </c>
      <c r="C923" t="s">
        <v>901</v>
      </c>
    </row>
    <row r="924" spans="1:3">
      <c r="A924" s="1">
        <v>1336</v>
      </c>
      <c r="B924">
        <v>551623</v>
      </c>
      <c r="C924" t="s">
        <v>902</v>
      </c>
    </row>
    <row r="925" spans="1:3">
      <c r="A925" s="1">
        <v>1337</v>
      </c>
      <c r="B925">
        <v>551624</v>
      </c>
      <c r="C925" t="s">
        <v>903</v>
      </c>
    </row>
    <row r="926" spans="1:3">
      <c r="A926" s="1">
        <v>1338</v>
      </c>
      <c r="B926">
        <v>551673</v>
      </c>
      <c r="C926" t="s">
        <v>904</v>
      </c>
    </row>
    <row r="927" spans="1:3">
      <c r="A927" s="1">
        <v>1339</v>
      </c>
      <c r="B927">
        <v>551699</v>
      </c>
      <c r="C927" t="s">
        <v>905</v>
      </c>
    </row>
    <row r="928" spans="1:3">
      <c r="A928" s="1">
        <v>1340</v>
      </c>
      <c r="B928">
        <v>551700</v>
      </c>
      <c r="C928" t="s">
        <v>906</v>
      </c>
    </row>
    <row r="929" spans="1:3">
      <c r="A929" s="1">
        <v>1343</v>
      </c>
      <c r="B929">
        <v>551750</v>
      </c>
      <c r="C929" t="s">
        <v>907</v>
      </c>
    </row>
    <row r="930" spans="1:3">
      <c r="A930" s="1">
        <v>1344</v>
      </c>
      <c r="B930">
        <v>551767</v>
      </c>
      <c r="C930" t="s">
        <v>908</v>
      </c>
    </row>
    <row r="931" spans="1:3">
      <c r="A931" s="1">
        <v>1345</v>
      </c>
      <c r="B931">
        <v>551768</v>
      </c>
      <c r="C931" t="s">
        <v>909</v>
      </c>
    </row>
    <row r="932" spans="1:3">
      <c r="A932" s="1">
        <v>1346</v>
      </c>
      <c r="B932">
        <v>551769</v>
      </c>
      <c r="C932" t="s">
        <v>910</v>
      </c>
    </row>
    <row r="933" spans="1:3">
      <c r="A933" s="1">
        <v>1347</v>
      </c>
      <c r="B933">
        <v>551814</v>
      </c>
      <c r="C933" t="s">
        <v>911</v>
      </c>
    </row>
    <row r="934" spans="1:3">
      <c r="A934" s="1">
        <v>1348</v>
      </c>
      <c r="B934">
        <v>551815</v>
      </c>
      <c r="C934" t="s">
        <v>912</v>
      </c>
    </row>
    <row r="935" spans="1:3">
      <c r="A935" s="1">
        <v>1349</v>
      </c>
      <c r="B935">
        <v>551975</v>
      </c>
      <c r="C935" t="s">
        <v>913</v>
      </c>
    </row>
    <row r="936" spans="1:3">
      <c r="A936" s="1">
        <v>1350</v>
      </c>
      <c r="B936">
        <v>551976</v>
      </c>
      <c r="C936" t="s">
        <v>914</v>
      </c>
    </row>
    <row r="937" spans="1:3">
      <c r="A937" s="1">
        <v>1351</v>
      </c>
      <c r="B937">
        <v>552322</v>
      </c>
      <c r="C937" t="s">
        <v>915</v>
      </c>
    </row>
    <row r="938" spans="1:3">
      <c r="A938" s="1">
        <v>1352</v>
      </c>
      <c r="B938">
        <v>552323</v>
      </c>
      <c r="C938" t="s">
        <v>916</v>
      </c>
    </row>
    <row r="939" spans="1:3">
      <c r="A939" s="1">
        <v>1353</v>
      </c>
      <c r="B939">
        <v>552339</v>
      </c>
      <c r="C939" t="s">
        <v>917</v>
      </c>
    </row>
    <row r="940" spans="1:3">
      <c r="A940" s="1">
        <v>1354</v>
      </c>
      <c r="B940">
        <v>552371</v>
      </c>
      <c r="C940" t="s">
        <v>918</v>
      </c>
    </row>
    <row r="941" spans="1:3">
      <c r="A941" s="1">
        <v>1355</v>
      </c>
      <c r="B941">
        <v>552416</v>
      </c>
      <c r="C941" t="s">
        <v>919</v>
      </c>
    </row>
    <row r="942" spans="1:3">
      <c r="A942" s="1">
        <v>1356</v>
      </c>
      <c r="B942">
        <v>552431</v>
      </c>
      <c r="C942" t="s">
        <v>920</v>
      </c>
    </row>
    <row r="943" spans="1:3">
      <c r="A943" s="1">
        <v>1357</v>
      </c>
      <c r="B943">
        <v>552432</v>
      </c>
      <c r="C943" t="s">
        <v>921</v>
      </c>
    </row>
    <row r="944" spans="1:3">
      <c r="A944" s="1">
        <v>1358</v>
      </c>
      <c r="B944">
        <v>552433</v>
      </c>
      <c r="C944" t="s">
        <v>922</v>
      </c>
    </row>
    <row r="945" spans="1:3">
      <c r="A945" s="1">
        <v>1359</v>
      </c>
      <c r="B945">
        <v>552524</v>
      </c>
      <c r="C945" t="s">
        <v>923</v>
      </c>
    </row>
    <row r="946" spans="1:3">
      <c r="A946" s="1">
        <v>1360</v>
      </c>
      <c r="B946">
        <v>552533</v>
      </c>
      <c r="C946" t="s">
        <v>924</v>
      </c>
    </row>
    <row r="947" spans="1:3">
      <c r="A947" s="1">
        <v>1361</v>
      </c>
      <c r="B947">
        <v>552535</v>
      </c>
      <c r="C947" t="s">
        <v>925</v>
      </c>
    </row>
    <row r="948" spans="1:3">
      <c r="A948" s="1">
        <v>1362</v>
      </c>
      <c r="B948">
        <v>552536</v>
      </c>
      <c r="C948" t="s">
        <v>926</v>
      </c>
    </row>
    <row r="949" spans="1:3">
      <c r="A949" s="1">
        <v>1363</v>
      </c>
      <c r="B949">
        <v>552630</v>
      </c>
      <c r="C949" t="s">
        <v>927</v>
      </c>
    </row>
    <row r="950" spans="1:3">
      <c r="A950" s="1">
        <v>1364</v>
      </c>
      <c r="B950">
        <v>552631</v>
      </c>
      <c r="C950" t="s">
        <v>928</v>
      </c>
    </row>
    <row r="951" spans="1:3">
      <c r="A951" s="1">
        <v>1365</v>
      </c>
      <c r="B951">
        <v>552830</v>
      </c>
      <c r="C951" t="s">
        <v>929</v>
      </c>
    </row>
    <row r="952" spans="1:3">
      <c r="A952" s="1">
        <v>1366</v>
      </c>
      <c r="B952">
        <v>552848</v>
      </c>
      <c r="C952" t="s">
        <v>930</v>
      </c>
    </row>
    <row r="953" spans="1:3">
      <c r="A953" s="1">
        <v>1367</v>
      </c>
      <c r="B953">
        <v>552849</v>
      </c>
      <c r="C953" t="s">
        <v>931</v>
      </c>
    </row>
    <row r="954" spans="1:3">
      <c r="A954" s="1">
        <v>1368</v>
      </c>
      <c r="B954">
        <v>552850</v>
      </c>
      <c r="C954" t="s">
        <v>932</v>
      </c>
    </row>
    <row r="955" spans="1:3">
      <c r="A955" s="1">
        <v>1369</v>
      </c>
      <c r="B955">
        <v>552851</v>
      </c>
      <c r="C955" t="s">
        <v>933</v>
      </c>
    </row>
    <row r="956" spans="1:3">
      <c r="A956" s="1">
        <v>1370</v>
      </c>
      <c r="B956">
        <v>552852</v>
      </c>
      <c r="C956" t="s">
        <v>934</v>
      </c>
    </row>
    <row r="957" spans="1:3">
      <c r="A957" s="1">
        <v>1371</v>
      </c>
      <c r="B957">
        <v>552853</v>
      </c>
      <c r="C957" t="s">
        <v>935</v>
      </c>
    </row>
    <row r="958" spans="1:3">
      <c r="A958" s="1">
        <v>1372</v>
      </c>
      <c r="B958">
        <v>552866</v>
      </c>
      <c r="C958" t="s">
        <v>936</v>
      </c>
    </row>
    <row r="959" spans="1:3">
      <c r="A959" s="1">
        <v>1373</v>
      </c>
      <c r="B959">
        <v>552901</v>
      </c>
      <c r="C959" t="s">
        <v>937</v>
      </c>
    </row>
    <row r="960" spans="1:3">
      <c r="A960" s="1">
        <v>1374</v>
      </c>
      <c r="B960">
        <v>552902</v>
      </c>
      <c r="C960" t="s">
        <v>938</v>
      </c>
    </row>
    <row r="961" spans="1:3">
      <c r="A961" s="1">
        <v>1375</v>
      </c>
      <c r="B961">
        <v>553088</v>
      </c>
      <c r="C961" t="s">
        <v>939</v>
      </c>
    </row>
    <row r="962" spans="1:3">
      <c r="A962" s="1">
        <v>1376</v>
      </c>
      <c r="B962">
        <v>553097</v>
      </c>
      <c r="C962" t="s">
        <v>940</v>
      </c>
    </row>
    <row r="963" spans="1:3">
      <c r="A963" s="1">
        <v>1377</v>
      </c>
      <c r="B963">
        <v>553101</v>
      </c>
      <c r="C963" t="s">
        <v>941</v>
      </c>
    </row>
    <row r="964" spans="1:3">
      <c r="A964" s="1">
        <v>1378</v>
      </c>
      <c r="B964">
        <v>553116</v>
      </c>
      <c r="C964" t="s">
        <v>942</v>
      </c>
    </row>
    <row r="965" spans="1:3">
      <c r="A965" s="1">
        <v>1379</v>
      </c>
      <c r="B965">
        <v>553236</v>
      </c>
      <c r="C965" t="s">
        <v>943</v>
      </c>
    </row>
    <row r="966" spans="1:3">
      <c r="A966" s="1">
        <v>1380</v>
      </c>
      <c r="B966">
        <v>553237</v>
      </c>
      <c r="C966" t="s">
        <v>944</v>
      </c>
    </row>
    <row r="967" spans="1:3">
      <c r="A967" s="1">
        <v>1381</v>
      </c>
      <c r="B967">
        <v>553432</v>
      </c>
      <c r="C967" t="s">
        <v>945</v>
      </c>
    </row>
    <row r="968" spans="1:3">
      <c r="A968" s="1">
        <v>1382</v>
      </c>
      <c r="B968">
        <v>553437</v>
      </c>
      <c r="C968" t="s">
        <v>946</v>
      </c>
    </row>
    <row r="969" spans="1:3">
      <c r="A969" s="1">
        <v>1383</v>
      </c>
      <c r="B969">
        <v>553438</v>
      </c>
      <c r="C969" t="s">
        <v>947</v>
      </c>
    </row>
    <row r="970" spans="1:3">
      <c r="A970" s="1">
        <v>1384</v>
      </c>
      <c r="B970">
        <v>553439</v>
      </c>
      <c r="C970" t="s">
        <v>948</v>
      </c>
    </row>
    <row r="971" spans="1:3">
      <c r="A971" s="1">
        <v>1385</v>
      </c>
      <c r="B971">
        <v>553440</v>
      </c>
      <c r="C971" t="s">
        <v>949</v>
      </c>
    </row>
    <row r="972" spans="1:3">
      <c r="A972" s="1">
        <v>1386</v>
      </c>
      <c r="B972">
        <v>553441</v>
      </c>
      <c r="C972" t="s">
        <v>950</v>
      </c>
    </row>
    <row r="973" spans="1:3">
      <c r="A973" s="1">
        <v>1387</v>
      </c>
      <c r="B973">
        <v>553444</v>
      </c>
      <c r="C973" t="s">
        <v>951</v>
      </c>
    </row>
    <row r="974" spans="1:3">
      <c r="A974" s="1">
        <v>1388</v>
      </c>
      <c r="B974">
        <v>553445</v>
      </c>
      <c r="C974" t="s">
        <v>952</v>
      </c>
    </row>
    <row r="975" spans="1:3">
      <c r="A975" s="1">
        <v>1389</v>
      </c>
      <c r="B975">
        <v>553446</v>
      </c>
      <c r="C975" t="s">
        <v>953</v>
      </c>
    </row>
    <row r="976" spans="1:3">
      <c r="A976" s="1">
        <v>1390</v>
      </c>
      <c r="B976">
        <v>553447</v>
      </c>
      <c r="C976" t="s">
        <v>954</v>
      </c>
    </row>
    <row r="977" spans="1:3">
      <c r="A977" s="1">
        <v>1391</v>
      </c>
      <c r="B977">
        <v>553448</v>
      </c>
      <c r="C977" t="s">
        <v>955</v>
      </c>
    </row>
    <row r="978" spans="1:3">
      <c r="A978" s="1">
        <v>1392</v>
      </c>
      <c r="B978">
        <v>553449</v>
      </c>
      <c r="C978" t="s">
        <v>956</v>
      </c>
    </row>
    <row r="979" spans="1:3">
      <c r="A979" s="1">
        <v>1393</v>
      </c>
      <c r="B979">
        <v>553450</v>
      </c>
      <c r="C979" t="s">
        <v>957</v>
      </c>
    </row>
    <row r="980" spans="1:3">
      <c r="A980" s="1">
        <v>1394</v>
      </c>
      <c r="B980">
        <v>553599</v>
      </c>
      <c r="C980" t="s">
        <v>958</v>
      </c>
    </row>
    <row r="981" spans="1:3">
      <c r="A981" s="1">
        <v>1395</v>
      </c>
      <c r="B981">
        <v>557198</v>
      </c>
      <c r="C981" t="s">
        <v>959</v>
      </c>
    </row>
    <row r="982" spans="1:3">
      <c r="A982" s="1">
        <v>1396</v>
      </c>
      <c r="B982">
        <v>557224</v>
      </c>
      <c r="C982" t="s">
        <v>960</v>
      </c>
    </row>
    <row r="983" spans="1:3">
      <c r="A983" s="1">
        <v>1397</v>
      </c>
      <c r="B983">
        <v>557247</v>
      </c>
      <c r="C983" t="s">
        <v>961</v>
      </c>
    </row>
    <row r="984" spans="1:3">
      <c r="A984" s="1">
        <v>1398</v>
      </c>
      <c r="B984">
        <v>557387</v>
      </c>
      <c r="C984" t="s">
        <v>962</v>
      </c>
    </row>
    <row r="985" spans="1:3">
      <c r="A985" s="1">
        <v>1399</v>
      </c>
      <c r="B985">
        <v>557388</v>
      </c>
      <c r="C985" t="s">
        <v>963</v>
      </c>
    </row>
    <row r="986" spans="1:3">
      <c r="A986" s="1">
        <v>1400</v>
      </c>
      <c r="B986">
        <v>557402</v>
      </c>
      <c r="C986" t="s">
        <v>964</v>
      </c>
    </row>
    <row r="987" spans="1:3">
      <c r="A987" s="1">
        <v>1401</v>
      </c>
      <c r="B987">
        <v>557416</v>
      </c>
      <c r="C987" t="s">
        <v>965</v>
      </c>
    </row>
    <row r="988" spans="1:3">
      <c r="A988" s="1">
        <v>1402</v>
      </c>
      <c r="B988">
        <v>557417</v>
      </c>
      <c r="C988" t="s">
        <v>966</v>
      </c>
    </row>
    <row r="989" spans="1:3">
      <c r="A989" s="1">
        <v>1403</v>
      </c>
      <c r="B989">
        <v>557420</v>
      </c>
      <c r="C989" t="s">
        <v>967</v>
      </c>
    </row>
    <row r="990" spans="1:3">
      <c r="A990" s="1">
        <v>1404</v>
      </c>
      <c r="B990">
        <v>557421</v>
      </c>
      <c r="C990" t="s">
        <v>968</v>
      </c>
    </row>
    <row r="991" spans="1:3">
      <c r="A991" s="1">
        <v>1405</v>
      </c>
      <c r="B991">
        <v>557480</v>
      </c>
      <c r="C991" t="s">
        <v>969</v>
      </c>
    </row>
    <row r="992" spans="1:3">
      <c r="A992" s="1">
        <v>1406</v>
      </c>
      <c r="B992">
        <v>557545</v>
      </c>
      <c r="C992" t="s">
        <v>970</v>
      </c>
    </row>
    <row r="993" spans="1:3">
      <c r="A993" s="1">
        <v>1407</v>
      </c>
      <c r="B993">
        <v>557571</v>
      </c>
      <c r="C993" t="s">
        <v>971</v>
      </c>
    </row>
    <row r="994" spans="1:3">
      <c r="A994" s="1">
        <v>1408</v>
      </c>
      <c r="B994">
        <v>557572</v>
      </c>
      <c r="C994" t="s">
        <v>972</v>
      </c>
    </row>
    <row r="995" spans="1:3">
      <c r="A995" s="1">
        <v>1409</v>
      </c>
      <c r="B995">
        <v>557573</v>
      </c>
      <c r="C995" t="s">
        <v>973</v>
      </c>
    </row>
    <row r="996" spans="1:3">
      <c r="A996" s="1">
        <v>1410</v>
      </c>
      <c r="B996">
        <v>557574</v>
      </c>
      <c r="C996" t="s">
        <v>974</v>
      </c>
    </row>
    <row r="997" spans="1:3">
      <c r="A997" s="1">
        <v>1411</v>
      </c>
      <c r="B997">
        <v>557575</v>
      </c>
      <c r="C997" t="s">
        <v>975</v>
      </c>
    </row>
    <row r="998" spans="1:3">
      <c r="A998" s="1">
        <v>1412</v>
      </c>
      <c r="B998">
        <v>557576</v>
      </c>
      <c r="C998" t="s">
        <v>976</v>
      </c>
    </row>
    <row r="999" spans="1:3">
      <c r="A999" s="1">
        <v>1413</v>
      </c>
      <c r="B999">
        <v>557577</v>
      </c>
      <c r="C999" t="s">
        <v>977</v>
      </c>
    </row>
    <row r="1000" spans="1:3">
      <c r="A1000" s="1">
        <v>1414</v>
      </c>
      <c r="B1000">
        <v>557578</v>
      </c>
      <c r="C1000" t="s">
        <v>978</v>
      </c>
    </row>
    <row r="1001" spans="1:3">
      <c r="A1001" s="1">
        <v>1415</v>
      </c>
      <c r="B1001">
        <v>557579</v>
      </c>
      <c r="C1001" t="s">
        <v>979</v>
      </c>
    </row>
    <row r="1002" spans="1:3">
      <c r="A1002" s="1">
        <v>1416</v>
      </c>
      <c r="B1002">
        <v>557580</v>
      </c>
      <c r="C1002" t="s">
        <v>980</v>
      </c>
    </row>
    <row r="1003" spans="1:3">
      <c r="A1003" s="1">
        <v>1417</v>
      </c>
      <c r="B1003">
        <v>557581</v>
      </c>
      <c r="C1003" t="s">
        <v>981</v>
      </c>
    </row>
    <row r="1004" spans="1:3">
      <c r="A1004" s="1">
        <v>1418</v>
      </c>
      <c r="B1004">
        <v>557582</v>
      </c>
      <c r="C1004" t="s">
        <v>982</v>
      </c>
    </row>
    <row r="1005" spans="1:3">
      <c r="A1005" s="1">
        <v>1419</v>
      </c>
      <c r="B1005">
        <v>557583</v>
      </c>
      <c r="C1005" t="s">
        <v>983</v>
      </c>
    </row>
    <row r="1006" spans="1:3">
      <c r="A1006" s="1">
        <v>1420</v>
      </c>
      <c r="B1006">
        <v>557584</v>
      </c>
      <c r="C1006" t="s">
        <v>984</v>
      </c>
    </row>
    <row r="1007" spans="1:3">
      <c r="A1007" s="1">
        <v>1421</v>
      </c>
      <c r="B1007">
        <v>557585</v>
      </c>
      <c r="C1007" t="s">
        <v>985</v>
      </c>
    </row>
    <row r="1008" spans="1:3">
      <c r="A1008" s="1">
        <v>1422</v>
      </c>
      <c r="B1008">
        <v>557586</v>
      </c>
      <c r="C1008" t="s">
        <v>986</v>
      </c>
    </row>
    <row r="1009" spans="1:3">
      <c r="A1009" s="1">
        <v>1423</v>
      </c>
      <c r="B1009">
        <v>557587</v>
      </c>
      <c r="C1009" t="s">
        <v>987</v>
      </c>
    </row>
    <row r="1010" spans="1:3">
      <c r="A1010" s="1">
        <v>1424</v>
      </c>
      <c r="B1010">
        <v>557588</v>
      </c>
      <c r="C1010" t="s">
        <v>988</v>
      </c>
    </row>
    <row r="1011" spans="1:3">
      <c r="A1011" s="1">
        <v>1425</v>
      </c>
      <c r="B1011">
        <v>557589</v>
      </c>
      <c r="C1011" t="s">
        <v>989</v>
      </c>
    </row>
    <row r="1012" spans="1:3">
      <c r="A1012" s="1">
        <v>1426</v>
      </c>
      <c r="B1012">
        <v>557590</v>
      </c>
      <c r="C1012" t="s">
        <v>990</v>
      </c>
    </row>
    <row r="1013" spans="1:3">
      <c r="A1013" s="1">
        <v>1427</v>
      </c>
      <c r="B1013">
        <v>557591</v>
      </c>
      <c r="C1013" t="s">
        <v>991</v>
      </c>
    </row>
    <row r="1014" spans="1:3">
      <c r="A1014" s="1">
        <v>1428</v>
      </c>
      <c r="B1014">
        <v>557592</v>
      </c>
      <c r="C1014" t="s">
        <v>992</v>
      </c>
    </row>
    <row r="1015" spans="1:3">
      <c r="A1015" s="1">
        <v>1429</v>
      </c>
      <c r="B1015">
        <v>557593</v>
      </c>
      <c r="C1015" t="s">
        <v>993</v>
      </c>
    </row>
    <row r="1016" spans="1:3">
      <c r="A1016" s="1">
        <v>1430</v>
      </c>
      <c r="B1016">
        <v>557594</v>
      </c>
      <c r="C1016" t="s">
        <v>994</v>
      </c>
    </row>
    <row r="1017" spans="1:3">
      <c r="A1017" s="1">
        <v>1431</v>
      </c>
      <c r="B1017">
        <v>557595</v>
      </c>
      <c r="C1017" t="s">
        <v>995</v>
      </c>
    </row>
    <row r="1018" spans="1:3">
      <c r="A1018" s="1">
        <v>1432</v>
      </c>
      <c r="B1018">
        <v>557596</v>
      </c>
      <c r="C1018" t="s">
        <v>996</v>
      </c>
    </row>
    <row r="1019" spans="1:3">
      <c r="A1019" s="1">
        <v>1433</v>
      </c>
      <c r="B1019">
        <v>557597</v>
      </c>
      <c r="C1019" t="s">
        <v>997</v>
      </c>
    </row>
    <row r="1020" spans="1:3">
      <c r="A1020" s="1">
        <v>1434</v>
      </c>
      <c r="B1020">
        <v>557598</v>
      </c>
      <c r="C1020" t="s">
        <v>998</v>
      </c>
    </row>
    <row r="1021" spans="1:3">
      <c r="A1021" s="1">
        <v>1435</v>
      </c>
      <c r="B1021">
        <v>557599</v>
      </c>
      <c r="C1021" t="s">
        <v>999</v>
      </c>
    </row>
    <row r="1022" spans="1:3">
      <c r="A1022" s="1">
        <v>1436</v>
      </c>
      <c r="B1022">
        <v>557600</v>
      </c>
      <c r="C1022" t="s">
        <v>1000</v>
      </c>
    </row>
    <row r="1023" spans="1:3">
      <c r="A1023" s="1">
        <v>1437</v>
      </c>
      <c r="B1023">
        <v>557601</v>
      </c>
      <c r="C1023" t="s">
        <v>1001</v>
      </c>
    </row>
    <row r="1024" spans="1:3">
      <c r="A1024" s="1">
        <v>1438</v>
      </c>
      <c r="B1024">
        <v>557602</v>
      </c>
      <c r="C1024" t="s">
        <v>1002</v>
      </c>
    </row>
    <row r="1025" spans="1:3">
      <c r="A1025" s="1">
        <v>1439</v>
      </c>
      <c r="B1025">
        <v>557603</v>
      </c>
      <c r="C1025" t="s">
        <v>1003</v>
      </c>
    </row>
    <row r="1026" spans="1:3">
      <c r="A1026" s="1">
        <v>1440</v>
      </c>
      <c r="B1026">
        <v>557604</v>
      </c>
      <c r="C1026" t="s">
        <v>1004</v>
      </c>
    </row>
    <row r="1027" spans="1:3">
      <c r="A1027" s="1">
        <v>1441</v>
      </c>
      <c r="B1027">
        <v>557605</v>
      </c>
      <c r="C1027" t="s">
        <v>1005</v>
      </c>
    </row>
    <row r="1028" spans="1:3">
      <c r="A1028" s="1">
        <v>1442</v>
      </c>
      <c r="B1028">
        <v>557606</v>
      </c>
      <c r="C1028" t="s">
        <v>1006</v>
      </c>
    </row>
    <row r="1029" spans="1:3">
      <c r="A1029" s="1">
        <v>1443</v>
      </c>
      <c r="B1029">
        <v>557607</v>
      </c>
      <c r="C1029" t="s">
        <v>1007</v>
      </c>
    </row>
    <row r="1030" spans="1:3">
      <c r="A1030" s="1">
        <v>1444</v>
      </c>
      <c r="B1030">
        <v>557608</v>
      </c>
      <c r="C1030" t="s">
        <v>1008</v>
      </c>
    </row>
    <row r="1031" spans="1:3">
      <c r="A1031" s="1">
        <v>1445</v>
      </c>
      <c r="B1031">
        <v>557609</v>
      </c>
      <c r="C1031" t="s">
        <v>1009</v>
      </c>
    </row>
    <row r="1032" spans="1:3">
      <c r="A1032" s="1">
        <v>1446</v>
      </c>
      <c r="B1032">
        <v>557610</v>
      </c>
      <c r="C1032" t="s">
        <v>1010</v>
      </c>
    </row>
    <row r="1033" spans="1:3">
      <c r="A1033" s="1">
        <v>1447</v>
      </c>
      <c r="B1033">
        <v>557611</v>
      </c>
      <c r="C1033" t="s">
        <v>1011</v>
      </c>
    </row>
    <row r="1034" spans="1:3">
      <c r="A1034" s="1">
        <v>1448</v>
      </c>
      <c r="B1034">
        <v>557612</v>
      </c>
      <c r="C1034" t="s">
        <v>1012</v>
      </c>
    </row>
    <row r="1035" spans="1:3">
      <c r="A1035" s="1">
        <v>1449</v>
      </c>
      <c r="B1035">
        <v>557613</v>
      </c>
      <c r="C1035" t="s">
        <v>1013</v>
      </c>
    </row>
    <row r="1036" spans="1:3">
      <c r="A1036" s="1">
        <v>1450</v>
      </c>
      <c r="B1036">
        <v>557614</v>
      </c>
      <c r="C1036" t="s">
        <v>1014</v>
      </c>
    </row>
    <row r="1037" spans="1:3">
      <c r="A1037" s="1">
        <v>1451</v>
      </c>
      <c r="B1037">
        <v>557615</v>
      </c>
      <c r="C1037" t="s">
        <v>1015</v>
      </c>
    </row>
    <row r="1038" spans="1:3">
      <c r="A1038" s="1">
        <v>1452</v>
      </c>
      <c r="B1038">
        <v>557616</v>
      </c>
      <c r="C1038" t="s">
        <v>1016</v>
      </c>
    </row>
    <row r="1039" spans="1:3">
      <c r="A1039" s="1">
        <v>1453</v>
      </c>
      <c r="B1039">
        <v>557617</v>
      </c>
      <c r="C1039" t="s">
        <v>1017</v>
      </c>
    </row>
    <row r="1040" spans="1:3">
      <c r="A1040" s="1">
        <v>1454</v>
      </c>
      <c r="B1040">
        <v>557618</v>
      </c>
      <c r="C1040" t="s">
        <v>1018</v>
      </c>
    </row>
    <row r="1041" spans="1:3">
      <c r="A1041" s="1">
        <v>1455</v>
      </c>
      <c r="B1041">
        <v>557619</v>
      </c>
      <c r="C1041" t="s">
        <v>1019</v>
      </c>
    </row>
    <row r="1042" spans="1:3">
      <c r="A1042" s="1">
        <v>1456</v>
      </c>
      <c r="B1042">
        <v>557620</v>
      </c>
      <c r="C1042" t="s">
        <v>1020</v>
      </c>
    </row>
    <row r="1043" spans="1:3">
      <c r="A1043" s="1">
        <v>1457</v>
      </c>
      <c r="B1043">
        <v>557621</v>
      </c>
      <c r="C1043" t="s">
        <v>1021</v>
      </c>
    </row>
    <row r="1044" spans="1:3">
      <c r="A1044" s="1">
        <v>1458</v>
      </c>
      <c r="B1044">
        <v>557622</v>
      </c>
      <c r="C1044" t="s">
        <v>1022</v>
      </c>
    </row>
    <row r="1045" spans="1:3">
      <c r="A1045" s="1">
        <v>1459</v>
      </c>
      <c r="B1045">
        <v>557623</v>
      </c>
      <c r="C1045" t="s">
        <v>1023</v>
      </c>
    </row>
    <row r="1046" spans="1:3">
      <c r="A1046" s="1">
        <v>1460</v>
      </c>
      <c r="B1046">
        <v>557624</v>
      </c>
      <c r="C1046" t="s">
        <v>1024</v>
      </c>
    </row>
    <row r="1047" spans="1:3">
      <c r="A1047" s="1">
        <v>1461</v>
      </c>
      <c r="B1047">
        <v>557625</v>
      </c>
      <c r="C1047" t="s">
        <v>1025</v>
      </c>
    </row>
    <row r="1048" spans="1:3">
      <c r="A1048" s="1">
        <v>1462</v>
      </c>
      <c r="B1048">
        <v>557626</v>
      </c>
      <c r="C1048" t="s">
        <v>1026</v>
      </c>
    </row>
    <row r="1049" spans="1:3">
      <c r="A1049" s="1">
        <v>1463</v>
      </c>
      <c r="B1049">
        <v>557627</v>
      </c>
      <c r="C1049" t="s">
        <v>1027</v>
      </c>
    </row>
    <row r="1050" spans="1:3">
      <c r="A1050" s="1">
        <v>1464</v>
      </c>
      <c r="B1050">
        <v>557628</v>
      </c>
      <c r="C1050" t="s">
        <v>1028</v>
      </c>
    </row>
    <row r="1051" spans="1:3">
      <c r="A1051" s="1">
        <v>1465</v>
      </c>
      <c r="B1051">
        <v>557629</v>
      </c>
      <c r="C1051" t="s">
        <v>1029</v>
      </c>
    </row>
    <row r="1052" spans="1:3">
      <c r="A1052" s="1">
        <v>1466</v>
      </c>
      <c r="B1052">
        <v>557630</v>
      </c>
      <c r="C1052" t="s">
        <v>1030</v>
      </c>
    </row>
    <row r="1053" spans="1:3">
      <c r="A1053" s="1">
        <v>1467</v>
      </c>
      <c r="B1053">
        <v>557631</v>
      </c>
      <c r="C1053" t="s">
        <v>1031</v>
      </c>
    </row>
    <row r="1054" spans="1:3">
      <c r="A1054" s="1">
        <v>1468</v>
      </c>
      <c r="B1054">
        <v>557632</v>
      </c>
      <c r="C1054" t="s">
        <v>1032</v>
      </c>
    </row>
    <row r="1055" spans="1:3">
      <c r="A1055" s="1">
        <v>1469</v>
      </c>
      <c r="B1055">
        <v>557633</v>
      </c>
      <c r="C1055" t="s">
        <v>1033</v>
      </c>
    </row>
    <row r="1056" spans="1:3">
      <c r="A1056" s="1">
        <v>1470</v>
      </c>
      <c r="B1056">
        <v>557634</v>
      </c>
      <c r="C1056" t="s">
        <v>1034</v>
      </c>
    </row>
    <row r="1057" spans="1:3">
      <c r="A1057" s="1">
        <v>1471</v>
      </c>
      <c r="B1057">
        <v>557635</v>
      </c>
      <c r="C1057" t="s">
        <v>1035</v>
      </c>
    </row>
    <row r="1058" spans="1:3">
      <c r="A1058" s="1">
        <v>1472</v>
      </c>
      <c r="B1058">
        <v>557636</v>
      </c>
      <c r="C1058" t="s">
        <v>1036</v>
      </c>
    </row>
    <row r="1059" spans="1:3">
      <c r="A1059" s="1">
        <v>1473</v>
      </c>
      <c r="B1059">
        <v>557637</v>
      </c>
      <c r="C1059" t="s">
        <v>1037</v>
      </c>
    </row>
    <row r="1060" spans="1:3">
      <c r="A1060" s="1">
        <v>1474</v>
      </c>
      <c r="B1060">
        <v>557638</v>
      </c>
      <c r="C1060" t="s">
        <v>1038</v>
      </c>
    </row>
    <row r="1061" spans="1:3">
      <c r="A1061" s="1">
        <v>1475</v>
      </c>
      <c r="B1061">
        <v>557639</v>
      </c>
      <c r="C1061" t="s">
        <v>1039</v>
      </c>
    </row>
    <row r="1062" spans="1:3">
      <c r="A1062" s="1">
        <v>1476</v>
      </c>
      <c r="B1062">
        <v>557640</v>
      </c>
      <c r="C1062" t="s">
        <v>1040</v>
      </c>
    </row>
    <row r="1063" spans="1:3">
      <c r="A1063" s="1">
        <v>1477</v>
      </c>
      <c r="B1063">
        <v>557641</v>
      </c>
      <c r="C1063" t="s">
        <v>1041</v>
      </c>
    </row>
    <row r="1064" spans="1:3">
      <c r="A1064" s="1">
        <v>1478</v>
      </c>
      <c r="B1064">
        <v>557642</v>
      </c>
      <c r="C1064" t="s">
        <v>1042</v>
      </c>
    </row>
    <row r="1065" spans="1:3">
      <c r="A1065" s="1">
        <v>1479</v>
      </c>
      <c r="B1065">
        <v>557643</v>
      </c>
      <c r="C1065" t="s">
        <v>1043</v>
      </c>
    </row>
    <row r="1066" spans="1:3">
      <c r="A1066" s="1">
        <v>1480</v>
      </c>
      <c r="B1066">
        <v>557644</v>
      </c>
      <c r="C1066" t="s">
        <v>1044</v>
      </c>
    </row>
    <row r="1067" spans="1:3">
      <c r="A1067" s="1">
        <v>1481</v>
      </c>
      <c r="B1067">
        <v>557645</v>
      </c>
      <c r="C1067" t="s">
        <v>1045</v>
      </c>
    </row>
    <row r="1068" spans="1:3">
      <c r="A1068" s="1">
        <v>1482</v>
      </c>
      <c r="B1068">
        <v>557646</v>
      </c>
      <c r="C1068" t="s">
        <v>1046</v>
      </c>
    </row>
    <row r="1069" spans="1:3">
      <c r="A1069" s="1">
        <v>1483</v>
      </c>
      <c r="B1069">
        <v>557647</v>
      </c>
      <c r="C1069" t="s">
        <v>1047</v>
      </c>
    </row>
    <row r="1070" spans="1:3">
      <c r="A1070" s="1">
        <v>1484</v>
      </c>
      <c r="B1070">
        <v>557648</v>
      </c>
      <c r="C1070" t="s">
        <v>1048</v>
      </c>
    </row>
    <row r="1071" spans="1:3">
      <c r="A1071" s="1">
        <v>1485</v>
      </c>
      <c r="B1071">
        <v>557649</v>
      </c>
      <c r="C1071" t="s">
        <v>1049</v>
      </c>
    </row>
    <row r="1072" spans="1:3">
      <c r="A1072" s="1">
        <v>1486</v>
      </c>
      <c r="B1072">
        <v>557650</v>
      </c>
      <c r="C1072" t="s">
        <v>1050</v>
      </c>
    </row>
    <row r="1073" spans="1:3">
      <c r="A1073" s="1">
        <v>1487</v>
      </c>
      <c r="B1073">
        <v>557651</v>
      </c>
      <c r="C1073" t="s">
        <v>1051</v>
      </c>
    </row>
    <row r="1074" spans="1:3">
      <c r="A1074" s="1">
        <v>1488</v>
      </c>
      <c r="B1074">
        <v>557652</v>
      </c>
      <c r="C1074" t="s">
        <v>1052</v>
      </c>
    </row>
    <row r="1075" spans="1:3">
      <c r="A1075" s="1">
        <v>1489</v>
      </c>
      <c r="B1075">
        <v>557653</v>
      </c>
      <c r="C1075" t="s">
        <v>1053</v>
      </c>
    </row>
    <row r="1076" spans="1:3">
      <c r="A1076" s="1">
        <v>1490</v>
      </c>
      <c r="B1076">
        <v>557654</v>
      </c>
      <c r="C1076" t="s">
        <v>1054</v>
      </c>
    </row>
    <row r="1077" spans="1:3">
      <c r="A1077" s="1">
        <v>1491</v>
      </c>
      <c r="B1077">
        <v>557655</v>
      </c>
      <c r="C1077" t="s">
        <v>1055</v>
      </c>
    </row>
    <row r="1078" spans="1:3">
      <c r="A1078" s="1">
        <v>1492</v>
      </c>
      <c r="B1078">
        <v>557656</v>
      </c>
      <c r="C1078" t="s">
        <v>1056</v>
      </c>
    </row>
    <row r="1079" spans="1:3">
      <c r="A1079" s="1">
        <v>1493</v>
      </c>
      <c r="B1079">
        <v>557657</v>
      </c>
      <c r="C1079" t="s">
        <v>1057</v>
      </c>
    </row>
    <row r="1080" spans="1:3">
      <c r="A1080" s="1">
        <v>1494</v>
      </c>
      <c r="B1080">
        <v>557658</v>
      </c>
      <c r="C1080" t="s">
        <v>1058</v>
      </c>
    </row>
    <row r="1081" spans="1:3">
      <c r="A1081" s="1">
        <v>1495</v>
      </c>
      <c r="B1081">
        <v>701692</v>
      </c>
      <c r="C1081" t="s">
        <v>1059</v>
      </c>
    </row>
    <row r="1082" spans="1:3">
      <c r="A1082" s="1">
        <v>1496</v>
      </c>
      <c r="B1082">
        <v>701693</v>
      </c>
      <c r="C1082" t="s">
        <v>1060</v>
      </c>
    </row>
    <row r="1083" spans="1:3">
      <c r="A1083" s="1">
        <v>1497</v>
      </c>
      <c r="B1083">
        <v>701726</v>
      </c>
      <c r="C1083" t="s">
        <v>1061</v>
      </c>
    </row>
    <row r="1084" spans="1:3">
      <c r="A1084" s="1">
        <v>1498</v>
      </c>
      <c r="B1084">
        <v>701727</v>
      </c>
      <c r="C1084" t="s">
        <v>1062</v>
      </c>
    </row>
    <row r="1085" spans="1:3">
      <c r="A1085" s="1">
        <v>1499</v>
      </c>
      <c r="B1085">
        <v>701730</v>
      </c>
      <c r="C1085" t="s">
        <v>1063</v>
      </c>
    </row>
    <row r="1086" spans="1:3">
      <c r="A1086" s="1">
        <v>1500</v>
      </c>
      <c r="B1086">
        <v>557187</v>
      </c>
      <c r="C1086" t="s">
        <v>1064</v>
      </c>
    </row>
    <row r="1087" spans="1:3">
      <c r="A1087" s="1">
        <v>1501</v>
      </c>
      <c r="B1087">
        <v>557188</v>
      </c>
      <c r="C1087" t="s">
        <v>1065</v>
      </c>
    </row>
    <row r="1088" spans="1:3">
      <c r="A1088" s="1">
        <v>1502</v>
      </c>
      <c r="B1088">
        <v>557189</v>
      </c>
      <c r="C1088" t="s">
        <v>1066</v>
      </c>
    </row>
    <row r="1089" spans="1:3">
      <c r="A1089" s="1">
        <v>1503</v>
      </c>
      <c r="B1089">
        <v>557190</v>
      </c>
      <c r="C1089" t="s">
        <v>1067</v>
      </c>
    </row>
    <row r="1090" spans="1:3">
      <c r="A1090" s="1">
        <v>1504</v>
      </c>
      <c r="B1090">
        <v>557191</v>
      </c>
      <c r="C1090" t="s">
        <v>1068</v>
      </c>
    </row>
    <row r="1091" spans="1:3">
      <c r="A1091" s="1">
        <v>1505</v>
      </c>
      <c r="B1091">
        <v>557192</v>
      </c>
      <c r="C1091" t="s">
        <v>1069</v>
      </c>
    </row>
    <row r="1092" spans="1:3">
      <c r="A1092" s="1">
        <v>1506</v>
      </c>
      <c r="B1092">
        <v>557193</v>
      </c>
      <c r="C1092" t="s">
        <v>1070</v>
      </c>
    </row>
    <row r="1093" spans="1:3">
      <c r="A1093" s="1">
        <v>1507</v>
      </c>
      <c r="B1093">
        <v>557194</v>
      </c>
      <c r="C1093" t="s">
        <v>1071</v>
      </c>
    </row>
    <row r="1094" spans="1:3">
      <c r="A1094" s="1">
        <v>1508</v>
      </c>
      <c r="B1094">
        <v>557195</v>
      </c>
      <c r="C1094" t="s">
        <v>1072</v>
      </c>
    </row>
    <row r="1095" spans="1:3">
      <c r="A1095" s="1">
        <v>1509</v>
      </c>
      <c r="B1095">
        <v>557196</v>
      </c>
      <c r="C1095" t="s">
        <v>1073</v>
      </c>
    </row>
    <row r="1096" spans="1:3">
      <c r="A1096" s="1">
        <v>1510</v>
      </c>
      <c r="B1096">
        <v>557197</v>
      </c>
      <c r="C1096" t="s">
        <v>1074</v>
      </c>
    </row>
    <row r="1097" spans="1:3">
      <c r="A1097" s="1">
        <v>1511</v>
      </c>
      <c r="B1097">
        <v>557659</v>
      </c>
      <c r="C1097" t="s">
        <v>1075</v>
      </c>
    </row>
    <row r="1098" spans="1:3">
      <c r="A1098" s="1">
        <v>1512</v>
      </c>
      <c r="B1098">
        <v>557660</v>
      </c>
      <c r="C1098" t="s">
        <v>1076</v>
      </c>
    </row>
    <row r="1099" spans="1:3">
      <c r="A1099" s="1">
        <v>1513</v>
      </c>
      <c r="B1099">
        <v>557661</v>
      </c>
      <c r="C1099" t="s">
        <v>1077</v>
      </c>
    </row>
    <row r="1100" spans="1:3">
      <c r="A1100" s="1">
        <v>1514</v>
      </c>
      <c r="B1100">
        <v>557674</v>
      </c>
      <c r="C1100" t="s">
        <v>1078</v>
      </c>
    </row>
    <row r="1101" spans="1:3">
      <c r="A1101" s="1">
        <v>1515</v>
      </c>
      <c r="B1101">
        <v>557675</v>
      </c>
      <c r="C1101" t="s">
        <v>1079</v>
      </c>
    </row>
    <row r="1102" spans="1:3">
      <c r="A1102" s="1">
        <v>1516</v>
      </c>
      <c r="B1102">
        <v>558096</v>
      </c>
      <c r="C1102" t="s">
        <v>1080</v>
      </c>
    </row>
    <row r="1103" spans="1:3">
      <c r="A1103" s="1">
        <v>1517</v>
      </c>
      <c r="B1103">
        <v>558145</v>
      </c>
      <c r="C1103" t="s">
        <v>1081</v>
      </c>
    </row>
    <row r="1104" spans="1:3">
      <c r="A1104" s="1">
        <v>1518</v>
      </c>
      <c r="B1104">
        <v>558185</v>
      </c>
      <c r="C1104" t="s">
        <v>1082</v>
      </c>
    </row>
    <row r="1105" spans="1:3">
      <c r="A1105" s="1">
        <v>1519</v>
      </c>
      <c r="B1105">
        <v>558196</v>
      </c>
      <c r="C1105" t="s">
        <v>1083</v>
      </c>
    </row>
    <row r="1106" spans="1:3">
      <c r="A1106" s="1">
        <v>1520</v>
      </c>
      <c r="B1106">
        <v>558202</v>
      </c>
      <c r="C1106" t="s">
        <v>1084</v>
      </c>
    </row>
    <row r="1107" spans="1:3">
      <c r="A1107" s="1">
        <v>1521</v>
      </c>
      <c r="B1107">
        <v>558211</v>
      </c>
      <c r="C1107" t="s">
        <v>1085</v>
      </c>
    </row>
    <row r="1108" spans="1:3">
      <c r="A1108" s="1">
        <v>1522</v>
      </c>
      <c r="B1108">
        <v>558214</v>
      </c>
      <c r="C1108" t="s">
        <v>1086</v>
      </c>
    </row>
    <row r="1109" spans="1:3">
      <c r="A1109" s="1">
        <v>1523</v>
      </c>
      <c r="B1109">
        <v>558215</v>
      </c>
      <c r="C1109" t="s">
        <v>1087</v>
      </c>
    </row>
    <row r="1110" spans="1:3">
      <c r="A1110" s="1">
        <v>1524</v>
      </c>
      <c r="B1110">
        <v>558226</v>
      </c>
      <c r="C1110" t="s">
        <v>819</v>
      </c>
    </row>
    <row r="1111" spans="1:3">
      <c r="A1111" s="1">
        <v>1525</v>
      </c>
      <c r="B1111">
        <v>560003</v>
      </c>
      <c r="C1111" t="s">
        <v>1088</v>
      </c>
    </row>
    <row r="1112" spans="1:3">
      <c r="A1112" s="1">
        <v>1526</v>
      </c>
      <c r="B1112">
        <v>560012</v>
      </c>
      <c r="C1112" t="s">
        <v>1089</v>
      </c>
    </row>
    <row r="1113" spans="1:3">
      <c r="A1113" s="1">
        <v>1527</v>
      </c>
      <c r="B1113">
        <v>560013</v>
      </c>
      <c r="C1113" t="s">
        <v>1090</v>
      </c>
    </row>
    <row r="1114" spans="1:3">
      <c r="A1114" s="1">
        <v>1528</v>
      </c>
      <c r="B1114">
        <v>560023</v>
      </c>
      <c r="C1114" t="s">
        <v>1091</v>
      </c>
    </row>
    <row r="1115" spans="1:3">
      <c r="A1115" s="1">
        <v>1529</v>
      </c>
      <c r="B1115">
        <v>560024</v>
      </c>
      <c r="C1115" t="s">
        <v>1092</v>
      </c>
    </row>
    <row r="1116" spans="1:3">
      <c r="A1116" s="1">
        <v>1530</v>
      </c>
      <c r="B1116">
        <v>560025</v>
      </c>
      <c r="C1116" t="s">
        <v>1093</v>
      </c>
    </row>
    <row r="1117" spans="1:3">
      <c r="A1117" s="1">
        <v>1531</v>
      </c>
      <c r="B1117">
        <v>560026</v>
      </c>
      <c r="C1117" t="s">
        <v>1094</v>
      </c>
    </row>
    <row r="1118" spans="1:3">
      <c r="A1118" s="1">
        <v>1532</v>
      </c>
      <c r="B1118">
        <v>560069</v>
      </c>
      <c r="C1118" t="s">
        <v>1095</v>
      </c>
    </row>
    <row r="1119" spans="1:3">
      <c r="A1119" s="1">
        <v>1533</v>
      </c>
      <c r="B1119">
        <v>560111</v>
      </c>
      <c r="C1119" t="s">
        <v>1096</v>
      </c>
    </row>
    <row r="1120" spans="1:3">
      <c r="A1120" s="1">
        <v>1534</v>
      </c>
      <c r="B1120">
        <v>560113</v>
      </c>
      <c r="C1120" t="s">
        <v>1097</v>
      </c>
    </row>
    <row r="1121" spans="1:3">
      <c r="A1121" s="1">
        <v>1535</v>
      </c>
      <c r="B1121">
        <v>560114</v>
      </c>
      <c r="C1121" t="s">
        <v>1098</v>
      </c>
    </row>
    <row r="1122" spans="1:3">
      <c r="A1122" s="1">
        <v>1536</v>
      </c>
      <c r="B1122">
        <v>600504</v>
      </c>
      <c r="C1122" t="s">
        <v>1099</v>
      </c>
    </row>
    <row r="1123" spans="1:3">
      <c r="A1123" s="1">
        <v>1537</v>
      </c>
      <c r="B1123">
        <v>600506</v>
      </c>
      <c r="C1123" t="s">
        <v>1100</v>
      </c>
    </row>
    <row r="1124" spans="1:3">
      <c r="A1124" s="1">
        <v>1538</v>
      </c>
      <c r="B1124">
        <v>600507</v>
      </c>
      <c r="C1124" t="s">
        <v>1101</v>
      </c>
    </row>
    <row r="1125" spans="1:3">
      <c r="A1125" s="1">
        <v>1539</v>
      </c>
      <c r="B1125">
        <v>600509</v>
      </c>
      <c r="C1125" t="s">
        <v>1102</v>
      </c>
    </row>
    <row r="1126" spans="1:3">
      <c r="A1126" s="1">
        <v>1540</v>
      </c>
      <c r="B1126">
        <v>600511</v>
      </c>
      <c r="C1126" t="s">
        <v>1103</v>
      </c>
    </row>
    <row r="1127" spans="1:3">
      <c r="A1127" s="1">
        <v>1541</v>
      </c>
      <c r="B1127">
        <v>600513</v>
      </c>
      <c r="C1127" t="s">
        <v>1104</v>
      </c>
    </row>
    <row r="1128" spans="1:3">
      <c r="A1128" s="1">
        <v>1542</v>
      </c>
      <c r="B1128">
        <v>600514</v>
      </c>
      <c r="C1128" t="s">
        <v>1105</v>
      </c>
    </row>
    <row r="1129" spans="1:3">
      <c r="A1129" s="1">
        <v>1544</v>
      </c>
      <c r="B1129">
        <v>600516</v>
      </c>
      <c r="C1129" t="s">
        <v>1106</v>
      </c>
    </row>
    <row r="1130" spans="1:3">
      <c r="A1130" s="1">
        <v>1545</v>
      </c>
      <c r="B1130">
        <v>600672</v>
      </c>
      <c r="C1130" t="s">
        <v>1107</v>
      </c>
    </row>
    <row r="1131" spans="1:3">
      <c r="A1131" s="1">
        <v>1546</v>
      </c>
      <c r="B1131">
        <v>600675</v>
      </c>
      <c r="C1131" t="s">
        <v>1108</v>
      </c>
    </row>
    <row r="1132" spans="1:3">
      <c r="A1132" s="1">
        <v>1547</v>
      </c>
      <c r="B1132">
        <v>600870</v>
      </c>
      <c r="C1132" t="s">
        <v>1109</v>
      </c>
    </row>
    <row r="1133" spans="1:3">
      <c r="A1133" s="1">
        <v>1548</v>
      </c>
      <c r="B1133">
        <v>601528</v>
      </c>
      <c r="C1133" t="s">
        <v>1110</v>
      </c>
    </row>
    <row r="1134" spans="1:3">
      <c r="A1134" s="1">
        <v>1549</v>
      </c>
      <c r="B1134">
        <v>700229</v>
      </c>
      <c r="C1134" t="s">
        <v>1111</v>
      </c>
    </row>
    <row r="1135" spans="1:3">
      <c r="A1135" s="1">
        <v>1550</v>
      </c>
      <c r="B1135">
        <v>700230</v>
      </c>
      <c r="C1135" t="s">
        <v>1112</v>
      </c>
    </row>
    <row r="1136" spans="1:3">
      <c r="A1136" s="1">
        <v>1551</v>
      </c>
      <c r="B1136">
        <v>700231</v>
      </c>
      <c r="C1136" t="s">
        <v>1113</v>
      </c>
    </row>
    <row r="1137" spans="1:3">
      <c r="A1137" s="1">
        <v>1552</v>
      </c>
      <c r="B1137">
        <v>700241</v>
      </c>
      <c r="C1137" t="s">
        <v>1114</v>
      </c>
    </row>
    <row r="1138" spans="1:3">
      <c r="A1138" s="1">
        <v>1553</v>
      </c>
      <c r="B1138">
        <v>701575</v>
      </c>
      <c r="C1138" t="s">
        <v>1115</v>
      </c>
    </row>
    <row r="1139" spans="1:3">
      <c r="A1139" s="1">
        <v>1554</v>
      </c>
      <c r="B1139">
        <v>701576</v>
      </c>
      <c r="C1139" t="s">
        <v>1116</v>
      </c>
    </row>
    <row r="1140" spans="1:3">
      <c r="A1140" s="1">
        <v>1555</v>
      </c>
      <c r="B1140">
        <v>701577</v>
      </c>
      <c r="C1140">
        <f>CUBUK, TEFLON, YUVARLAK 50 MM.</f>
        <v>0</v>
      </c>
    </row>
    <row r="1141" spans="1:3">
      <c r="A1141" s="1">
        <v>1556</v>
      </c>
      <c r="B1141">
        <v>701578</v>
      </c>
      <c r="C1141">
        <f>CUBUK, TEFLON, YUVARLAK 60 MM.</f>
        <v>0</v>
      </c>
    </row>
    <row r="1142" spans="1:3">
      <c r="A1142" s="1">
        <v>1557</v>
      </c>
      <c r="B1142">
        <v>701579</v>
      </c>
      <c r="C1142" t="s">
        <v>1117</v>
      </c>
    </row>
    <row r="1143" spans="1:3">
      <c r="A1143" s="1">
        <v>1558</v>
      </c>
      <c r="B1143">
        <v>701580</v>
      </c>
      <c r="C1143" t="s">
        <v>1118</v>
      </c>
    </row>
    <row r="1144" spans="1:3">
      <c r="A1144" s="1">
        <v>1559</v>
      </c>
      <c r="B1144">
        <v>701583</v>
      </c>
      <c r="C1144">
        <f>CUBUK, TEFLON, YUVARLAK 70/30 MM.</f>
        <v>0</v>
      </c>
    </row>
    <row r="1145" spans="1:3">
      <c r="A1145" s="1">
        <v>1560</v>
      </c>
      <c r="B1145">
        <v>701584</v>
      </c>
      <c r="C1145">
        <f>CUBUK, TEFLON, YUVARLAK 80/30 MM.</f>
        <v>0</v>
      </c>
    </row>
    <row r="1146" spans="1:3">
      <c r="A1146" s="1">
        <v>1561</v>
      </c>
      <c r="B1146">
        <v>701586</v>
      </c>
      <c r="C1146" t="s">
        <v>1119</v>
      </c>
    </row>
    <row r="1147" spans="1:3">
      <c r="A1147" s="1">
        <v>1562</v>
      </c>
      <c r="B1147">
        <v>701588</v>
      </c>
      <c r="C1147" t="s">
        <v>1120</v>
      </c>
    </row>
    <row r="1148" spans="1:3">
      <c r="A1148" s="1">
        <v>1563</v>
      </c>
      <c r="B1148">
        <v>701589</v>
      </c>
      <c r="C1148" t="s">
        <v>1121</v>
      </c>
    </row>
    <row r="1149" spans="1:3">
      <c r="A1149" s="1">
        <v>1564</v>
      </c>
      <c r="B1149">
        <v>701591</v>
      </c>
      <c r="C1149">
        <f>CUBUK, DERLIN, YUVARLAK 40 MM.</f>
        <v>0</v>
      </c>
    </row>
    <row r="1150" spans="1:3">
      <c r="A1150" s="1">
        <v>1565</v>
      </c>
      <c r="B1150">
        <v>701592</v>
      </c>
      <c r="C1150">
        <f>CUBUK, DERLIN, YUVARLAK 50 MM.</f>
        <v>0</v>
      </c>
    </row>
    <row r="1151" spans="1:3">
      <c r="A1151" s="1">
        <v>1566</v>
      </c>
      <c r="B1151">
        <v>701593</v>
      </c>
      <c r="C1151">
        <f>CUBUK, DERLIN, YUVARLAK 60 MM.</f>
        <v>0</v>
      </c>
    </row>
    <row r="1152" spans="1:3">
      <c r="A1152" s="1">
        <v>1567</v>
      </c>
      <c r="B1152">
        <v>701594</v>
      </c>
      <c r="C1152">
        <f>CUBUK, DERLIN, YUVARLAK 70 MM.</f>
        <v>0</v>
      </c>
    </row>
    <row r="1153" spans="1:3">
      <c r="A1153" s="1">
        <v>1568</v>
      </c>
      <c r="B1153">
        <v>701595</v>
      </c>
      <c r="C1153">
        <f>CUBUK, DERLIN, YUVARLAK 80 MM.</f>
        <v>0</v>
      </c>
    </row>
    <row r="1154" spans="1:3">
      <c r="A1154" s="1">
        <v>1569</v>
      </c>
      <c r="B1154">
        <v>701596</v>
      </c>
      <c r="C1154">
        <f>CUBUK, DERLIN, YUVARLAK 90 MM.</f>
        <v>0</v>
      </c>
    </row>
    <row r="1155" spans="1:3">
      <c r="A1155" s="1">
        <v>1570</v>
      </c>
      <c r="B1155">
        <v>701597</v>
      </c>
      <c r="C1155">
        <f>CUBUK, DERLIN, YUVARLAK 100 MM.</f>
        <v>0</v>
      </c>
    </row>
    <row r="1156" spans="1:3">
      <c r="A1156" s="1">
        <v>1571</v>
      </c>
      <c r="B1156">
        <v>701677</v>
      </c>
      <c r="C1156" t="s">
        <v>1122</v>
      </c>
    </row>
    <row r="1157" spans="1:3">
      <c r="A1157" s="1">
        <v>1572</v>
      </c>
      <c r="B1157">
        <v>701678</v>
      </c>
      <c r="C1157" t="s">
        <v>1123</v>
      </c>
    </row>
    <row r="1158" spans="1:3">
      <c r="A1158" s="1">
        <v>1573</v>
      </c>
      <c r="B1158">
        <v>701680</v>
      </c>
      <c r="C1158" t="s">
        <v>1124</v>
      </c>
    </row>
    <row r="1159" spans="1:3">
      <c r="A1159" s="1">
        <v>1574</v>
      </c>
      <c r="B1159">
        <v>701681</v>
      </c>
      <c r="C1159" t="s">
        <v>1125</v>
      </c>
    </row>
    <row r="1160" spans="1:3">
      <c r="A1160" s="1">
        <v>1576</v>
      </c>
      <c r="B1160">
        <v>702952</v>
      </c>
      <c r="C1160" t="s">
        <v>1126</v>
      </c>
    </row>
    <row r="1161" spans="1:3">
      <c r="A1161" s="1">
        <v>1577</v>
      </c>
      <c r="B1161">
        <v>702957</v>
      </c>
      <c r="C1161" t="s">
        <v>1127</v>
      </c>
    </row>
    <row r="1162" spans="1:3">
      <c r="A1162" s="1">
        <v>1578</v>
      </c>
      <c r="B1162">
        <v>702965</v>
      </c>
      <c r="C1162" t="s">
        <v>1128</v>
      </c>
    </row>
    <row r="1163" spans="1:3">
      <c r="A1163" s="1">
        <v>1579</v>
      </c>
      <c r="B1163">
        <v>702983</v>
      </c>
      <c r="C1163" t="s">
        <v>1129</v>
      </c>
    </row>
    <row r="1164" spans="1:3">
      <c r="A1164" s="1">
        <v>1580</v>
      </c>
      <c r="B1164">
        <v>702985</v>
      </c>
      <c r="C1164" t="s">
        <v>1130</v>
      </c>
    </row>
    <row r="1165" spans="1:3">
      <c r="A1165" s="1">
        <v>1581</v>
      </c>
      <c r="B1165">
        <v>702989</v>
      </c>
      <c r="C1165" t="s">
        <v>1131</v>
      </c>
    </row>
    <row r="1166" spans="1:3">
      <c r="A1166" s="1">
        <v>1582</v>
      </c>
      <c r="B1166">
        <v>702991</v>
      </c>
      <c r="C1166" t="s">
        <v>1132</v>
      </c>
    </row>
    <row r="1167" spans="1:3">
      <c r="A1167" s="1">
        <v>1583</v>
      </c>
      <c r="B1167">
        <v>702999</v>
      </c>
      <c r="C1167" t="s">
        <v>1133</v>
      </c>
    </row>
    <row r="1168" spans="1:3">
      <c r="A1168" s="1">
        <v>1584</v>
      </c>
      <c r="B1168">
        <v>703005</v>
      </c>
      <c r="C1168" t="s">
        <v>1134</v>
      </c>
    </row>
    <row r="1169" spans="1:3">
      <c r="A1169" s="1">
        <v>1585</v>
      </c>
      <c r="B1169">
        <v>703043</v>
      </c>
      <c r="C1169" t="s">
        <v>1135</v>
      </c>
    </row>
    <row r="1170" spans="1:3">
      <c r="A1170" s="1">
        <v>1586</v>
      </c>
      <c r="B1170">
        <v>703052</v>
      </c>
      <c r="C1170" t="s">
        <v>1136</v>
      </c>
    </row>
    <row r="1171" spans="1:3">
      <c r="A1171" s="1">
        <v>1587</v>
      </c>
      <c r="B1171">
        <v>703057</v>
      </c>
      <c r="C1171" t="s">
        <v>1137</v>
      </c>
    </row>
    <row r="1172" spans="1:3">
      <c r="A1172" s="1">
        <v>1588</v>
      </c>
      <c r="B1172">
        <v>703058</v>
      </c>
      <c r="C1172" t="s">
        <v>1138</v>
      </c>
    </row>
    <row r="1173" spans="1:3">
      <c r="A1173" s="1">
        <v>1589</v>
      </c>
      <c r="B1173">
        <v>703063</v>
      </c>
      <c r="C1173" t="s">
        <v>1139</v>
      </c>
    </row>
    <row r="1174" spans="1:3">
      <c r="A1174" s="1">
        <v>1591</v>
      </c>
      <c r="B1174">
        <v>703069</v>
      </c>
      <c r="C1174" t="s">
        <v>1140</v>
      </c>
    </row>
    <row r="1175" spans="1:3">
      <c r="A1175" s="1">
        <v>1592</v>
      </c>
      <c r="B1175">
        <v>703071</v>
      </c>
      <c r="C1175">
        <f>TEFLON BANT(POLIBANT)12MMX0,076MMX12M</f>
        <v>0</v>
      </c>
    </row>
    <row r="1176" spans="1:3">
      <c r="A1176" s="1">
        <v>1593</v>
      </c>
      <c r="B1176">
        <v>703076</v>
      </c>
      <c r="C1176">
        <f>404 SIVI CONTA, (TUPTE)</f>
        <v>0</v>
      </c>
    </row>
    <row r="1177" spans="1:3">
      <c r="A1177" s="1">
        <v>1594</v>
      </c>
      <c r="B1177">
        <v>703077</v>
      </c>
      <c r="C1177" t="s">
        <v>1141</v>
      </c>
    </row>
    <row r="1178" spans="1:3">
      <c r="A1178" s="1">
        <v>1595</v>
      </c>
      <c r="B1178">
        <v>703079</v>
      </c>
      <c r="C1178">
        <f>@SILIKON SIVI CONTA,SEFFAF,310 GR TUP</f>
        <v>0</v>
      </c>
    </row>
    <row r="1179" spans="1:3">
      <c r="A1179" s="1">
        <v>1596</v>
      </c>
      <c r="B1179">
        <v>703080</v>
      </c>
      <c r="C1179">
        <f>SOGUK VULKANIZE YAPISTIRMA SETI,TIP-TOP</f>
        <v>0</v>
      </c>
    </row>
    <row r="1180" spans="1:3">
      <c r="A1180" s="1">
        <v>1597</v>
      </c>
      <c r="B1180">
        <v>703081</v>
      </c>
      <c r="C1180" t="s">
        <v>1142</v>
      </c>
    </row>
    <row r="1181" spans="1:3">
      <c r="A1181" s="1">
        <v>1598</v>
      </c>
      <c r="B1181">
        <v>703082</v>
      </c>
      <c r="C1181" t="s">
        <v>1143</v>
      </c>
    </row>
    <row r="1182" spans="1:3">
      <c r="A1182" s="1">
        <v>1599</v>
      </c>
      <c r="B1182">
        <v>703083</v>
      </c>
      <c r="C1182" t="s">
        <v>1144</v>
      </c>
    </row>
    <row r="1183" spans="1:3">
      <c r="A1183" s="1">
        <v>1600</v>
      </c>
      <c r="B1183">
        <v>701740</v>
      </c>
      <c r="C1183" t="s">
        <v>1145</v>
      </c>
    </row>
    <row r="1184" spans="1:3">
      <c r="A1184" s="1">
        <v>1601</v>
      </c>
      <c r="B1184">
        <v>701761</v>
      </c>
      <c r="C1184" t="s">
        <v>1146</v>
      </c>
    </row>
    <row r="1185" spans="1:3">
      <c r="A1185" s="1">
        <v>1602</v>
      </c>
      <c r="B1185">
        <v>701762</v>
      </c>
      <c r="C1185" t="s">
        <v>1147</v>
      </c>
    </row>
    <row r="1186" spans="1:3">
      <c r="A1186" s="1">
        <v>1603</v>
      </c>
      <c r="B1186">
        <v>701763</v>
      </c>
      <c r="C1186" t="s">
        <v>1148</v>
      </c>
    </row>
    <row r="1187" spans="1:3">
      <c r="A1187" s="1">
        <v>1604</v>
      </c>
      <c r="B1187">
        <v>701764</v>
      </c>
      <c r="C1187" t="s">
        <v>1149</v>
      </c>
    </row>
    <row r="1188" spans="1:3">
      <c r="A1188" s="1">
        <v>1605</v>
      </c>
      <c r="B1188">
        <v>701766</v>
      </c>
      <c r="C1188" t="s">
        <v>1150</v>
      </c>
    </row>
    <row r="1189" spans="1:3">
      <c r="A1189" s="1">
        <v>1606</v>
      </c>
      <c r="B1189">
        <v>701772</v>
      </c>
      <c r="C1189" t="s">
        <v>1107</v>
      </c>
    </row>
    <row r="1190" spans="1:3">
      <c r="A1190" s="1">
        <v>1607</v>
      </c>
      <c r="B1190">
        <v>701773</v>
      </c>
      <c r="C1190" t="s">
        <v>1151</v>
      </c>
    </row>
    <row r="1191" spans="1:3">
      <c r="A1191" s="1">
        <v>1608</v>
      </c>
      <c r="B1191">
        <v>701777</v>
      </c>
      <c r="C1191" t="s">
        <v>1152</v>
      </c>
    </row>
    <row r="1192" spans="1:3">
      <c r="A1192" s="1">
        <v>1609</v>
      </c>
      <c r="B1192">
        <v>701785</v>
      </c>
      <c r="C1192" t="s">
        <v>1153</v>
      </c>
    </row>
    <row r="1193" spans="1:3">
      <c r="A1193" s="1">
        <v>1610</v>
      </c>
      <c r="B1193">
        <v>701786</v>
      </c>
      <c r="C1193" t="s">
        <v>1154</v>
      </c>
    </row>
    <row r="1194" spans="1:3">
      <c r="A1194" s="1">
        <v>1611</v>
      </c>
      <c r="B1194">
        <v>701787</v>
      </c>
      <c r="C1194" t="s">
        <v>1155</v>
      </c>
    </row>
    <row r="1195" spans="1:3">
      <c r="A1195" s="1">
        <v>1612</v>
      </c>
      <c r="B1195">
        <v>701788</v>
      </c>
      <c r="C1195" t="s">
        <v>1156</v>
      </c>
    </row>
    <row r="1196" spans="1:3">
      <c r="A1196" s="1">
        <v>1613</v>
      </c>
      <c r="B1196">
        <v>701789</v>
      </c>
      <c r="C1196">
        <f>ELEKTROD OERLIKON ESR-13  2.0X300 MM.</f>
        <v>0</v>
      </c>
    </row>
    <row r="1197" spans="1:3">
      <c r="A1197" s="1">
        <v>1614</v>
      </c>
      <c r="B1197">
        <v>701790</v>
      </c>
      <c r="C1197">
        <f>@ELEKTROD OERLIKON ESR-13 2,5X350 MM</f>
        <v>0</v>
      </c>
    </row>
    <row r="1198" spans="1:3">
      <c r="A1198" s="1">
        <v>1615</v>
      </c>
      <c r="B1198">
        <v>701791</v>
      </c>
      <c r="C1198">
        <f>@ELEKTROD OERLIKON ESR-13 3,25X350 MM</f>
        <v>0</v>
      </c>
    </row>
    <row r="1199" spans="1:3">
      <c r="A1199" s="1">
        <v>1616</v>
      </c>
      <c r="B1199">
        <v>701792</v>
      </c>
      <c r="C1199">
        <f>@ELEKTROD OERLIKON ESB-52 2,5X350 MM</f>
        <v>0</v>
      </c>
    </row>
    <row r="1200" spans="1:3">
      <c r="A1200" s="1">
        <v>1617</v>
      </c>
      <c r="B1200">
        <v>701793</v>
      </c>
      <c r="C1200">
        <f>@ELEKTROD OERLIKON ESB-52 3,25X350 MM</f>
        <v>0</v>
      </c>
    </row>
    <row r="1201" spans="1:3">
      <c r="A1201" s="1">
        <v>1618</v>
      </c>
      <c r="B1201">
        <v>701794</v>
      </c>
      <c r="C1201">
        <f>@ELEKTROD OERLIKON ESB-42 4,0X450 MM</f>
        <v>0</v>
      </c>
    </row>
    <row r="1202" spans="1:3">
      <c r="A1202" s="1">
        <v>1619</v>
      </c>
      <c r="B1202">
        <v>701803</v>
      </c>
      <c r="C1202">
        <f>ELEKTROD OERLIKON ENI-402 (NI) 3,25X300</f>
        <v>0</v>
      </c>
    </row>
    <row r="1203" spans="1:3">
      <c r="A1203" s="1">
        <v>1620</v>
      </c>
      <c r="B1203">
        <v>701804</v>
      </c>
      <c r="C1203">
        <f>ELEKTROD OERLIKON EI-318   2,5X300 MM.</f>
        <v>0</v>
      </c>
    </row>
    <row r="1204" spans="1:3">
      <c r="A1204" s="1">
        <v>1621</v>
      </c>
      <c r="B1204">
        <v>701805</v>
      </c>
      <c r="C1204">
        <f>ELEKTROD OERLIKON EI-318  3,25X300 MM.</f>
        <v>0</v>
      </c>
    </row>
    <row r="1205" spans="1:3">
      <c r="A1205" s="1">
        <v>1622</v>
      </c>
      <c r="B1205">
        <v>701806</v>
      </c>
      <c r="C1205" t="s">
        <v>1157</v>
      </c>
    </row>
    <row r="1206" spans="1:3">
      <c r="A1206" s="1">
        <v>1623</v>
      </c>
      <c r="B1206">
        <v>701807</v>
      </c>
      <c r="C1206" t="s">
        <v>1158</v>
      </c>
    </row>
    <row r="1207" spans="1:3">
      <c r="A1207" s="1">
        <v>1624</v>
      </c>
      <c r="B1207">
        <v>701809</v>
      </c>
      <c r="C1207">
        <f>ELEKTROD OERLIKON CITOCUT CAP:4X450 MM</f>
        <v>0</v>
      </c>
    </row>
    <row r="1208" spans="1:3">
      <c r="A1208" s="1">
        <v>1625</v>
      </c>
      <c r="B1208">
        <v>701816</v>
      </c>
      <c r="C1208" t="s">
        <v>1159</v>
      </c>
    </row>
    <row r="1209" spans="1:3">
      <c r="A1209" s="1">
        <v>1626</v>
      </c>
      <c r="B1209">
        <v>701817</v>
      </c>
      <c r="C1209" t="s">
        <v>1160</v>
      </c>
    </row>
    <row r="1210" spans="1:3">
      <c r="A1210" s="1">
        <v>1627</v>
      </c>
      <c r="B1210">
        <v>701823</v>
      </c>
      <c r="C1210" t="s">
        <v>1161</v>
      </c>
    </row>
    <row r="1211" spans="1:3">
      <c r="A1211" s="1">
        <v>1628</v>
      </c>
      <c r="B1211">
        <v>701825</v>
      </c>
      <c r="C1211" t="s">
        <v>1162</v>
      </c>
    </row>
    <row r="1212" spans="1:3">
      <c r="A1212" s="1">
        <v>1629</v>
      </c>
      <c r="B1212">
        <v>701827</v>
      </c>
      <c r="C1212" t="s">
        <v>1163</v>
      </c>
    </row>
    <row r="1213" spans="1:3">
      <c r="A1213" s="1">
        <v>1630</v>
      </c>
      <c r="B1213">
        <v>701828</v>
      </c>
      <c r="C1213" t="s">
        <v>1164</v>
      </c>
    </row>
    <row r="1214" spans="1:3">
      <c r="A1214" s="1">
        <v>1631</v>
      </c>
      <c r="B1214">
        <v>701831</v>
      </c>
      <c r="C1214" t="s">
        <v>1165</v>
      </c>
    </row>
    <row r="1215" spans="1:3">
      <c r="A1215" s="1">
        <v>1632</v>
      </c>
      <c r="B1215">
        <v>701832</v>
      </c>
      <c r="C1215" t="s">
        <v>1166</v>
      </c>
    </row>
    <row r="1216" spans="1:3">
      <c r="A1216" s="1">
        <v>1633</v>
      </c>
      <c r="B1216">
        <v>701833</v>
      </c>
      <c r="C1216" t="s">
        <v>1167</v>
      </c>
    </row>
    <row r="1217" spans="1:3">
      <c r="A1217" s="1">
        <v>1634</v>
      </c>
      <c r="B1217">
        <v>701834</v>
      </c>
      <c r="C1217" t="s">
        <v>1168</v>
      </c>
    </row>
    <row r="1218" spans="1:3">
      <c r="A1218" s="1">
        <v>1635</v>
      </c>
      <c r="B1218">
        <v>701849</v>
      </c>
      <c r="C1218" t="s">
        <v>1169</v>
      </c>
    </row>
    <row r="1219" spans="1:3">
      <c r="A1219" s="1">
        <v>1636</v>
      </c>
      <c r="B1219">
        <v>701850</v>
      </c>
      <c r="C1219" t="s">
        <v>1170</v>
      </c>
    </row>
    <row r="1220" spans="1:3">
      <c r="A1220" s="1">
        <v>1637</v>
      </c>
      <c r="B1220">
        <v>701851</v>
      </c>
      <c r="C1220" t="s">
        <v>1171</v>
      </c>
    </row>
    <row r="1221" spans="1:3">
      <c r="A1221" s="1">
        <v>1638</v>
      </c>
      <c r="B1221">
        <v>701852</v>
      </c>
      <c r="C1221" t="s">
        <v>1172</v>
      </c>
    </row>
    <row r="1222" spans="1:3">
      <c r="A1222" s="1">
        <v>1639</v>
      </c>
      <c r="B1222">
        <v>702061</v>
      </c>
      <c r="C1222" t="s">
        <v>1173</v>
      </c>
    </row>
    <row r="1223" spans="1:3">
      <c r="A1223" s="1">
        <v>1640</v>
      </c>
      <c r="B1223">
        <v>702128</v>
      </c>
      <c r="C1223" t="s">
        <v>1174</v>
      </c>
    </row>
    <row r="1224" spans="1:3">
      <c r="A1224" s="1">
        <v>1642</v>
      </c>
      <c r="B1224">
        <v>703857</v>
      </c>
      <c r="C1224" t="s">
        <v>1175</v>
      </c>
    </row>
    <row r="1225" spans="1:3">
      <c r="A1225" s="1">
        <v>1643</v>
      </c>
      <c r="B1225">
        <v>704255</v>
      </c>
      <c r="C1225" t="s">
        <v>1176</v>
      </c>
    </row>
    <row r="1226" spans="1:3">
      <c r="A1226" s="1">
        <v>1644</v>
      </c>
      <c r="B1226">
        <v>704258</v>
      </c>
      <c r="C1226" t="s">
        <v>1177</v>
      </c>
    </row>
    <row r="1227" spans="1:3">
      <c r="A1227" s="1">
        <v>1645</v>
      </c>
      <c r="B1227">
        <v>704259</v>
      </c>
      <c r="C1227" t="s">
        <v>1178</v>
      </c>
    </row>
    <row r="1228" spans="1:3">
      <c r="A1228" s="1">
        <v>1646</v>
      </c>
      <c r="B1228">
        <v>704287</v>
      </c>
      <c r="C1228" t="s">
        <v>1179</v>
      </c>
    </row>
    <row r="1229" spans="1:3">
      <c r="A1229" s="1">
        <v>1647</v>
      </c>
      <c r="B1229">
        <v>704323</v>
      </c>
      <c r="C1229" t="s">
        <v>1180</v>
      </c>
    </row>
    <row r="1230" spans="1:3">
      <c r="A1230" s="1">
        <v>1648</v>
      </c>
      <c r="B1230">
        <v>704350</v>
      </c>
      <c r="C1230" t="s">
        <v>1181</v>
      </c>
    </row>
    <row r="1231" spans="1:3">
      <c r="A1231" s="1">
        <v>1649</v>
      </c>
      <c r="B1231">
        <v>705096</v>
      </c>
      <c r="C1231" t="s">
        <v>1182</v>
      </c>
    </row>
    <row r="1232" spans="1:3">
      <c r="A1232" s="1">
        <v>1650</v>
      </c>
      <c r="B1232">
        <v>706481</v>
      </c>
      <c r="C1232" t="s">
        <v>1183</v>
      </c>
    </row>
    <row r="1233" spans="1:3">
      <c r="A1233" s="1">
        <v>1651</v>
      </c>
      <c r="B1233">
        <v>706488</v>
      </c>
      <c r="C1233" t="s">
        <v>1184</v>
      </c>
    </row>
    <row r="1234" spans="1:3">
      <c r="A1234" s="1">
        <v>1652</v>
      </c>
      <c r="B1234">
        <v>706489</v>
      </c>
      <c r="C1234" t="s">
        <v>1185</v>
      </c>
    </row>
    <row r="1235" spans="1:3">
      <c r="A1235" s="1">
        <v>1653</v>
      </c>
      <c r="B1235">
        <v>706490</v>
      </c>
      <c r="C1235" t="s">
        <v>1186</v>
      </c>
    </row>
    <row r="1236" spans="1:3">
      <c r="A1236" s="1">
        <v>1654</v>
      </c>
      <c r="B1236">
        <v>706491</v>
      </c>
      <c r="C1236" t="s">
        <v>1187</v>
      </c>
    </row>
    <row r="1237" spans="1:3">
      <c r="A1237" s="1">
        <v>1655</v>
      </c>
      <c r="B1237">
        <v>706492</v>
      </c>
      <c r="C1237" t="s">
        <v>1188</v>
      </c>
    </row>
    <row r="1238" spans="1:3">
      <c r="A1238" s="1">
        <v>1656</v>
      </c>
      <c r="B1238">
        <v>706493</v>
      </c>
      <c r="C1238" t="s">
        <v>1189</v>
      </c>
    </row>
    <row r="1239" spans="1:3">
      <c r="A1239" s="1">
        <v>1657</v>
      </c>
      <c r="B1239">
        <v>706508</v>
      </c>
      <c r="C1239" t="s">
        <v>1190</v>
      </c>
    </row>
    <row r="1240" spans="1:3">
      <c r="A1240" s="1">
        <v>1658</v>
      </c>
      <c r="B1240">
        <v>706509</v>
      </c>
      <c r="C1240" t="s">
        <v>1191</v>
      </c>
    </row>
    <row r="1241" spans="1:3">
      <c r="A1241" s="1">
        <v>1659</v>
      </c>
      <c r="B1241">
        <v>706569</v>
      </c>
      <c r="C1241" t="s">
        <v>1192</v>
      </c>
    </row>
    <row r="1242" spans="1:3">
      <c r="A1242" s="1">
        <v>1660</v>
      </c>
      <c r="B1242">
        <v>706570</v>
      </c>
      <c r="C1242" t="s">
        <v>1193</v>
      </c>
    </row>
    <row r="1243" spans="1:3">
      <c r="A1243" s="1">
        <v>1661</v>
      </c>
      <c r="B1243">
        <v>706583</v>
      </c>
      <c r="C1243" t="s">
        <v>1194</v>
      </c>
    </row>
    <row r="1244" spans="1:3">
      <c r="A1244" s="1">
        <v>1662</v>
      </c>
      <c r="B1244">
        <v>706587</v>
      </c>
      <c r="C1244" t="s">
        <v>1195</v>
      </c>
    </row>
    <row r="1245" spans="1:3">
      <c r="A1245" s="1">
        <v>1663</v>
      </c>
      <c r="B1245">
        <v>706589</v>
      </c>
      <c r="C1245" t="s">
        <v>1196</v>
      </c>
    </row>
    <row r="1246" spans="1:3">
      <c r="A1246" s="1">
        <v>1664</v>
      </c>
      <c r="B1246">
        <v>706590</v>
      </c>
      <c r="C1246" t="s">
        <v>1197</v>
      </c>
    </row>
    <row r="1247" spans="1:3">
      <c r="A1247" s="1">
        <v>1665</v>
      </c>
      <c r="B1247">
        <v>706591</v>
      </c>
      <c r="C1247" t="s">
        <v>1198</v>
      </c>
    </row>
    <row r="1248" spans="1:3">
      <c r="A1248" s="1">
        <v>1666</v>
      </c>
      <c r="B1248">
        <v>706639</v>
      </c>
      <c r="C1248" t="s">
        <v>1199</v>
      </c>
    </row>
    <row r="1249" spans="1:3">
      <c r="A1249" s="1">
        <v>1667</v>
      </c>
      <c r="B1249">
        <v>706666</v>
      </c>
      <c r="C1249" t="s">
        <v>1200</v>
      </c>
    </row>
    <row r="1250" spans="1:3">
      <c r="A1250" s="1">
        <v>1668</v>
      </c>
      <c r="B1250">
        <v>706667</v>
      </c>
      <c r="C1250" t="s">
        <v>1201</v>
      </c>
    </row>
    <row r="1251" spans="1:3">
      <c r="A1251" s="1">
        <v>1669</v>
      </c>
      <c r="B1251">
        <v>706668</v>
      </c>
      <c r="C1251" t="s">
        <v>1202</v>
      </c>
    </row>
    <row r="1252" spans="1:3">
      <c r="A1252" s="1">
        <v>1670</v>
      </c>
      <c r="B1252">
        <v>706812</v>
      </c>
      <c r="C1252" t="s">
        <v>1203</v>
      </c>
    </row>
    <row r="1253" spans="1:3">
      <c r="A1253" s="1">
        <v>1671</v>
      </c>
      <c r="B1253">
        <v>706824</v>
      </c>
      <c r="C1253">
        <f>@SILIKON CONTA (KIRMIZI,315 ML)</f>
        <v>0</v>
      </c>
    </row>
    <row r="1254" spans="1:3">
      <c r="A1254" s="1">
        <v>1672</v>
      </c>
      <c r="B1254">
        <v>706828</v>
      </c>
      <c r="C1254" t="s">
        <v>1204</v>
      </c>
    </row>
    <row r="1255" spans="1:3">
      <c r="A1255" s="1">
        <v>1673</v>
      </c>
      <c r="B1255">
        <v>706843</v>
      </c>
      <c r="C1255" t="s">
        <v>1205</v>
      </c>
    </row>
    <row r="1256" spans="1:3">
      <c r="A1256" s="1">
        <v>1674</v>
      </c>
      <c r="B1256">
        <v>706849</v>
      </c>
      <c r="C1256" t="s">
        <v>1206</v>
      </c>
    </row>
    <row r="1257" spans="1:3">
      <c r="A1257" s="1">
        <v>1675</v>
      </c>
      <c r="B1257">
        <v>706860</v>
      </c>
      <c r="C1257" t="s">
        <v>1207</v>
      </c>
    </row>
    <row r="1258" spans="1:3">
      <c r="A1258" s="1">
        <v>1676</v>
      </c>
      <c r="B1258">
        <v>706863</v>
      </c>
      <c r="C1258" t="s">
        <v>1208</v>
      </c>
    </row>
    <row r="1259" spans="1:3">
      <c r="A1259" s="1">
        <v>1677</v>
      </c>
      <c r="B1259">
        <v>706868</v>
      </c>
      <c r="C1259" t="s">
        <v>1209</v>
      </c>
    </row>
    <row r="1260" spans="1:3">
      <c r="A1260" s="1">
        <v>1678</v>
      </c>
      <c r="B1260">
        <v>707131</v>
      </c>
      <c r="C1260" t="s">
        <v>1210</v>
      </c>
    </row>
    <row r="1261" spans="1:3">
      <c r="A1261" s="1">
        <v>1679</v>
      </c>
      <c r="B1261">
        <v>707455</v>
      </c>
      <c r="C1261" t="s">
        <v>1211</v>
      </c>
    </row>
    <row r="1262" spans="1:3">
      <c r="A1262" s="1">
        <v>1680</v>
      </c>
      <c r="B1262">
        <v>708031</v>
      </c>
      <c r="C1262" t="s">
        <v>1212</v>
      </c>
    </row>
    <row r="1263" spans="1:3">
      <c r="A1263" s="1">
        <v>1681</v>
      </c>
      <c r="B1263">
        <v>708049</v>
      </c>
      <c r="C1263" t="s">
        <v>1213</v>
      </c>
    </row>
    <row r="1264" spans="1:3">
      <c r="A1264" s="1">
        <v>1682</v>
      </c>
      <c r="B1264">
        <v>708051</v>
      </c>
      <c r="C1264" t="s">
        <v>1214</v>
      </c>
    </row>
    <row r="1265" spans="1:3">
      <c r="A1265" s="1">
        <v>1683</v>
      </c>
      <c r="B1265">
        <v>708070</v>
      </c>
      <c r="C1265" t="s">
        <v>1215</v>
      </c>
    </row>
    <row r="1266" spans="1:3">
      <c r="A1266" s="1">
        <v>1684</v>
      </c>
      <c r="B1266">
        <v>708100</v>
      </c>
      <c r="C1266" t="s">
        <v>1216</v>
      </c>
    </row>
    <row r="1267" spans="1:3">
      <c r="A1267" s="1">
        <v>1685</v>
      </c>
      <c r="B1267">
        <v>708130</v>
      </c>
      <c r="C1267" t="s">
        <v>1217</v>
      </c>
    </row>
    <row r="1268" spans="1:3">
      <c r="A1268" s="1">
        <v>1686</v>
      </c>
      <c r="B1268">
        <v>708131</v>
      </c>
      <c r="C1268" t="s">
        <v>1218</v>
      </c>
    </row>
    <row r="1269" spans="1:3">
      <c r="A1269" s="1">
        <v>1687</v>
      </c>
      <c r="B1269">
        <v>708187</v>
      </c>
      <c r="C1269" t="s">
        <v>1219</v>
      </c>
    </row>
    <row r="1270" spans="1:3">
      <c r="A1270" s="1">
        <v>1688</v>
      </c>
      <c r="B1270">
        <v>708205</v>
      </c>
      <c r="C1270" t="s">
        <v>1220</v>
      </c>
    </row>
    <row r="1271" spans="1:3">
      <c r="A1271" s="1">
        <v>1689</v>
      </c>
      <c r="B1271">
        <v>708222</v>
      </c>
      <c r="C1271" t="s">
        <v>1221</v>
      </c>
    </row>
    <row r="1272" spans="1:3">
      <c r="A1272" s="1">
        <v>1690</v>
      </c>
      <c r="B1272">
        <v>708436</v>
      </c>
      <c r="C1272" t="s">
        <v>1222</v>
      </c>
    </row>
    <row r="1273" spans="1:3">
      <c r="A1273" s="1">
        <v>1691</v>
      </c>
      <c r="B1273">
        <v>708503</v>
      </c>
      <c r="C1273" t="s">
        <v>1223</v>
      </c>
    </row>
    <row r="1274" spans="1:3">
      <c r="A1274" s="1">
        <v>1692</v>
      </c>
      <c r="B1274">
        <v>708505</v>
      </c>
      <c r="C1274" t="s">
        <v>1224</v>
      </c>
    </row>
    <row r="1275" spans="1:3">
      <c r="A1275" s="1">
        <v>1693</v>
      </c>
      <c r="B1275">
        <v>708600</v>
      </c>
      <c r="C1275" t="s">
        <v>1225</v>
      </c>
    </row>
    <row r="1276" spans="1:3">
      <c r="A1276" s="1">
        <v>1694</v>
      </c>
      <c r="B1276">
        <v>708787</v>
      </c>
      <c r="C1276" t="s">
        <v>1226</v>
      </c>
    </row>
    <row r="1277" spans="1:3">
      <c r="A1277" s="1">
        <v>1695</v>
      </c>
      <c r="B1277">
        <v>708893</v>
      </c>
      <c r="C1277" t="s">
        <v>1227</v>
      </c>
    </row>
    <row r="1278" spans="1:3">
      <c r="A1278" s="1">
        <v>1696</v>
      </c>
      <c r="B1278">
        <v>709021</v>
      </c>
      <c r="C1278" t="s">
        <v>1228</v>
      </c>
    </row>
    <row r="1279" spans="1:3">
      <c r="A1279" s="1">
        <v>1697</v>
      </c>
      <c r="B1279">
        <v>709055</v>
      </c>
      <c r="C1279" t="s">
        <v>1229</v>
      </c>
    </row>
    <row r="1280" spans="1:3">
      <c r="A1280" s="1">
        <v>1698</v>
      </c>
      <c r="B1280">
        <v>710368</v>
      </c>
      <c r="C1280" t="s">
        <v>1230</v>
      </c>
    </row>
    <row r="1281" spans="1:3">
      <c r="A1281" s="1">
        <v>1701</v>
      </c>
      <c r="B1281">
        <v>710377</v>
      </c>
      <c r="C1281" t="s">
        <v>1231</v>
      </c>
    </row>
    <row r="1282" spans="1:3">
      <c r="A1282" s="1">
        <v>1702</v>
      </c>
      <c r="B1282">
        <v>710378</v>
      </c>
      <c r="C1282" t="s">
        <v>1232</v>
      </c>
    </row>
    <row r="1283" spans="1:3">
      <c r="A1283" s="1">
        <v>1703</v>
      </c>
      <c r="B1283">
        <v>710381</v>
      </c>
      <c r="C1283" t="s">
        <v>1233</v>
      </c>
    </row>
    <row r="1284" spans="1:3">
      <c r="A1284" s="1">
        <v>1704</v>
      </c>
      <c r="B1284">
        <v>710389</v>
      </c>
      <c r="C1284" t="s">
        <v>1234</v>
      </c>
    </row>
    <row r="1285" spans="1:3">
      <c r="A1285" s="1">
        <v>1705</v>
      </c>
      <c r="B1285">
        <v>710390</v>
      </c>
      <c r="C1285" t="s">
        <v>1235</v>
      </c>
    </row>
    <row r="1286" spans="1:3">
      <c r="A1286" s="1">
        <v>1707</v>
      </c>
      <c r="B1286">
        <v>710742</v>
      </c>
      <c r="C1286" t="s">
        <v>1236</v>
      </c>
    </row>
    <row r="1287" spans="1:3">
      <c r="A1287" s="1">
        <v>1708</v>
      </c>
      <c r="B1287">
        <v>710743</v>
      </c>
      <c r="C1287" t="s">
        <v>1237</v>
      </c>
    </row>
    <row r="1288" spans="1:3">
      <c r="A1288" s="1">
        <v>1709</v>
      </c>
      <c r="B1288">
        <v>710744</v>
      </c>
      <c r="C1288" t="s">
        <v>1238</v>
      </c>
    </row>
    <row r="1289" spans="1:3">
      <c r="A1289" s="1">
        <v>1711</v>
      </c>
      <c r="B1289">
        <v>711138</v>
      </c>
      <c r="C1289" t="s">
        <v>1239</v>
      </c>
    </row>
    <row r="1290" spans="1:3">
      <c r="A1290" s="1">
        <v>1712</v>
      </c>
      <c r="B1290">
        <v>711140</v>
      </c>
      <c r="C1290" t="s">
        <v>1240</v>
      </c>
    </row>
    <row r="1291" spans="1:3">
      <c r="A1291" s="1">
        <v>1713</v>
      </c>
      <c r="B1291">
        <v>711241</v>
      </c>
      <c r="C1291" t="s">
        <v>1241</v>
      </c>
    </row>
    <row r="1292" spans="1:3">
      <c r="A1292" s="1">
        <v>1714</v>
      </c>
      <c r="B1292">
        <v>711242</v>
      </c>
      <c r="C1292" t="s">
        <v>1242</v>
      </c>
    </row>
    <row r="1293" spans="1:3">
      <c r="A1293" s="1">
        <v>1715</v>
      </c>
      <c r="B1293">
        <v>711243</v>
      </c>
      <c r="C1293" t="s">
        <v>1243</v>
      </c>
    </row>
    <row r="1294" spans="1:3">
      <c r="A1294" s="1">
        <v>1716</v>
      </c>
      <c r="B1294">
        <v>711244</v>
      </c>
      <c r="C1294" t="s">
        <v>1244</v>
      </c>
    </row>
    <row r="1295" spans="1:3">
      <c r="A1295" s="1">
        <v>1728</v>
      </c>
      <c r="B1295">
        <v>706213</v>
      </c>
      <c r="C1295" t="s">
        <v>1245</v>
      </c>
    </row>
    <row r="1296" spans="1:3">
      <c r="A1296" s="1">
        <v>1729</v>
      </c>
      <c r="B1296">
        <v>706214</v>
      </c>
      <c r="C1296" t="s">
        <v>1246</v>
      </c>
    </row>
    <row r="1297" spans="1:3">
      <c r="A1297" s="1">
        <v>1730</v>
      </c>
      <c r="B1297">
        <v>706215</v>
      </c>
      <c r="C1297" t="s">
        <v>1247</v>
      </c>
    </row>
    <row r="1298" spans="1:3">
      <c r="A1298" s="1">
        <v>1731</v>
      </c>
      <c r="B1298">
        <v>706217</v>
      </c>
      <c r="C1298" t="s">
        <v>1248</v>
      </c>
    </row>
    <row r="1299" spans="1:3">
      <c r="A1299" s="1">
        <v>1732</v>
      </c>
      <c r="B1299">
        <v>706218</v>
      </c>
      <c r="C1299" t="s">
        <v>1249</v>
      </c>
    </row>
    <row r="1300" spans="1:3">
      <c r="A1300" s="1">
        <v>1733</v>
      </c>
      <c r="B1300">
        <v>706219</v>
      </c>
      <c r="C1300" t="s">
        <v>1250</v>
      </c>
    </row>
    <row r="1301" spans="1:3">
      <c r="A1301" s="1">
        <v>1734</v>
      </c>
      <c r="B1301">
        <v>706229</v>
      </c>
      <c r="C1301" t="s">
        <v>1251</v>
      </c>
    </row>
    <row r="1302" spans="1:3">
      <c r="A1302" s="1">
        <v>1735</v>
      </c>
      <c r="B1302">
        <v>706461</v>
      </c>
      <c r="C1302" t="s">
        <v>1252</v>
      </c>
    </row>
    <row r="1303" spans="1:3">
      <c r="A1303" s="1">
        <v>1736</v>
      </c>
      <c r="B1303">
        <v>706480</v>
      </c>
      <c r="C1303" t="s">
        <v>1253</v>
      </c>
    </row>
    <row r="1304" spans="1:3">
      <c r="A1304" s="1">
        <v>1737</v>
      </c>
      <c r="B1304">
        <v>709147</v>
      </c>
      <c r="C1304" t="s">
        <v>1254</v>
      </c>
    </row>
    <row r="1305" spans="1:3">
      <c r="A1305" s="1">
        <v>1740</v>
      </c>
      <c r="B1305">
        <v>709248</v>
      </c>
      <c r="C1305" t="s">
        <v>1255</v>
      </c>
    </row>
    <row r="1306" spans="1:3">
      <c r="A1306" s="1">
        <v>1744</v>
      </c>
      <c r="B1306">
        <v>709328</v>
      </c>
      <c r="C1306" t="s">
        <v>1256</v>
      </c>
    </row>
    <row r="1307" spans="1:3">
      <c r="A1307" s="1">
        <v>1749</v>
      </c>
      <c r="B1307">
        <v>709469</v>
      </c>
      <c r="C1307" t="s">
        <v>1257</v>
      </c>
    </row>
    <row r="1308" spans="1:3">
      <c r="A1308" s="1">
        <v>1755</v>
      </c>
      <c r="B1308">
        <v>709511</v>
      </c>
      <c r="C1308" t="s">
        <v>1258</v>
      </c>
    </row>
    <row r="1309" spans="1:3">
      <c r="A1309" s="1">
        <v>1757</v>
      </c>
      <c r="B1309">
        <v>709513</v>
      </c>
      <c r="C1309" t="s">
        <v>1259</v>
      </c>
    </row>
    <row r="1310" spans="1:3">
      <c r="A1310" s="1">
        <v>1758</v>
      </c>
      <c r="B1310">
        <v>709516</v>
      </c>
      <c r="C1310" t="s">
        <v>1260</v>
      </c>
    </row>
    <row r="1311" spans="1:3">
      <c r="A1311" s="1">
        <v>1763</v>
      </c>
      <c r="B1311">
        <v>709561</v>
      </c>
      <c r="C1311" t="s">
        <v>1261</v>
      </c>
    </row>
    <row r="1312" spans="1:3">
      <c r="A1312" s="1">
        <v>1764</v>
      </c>
      <c r="B1312">
        <v>709643</v>
      </c>
      <c r="C1312" t="s">
        <v>1262</v>
      </c>
    </row>
    <row r="1313" spans="1:3">
      <c r="A1313" s="1">
        <v>1765</v>
      </c>
      <c r="B1313">
        <v>709674</v>
      </c>
      <c r="C1313" t="s">
        <v>1263</v>
      </c>
    </row>
    <row r="1314" spans="1:3">
      <c r="A1314" s="1">
        <v>1766</v>
      </c>
      <c r="B1314">
        <v>709676</v>
      </c>
      <c r="C1314" t="s">
        <v>1264</v>
      </c>
    </row>
    <row r="1315" spans="1:3">
      <c r="A1315" s="1">
        <v>1767</v>
      </c>
      <c r="B1315">
        <v>709716</v>
      </c>
      <c r="C1315" t="s">
        <v>1265</v>
      </c>
    </row>
    <row r="1316" spans="1:3">
      <c r="A1316" s="1">
        <v>1768</v>
      </c>
      <c r="B1316">
        <v>709717</v>
      </c>
      <c r="C1316" t="s">
        <v>1266</v>
      </c>
    </row>
    <row r="1317" spans="1:3">
      <c r="A1317" s="1">
        <v>1769</v>
      </c>
      <c r="B1317">
        <v>709724</v>
      </c>
      <c r="C1317" t="s">
        <v>1267</v>
      </c>
    </row>
    <row r="1318" spans="1:3">
      <c r="A1318" s="1">
        <v>1770</v>
      </c>
      <c r="B1318">
        <v>709725</v>
      </c>
      <c r="C1318" t="s">
        <v>1268</v>
      </c>
    </row>
    <row r="1319" spans="1:3">
      <c r="A1319" s="1">
        <v>1771</v>
      </c>
      <c r="B1319">
        <v>709783</v>
      </c>
      <c r="C1319" t="s">
        <v>1269</v>
      </c>
    </row>
    <row r="1320" spans="1:3">
      <c r="A1320" s="1">
        <v>1772</v>
      </c>
      <c r="B1320">
        <v>709788</v>
      </c>
      <c r="C1320" t="s">
        <v>1270</v>
      </c>
    </row>
    <row r="1321" spans="1:3">
      <c r="A1321" s="1">
        <v>1778</v>
      </c>
      <c r="B1321">
        <v>710014</v>
      </c>
      <c r="C1321" t="s">
        <v>1271</v>
      </c>
    </row>
    <row r="1322" spans="1:3">
      <c r="A1322" s="1">
        <v>1779</v>
      </c>
      <c r="B1322">
        <v>710050</v>
      </c>
      <c r="C1322" t="s">
        <v>1272</v>
      </c>
    </row>
    <row r="1323" spans="1:3">
      <c r="A1323" s="1">
        <v>1780</v>
      </c>
      <c r="B1323">
        <v>710139</v>
      </c>
      <c r="C1323" t="s">
        <v>1273</v>
      </c>
    </row>
    <row r="1324" spans="1:3">
      <c r="A1324" s="1">
        <v>1781</v>
      </c>
      <c r="B1324">
        <v>710255</v>
      </c>
      <c r="C1324" t="s">
        <v>1274</v>
      </c>
    </row>
    <row r="1325" spans="1:3">
      <c r="A1325" s="1">
        <v>1782</v>
      </c>
      <c r="B1325">
        <v>710256</v>
      </c>
      <c r="C1325" t="s">
        <v>1275</v>
      </c>
    </row>
    <row r="1326" spans="1:3">
      <c r="A1326" s="1">
        <v>1783</v>
      </c>
      <c r="B1326">
        <v>710257</v>
      </c>
      <c r="C1326" t="s">
        <v>1276</v>
      </c>
    </row>
    <row r="1327" spans="1:3">
      <c r="A1327" s="1">
        <v>1784</v>
      </c>
      <c r="B1327">
        <v>710258</v>
      </c>
      <c r="C1327" t="s">
        <v>1277</v>
      </c>
    </row>
    <row r="1328" spans="1:3">
      <c r="A1328" s="1">
        <v>1785</v>
      </c>
      <c r="B1328">
        <v>710260</v>
      </c>
      <c r="C1328" t="s">
        <v>1278</v>
      </c>
    </row>
    <row r="1329" spans="1:3">
      <c r="A1329" s="1">
        <v>1787</v>
      </c>
      <c r="B1329">
        <v>710266</v>
      </c>
      <c r="C1329" t="s">
        <v>1279</v>
      </c>
    </row>
    <row r="1330" spans="1:3">
      <c r="A1330" s="1">
        <v>1793</v>
      </c>
      <c r="B1330">
        <v>710326</v>
      </c>
      <c r="C1330" t="s">
        <v>1280</v>
      </c>
    </row>
    <row r="1331" spans="1:3">
      <c r="A1331" s="1">
        <v>1794</v>
      </c>
      <c r="B1331">
        <v>710336</v>
      </c>
      <c r="C1331" t="s">
        <v>1281</v>
      </c>
    </row>
    <row r="1332" spans="1:3">
      <c r="A1332" s="1">
        <v>1796</v>
      </c>
      <c r="B1332">
        <v>710357</v>
      </c>
      <c r="C1332" t="s">
        <v>1282</v>
      </c>
    </row>
    <row r="1333" spans="1:3">
      <c r="A1333" s="1">
        <v>1797</v>
      </c>
      <c r="B1333">
        <v>710360</v>
      </c>
      <c r="C1333" t="s">
        <v>1283</v>
      </c>
    </row>
    <row r="1334" spans="1:3">
      <c r="A1334" s="1">
        <v>1798</v>
      </c>
      <c r="B1334">
        <v>710361</v>
      </c>
      <c r="C1334" t="s">
        <v>1284</v>
      </c>
    </row>
    <row r="1335" spans="1:3">
      <c r="A1335" s="1">
        <v>1799</v>
      </c>
      <c r="B1335">
        <v>710362</v>
      </c>
      <c r="C1335" t="s">
        <v>1285</v>
      </c>
    </row>
    <row r="1336" spans="1:3">
      <c r="A1336" s="1">
        <v>1800</v>
      </c>
      <c r="B1336">
        <v>710363</v>
      </c>
      <c r="C1336" t="s">
        <v>1286</v>
      </c>
    </row>
    <row r="1337" spans="1:3">
      <c r="A1337" s="1">
        <v>1801</v>
      </c>
      <c r="B1337">
        <v>710364</v>
      </c>
      <c r="C1337" t="s">
        <v>1287</v>
      </c>
    </row>
    <row r="1338" spans="1:3">
      <c r="A1338" s="1">
        <v>1803</v>
      </c>
      <c r="B1338">
        <v>710366</v>
      </c>
      <c r="C1338" t="s">
        <v>1288</v>
      </c>
    </row>
    <row r="1339" spans="1:3">
      <c r="A1339" s="1">
        <v>1804</v>
      </c>
      <c r="B1339">
        <v>710367</v>
      </c>
      <c r="C1339" t="s">
        <v>1289</v>
      </c>
    </row>
    <row r="1340" spans="1:3">
      <c r="A1340" s="1">
        <v>1806</v>
      </c>
      <c r="B1340">
        <v>711884</v>
      </c>
      <c r="C1340" t="s">
        <v>1290</v>
      </c>
    </row>
    <row r="1341" spans="1:3">
      <c r="A1341" s="1">
        <v>1807</v>
      </c>
      <c r="B1341">
        <v>711885</v>
      </c>
      <c r="C1341" t="s">
        <v>1291</v>
      </c>
    </row>
    <row r="1342" spans="1:3">
      <c r="A1342" s="1">
        <v>1808</v>
      </c>
      <c r="B1342">
        <v>711886</v>
      </c>
      <c r="C1342" t="s">
        <v>1292</v>
      </c>
    </row>
    <row r="1343" spans="1:3">
      <c r="A1343" s="1">
        <v>1810</v>
      </c>
      <c r="B1343">
        <v>711911</v>
      </c>
      <c r="C1343" t="s">
        <v>1293</v>
      </c>
    </row>
    <row r="1344" spans="1:3">
      <c r="A1344" s="1">
        <v>1811</v>
      </c>
      <c r="B1344">
        <v>711923</v>
      </c>
      <c r="C1344" t="s">
        <v>1294</v>
      </c>
    </row>
    <row r="1345" spans="1:3">
      <c r="A1345" s="1">
        <v>1812</v>
      </c>
      <c r="B1345">
        <v>712012</v>
      </c>
      <c r="C1345" t="s">
        <v>1295</v>
      </c>
    </row>
    <row r="1346" spans="1:3">
      <c r="A1346" s="1">
        <v>1814</v>
      </c>
      <c r="B1346">
        <v>712387</v>
      </c>
      <c r="C1346" t="s">
        <v>1296</v>
      </c>
    </row>
    <row r="1347" spans="1:3">
      <c r="A1347" s="1">
        <v>1815</v>
      </c>
      <c r="B1347">
        <v>712425</v>
      </c>
      <c r="C1347" t="s">
        <v>1297</v>
      </c>
    </row>
    <row r="1348" spans="1:3">
      <c r="A1348" s="1">
        <v>1816</v>
      </c>
      <c r="B1348">
        <v>712462</v>
      </c>
      <c r="C1348" t="s">
        <v>1298</v>
      </c>
    </row>
    <row r="1349" spans="1:3">
      <c r="A1349" s="1">
        <v>1817</v>
      </c>
      <c r="B1349">
        <v>712467</v>
      </c>
      <c r="C1349" t="s">
        <v>1299</v>
      </c>
    </row>
    <row r="1350" spans="1:3">
      <c r="A1350" s="1">
        <v>1825</v>
      </c>
      <c r="B1350">
        <v>712787</v>
      </c>
      <c r="C1350" t="s">
        <v>1300</v>
      </c>
    </row>
    <row r="1351" spans="1:3">
      <c r="A1351" s="1">
        <v>1826</v>
      </c>
      <c r="B1351">
        <v>712789</v>
      </c>
      <c r="C1351" t="s">
        <v>1301</v>
      </c>
    </row>
    <row r="1352" spans="1:3">
      <c r="A1352" s="1">
        <v>1827</v>
      </c>
      <c r="B1352">
        <v>712790</v>
      </c>
      <c r="C1352" t="s">
        <v>1302</v>
      </c>
    </row>
    <row r="1353" spans="1:3">
      <c r="A1353" s="1">
        <v>1858</v>
      </c>
      <c r="B1353">
        <v>713668</v>
      </c>
      <c r="C1353" t="s">
        <v>1303</v>
      </c>
    </row>
    <row r="1354" spans="1:3">
      <c r="A1354" s="1">
        <v>1860</v>
      </c>
      <c r="B1354">
        <v>713672</v>
      </c>
      <c r="C1354" t="s">
        <v>1304</v>
      </c>
    </row>
    <row r="1355" spans="1:3">
      <c r="A1355" s="1">
        <v>1862</v>
      </c>
      <c r="B1355">
        <v>713676</v>
      </c>
      <c r="C1355" t="s">
        <v>1305</v>
      </c>
    </row>
    <row r="1356" spans="1:3">
      <c r="A1356" s="1">
        <v>1864</v>
      </c>
      <c r="B1356">
        <v>713727</v>
      </c>
      <c r="C1356" t="s">
        <v>1306</v>
      </c>
    </row>
    <row r="1357" spans="1:3">
      <c r="A1357" s="1">
        <v>1867</v>
      </c>
      <c r="B1357">
        <v>713935</v>
      </c>
      <c r="C1357" t="s">
        <v>1307</v>
      </c>
    </row>
    <row r="1358" spans="1:3">
      <c r="A1358" s="1">
        <v>1868</v>
      </c>
      <c r="B1358">
        <v>713959</v>
      </c>
      <c r="C1358" t="s">
        <v>1308</v>
      </c>
    </row>
    <row r="1359" spans="1:3">
      <c r="A1359" s="1">
        <v>1869</v>
      </c>
      <c r="B1359">
        <v>714135</v>
      </c>
      <c r="C1359" t="s">
        <v>1309</v>
      </c>
    </row>
    <row r="1360" spans="1:3">
      <c r="A1360" s="1">
        <v>1870</v>
      </c>
      <c r="B1360">
        <v>714213</v>
      </c>
      <c r="C1360" t="s">
        <v>1310</v>
      </c>
    </row>
    <row r="1361" spans="1:3">
      <c r="A1361" s="1">
        <v>1871</v>
      </c>
      <c r="B1361">
        <v>714275</v>
      </c>
      <c r="C1361" t="s">
        <v>1311</v>
      </c>
    </row>
    <row r="1362" spans="1:3">
      <c r="A1362" s="1">
        <v>1872</v>
      </c>
      <c r="B1362">
        <v>715357</v>
      </c>
      <c r="C1362" t="s">
        <v>1312</v>
      </c>
    </row>
    <row r="1363" spans="1:3">
      <c r="A1363" s="1">
        <v>1873</v>
      </c>
      <c r="B1363">
        <v>715947</v>
      </c>
      <c r="C1363" t="s">
        <v>1313</v>
      </c>
    </row>
    <row r="1364" spans="1:3">
      <c r="A1364" s="1">
        <v>1874</v>
      </c>
      <c r="B1364">
        <v>716078</v>
      </c>
      <c r="C1364" t="s">
        <v>1314</v>
      </c>
    </row>
    <row r="1365" spans="1:3">
      <c r="A1365" s="1">
        <v>1875</v>
      </c>
      <c r="B1365">
        <v>716337</v>
      </c>
      <c r="C1365" t="s">
        <v>1315</v>
      </c>
    </row>
    <row r="1366" spans="1:3">
      <c r="A1366" s="1">
        <v>1876</v>
      </c>
      <c r="B1366">
        <v>719026</v>
      </c>
      <c r="C1366" t="s">
        <v>1316</v>
      </c>
    </row>
    <row r="1367" spans="1:3">
      <c r="A1367" s="1">
        <v>1877</v>
      </c>
      <c r="B1367">
        <v>719077</v>
      </c>
      <c r="C1367" t="s">
        <v>1317</v>
      </c>
    </row>
    <row r="1368" spans="1:3">
      <c r="A1368" s="1">
        <v>1878</v>
      </c>
      <c r="B1368">
        <v>719078</v>
      </c>
      <c r="C1368" t="s">
        <v>1318</v>
      </c>
    </row>
    <row r="1369" spans="1:3">
      <c r="A1369" s="1">
        <v>1879</v>
      </c>
      <c r="B1369">
        <v>719135</v>
      </c>
      <c r="C1369" t="s">
        <v>1319</v>
      </c>
    </row>
    <row r="1370" spans="1:3">
      <c r="A1370" s="1">
        <v>1880</v>
      </c>
      <c r="B1370">
        <v>719136</v>
      </c>
      <c r="C1370" t="s">
        <v>1320</v>
      </c>
    </row>
    <row r="1371" spans="1:3">
      <c r="A1371" s="1">
        <v>1881</v>
      </c>
      <c r="B1371">
        <v>719140</v>
      </c>
      <c r="C1371" t="s">
        <v>1321</v>
      </c>
    </row>
    <row r="1372" spans="1:3">
      <c r="A1372" s="1">
        <v>1882</v>
      </c>
      <c r="B1372">
        <v>719141</v>
      </c>
      <c r="C1372" t="s">
        <v>1322</v>
      </c>
    </row>
    <row r="1373" spans="1:3">
      <c r="A1373" s="1">
        <v>1883</v>
      </c>
      <c r="B1373">
        <v>719145</v>
      </c>
      <c r="C1373" t="s">
        <v>1323</v>
      </c>
    </row>
    <row r="1374" spans="1:3">
      <c r="A1374" s="1">
        <v>1884</v>
      </c>
      <c r="B1374">
        <v>719146</v>
      </c>
      <c r="C1374" t="s">
        <v>1324</v>
      </c>
    </row>
    <row r="1375" spans="1:3">
      <c r="A1375" s="1">
        <v>1885</v>
      </c>
      <c r="B1375">
        <v>719147</v>
      </c>
      <c r="C1375" t="s">
        <v>1325</v>
      </c>
    </row>
    <row r="1376" spans="1:3">
      <c r="A1376" s="1">
        <v>1886</v>
      </c>
      <c r="B1376">
        <v>719150</v>
      </c>
      <c r="C1376" t="s">
        <v>1326</v>
      </c>
    </row>
    <row r="1377" spans="1:3">
      <c r="A1377" s="1">
        <v>1887</v>
      </c>
      <c r="B1377">
        <v>719162</v>
      </c>
      <c r="C1377" t="s">
        <v>1327</v>
      </c>
    </row>
    <row r="1378" spans="1:3">
      <c r="A1378" s="1">
        <v>1888</v>
      </c>
      <c r="B1378">
        <v>719165</v>
      </c>
      <c r="C1378" t="s">
        <v>1328</v>
      </c>
    </row>
    <row r="1379" spans="1:3">
      <c r="A1379" s="1">
        <v>1889</v>
      </c>
      <c r="B1379">
        <v>719166</v>
      </c>
      <c r="C1379" t="s">
        <v>1329</v>
      </c>
    </row>
    <row r="1380" spans="1:3">
      <c r="A1380" s="1">
        <v>1890</v>
      </c>
      <c r="B1380">
        <v>719167</v>
      </c>
      <c r="C1380" t="s">
        <v>1330</v>
      </c>
    </row>
    <row r="1381" spans="1:3">
      <c r="A1381" s="1">
        <v>1891</v>
      </c>
      <c r="B1381">
        <v>719168</v>
      </c>
      <c r="C1381" t="s">
        <v>1331</v>
      </c>
    </row>
    <row r="1382" spans="1:3">
      <c r="A1382" s="1">
        <v>1892</v>
      </c>
      <c r="B1382">
        <v>719169</v>
      </c>
      <c r="C1382" t="s">
        <v>1332</v>
      </c>
    </row>
    <row r="1383" spans="1:3">
      <c r="A1383" s="1">
        <v>1893</v>
      </c>
      <c r="B1383">
        <v>719245</v>
      </c>
      <c r="C1383" t="s">
        <v>1333</v>
      </c>
    </row>
    <row r="1384" spans="1:3">
      <c r="A1384" s="1">
        <v>1894</v>
      </c>
      <c r="B1384">
        <v>719553</v>
      </c>
      <c r="C1384" t="s">
        <v>1334</v>
      </c>
    </row>
    <row r="1385" spans="1:3">
      <c r="A1385" s="1">
        <v>1895</v>
      </c>
      <c r="B1385">
        <v>719638</v>
      </c>
      <c r="C1385" t="s">
        <v>1335</v>
      </c>
    </row>
    <row r="1386" spans="1:3">
      <c r="A1386" s="1">
        <v>1896</v>
      </c>
      <c r="B1386">
        <v>720440</v>
      </c>
      <c r="C1386" t="s">
        <v>1336</v>
      </c>
    </row>
    <row r="1387" spans="1:3">
      <c r="A1387" s="1">
        <v>1897</v>
      </c>
      <c r="B1387">
        <v>720693</v>
      </c>
      <c r="C1387" t="s">
        <v>1337</v>
      </c>
    </row>
    <row r="1388" spans="1:3">
      <c r="A1388" s="1">
        <v>1898</v>
      </c>
      <c r="B1388">
        <v>720754</v>
      </c>
      <c r="C1388" t="s">
        <v>1338</v>
      </c>
    </row>
    <row r="1389" spans="1:3">
      <c r="A1389" s="1">
        <v>1899</v>
      </c>
      <c r="B1389">
        <v>720797</v>
      </c>
      <c r="C1389" t="s">
        <v>1339</v>
      </c>
    </row>
    <row r="1390" spans="1:3">
      <c r="A1390" s="1">
        <v>1900</v>
      </c>
      <c r="B1390">
        <v>720799</v>
      </c>
      <c r="C1390" t="s">
        <v>1340</v>
      </c>
    </row>
    <row r="1391" spans="1:3">
      <c r="A1391" s="1">
        <v>1901</v>
      </c>
      <c r="B1391">
        <v>720871</v>
      </c>
      <c r="C1391" t="s">
        <v>1341</v>
      </c>
    </row>
    <row r="1392" spans="1:3">
      <c r="A1392" s="1">
        <v>1902</v>
      </c>
      <c r="B1392">
        <v>721005</v>
      </c>
      <c r="C1392" t="s">
        <v>1342</v>
      </c>
    </row>
    <row r="1393" spans="1:3">
      <c r="A1393" s="1">
        <v>1903</v>
      </c>
      <c r="B1393">
        <v>721067</v>
      </c>
      <c r="C1393" t="s">
        <v>1343</v>
      </c>
    </row>
    <row r="1394" spans="1:3">
      <c r="A1394" s="1">
        <v>1904</v>
      </c>
      <c r="B1394">
        <v>721068</v>
      </c>
      <c r="C1394" t="s">
        <v>1344</v>
      </c>
    </row>
    <row r="1395" spans="1:3">
      <c r="A1395" s="1">
        <v>1905</v>
      </c>
      <c r="B1395">
        <v>721069</v>
      </c>
      <c r="C1395" t="s">
        <v>1345</v>
      </c>
    </row>
    <row r="1396" spans="1:3">
      <c r="A1396" s="1">
        <v>1906</v>
      </c>
      <c r="B1396">
        <v>721070</v>
      </c>
      <c r="C1396" t="s">
        <v>1346</v>
      </c>
    </row>
    <row r="1397" spans="1:3">
      <c r="A1397" s="1">
        <v>1907</v>
      </c>
      <c r="B1397">
        <v>721072</v>
      </c>
      <c r="C1397" t="s">
        <v>1347</v>
      </c>
    </row>
    <row r="1398" spans="1:3">
      <c r="A1398" s="1">
        <v>1908</v>
      </c>
      <c r="B1398">
        <v>721099</v>
      </c>
      <c r="C1398" t="s">
        <v>1348</v>
      </c>
    </row>
    <row r="1399" spans="1:3">
      <c r="A1399" s="1">
        <v>1909</v>
      </c>
      <c r="B1399">
        <v>721107</v>
      </c>
      <c r="C1399" t="s">
        <v>1349</v>
      </c>
    </row>
    <row r="1400" spans="1:3">
      <c r="A1400" s="1">
        <v>1910</v>
      </c>
      <c r="B1400">
        <v>721108</v>
      </c>
      <c r="C1400" t="s">
        <v>1350</v>
      </c>
    </row>
    <row r="1401" spans="1:3">
      <c r="A1401" s="1">
        <v>1911</v>
      </c>
      <c r="B1401">
        <v>721110</v>
      </c>
      <c r="C1401" t="s">
        <v>1351</v>
      </c>
    </row>
    <row r="1402" spans="1:3">
      <c r="A1402" s="1">
        <v>1912</v>
      </c>
      <c r="B1402">
        <v>721166</v>
      </c>
      <c r="C1402" t="s">
        <v>1352</v>
      </c>
    </row>
    <row r="1403" spans="1:3">
      <c r="A1403" s="1">
        <v>1913</v>
      </c>
      <c r="B1403">
        <v>721167</v>
      </c>
      <c r="C1403" t="s">
        <v>1353</v>
      </c>
    </row>
    <row r="1404" spans="1:3">
      <c r="A1404" s="1">
        <v>1914</v>
      </c>
      <c r="B1404">
        <v>721171</v>
      </c>
      <c r="C1404" t="s">
        <v>1354</v>
      </c>
    </row>
    <row r="1405" spans="1:3">
      <c r="A1405" s="1">
        <v>1915</v>
      </c>
      <c r="B1405">
        <v>721173</v>
      </c>
      <c r="C1405" t="s">
        <v>1355</v>
      </c>
    </row>
    <row r="1406" spans="1:3">
      <c r="A1406" s="1">
        <v>1916</v>
      </c>
      <c r="B1406">
        <v>721174</v>
      </c>
      <c r="C1406" t="s">
        <v>1356</v>
      </c>
    </row>
    <row r="1407" spans="1:3">
      <c r="A1407" s="1">
        <v>1917</v>
      </c>
      <c r="B1407">
        <v>721175</v>
      </c>
      <c r="C1407" t="s">
        <v>1357</v>
      </c>
    </row>
    <row r="1408" spans="1:3">
      <c r="A1408" s="1">
        <v>1918</v>
      </c>
      <c r="B1408">
        <v>721184</v>
      </c>
      <c r="C1408" t="s">
        <v>1358</v>
      </c>
    </row>
    <row r="1409" spans="1:3">
      <c r="A1409" s="1">
        <v>1919</v>
      </c>
      <c r="B1409">
        <v>721189</v>
      </c>
      <c r="C1409" t="s">
        <v>1359</v>
      </c>
    </row>
    <row r="1410" spans="1:3">
      <c r="A1410" s="1">
        <v>1920</v>
      </c>
      <c r="B1410">
        <v>721224</v>
      </c>
      <c r="C1410" t="s">
        <v>1360</v>
      </c>
    </row>
    <row r="1411" spans="1:3">
      <c r="A1411" s="1">
        <v>1921</v>
      </c>
      <c r="B1411">
        <v>721248</v>
      </c>
      <c r="C1411" t="s">
        <v>1361</v>
      </c>
    </row>
    <row r="1412" spans="1:3">
      <c r="A1412" s="1">
        <v>1922</v>
      </c>
      <c r="B1412">
        <v>721254</v>
      </c>
      <c r="C1412" t="s">
        <v>1362</v>
      </c>
    </row>
    <row r="1413" spans="1:3">
      <c r="A1413" s="1">
        <v>1923</v>
      </c>
      <c r="B1413">
        <v>721422</v>
      </c>
      <c r="C1413" t="s">
        <v>1363</v>
      </c>
    </row>
    <row r="1414" spans="1:3">
      <c r="A1414" s="1">
        <v>1924</v>
      </c>
      <c r="B1414">
        <v>721511</v>
      </c>
      <c r="C1414" t="s">
        <v>1364</v>
      </c>
    </row>
    <row r="1415" spans="1:3">
      <c r="A1415" s="1">
        <v>1925</v>
      </c>
      <c r="B1415">
        <v>721681</v>
      </c>
      <c r="C1415" t="s">
        <v>1365</v>
      </c>
    </row>
    <row r="1416" spans="1:3">
      <c r="A1416" s="1">
        <v>1926</v>
      </c>
      <c r="B1416">
        <v>721682</v>
      </c>
      <c r="C1416" t="s">
        <v>1366</v>
      </c>
    </row>
    <row r="1417" spans="1:3">
      <c r="A1417" s="1">
        <v>1927</v>
      </c>
      <c r="B1417">
        <v>721697</v>
      </c>
      <c r="C1417" t="s">
        <v>1367</v>
      </c>
    </row>
    <row r="1418" spans="1:3">
      <c r="A1418" s="1">
        <v>1928</v>
      </c>
      <c r="B1418">
        <v>712792</v>
      </c>
      <c r="C1418" t="s">
        <v>1368</v>
      </c>
    </row>
    <row r="1419" spans="1:3">
      <c r="A1419" s="1">
        <v>1929</v>
      </c>
      <c r="B1419">
        <v>712793</v>
      </c>
      <c r="C1419" t="s">
        <v>1369</v>
      </c>
    </row>
    <row r="1420" spans="1:3">
      <c r="A1420" s="1">
        <v>1930</v>
      </c>
      <c r="B1420">
        <v>712794</v>
      </c>
      <c r="C1420" t="s">
        <v>1370</v>
      </c>
    </row>
    <row r="1421" spans="1:3">
      <c r="A1421" s="1">
        <v>1931</v>
      </c>
      <c r="B1421">
        <v>712797</v>
      </c>
      <c r="C1421" t="s">
        <v>1371</v>
      </c>
    </row>
    <row r="1422" spans="1:3">
      <c r="A1422" s="1">
        <v>1932</v>
      </c>
      <c r="B1422">
        <v>712798</v>
      </c>
      <c r="C1422" t="s">
        <v>1372</v>
      </c>
    </row>
    <row r="1423" spans="1:3">
      <c r="A1423" s="1">
        <v>1933</v>
      </c>
      <c r="B1423">
        <v>712801</v>
      </c>
      <c r="C1423" t="s">
        <v>1373</v>
      </c>
    </row>
    <row r="1424" spans="1:3">
      <c r="A1424" s="1">
        <v>1934</v>
      </c>
      <c r="B1424">
        <v>712802</v>
      </c>
      <c r="C1424" t="s">
        <v>1374</v>
      </c>
    </row>
    <row r="1425" spans="1:3">
      <c r="A1425" s="1">
        <v>1935</v>
      </c>
      <c r="B1425">
        <v>712804</v>
      </c>
      <c r="C1425" t="s">
        <v>1375</v>
      </c>
    </row>
    <row r="1426" spans="1:3">
      <c r="A1426" s="1">
        <v>1936</v>
      </c>
      <c r="B1426">
        <v>712805</v>
      </c>
      <c r="C1426" t="s">
        <v>1376</v>
      </c>
    </row>
    <row r="1427" spans="1:3">
      <c r="A1427" s="1">
        <v>1937</v>
      </c>
      <c r="B1427">
        <v>712811</v>
      </c>
      <c r="C1427" t="s">
        <v>1377</v>
      </c>
    </row>
    <row r="1428" spans="1:3">
      <c r="A1428" s="1">
        <v>1938</v>
      </c>
      <c r="B1428">
        <v>712817</v>
      </c>
      <c r="C1428" t="s">
        <v>1378</v>
      </c>
    </row>
    <row r="1429" spans="1:3">
      <c r="A1429" s="1">
        <v>1939</v>
      </c>
      <c r="B1429">
        <v>712818</v>
      </c>
      <c r="C1429" t="s">
        <v>1379</v>
      </c>
    </row>
    <row r="1430" spans="1:3">
      <c r="A1430" s="1">
        <v>1940</v>
      </c>
      <c r="B1430">
        <v>712819</v>
      </c>
      <c r="C1430" t="s">
        <v>1380</v>
      </c>
    </row>
    <row r="1431" spans="1:3">
      <c r="A1431" s="1">
        <v>1941</v>
      </c>
      <c r="B1431">
        <v>712824</v>
      </c>
      <c r="C1431" t="s">
        <v>1381</v>
      </c>
    </row>
    <row r="1432" spans="1:3">
      <c r="A1432" s="1">
        <v>1942</v>
      </c>
      <c r="B1432">
        <v>712828</v>
      </c>
      <c r="C1432" t="s">
        <v>1382</v>
      </c>
    </row>
    <row r="1433" spans="1:3">
      <c r="A1433" s="1">
        <v>1943</v>
      </c>
      <c r="B1433">
        <v>712832</v>
      </c>
      <c r="C1433" t="s">
        <v>1383</v>
      </c>
    </row>
    <row r="1434" spans="1:3">
      <c r="A1434" s="1">
        <v>1944</v>
      </c>
      <c r="B1434">
        <v>712833</v>
      </c>
      <c r="C1434" t="s">
        <v>1384</v>
      </c>
    </row>
    <row r="1435" spans="1:3">
      <c r="A1435" s="1">
        <v>1945</v>
      </c>
      <c r="B1435">
        <v>712849</v>
      </c>
      <c r="C1435" t="s">
        <v>1385</v>
      </c>
    </row>
    <row r="1436" spans="1:3">
      <c r="A1436" s="1">
        <v>1946</v>
      </c>
      <c r="B1436">
        <v>712850</v>
      </c>
      <c r="C1436" t="s">
        <v>1386</v>
      </c>
    </row>
    <row r="1437" spans="1:3">
      <c r="A1437" s="1">
        <v>1947</v>
      </c>
      <c r="B1437">
        <v>712851</v>
      </c>
      <c r="C1437" t="s">
        <v>1387</v>
      </c>
    </row>
    <row r="1438" spans="1:3">
      <c r="A1438" s="1">
        <v>1948</v>
      </c>
      <c r="B1438">
        <v>712852</v>
      </c>
      <c r="C1438" t="s">
        <v>1388</v>
      </c>
    </row>
    <row r="1439" spans="1:3">
      <c r="A1439" s="1">
        <v>1949</v>
      </c>
      <c r="B1439">
        <v>712854</v>
      </c>
      <c r="C1439" t="s">
        <v>1389</v>
      </c>
    </row>
    <row r="1440" spans="1:3">
      <c r="A1440" s="1">
        <v>1950</v>
      </c>
      <c r="B1440">
        <v>712855</v>
      </c>
      <c r="C1440" t="s">
        <v>1390</v>
      </c>
    </row>
    <row r="1441" spans="1:3">
      <c r="A1441" s="1">
        <v>1951</v>
      </c>
      <c r="B1441">
        <v>712859</v>
      </c>
      <c r="C1441" t="s">
        <v>1391</v>
      </c>
    </row>
    <row r="1442" spans="1:3">
      <c r="A1442" s="1">
        <v>1952</v>
      </c>
      <c r="B1442">
        <v>712861</v>
      </c>
      <c r="C1442" t="s">
        <v>1392</v>
      </c>
    </row>
    <row r="1443" spans="1:3">
      <c r="A1443" s="1">
        <v>1953</v>
      </c>
      <c r="B1443">
        <v>712866</v>
      </c>
      <c r="C1443" t="s">
        <v>1393</v>
      </c>
    </row>
    <row r="1444" spans="1:3">
      <c r="A1444" s="1">
        <v>1954</v>
      </c>
      <c r="B1444">
        <v>712869</v>
      </c>
      <c r="C1444" t="s">
        <v>1394</v>
      </c>
    </row>
    <row r="1445" spans="1:3">
      <c r="A1445" s="1">
        <v>1955</v>
      </c>
      <c r="B1445">
        <v>712870</v>
      </c>
      <c r="C1445" t="s">
        <v>1395</v>
      </c>
    </row>
    <row r="1446" spans="1:3">
      <c r="A1446" s="1">
        <v>1956</v>
      </c>
      <c r="B1446">
        <v>712871</v>
      </c>
      <c r="C1446" t="s">
        <v>1396</v>
      </c>
    </row>
    <row r="1447" spans="1:3">
      <c r="A1447" s="1">
        <v>1957</v>
      </c>
      <c r="B1447">
        <v>712873</v>
      </c>
      <c r="C1447" t="s">
        <v>1397</v>
      </c>
    </row>
    <row r="1448" spans="1:3">
      <c r="A1448" s="1">
        <v>1958</v>
      </c>
      <c r="B1448">
        <v>712876</v>
      </c>
      <c r="C1448" t="s">
        <v>1398</v>
      </c>
    </row>
    <row r="1449" spans="1:3">
      <c r="A1449" s="1">
        <v>1959</v>
      </c>
      <c r="B1449">
        <v>712879</v>
      </c>
      <c r="C1449" t="s">
        <v>1399</v>
      </c>
    </row>
    <row r="1450" spans="1:3">
      <c r="A1450" s="1">
        <v>1960</v>
      </c>
      <c r="B1450">
        <v>712880</v>
      </c>
      <c r="C1450" t="s">
        <v>1400</v>
      </c>
    </row>
    <row r="1451" spans="1:3">
      <c r="A1451" s="1">
        <v>1961</v>
      </c>
      <c r="B1451">
        <v>712881</v>
      </c>
      <c r="C1451" t="s">
        <v>1401</v>
      </c>
    </row>
    <row r="1452" spans="1:3">
      <c r="A1452" s="1">
        <v>1962</v>
      </c>
      <c r="B1452">
        <v>712882</v>
      </c>
      <c r="C1452" t="s">
        <v>1402</v>
      </c>
    </row>
    <row r="1453" spans="1:3">
      <c r="A1453" s="1">
        <v>1963</v>
      </c>
      <c r="B1453">
        <v>712883</v>
      </c>
      <c r="C1453" t="s">
        <v>1403</v>
      </c>
    </row>
    <row r="1454" spans="1:3">
      <c r="A1454" s="1">
        <v>1964</v>
      </c>
      <c r="B1454">
        <v>712885</v>
      </c>
      <c r="C1454" t="s">
        <v>1404</v>
      </c>
    </row>
    <row r="1455" spans="1:3">
      <c r="A1455" s="1">
        <v>1965</v>
      </c>
      <c r="B1455">
        <v>712886</v>
      </c>
      <c r="C1455" t="s">
        <v>1404</v>
      </c>
    </row>
    <row r="1456" spans="1:3">
      <c r="A1456" s="1">
        <v>1968</v>
      </c>
      <c r="B1456">
        <v>713128</v>
      </c>
      <c r="C1456" t="s">
        <v>1405</v>
      </c>
    </row>
    <row r="1457" spans="1:3">
      <c r="A1457" s="1">
        <v>1973</v>
      </c>
      <c r="B1457">
        <v>713293</v>
      </c>
      <c r="C1457" t="s">
        <v>1406</v>
      </c>
    </row>
    <row r="1458" spans="1:3">
      <c r="A1458" s="1">
        <v>1974</v>
      </c>
      <c r="B1458">
        <v>713433</v>
      </c>
      <c r="C1458" t="s">
        <v>1407</v>
      </c>
    </row>
    <row r="1459" spans="1:3">
      <c r="A1459" s="1">
        <v>1976</v>
      </c>
      <c r="B1459">
        <v>713488</v>
      </c>
      <c r="C1459" t="s">
        <v>1408</v>
      </c>
    </row>
    <row r="1460" spans="1:3">
      <c r="A1460" s="1">
        <v>1977</v>
      </c>
      <c r="B1460">
        <v>722499</v>
      </c>
      <c r="C1460" t="s">
        <v>1409</v>
      </c>
    </row>
    <row r="1461" spans="1:3">
      <c r="A1461" s="1">
        <v>1978</v>
      </c>
      <c r="B1461">
        <v>722527</v>
      </c>
      <c r="C1461" t="s">
        <v>1410</v>
      </c>
    </row>
    <row r="1462" spans="1:3">
      <c r="A1462" s="1">
        <v>1979</v>
      </c>
      <c r="B1462">
        <v>722530</v>
      </c>
      <c r="C1462" t="s">
        <v>1411</v>
      </c>
    </row>
    <row r="1463" spans="1:3">
      <c r="A1463" s="1">
        <v>1980</v>
      </c>
      <c r="B1463">
        <v>722541</v>
      </c>
      <c r="C1463" t="s">
        <v>1412</v>
      </c>
    </row>
    <row r="1464" spans="1:3">
      <c r="A1464" s="1">
        <v>1981</v>
      </c>
      <c r="B1464">
        <v>722543</v>
      </c>
      <c r="C1464" t="s">
        <v>1413</v>
      </c>
    </row>
    <row r="1465" spans="1:3">
      <c r="A1465" s="1">
        <v>1982</v>
      </c>
      <c r="B1465">
        <v>722573</v>
      </c>
      <c r="C1465" t="s">
        <v>1414</v>
      </c>
    </row>
    <row r="1466" spans="1:3">
      <c r="A1466" s="1">
        <v>1983</v>
      </c>
      <c r="B1466">
        <v>722586</v>
      </c>
      <c r="C1466" t="s">
        <v>1415</v>
      </c>
    </row>
    <row r="1467" spans="1:3">
      <c r="A1467" s="1">
        <v>1984</v>
      </c>
      <c r="B1467">
        <v>722606</v>
      </c>
      <c r="C1467" t="s">
        <v>1416</v>
      </c>
    </row>
    <row r="1468" spans="1:3">
      <c r="A1468" s="1">
        <v>1985</v>
      </c>
      <c r="B1468">
        <v>722612</v>
      </c>
      <c r="C1468" t="s">
        <v>1417</v>
      </c>
    </row>
    <row r="1469" spans="1:3">
      <c r="A1469" s="1">
        <v>1986</v>
      </c>
      <c r="B1469">
        <v>722615</v>
      </c>
      <c r="C1469" t="s">
        <v>1418</v>
      </c>
    </row>
    <row r="1470" spans="1:3">
      <c r="A1470" s="1">
        <v>1987</v>
      </c>
      <c r="B1470">
        <v>722637</v>
      </c>
      <c r="C1470" t="s">
        <v>1419</v>
      </c>
    </row>
    <row r="1471" spans="1:3">
      <c r="A1471" s="1">
        <v>1988</v>
      </c>
      <c r="B1471">
        <v>722646</v>
      </c>
      <c r="C1471" t="s">
        <v>1420</v>
      </c>
    </row>
    <row r="1472" spans="1:3">
      <c r="A1472" s="1">
        <v>1989</v>
      </c>
      <c r="B1472">
        <v>722648</v>
      </c>
      <c r="C1472" t="s">
        <v>1421</v>
      </c>
    </row>
    <row r="1473" spans="1:3">
      <c r="A1473" s="1">
        <v>1990</v>
      </c>
      <c r="B1473">
        <v>722649</v>
      </c>
      <c r="C1473" t="s">
        <v>1422</v>
      </c>
    </row>
    <row r="1474" spans="1:3">
      <c r="A1474" s="1">
        <v>1991</v>
      </c>
      <c r="B1474">
        <v>722650</v>
      </c>
      <c r="C1474" t="s">
        <v>1423</v>
      </c>
    </row>
    <row r="1475" spans="1:3">
      <c r="A1475" s="1">
        <v>1992</v>
      </c>
      <c r="B1475">
        <v>722651</v>
      </c>
      <c r="C1475" t="s">
        <v>1424</v>
      </c>
    </row>
    <row r="1476" spans="1:3">
      <c r="A1476" s="1">
        <v>1993</v>
      </c>
      <c r="B1476">
        <v>722652</v>
      </c>
      <c r="C1476" t="s">
        <v>1425</v>
      </c>
    </row>
    <row r="1477" spans="1:3">
      <c r="A1477" s="1">
        <v>1994</v>
      </c>
      <c r="B1477">
        <v>722653</v>
      </c>
      <c r="C1477" t="s">
        <v>1426</v>
      </c>
    </row>
    <row r="1478" spans="1:3">
      <c r="A1478" s="1">
        <v>1995</v>
      </c>
      <c r="B1478">
        <v>722654</v>
      </c>
      <c r="C1478" t="s">
        <v>1427</v>
      </c>
    </row>
    <row r="1479" spans="1:3">
      <c r="A1479" s="1">
        <v>1996</v>
      </c>
      <c r="B1479">
        <v>722655</v>
      </c>
      <c r="C1479" t="s">
        <v>1428</v>
      </c>
    </row>
    <row r="1480" spans="1:3">
      <c r="A1480" s="1">
        <v>1997</v>
      </c>
      <c r="B1480">
        <v>722656</v>
      </c>
      <c r="C1480" t="s">
        <v>1429</v>
      </c>
    </row>
    <row r="1481" spans="1:3">
      <c r="A1481" s="1">
        <v>1998</v>
      </c>
      <c r="B1481">
        <v>722657</v>
      </c>
      <c r="C1481" t="s">
        <v>1430</v>
      </c>
    </row>
    <row r="1482" spans="1:3">
      <c r="A1482" s="1">
        <v>1999</v>
      </c>
      <c r="B1482">
        <v>722658</v>
      </c>
      <c r="C1482" t="s">
        <v>1431</v>
      </c>
    </row>
    <row r="1483" spans="1:3">
      <c r="A1483" s="1">
        <v>2000</v>
      </c>
      <c r="B1483">
        <v>722659</v>
      </c>
      <c r="C1483" t="s">
        <v>1432</v>
      </c>
    </row>
    <row r="1484" spans="1:3">
      <c r="A1484" s="1">
        <v>2001</v>
      </c>
      <c r="B1484">
        <v>722660</v>
      </c>
      <c r="C1484" t="s">
        <v>1433</v>
      </c>
    </row>
    <row r="1485" spans="1:3">
      <c r="A1485" s="1">
        <v>2002</v>
      </c>
      <c r="B1485">
        <v>722661</v>
      </c>
      <c r="C1485" t="s">
        <v>1434</v>
      </c>
    </row>
    <row r="1486" spans="1:3">
      <c r="A1486" s="1">
        <v>2003</v>
      </c>
      <c r="B1486">
        <v>722662</v>
      </c>
      <c r="C1486" t="s">
        <v>1435</v>
      </c>
    </row>
    <row r="1487" spans="1:3">
      <c r="A1487" s="1">
        <v>2004</v>
      </c>
      <c r="B1487">
        <v>722663</v>
      </c>
      <c r="C1487" t="s">
        <v>1436</v>
      </c>
    </row>
    <row r="1488" spans="1:3">
      <c r="A1488" s="1">
        <v>2005</v>
      </c>
      <c r="B1488">
        <v>722664</v>
      </c>
      <c r="C1488" t="s">
        <v>1437</v>
      </c>
    </row>
    <row r="1489" spans="1:3">
      <c r="A1489" s="1">
        <v>2006</v>
      </c>
      <c r="B1489">
        <v>722665</v>
      </c>
      <c r="C1489" t="s">
        <v>1438</v>
      </c>
    </row>
    <row r="1490" spans="1:3">
      <c r="A1490" s="1">
        <v>2007</v>
      </c>
      <c r="B1490">
        <v>722666</v>
      </c>
      <c r="C1490" t="s">
        <v>1439</v>
      </c>
    </row>
    <row r="1491" spans="1:3">
      <c r="A1491" s="1">
        <v>2008</v>
      </c>
      <c r="B1491">
        <v>722667</v>
      </c>
      <c r="C1491" t="s">
        <v>1440</v>
      </c>
    </row>
    <row r="1492" spans="1:3">
      <c r="A1492" s="1">
        <v>2009</v>
      </c>
      <c r="B1492">
        <v>722668</v>
      </c>
      <c r="C1492" t="s">
        <v>1441</v>
      </c>
    </row>
    <row r="1493" spans="1:3">
      <c r="A1493" s="1">
        <v>2010</v>
      </c>
      <c r="B1493">
        <v>722669</v>
      </c>
      <c r="C1493" t="s">
        <v>1442</v>
      </c>
    </row>
    <row r="1494" spans="1:3">
      <c r="A1494" s="1">
        <v>2011</v>
      </c>
      <c r="B1494">
        <v>722670</v>
      </c>
      <c r="C1494" t="s">
        <v>1443</v>
      </c>
    </row>
    <row r="1495" spans="1:3">
      <c r="A1495" s="1">
        <v>2012</v>
      </c>
      <c r="B1495">
        <v>722671</v>
      </c>
      <c r="C1495" t="s">
        <v>1444</v>
      </c>
    </row>
    <row r="1496" spans="1:3">
      <c r="A1496" s="1">
        <v>2013</v>
      </c>
      <c r="B1496">
        <v>722672</v>
      </c>
      <c r="C1496" t="s">
        <v>1445</v>
      </c>
    </row>
    <row r="1497" spans="1:3">
      <c r="A1497" s="1">
        <v>2014</v>
      </c>
      <c r="B1497">
        <v>722673</v>
      </c>
      <c r="C1497" t="s">
        <v>1446</v>
      </c>
    </row>
    <row r="1498" spans="1:3">
      <c r="A1498" s="1">
        <v>2015</v>
      </c>
      <c r="B1498">
        <v>722674</v>
      </c>
      <c r="C1498" t="s">
        <v>1447</v>
      </c>
    </row>
    <row r="1499" spans="1:3">
      <c r="A1499" s="1">
        <v>2016</v>
      </c>
      <c r="B1499">
        <v>722675</v>
      </c>
      <c r="C1499" t="s">
        <v>1448</v>
      </c>
    </row>
    <row r="1500" spans="1:3">
      <c r="A1500" s="1">
        <v>2017</v>
      </c>
      <c r="B1500">
        <v>722676</v>
      </c>
      <c r="C1500" t="s">
        <v>1449</v>
      </c>
    </row>
    <row r="1501" spans="1:3">
      <c r="A1501" s="1">
        <v>2018</v>
      </c>
      <c r="B1501">
        <v>722677</v>
      </c>
      <c r="C1501" t="s">
        <v>1450</v>
      </c>
    </row>
    <row r="1502" spans="1:3">
      <c r="A1502" s="1">
        <v>2019</v>
      </c>
      <c r="B1502">
        <v>722680</v>
      </c>
      <c r="C1502" t="s">
        <v>1451</v>
      </c>
    </row>
    <row r="1503" spans="1:3">
      <c r="A1503" s="1">
        <v>2020</v>
      </c>
      <c r="B1503">
        <v>722681</v>
      </c>
      <c r="C1503" t="s">
        <v>1452</v>
      </c>
    </row>
    <row r="1504" spans="1:3">
      <c r="A1504" s="1">
        <v>2021</v>
      </c>
      <c r="B1504">
        <v>722682</v>
      </c>
      <c r="C1504" t="s">
        <v>1453</v>
      </c>
    </row>
    <row r="1505" spans="1:3">
      <c r="A1505" s="1">
        <v>2022</v>
      </c>
      <c r="B1505">
        <v>722683</v>
      </c>
      <c r="C1505" t="s">
        <v>1454</v>
      </c>
    </row>
    <row r="1506" spans="1:3">
      <c r="A1506" s="1">
        <v>2023</v>
      </c>
      <c r="B1506">
        <v>722686</v>
      </c>
      <c r="C1506" t="s">
        <v>1455</v>
      </c>
    </row>
    <row r="1507" spans="1:3">
      <c r="A1507" s="1">
        <v>2024</v>
      </c>
      <c r="B1507">
        <v>722688</v>
      </c>
      <c r="C1507" t="s">
        <v>1456</v>
      </c>
    </row>
    <row r="1508" spans="1:3">
      <c r="A1508" s="1">
        <v>2025</v>
      </c>
      <c r="B1508">
        <v>722693</v>
      </c>
      <c r="C1508" t="s">
        <v>1457</v>
      </c>
    </row>
    <row r="1509" spans="1:3">
      <c r="A1509" s="1">
        <v>2026</v>
      </c>
      <c r="B1509">
        <v>722695</v>
      </c>
      <c r="C1509" t="s">
        <v>1458</v>
      </c>
    </row>
    <row r="1510" spans="1:3">
      <c r="A1510" s="1">
        <v>2027</v>
      </c>
      <c r="B1510">
        <v>722696</v>
      </c>
      <c r="C1510" t="s">
        <v>1459</v>
      </c>
    </row>
    <row r="1511" spans="1:3">
      <c r="A1511" s="1">
        <v>2028</v>
      </c>
      <c r="B1511">
        <v>721699</v>
      </c>
      <c r="C1511" t="s">
        <v>1460</v>
      </c>
    </row>
    <row r="1512" spans="1:3">
      <c r="A1512" s="1">
        <v>2029</v>
      </c>
      <c r="B1512">
        <v>721780</v>
      </c>
      <c r="C1512" t="s">
        <v>1461</v>
      </c>
    </row>
    <row r="1513" spans="1:3">
      <c r="A1513" s="1">
        <v>2030</v>
      </c>
      <c r="B1513">
        <v>721815</v>
      </c>
      <c r="C1513" t="s">
        <v>1462</v>
      </c>
    </row>
    <row r="1514" spans="1:3">
      <c r="A1514" s="1">
        <v>2031</v>
      </c>
      <c r="B1514">
        <v>721818</v>
      </c>
      <c r="C1514" t="s">
        <v>1463</v>
      </c>
    </row>
    <row r="1515" spans="1:3">
      <c r="A1515" s="1">
        <v>2032</v>
      </c>
      <c r="B1515">
        <v>721819</v>
      </c>
      <c r="C1515" t="s">
        <v>1464</v>
      </c>
    </row>
    <row r="1516" spans="1:3">
      <c r="A1516" s="1">
        <v>2033</v>
      </c>
      <c r="B1516">
        <v>721854</v>
      </c>
      <c r="C1516" t="s">
        <v>1465</v>
      </c>
    </row>
    <row r="1517" spans="1:3">
      <c r="A1517" s="1">
        <v>2034</v>
      </c>
      <c r="B1517">
        <v>722097</v>
      </c>
      <c r="C1517" t="s">
        <v>1466</v>
      </c>
    </row>
    <row r="1518" spans="1:3">
      <c r="A1518" s="1">
        <v>2035</v>
      </c>
      <c r="B1518">
        <v>722329</v>
      </c>
      <c r="C1518" t="s">
        <v>1467</v>
      </c>
    </row>
    <row r="1519" spans="1:3">
      <c r="A1519" s="1">
        <v>2036</v>
      </c>
      <c r="B1519">
        <v>722379</v>
      </c>
      <c r="C1519" t="s">
        <v>1468</v>
      </c>
    </row>
    <row r="1520" spans="1:3">
      <c r="A1520" s="1">
        <v>2037</v>
      </c>
      <c r="B1520">
        <v>722877</v>
      </c>
      <c r="C1520" t="s">
        <v>1469</v>
      </c>
    </row>
    <row r="1521" spans="1:3">
      <c r="A1521" s="1">
        <v>2038</v>
      </c>
      <c r="B1521">
        <v>722879</v>
      </c>
      <c r="C1521" t="s">
        <v>1470</v>
      </c>
    </row>
    <row r="1522" spans="1:3">
      <c r="A1522" s="1">
        <v>2039</v>
      </c>
      <c r="B1522">
        <v>722880</v>
      </c>
      <c r="C1522" t="s">
        <v>1471</v>
      </c>
    </row>
    <row r="1523" spans="1:3">
      <c r="A1523" s="1">
        <v>2040</v>
      </c>
      <c r="B1523">
        <v>722881</v>
      </c>
      <c r="C1523" t="s">
        <v>1472</v>
      </c>
    </row>
    <row r="1524" spans="1:3">
      <c r="A1524" s="1">
        <v>2041</v>
      </c>
      <c r="B1524">
        <v>722886</v>
      </c>
      <c r="C1524" t="s">
        <v>1473</v>
      </c>
    </row>
    <row r="1525" spans="1:3">
      <c r="A1525" s="1">
        <v>2042</v>
      </c>
      <c r="B1525">
        <v>722893</v>
      </c>
      <c r="C1525" t="s">
        <v>1474</v>
      </c>
    </row>
    <row r="1526" spans="1:3">
      <c r="A1526" s="1">
        <v>2043</v>
      </c>
      <c r="B1526">
        <v>722897</v>
      </c>
      <c r="C1526" t="s">
        <v>1475</v>
      </c>
    </row>
    <row r="1527" spans="1:3">
      <c r="A1527" s="1">
        <v>2044</v>
      </c>
      <c r="B1527">
        <v>722906</v>
      </c>
      <c r="C1527" t="s">
        <v>1476</v>
      </c>
    </row>
    <row r="1528" spans="1:3">
      <c r="A1528" s="1">
        <v>2045</v>
      </c>
      <c r="B1528">
        <v>722907</v>
      </c>
      <c r="C1528" t="s">
        <v>1477</v>
      </c>
    </row>
    <row r="1529" spans="1:3">
      <c r="A1529" s="1">
        <v>2046</v>
      </c>
      <c r="B1529">
        <v>722910</v>
      </c>
      <c r="C1529" t="s">
        <v>1478</v>
      </c>
    </row>
    <row r="1530" spans="1:3">
      <c r="A1530" s="1">
        <v>2047</v>
      </c>
      <c r="B1530">
        <v>722911</v>
      </c>
      <c r="C1530" t="s">
        <v>1479</v>
      </c>
    </row>
    <row r="1531" spans="1:3">
      <c r="A1531" s="1">
        <v>2048</v>
      </c>
      <c r="B1531">
        <v>722913</v>
      </c>
      <c r="C1531" t="s">
        <v>1480</v>
      </c>
    </row>
    <row r="1532" spans="1:3">
      <c r="A1532" s="1">
        <v>2049</v>
      </c>
      <c r="B1532">
        <v>722917</v>
      </c>
      <c r="C1532" t="s">
        <v>1481</v>
      </c>
    </row>
    <row r="1533" spans="1:3">
      <c r="A1533" s="1">
        <v>2050</v>
      </c>
      <c r="B1533">
        <v>722919</v>
      </c>
      <c r="C1533" t="s">
        <v>1482</v>
      </c>
    </row>
    <row r="1534" spans="1:3">
      <c r="A1534" s="1">
        <v>2051</v>
      </c>
      <c r="B1534">
        <v>722920</v>
      </c>
      <c r="C1534" t="s">
        <v>1483</v>
      </c>
    </row>
    <row r="1535" spans="1:3">
      <c r="A1535" s="1">
        <v>2052</v>
      </c>
      <c r="B1535">
        <v>722930</v>
      </c>
      <c r="C1535" t="s">
        <v>1484</v>
      </c>
    </row>
    <row r="1536" spans="1:3">
      <c r="A1536" s="1">
        <v>2053</v>
      </c>
      <c r="B1536">
        <v>722935</v>
      </c>
      <c r="C1536" t="s">
        <v>1485</v>
      </c>
    </row>
    <row r="1537" spans="1:3">
      <c r="A1537" s="1">
        <v>2054</v>
      </c>
      <c r="B1537">
        <v>722936</v>
      </c>
      <c r="C1537" t="s">
        <v>1486</v>
      </c>
    </row>
    <row r="1538" spans="1:3">
      <c r="A1538" s="1">
        <v>2055</v>
      </c>
      <c r="B1538">
        <v>722938</v>
      </c>
      <c r="C1538" t="s">
        <v>1487</v>
      </c>
    </row>
    <row r="1539" spans="1:3">
      <c r="A1539" s="1">
        <v>2056</v>
      </c>
      <c r="B1539">
        <v>722940</v>
      </c>
      <c r="C1539" t="s">
        <v>1488</v>
      </c>
    </row>
    <row r="1540" spans="1:3">
      <c r="A1540" s="1">
        <v>2057</v>
      </c>
      <c r="B1540">
        <v>722941</v>
      </c>
      <c r="C1540" t="s">
        <v>1489</v>
      </c>
    </row>
    <row r="1541" spans="1:3">
      <c r="A1541" s="1">
        <v>2058</v>
      </c>
      <c r="B1541">
        <v>722945</v>
      </c>
      <c r="C1541" t="s">
        <v>1490</v>
      </c>
    </row>
    <row r="1542" spans="1:3">
      <c r="A1542" s="1">
        <v>2059</v>
      </c>
      <c r="B1542">
        <v>722951</v>
      </c>
      <c r="C1542" t="s">
        <v>1491</v>
      </c>
    </row>
    <row r="1543" spans="1:3">
      <c r="A1543" s="1">
        <v>2060</v>
      </c>
      <c r="B1543">
        <v>722952</v>
      </c>
      <c r="C1543" t="s">
        <v>1492</v>
      </c>
    </row>
    <row r="1544" spans="1:3">
      <c r="A1544" s="1">
        <v>2061</v>
      </c>
      <c r="B1544">
        <v>722953</v>
      </c>
      <c r="C1544" t="s">
        <v>1493</v>
      </c>
    </row>
    <row r="1545" spans="1:3">
      <c r="A1545" s="1">
        <v>2062</v>
      </c>
      <c r="B1545">
        <v>722955</v>
      </c>
      <c r="C1545" t="s">
        <v>1494</v>
      </c>
    </row>
    <row r="1546" spans="1:3">
      <c r="A1546" s="1">
        <v>2063</v>
      </c>
      <c r="B1546">
        <v>722956</v>
      </c>
      <c r="C1546" t="s">
        <v>1495</v>
      </c>
    </row>
    <row r="1547" spans="1:3">
      <c r="A1547" s="1">
        <v>2064</v>
      </c>
      <c r="B1547">
        <v>722958</v>
      </c>
      <c r="C1547" t="s">
        <v>1496</v>
      </c>
    </row>
    <row r="1548" spans="1:3">
      <c r="A1548" s="1">
        <v>2065</v>
      </c>
      <c r="B1548">
        <v>722959</v>
      </c>
      <c r="C1548" t="s">
        <v>1497</v>
      </c>
    </row>
    <row r="1549" spans="1:3">
      <c r="A1549" s="1">
        <v>2066</v>
      </c>
      <c r="B1549">
        <v>722960</v>
      </c>
      <c r="C1549" t="s">
        <v>1498</v>
      </c>
    </row>
    <row r="1550" spans="1:3">
      <c r="A1550" s="1">
        <v>2067</v>
      </c>
      <c r="B1550">
        <v>722961</v>
      </c>
      <c r="C1550" t="s">
        <v>1499</v>
      </c>
    </row>
    <row r="1551" spans="1:3">
      <c r="A1551" s="1">
        <v>2068</v>
      </c>
      <c r="B1551">
        <v>722965</v>
      </c>
      <c r="C1551" t="s">
        <v>1500</v>
      </c>
    </row>
    <row r="1552" spans="1:3">
      <c r="A1552" s="1">
        <v>2069</v>
      </c>
      <c r="B1552">
        <v>722966</v>
      </c>
      <c r="C1552" t="s">
        <v>1501</v>
      </c>
    </row>
    <row r="1553" spans="1:3">
      <c r="A1553" s="1">
        <v>2070</v>
      </c>
      <c r="B1553">
        <v>722967</v>
      </c>
      <c r="C1553" t="s">
        <v>1502</v>
      </c>
    </row>
    <row r="1554" spans="1:3">
      <c r="A1554" s="1">
        <v>2071</v>
      </c>
      <c r="B1554">
        <v>722968</v>
      </c>
      <c r="C1554" t="s">
        <v>1503</v>
      </c>
    </row>
    <row r="1555" spans="1:3">
      <c r="A1555" s="1">
        <v>2072</v>
      </c>
      <c r="B1555">
        <v>722971</v>
      </c>
      <c r="C1555" t="s">
        <v>1504</v>
      </c>
    </row>
    <row r="1556" spans="1:3">
      <c r="A1556" s="1">
        <v>2073</v>
      </c>
      <c r="B1556">
        <v>722973</v>
      </c>
      <c r="C1556" t="s">
        <v>1505</v>
      </c>
    </row>
    <row r="1557" spans="1:3">
      <c r="A1557" s="1">
        <v>2074</v>
      </c>
      <c r="B1557">
        <v>722978</v>
      </c>
      <c r="C1557" t="s">
        <v>1506</v>
      </c>
    </row>
    <row r="1558" spans="1:3">
      <c r="A1558" s="1">
        <v>2075</v>
      </c>
      <c r="B1558">
        <v>722983</v>
      </c>
      <c r="C1558" t="s">
        <v>1507</v>
      </c>
    </row>
    <row r="1559" spans="1:3">
      <c r="A1559" s="1">
        <v>2076</v>
      </c>
      <c r="B1559">
        <v>722985</v>
      </c>
      <c r="C1559" t="s">
        <v>1508</v>
      </c>
    </row>
    <row r="1560" spans="1:3">
      <c r="A1560" s="1">
        <v>2077</v>
      </c>
      <c r="B1560">
        <v>722989</v>
      </c>
      <c r="C1560" t="s">
        <v>1509</v>
      </c>
    </row>
    <row r="1561" spans="1:3">
      <c r="A1561" s="1">
        <v>2078</v>
      </c>
      <c r="B1561">
        <v>722992</v>
      </c>
      <c r="C1561" t="s">
        <v>1510</v>
      </c>
    </row>
    <row r="1562" spans="1:3">
      <c r="A1562" s="1">
        <v>2079</v>
      </c>
      <c r="B1562">
        <v>722994</v>
      </c>
      <c r="C1562" t="s">
        <v>1511</v>
      </c>
    </row>
    <row r="1563" spans="1:3">
      <c r="A1563" s="1">
        <v>2080</v>
      </c>
      <c r="B1563">
        <v>722995</v>
      </c>
      <c r="C1563" t="s">
        <v>1512</v>
      </c>
    </row>
    <row r="1564" spans="1:3">
      <c r="A1564" s="1">
        <v>2081</v>
      </c>
      <c r="B1564">
        <v>723004</v>
      </c>
      <c r="C1564" t="s">
        <v>1513</v>
      </c>
    </row>
    <row r="1565" spans="1:3">
      <c r="A1565" s="1">
        <v>2082</v>
      </c>
      <c r="B1565">
        <v>723005</v>
      </c>
      <c r="C1565" t="s">
        <v>1514</v>
      </c>
    </row>
    <row r="1566" spans="1:3">
      <c r="A1566" s="1">
        <v>2083</v>
      </c>
      <c r="B1566">
        <v>723006</v>
      </c>
      <c r="C1566" t="s">
        <v>1515</v>
      </c>
    </row>
    <row r="1567" spans="1:3">
      <c r="A1567" s="1">
        <v>2084</v>
      </c>
      <c r="B1567">
        <v>723007</v>
      </c>
      <c r="C1567" t="s">
        <v>1516</v>
      </c>
    </row>
    <row r="1568" spans="1:3">
      <c r="A1568" s="1">
        <v>2085</v>
      </c>
      <c r="B1568">
        <v>723008</v>
      </c>
      <c r="C1568" t="s">
        <v>1517</v>
      </c>
    </row>
    <row r="1569" spans="1:3">
      <c r="A1569" s="1">
        <v>2086</v>
      </c>
      <c r="B1569">
        <v>723009</v>
      </c>
      <c r="C1569" t="s">
        <v>1518</v>
      </c>
    </row>
    <row r="1570" spans="1:3">
      <c r="A1570" s="1">
        <v>2087</v>
      </c>
      <c r="B1570">
        <v>723010</v>
      </c>
      <c r="C1570" t="s">
        <v>1519</v>
      </c>
    </row>
    <row r="1571" spans="1:3">
      <c r="A1571" s="1">
        <v>2088</v>
      </c>
      <c r="B1571">
        <v>723011</v>
      </c>
      <c r="C1571" t="s">
        <v>1520</v>
      </c>
    </row>
    <row r="1572" spans="1:3">
      <c r="A1572" s="1">
        <v>2089</v>
      </c>
      <c r="B1572">
        <v>723016</v>
      </c>
      <c r="C1572" t="s">
        <v>1521</v>
      </c>
    </row>
    <row r="1573" spans="1:3">
      <c r="A1573" s="1">
        <v>2090</v>
      </c>
      <c r="B1573">
        <v>723022</v>
      </c>
      <c r="C1573" t="s">
        <v>1522</v>
      </c>
    </row>
    <row r="1574" spans="1:3">
      <c r="A1574" s="1">
        <v>2091</v>
      </c>
      <c r="B1574">
        <v>723023</v>
      </c>
      <c r="C1574" t="s">
        <v>1523</v>
      </c>
    </row>
    <row r="1575" spans="1:3">
      <c r="A1575" s="1">
        <v>2092</v>
      </c>
      <c r="B1575">
        <v>723027</v>
      </c>
      <c r="C1575" t="s">
        <v>1524</v>
      </c>
    </row>
    <row r="1576" spans="1:3">
      <c r="A1576" s="1">
        <v>2093</v>
      </c>
      <c r="B1576">
        <v>723029</v>
      </c>
      <c r="C1576" t="s">
        <v>1525</v>
      </c>
    </row>
    <row r="1577" spans="1:3">
      <c r="A1577" s="1">
        <v>2094</v>
      </c>
      <c r="B1577">
        <v>723033</v>
      </c>
      <c r="C1577" t="s">
        <v>1526</v>
      </c>
    </row>
    <row r="1578" spans="1:3">
      <c r="A1578" s="1">
        <v>2095</v>
      </c>
      <c r="B1578">
        <v>723036</v>
      </c>
      <c r="C1578" t="s">
        <v>1527</v>
      </c>
    </row>
    <row r="1579" spans="1:3">
      <c r="A1579" s="1">
        <v>2096</v>
      </c>
      <c r="B1579">
        <v>723037</v>
      </c>
      <c r="C1579" t="s">
        <v>1528</v>
      </c>
    </row>
    <row r="1580" spans="1:3">
      <c r="A1580" s="1">
        <v>2097</v>
      </c>
      <c r="B1580">
        <v>723040</v>
      </c>
      <c r="C1580" t="s">
        <v>1529</v>
      </c>
    </row>
    <row r="1581" spans="1:3">
      <c r="A1581" s="1">
        <v>2098</v>
      </c>
      <c r="B1581">
        <v>723041</v>
      </c>
      <c r="C1581" t="s">
        <v>1105</v>
      </c>
    </row>
    <row r="1582" spans="1:3">
      <c r="A1582" s="1">
        <v>2099</v>
      </c>
      <c r="B1582">
        <v>723047</v>
      </c>
      <c r="C1582" t="s">
        <v>1530</v>
      </c>
    </row>
    <row r="1583" spans="1:3">
      <c r="A1583" s="1">
        <v>2100</v>
      </c>
      <c r="B1583">
        <v>723050</v>
      </c>
      <c r="C1583" t="s">
        <v>1531</v>
      </c>
    </row>
    <row r="1584" spans="1:3">
      <c r="A1584" s="1">
        <v>2101</v>
      </c>
      <c r="B1584">
        <v>723053</v>
      </c>
      <c r="C1584" t="s">
        <v>1532</v>
      </c>
    </row>
    <row r="1585" spans="1:3">
      <c r="A1585" s="1">
        <v>2102</v>
      </c>
      <c r="B1585">
        <v>723054</v>
      </c>
      <c r="C1585" t="s">
        <v>1533</v>
      </c>
    </row>
    <row r="1586" spans="1:3">
      <c r="A1586" s="1">
        <v>2103</v>
      </c>
      <c r="B1586">
        <v>723056</v>
      </c>
      <c r="C1586" t="s">
        <v>1534</v>
      </c>
    </row>
    <row r="1587" spans="1:3">
      <c r="A1587" s="1">
        <v>2104</v>
      </c>
      <c r="B1587">
        <v>723063</v>
      </c>
      <c r="C1587" t="s">
        <v>1535</v>
      </c>
    </row>
    <row r="1588" spans="1:3">
      <c r="A1588" s="1">
        <v>2105</v>
      </c>
      <c r="B1588">
        <v>723065</v>
      </c>
      <c r="C1588" t="s">
        <v>1536</v>
      </c>
    </row>
    <row r="1589" spans="1:3">
      <c r="A1589" s="1">
        <v>2106</v>
      </c>
      <c r="B1589">
        <v>723066</v>
      </c>
      <c r="C1589" t="s">
        <v>1537</v>
      </c>
    </row>
    <row r="1590" spans="1:3">
      <c r="A1590" s="1">
        <v>2107</v>
      </c>
      <c r="B1590">
        <v>723067</v>
      </c>
      <c r="C1590" t="s">
        <v>1538</v>
      </c>
    </row>
    <row r="1591" spans="1:3">
      <c r="A1591" s="1">
        <v>2108</v>
      </c>
      <c r="B1591">
        <v>723071</v>
      </c>
      <c r="C1591" t="s">
        <v>1539</v>
      </c>
    </row>
    <row r="1592" spans="1:3">
      <c r="A1592" s="1">
        <v>2109</v>
      </c>
      <c r="B1592">
        <v>723072</v>
      </c>
      <c r="C1592" t="s">
        <v>1540</v>
      </c>
    </row>
    <row r="1593" spans="1:3">
      <c r="A1593" s="1">
        <v>2110</v>
      </c>
      <c r="B1593">
        <v>723074</v>
      </c>
      <c r="C1593" t="s">
        <v>1541</v>
      </c>
    </row>
    <row r="1594" spans="1:3">
      <c r="A1594" s="1">
        <v>2111</v>
      </c>
      <c r="B1594">
        <v>723076</v>
      </c>
      <c r="C1594" t="s">
        <v>1542</v>
      </c>
    </row>
    <row r="1595" spans="1:3">
      <c r="A1595" s="1">
        <v>2112</v>
      </c>
      <c r="B1595">
        <v>723078</v>
      </c>
      <c r="C1595" t="s">
        <v>1543</v>
      </c>
    </row>
    <row r="1596" spans="1:3">
      <c r="A1596" s="1">
        <v>2113</v>
      </c>
      <c r="B1596">
        <v>723080</v>
      </c>
      <c r="C1596" t="s">
        <v>1544</v>
      </c>
    </row>
    <row r="1597" spans="1:3">
      <c r="A1597" s="1">
        <v>2114</v>
      </c>
      <c r="B1597">
        <v>723082</v>
      </c>
      <c r="C1597" t="s">
        <v>1545</v>
      </c>
    </row>
    <row r="1598" spans="1:3">
      <c r="A1598" s="1">
        <v>2115</v>
      </c>
      <c r="B1598">
        <v>723084</v>
      </c>
      <c r="C1598" t="s">
        <v>1546</v>
      </c>
    </row>
    <row r="1599" spans="1:3">
      <c r="A1599" s="1">
        <v>2116</v>
      </c>
      <c r="B1599">
        <v>723085</v>
      </c>
      <c r="C1599" t="s">
        <v>1547</v>
      </c>
    </row>
    <row r="1600" spans="1:3">
      <c r="A1600" s="1">
        <v>2117</v>
      </c>
      <c r="B1600">
        <v>723086</v>
      </c>
      <c r="C1600" t="s">
        <v>1548</v>
      </c>
    </row>
    <row r="1601" spans="1:3">
      <c r="A1601" s="1">
        <v>2118</v>
      </c>
      <c r="B1601">
        <v>723087</v>
      </c>
      <c r="C1601" t="s">
        <v>1549</v>
      </c>
    </row>
    <row r="1602" spans="1:3">
      <c r="A1602" s="1">
        <v>2119</v>
      </c>
      <c r="B1602">
        <v>723088</v>
      </c>
      <c r="C1602" t="s">
        <v>1550</v>
      </c>
    </row>
    <row r="1603" spans="1:3">
      <c r="A1603" s="1">
        <v>2120</v>
      </c>
      <c r="B1603">
        <v>723090</v>
      </c>
      <c r="C1603" t="s">
        <v>1551</v>
      </c>
    </row>
    <row r="1604" spans="1:3">
      <c r="A1604" s="1">
        <v>2121</v>
      </c>
      <c r="B1604">
        <v>723091</v>
      </c>
      <c r="C1604" t="s">
        <v>1552</v>
      </c>
    </row>
    <row r="1605" spans="1:3">
      <c r="A1605" s="1">
        <v>2122</v>
      </c>
      <c r="B1605">
        <v>723096</v>
      </c>
      <c r="C1605" t="s">
        <v>1553</v>
      </c>
    </row>
    <row r="1606" spans="1:3">
      <c r="A1606" s="1">
        <v>2123</v>
      </c>
      <c r="B1606">
        <v>723099</v>
      </c>
      <c r="C1606" t="s">
        <v>1554</v>
      </c>
    </row>
    <row r="1607" spans="1:3">
      <c r="A1607" s="1">
        <v>2124</v>
      </c>
      <c r="B1607">
        <v>723100</v>
      </c>
      <c r="C1607" t="s">
        <v>1555</v>
      </c>
    </row>
    <row r="1608" spans="1:3">
      <c r="A1608" s="1">
        <v>2125</v>
      </c>
      <c r="B1608">
        <v>723101</v>
      </c>
      <c r="C1608" t="s">
        <v>1556</v>
      </c>
    </row>
    <row r="1609" spans="1:3">
      <c r="A1609" s="1">
        <v>2126</v>
      </c>
      <c r="B1609">
        <v>723102</v>
      </c>
      <c r="C1609" t="s">
        <v>1557</v>
      </c>
    </row>
    <row r="1610" spans="1:3">
      <c r="A1610" s="1">
        <v>2127</v>
      </c>
      <c r="B1610">
        <v>723103</v>
      </c>
      <c r="C1610" t="s">
        <v>1558</v>
      </c>
    </row>
    <row r="1611" spans="1:3">
      <c r="A1611" s="1">
        <v>2128</v>
      </c>
      <c r="B1611">
        <v>722697</v>
      </c>
      <c r="C1611" t="s">
        <v>1559</v>
      </c>
    </row>
    <row r="1612" spans="1:3">
      <c r="A1612" s="1">
        <v>2129</v>
      </c>
      <c r="B1612">
        <v>722698</v>
      </c>
      <c r="C1612" t="s">
        <v>1560</v>
      </c>
    </row>
    <row r="1613" spans="1:3">
      <c r="A1613" s="1">
        <v>2130</v>
      </c>
      <c r="B1613">
        <v>722699</v>
      </c>
      <c r="C1613" t="s">
        <v>1561</v>
      </c>
    </row>
    <row r="1614" spans="1:3">
      <c r="A1614" s="1">
        <v>2131</v>
      </c>
      <c r="B1614">
        <v>722700</v>
      </c>
      <c r="C1614" t="s">
        <v>1562</v>
      </c>
    </row>
    <row r="1615" spans="1:3">
      <c r="A1615" s="1">
        <v>2132</v>
      </c>
      <c r="B1615">
        <v>722701</v>
      </c>
      <c r="C1615" t="s">
        <v>1563</v>
      </c>
    </row>
    <row r="1616" spans="1:3">
      <c r="A1616" s="1">
        <v>2133</v>
      </c>
      <c r="B1616">
        <v>722702</v>
      </c>
      <c r="C1616" t="s">
        <v>1564</v>
      </c>
    </row>
    <row r="1617" spans="1:3">
      <c r="A1617" s="1">
        <v>2134</v>
      </c>
      <c r="B1617">
        <v>722703</v>
      </c>
      <c r="C1617" t="s">
        <v>1565</v>
      </c>
    </row>
    <row r="1618" spans="1:3">
      <c r="A1618" s="1">
        <v>2135</v>
      </c>
      <c r="B1618">
        <v>722704</v>
      </c>
      <c r="C1618" t="s">
        <v>1566</v>
      </c>
    </row>
    <row r="1619" spans="1:3">
      <c r="A1619" s="1">
        <v>2136</v>
      </c>
      <c r="B1619">
        <v>722705</v>
      </c>
      <c r="C1619" t="s">
        <v>1567</v>
      </c>
    </row>
    <row r="1620" spans="1:3">
      <c r="A1620" s="1">
        <v>2137</v>
      </c>
      <c r="B1620">
        <v>722706</v>
      </c>
      <c r="C1620" t="s">
        <v>1568</v>
      </c>
    </row>
    <row r="1621" spans="1:3">
      <c r="A1621" s="1">
        <v>2138</v>
      </c>
      <c r="B1621">
        <v>722707</v>
      </c>
      <c r="C1621" t="s">
        <v>1569</v>
      </c>
    </row>
    <row r="1622" spans="1:3">
      <c r="A1622" s="1">
        <v>2139</v>
      </c>
      <c r="B1622">
        <v>722708</v>
      </c>
      <c r="C1622" t="s">
        <v>1570</v>
      </c>
    </row>
    <row r="1623" spans="1:3">
      <c r="A1623" s="1">
        <v>2140</v>
      </c>
      <c r="B1623">
        <v>722709</v>
      </c>
      <c r="C1623" t="s">
        <v>1571</v>
      </c>
    </row>
    <row r="1624" spans="1:3">
      <c r="A1624" s="1">
        <v>2141</v>
      </c>
      <c r="B1624">
        <v>722710</v>
      </c>
      <c r="C1624" t="s">
        <v>1572</v>
      </c>
    </row>
    <row r="1625" spans="1:3">
      <c r="A1625" s="1">
        <v>2142</v>
      </c>
      <c r="B1625">
        <v>722712</v>
      </c>
      <c r="C1625" t="s">
        <v>1573</v>
      </c>
    </row>
    <row r="1626" spans="1:3">
      <c r="A1626" s="1">
        <v>2143</v>
      </c>
      <c r="B1626">
        <v>722715</v>
      </c>
      <c r="C1626" t="s">
        <v>1574</v>
      </c>
    </row>
    <row r="1627" spans="1:3">
      <c r="A1627" s="1">
        <v>2144</v>
      </c>
      <c r="B1627">
        <v>722716</v>
      </c>
      <c r="C1627" t="s">
        <v>1575</v>
      </c>
    </row>
    <row r="1628" spans="1:3">
      <c r="A1628" s="1">
        <v>2145</v>
      </c>
      <c r="B1628">
        <v>722719</v>
      </c>
      <c r="C1628" t="s">
        <v>1576</v>
      </c>
    </row>
    <row r="1629" spans="1:3">
      <c r="A1629" s="1">
        <v>2146</v>
      </c>
      <c r="B1629">
        <v>722720</v>
      </c>
      <c r="C1629" t="s">
        <v>1577</v>
      </c>
    </row>
    <row r="1630" spans="1:3">
      <c r="A1630" s="1">
        <v>2147</v>
      </c>
      <c r="B1630">
        <v>722721</v>
      </c>
      <c r="C1630" t="s">
        <v>1578</v>
      </c>
    </row>
    <row r="1631" spans="1:3">
      <c r="A1631" s="1">
        <v>2148</v>
      </c>
      <c r="B1631">
        <v>722758</v>
      </c>
      <c r="C1631" t="s">
        <v>1579</v>
      </c>
    </row>
    <row r="1632" spans="1:3">
      <c r="A1632" s="1">
        <v>2149</v>
      </c>
      <c r="B1632">
        <v>722760</v>
      </c>
      <c r="C1632" t="s">
        <v>1580</v>
      </c>
    </row>
    <row r="1633" spans="1:3">
      <c r="A1633" s="1">
        <v>2150</v>
      </c>
      <c r="B1633">
        <v>722767</v>
      </c>
      <c r="C1633" t="s">
        <v>1581</v>
      </c>
    </row>
    <row r="1634" spans="1:3">
      <c r="A1634" s="1">
        <v>2151</v>
      </c>
      <c r="B1634">
        <v>722768</v>
      </c>
      <c r="C1634" t="s">
        <v>1582</v>
      </c>
    </row>
    <row r="1635" spans="1:3">
      <c r="A1635" s="1">
        <v>2152</v>
      </c>
      <c r="B1635">
        <v>722772</v>
      </c>
      <c r="C1635" t="s">
        <v>1583</v>
      </c>
    </row>
    <row r="1636" spans="1:3">
      <c r="A1636" s="1">
        <v>2153</v>
      </c>
      <c r="B1636">
        <v>722776</v>
      </c>
      <c r="C1636" t="s">
        <v>1584</v>
      </c>
    </row>
    <row r="1637" spans="1:3">
      <c r="A1637" s="1">
        <v>2154</v>
      </c>
      <c r="B1637">
        <v>722777</v>
      </c>
      <c r="C1637" t="s">
        <v>1585</v>
      </c>
    </row>
    <row r="1638" spans="1:3">
      <c r="A1638" s="1">
        <v>2155</v>
      </c>
      <c r="B1638">
        <v>722781</v>
      </c>
      <c r="C1638" t="s">
        <v>1586</v>
      </c>
    </row>
    <row r="1639" spans="1:3">
      <c r="A1639" s="1">
        <v>2156</v>
      </c>
      <c r="B1639">
        <v>722782</v>
      </c>
      <c r="C1639" t="s">
        <v>1587</v>
      </c>
    </row>
    <row r="1640" spans="1:3">
      <c r="A1640" s="1">
        <v>2157</v>
      </c>
      <c r="B1640">
        <v>722783</v>
      </c>
      <c r="C1640" t="s">
        <v>1588</v>
      </c>
    </row>
    <row r="1641" spans="1:3">
      <c r="A1641" s="1">
        <v>2158</v>
      </c>
      <c r="B1641">
        <v>722784</v>
      </c>
      <c r="C1641" t="s">
        <v>1589</v>
      </c>
    </row>
    <row r="1642" spans="1:3">
      <c r="A1642" s="1">
        <v>2159</v>
      </c>
      <c r="B1642">
        <v>722785</v>
      </c>
      <c r="C1642" t="s">
        <v>1590</v>
      </c>
    </row>
    <row r="1643" spans="1:3">
      <c r="A1643" s="1">
        <v>2160</v>
      </c>
      <c r="B1643">
        <v>722786</v>
      </c>
      <c r="C1643" t="s">
        <v>1591</v>
      </c>
    </row>
    <row r="1644" spans="1:3">
      <c r="A1644" s="1">
        <v>2161</v>
      </c>
      <c r="B1644">
        <v>722787</v>
      </c>
      <c r="C1644" t="s">
        <v>1592</v>
      </c>
    </row>
    <row r="1645" spans="1:3">
      <c r="A1645" s="1">
        <v>2162</v>
      </c>
      <c r="B1645">
        <v>722788</v>
      </c>
      <c r="C1645" t="s">
        <v>1593</v>
      </c>
    </row>
    <row r="1646" spans="1:3">
      <c r="A1646" s="1">
        <v>2163</v>
      </c>
      <c r="B1646">
        <v>722789</v>
      </c>
      <c r="C1646" t="s">
        <v>1594</v>
      </c>
    </row>
    <row r="1647" spans="1:3">
      <c r="A1647" s="1">
        <v>2164</v>
      </c>
      <c r="B1647">
        <v>722791</v>
      </c>
      <c r="C1647" t="s">
        <v>1595</v>
      </c>
    </row>
    <row r="1648" spans="1:3">
      <c r="A1648" s="1">
        <v>2165</v>
      </c>
      <c r="B1648">
        <v>722808</v>
      </c>
      <c r="C1648" t="s">
        <v>1596</v>
      </c>
    </row>
    <row r="1649" spans="1:3">
      <c r="A1649" s="1">
        <v>2166</v>
      </c>
      <c r="B1649">
        <v>722810</v>
      </c>
      <c r="C1649" t="s">
        <v>1597</v>
      </c>
    </row>
    <row r="1650" spans="1:3">
      <c r="A1650" s="1">
        <v>2167</v>
      </c>
      <c r="B1650">
        <v>722814</v>
      </c>
      <c r="C1650" t="s">
        <v>1598</v>
      </c>
    </row>
    <row r="1651" spans="1:3">
      <c r="A1651" s="1">
        <v>2168</v>
      </c>
      <c r="B1651">
        <v>722817</v>
      </c>
      <c r="C1651" t="s">
        <v>1599</v>
      </c>
    </row>
    <row r="1652" spans="1:3">
      <c r="A1652" s="1">
        <v>2169</v>
      </c>
      <c r="B1652">
        <v>722820</v>
      </c>
      <c r="C1652" t="s">
        <v>1600</v>
      </c>
    </row>
    <row r="1653" spans="1:3">
      <c r="A1653" s="1">
        <v>2170</v>
      </c>
      <c r="B1653">
        <v>722827</v>
      </c>
      <c r="C1653" t="s">
        <v>1601</v>
      </c>
    </row>
    <row r="1654" spans="1:3">
      <c r="A1654" s="1">
        <v>2171</v>
      </c>
      <c r="B1654">
        <v>722828</v>
      </c>
      <c r="C1654" t="s">
        <v>1602</v>
      </c>
    </row>
    <row r="1655" spans="1:3">
      <c r="A1655" s="1">
        <v>2172</v>
      </c>
      <c r="B1655">
        <v>722858</v>
      </c>
      <c r="C1655" t="s">
        <v>1603</v>
      </c>
    </row>
    <row r="1656" spans="1:3">
      <c r="A1656" s="1">
        <v>2173</v>
      </c>
      <c r="B1656">
        <v>722872</v>
      </c>
      <c r="C1656" t="s">
        <v>1604</v>
      </c>
    </row>
    <row r="1657" spans="1:3">
      <c r="A1657" s="1">
        <v>2174</v>
      </c>
      <c r="B1657">
        <v>722875</v>
      </c>
      <c r="C1657" t="s">
        <v>1605</v>
      </c>
    </row>
    <row r="1658" spans="1:3">
      <c r="A1658" s="1">
        <v>2175</v>
      </c>
      <c r="B1658">
        <v>722876</v>
      </c>
      <c r="C1658" t="s">
        <v>1606</v>
      </c>
    </row>
    <row r="1659" spans="1:3">
      <c r="A1659" s="1">
        <v>2176</v>
      </c>
      <c r="B1659">
        <v>723129</v>
      </c>
      <c r="C1659" t="s">
        <v>1607</v>
      </c>
    </row>
    <row r="1660" spans="1:3">
      <c r="A1660" s="1">
        <v>2177</v>
      </c>
      <c r="B1660">
        <v>723130</v>
      </c>
      <c r="C1660" t="s">
        <v>1608</v>
      </c>
    </row>
    <row r="1661" spans="1:3">
      <c r="A1661" s="1">
        <v>2178</v>
      </c>
      <c r="B1661">
        <v>723132</v>
      </c>
      <c r="C1661" t="s">
        <v>1609</v>
      </c>
    </row>
    <row r="1662" spans="1:3">
      <c r="A1662" s="1">
        <v>2179</v>
      </c>
      <c r="B1662">
        <v>723136</v>
      </c>
      <c r="C1662" t="s">
        <v>1610</v>
      </c>
    </row>
    <row r="1663" spans="1:3">
      <c r="A1663" s="1">
        <v>2180</v>
      </c>
      <c r="B1663">
        <v>723137</v>
      </c>
      <c r="C1663" t="s">
        <v>1611</v>
      </c>
    </row>
    <row r="1664" spans="1:3">
      <c r="A1664" s="1">
        <v>2181</v>
      </c>
      <c r="B1664">
        <v>723141</v>
      </c>
      <c r="C1664" t="s">
        <v>1612</v>
      </c>
    </row>
    <row r="1665" spans="1:3">
      <c r="A1665" s="1">
        <v>2182</v>
      </c>
      <c r="B1665">
        <v>723165</v>
      </c>
      <c r="C1665" t="s">
        <v>1613</v>
      </c>
    </row>
    <row r="1666" spans="1:3">
      <c r="A1666" s="1">
        <v>2183</v>
      </c>
      <c r="B1666">
        <v>723173</v>
      </c>
      <c r="C1666" t="s">
        <v>1614</v>
      </c>
    </row>
    <row r="1667" spans="1:3">
      <c r="A1667" s="1">
        <v>2184</v>
      </c>
      <c r="B1667">
        <v>723177</v>
      </c>
      <c r="C1667" t="s">
        <v>1615</v>
      </c>
    </row>
    <row r="1668" spans="1:3">
      <c r="A1668" s="1">
        <v>2185</v>
      </c>
      <c r="B1668">
        <v>723179</v>
      </c>
      <c r="C1668" t="s">
        <v>1616</v>
      </c>
    </row>
    <row r="1669" spans="1:3">
      <c r="A1669" s="1">
        <v>2186</v>
      </c>
      <c r="B1669">
        <v>723193</v>
      </c>
      <c r="C1669" t="s">
        <v>1617</v>
      </c>
    </row>
    <row r="1670" spans="1:3">
      <c r="A1670" s="1">
        <v>2187</v>
      </c>
      <c r="B1670">
        <v>723200</v>
      </c>
      <c r="C1670" t="s">
        <v>1618</v>
      </c>
    </row>
    <row r="1671" spans="1:3">
      <c r="A1671" s="1">
        <v>2188</v>
      </c>
      <c r="B1671">
        <v>723201</v>
      </c>
      <c r="C1671" t="s">
        <v>1619</v>
      </c>
    </row>
    <row r="1672" spans="1:3">
      <c r="A1672" s="1">
        <v>2189</v>
      </c>
      <c r="B1672">
        <v>723217</v>
      </c>
      <c r="C1672" t="s">
        <v>1620</v>
      </c>
    </row>
    <row r="1673" spans="1:3">
      <c r="A1673" s="1">
        <v>2190</v>
      </c>
      <c r="B1673">
        <v>723222</v>
      </c>
      <c r="C1673" t="s">
        <v>1621</v>
      </c>
    </row>
    <row r="1674" spans="1:3">
      <c r="A1674" s="1">
        <v>2191</v>
      </c>
      <c r="B1674">
        <v>723224</v>
      </c>
      <c r="C1674" t="s">
        <v>1622</v>
      </c>
    </row>
    <row r="1675" spans="1:3">
      <c r="A1675" s="1">
        <v>2192</v>
      </c>
      <c r="B1675">
        <v>723225</v>
      </c>
      <c r="C1675" t="s">
        <v>1623</v>
      </c>
    </row>
    <row r="1676" spans="1:3">
      <c r="A1676" s="1">
        <v>2193</v>
      </c>
      <c r="B1676">
        <v>723229</v>
      </c>
      <c r="C1676" t="s">
        <v>1624</v>
      </c>
    </row>
    <row r="1677" spans="1:3">
      <c r="A1677" s="1">
        <v>2194</v>
      </c>
      <c r="B1677">
        <v>723240</v>
      </c>
      <c r="C1677" t="s">
        <v>1625</v>
      </c>
    </row>
    <row r="1678" spans="1:3">
      <c r="A1678" s="1">
        <v>2195</v>
      </c>
      <c r="B1678">
        <v>723255</v>
      </c>
      <c r="C1678" t="s">
        <v>1626</v>
      </c>
    </row>
    <row r="1679" spans="1:3">
      <c r="A1679" s="1">
        <v>2196</v>
      </c>
      <c r="B1679">
        <v>723259</v>
      </c>
      <c r="C1679" t="s">
        <v>1627</v>
      </c>
    </row>
    <row r="1680" spans="1:3">
      <c r="A1680" s="1">
        <v>2197</v>
      </c>
      <c r="B1680">
        <v>723263</v>
      </c>
      <c r="C1680" t="s">
        <v>1628</v>
      </c>
    </row>
    <row r="1681" spans="1:3">
      <c r="A1681" s="1">
        <v>2198</v>
      </c>
      <c r="B1681">
        <v>723278</v>
      </c>
      <c r="C1681" t="s">
        <v>1629</v>
      </c>
    </row>
    <row r="1682" spans="1:3">
      <c r="A1682" s="1">
        <v>2199</v>
      </c>
      <c r="B1682">
        <v>723283</v>
      </c>
      <c r="C1682" t="s">
        <v>1630</v>
      </c>
    </row>
    <row r="1683" spans="1:3">
      <c r="A1683" s="1">
        <v>2200</v>
      </c>
      <c r="B1683">
        <v>723284</v>
      </c>
      <c r="C1683" t="s">
        <v>1631</v>
      </c>
    </row>
    <row r="1684" spans="1:3">
      <c r="A1684" s="1">
        <v>2201</v>
      </c>
      <c r="B1684">
        <v>723287</v>
      </c>
      <c r="C1684" t="s">
        <v>1632</v>
      </c>
    </row>
    <row r="1685" spans="1:3">
      <c r="A1685" s="1">
        <v>2202</v>
      </c>
      <c r="B1685">
        <v>723308</v>
      </c>
      <c r="C1685" t="s">
        <v>1633</v>
      </c>
    </row>
    <row r="1686" spans="1:3">
      <c r="A1686" s="1">
        <v>2203</v>
      </c>
      <c r="B1686">
        <v>723310</v>
      </c>
      <c r="C1686" t="s">
        <v>1633</v>
      </c>
    </row>
    <row r="1687" spans="1:3">
      <c r="A1687" s="1">
        <v>2204</v>
      </c>
      <c r="B1687">
        <v>723320</v>
      </c>
      <c r="C1687" t="s">
        <v>1634</v>
      </c>
    </row>
    <row r="1688" spans="1:3">
      <c r="A1688" s="1">
        <v>2205</v>
      </c>
      <c r="B1688">
        <v>723322</v>
      </c>
      <c r="C1688" t="s">
        <v>1635</v>
      </c>
    </row>
    <row r="1689" spans="1:3">
      <c r="A1689" s="1">
        <v>2206</v>
      </c>
      <c r="B1689">
        <v>723325</v>
      </c>
      <c r="C1689" t="s">
        <v>1636</v>
      </c>
    </row>
    <row r="1690" spans="1:3">
      <c r="A1690" s="1">
        <v>2207</v>
      </c>
      <c r="B1690">
        <v>723327</v>
      </c>
      <c r="C1690" t="s">
        <v>1637</v>
      </c>
    </row>
    <row r="1691" spans="1:3">
      <c r="A1691" s="1">
        <v>2208</v>
      </c>
      <c r="B1691">
        <v>723342</v>
      </c>
      <c r="C1691" t="s">
        <v>1638</v>
      </c>
    </row>
    <row r="1692" spans="1:3">
      <c r="A1692" s="1">
        <v>2209</v>
      </c>
      <c r="B1692">
        <v>723345</v>
      </c>
      <c r="C1692" t="s">
        <v>1639</v>
      </c>
    </row>
    <row r="1693" spans="1:3">
      <c r="A1693" s="1">
        <v>2210</v>
      </c>
      <c r="B1693">
        <v>723357</v>
      </c>
      <c r="C1693" t="s">
        <v>1640</v>
      </c>
    </row>
    <row r="1694" spans="1:3">
      <c r="A1694" s="1">
        <v>2211</v>
      </c>
      <c r="B1694">
        <v>723359</v>
      </c>
      <c r="C1694" t="s">
        <v>1641</v>
      </c>
    </row>
    <row r="1695" spans="1:3">
      <c r="A1695" s="1">
        <v>2212</v>
      </c>
      <c r="B1695">
        <v>723360</v>
      </c>
      <c r="C1695" t="s">
        <v>1642</v>
      </c>
    </row>
    <row r="1696" spans="1:3">
      <c r="A1696" s="1">
        <v>2213</v>
      </c>
      <c r="B1696">
        <v>723361</v>
      </c>
      <c r="C1696" t="s">
        <v>1643</v>
      </c>
    </row>
    <row r="1697" spans="1:3">
      <c r="A1697" s="1">
        <v>2214</v>
      </c>
      <c r="B1697">
        <v>723363</v>
      </c>
      <c r="C1697" t="s">
        <v>1644</v>
      </c>
    </row>
    <row r="1698" spans="1:3">
      <c r="A1698" s="1">
        <v>2215</v>
      </c>
      <c r="B1698">
        <v>723365</v>
      </c>
      <c r="C1698" t="s">
        <v>1645</v>
      </c>
    </row>
    <row r="1699" spans="1:3">
      <c r="A1699" s="1">
        <v>2216</v>
      </c>
      <c r="B1699">
        <v>723366</v>
      </c>
      <c r="C1699" t="s">
        <v>1646</v>
      </c>
    </row>
    <row r="1700" spans="1:3">
      <c r="A1700" s="1">
        <v>2217</v>
      </c>
      <c r="B1700">
        <v>723367</v>
      </c>
      <c r="C1700" t="s">
        <v>1647</v>
      </c>
    </row>
    <row r="1701" spans="1:3">
      <c r="A1701" s="1">
        <v>2218</v>
      </c>
      <c r="B1701">
        <v>723373</v>
      </c>
      <c r="C1701" t="s">
        <v>1648</v>
      </c>
    </row>
    <row r="1702" spans="1:3">
      <c r="A1702" s="1">
        <v>2219</v>
      </c>
      <c r="B1702">
        <v>723375</v>
      </c>
      <c r="C1702" t="s">
        <v>1649</v>
      </c>
    </row>
    <row r="1703" spans="1:3">
      <c r="A1703" s="1">
        <v>2220</v>
      </c>
      <c r="B1703">
        <v>723376</v>
      </c>
      <c r="C1703" t="s">
        <v>1650</v>
      </c>
    </row>
    <row r="1704" spans="1:3">
      <c r="A1704" s="1">
        <v>2221</v>
      </c>
      <c r="B1704">
        <v>723377</v>
      </c>
      <c r="C1704" t="s">
        <v>1651</v>
      </c>
    </row>
    <row r="1705" spans="1:3">
      <c r="A1705" s="1">
        <v>2222</v>
      </c>
      <c r="B1705">
        <v>723378</v>
      </c>
      <c r="C1705" t="s">
        <v>1652</v>
      </c>
    </row>
    <row r="1706" spans="1:3">
      <c r="A1706" s="1">
        <v>2223</v>
      </c>
      <c r="B1706">
        <v>723383</v>
      </c>
      <c r="C1706" t="s">
        <v>1653</v>
      </c>
    </row>
    <row r="1707" spans="1:3">
      <c r="A1707" s="1">
        <v>2224</v>
      </c>
      <c r="B1707">
        <v>723384</v>
      </c>
      <c r="C1707" t="s">
        <v>1107</v>
      </c>
    </row>
    <row r="1708" spans="1:3">
      <c r="A1708" s="1">
        <v>2225</v>
      </c>
      <c r="B1708">
        <v>723398</v>
      </c>
      <c r="C1708" t="s">
        <v>1654</v>
      </c>
    </row>
    <row r="1709" spans="1:3">
      <c r="A1709" s="1">
        <v>2226</v>
      </c>
      <c r="B1709">
        <v>723401</v>
      </c>
      <c r="C1709" t="s">
        <v>1655</v>
      </c>
    </row>
    <row r="1710" spans="1:3">
      <c r="A1710" s="1">
        <v>2227</v>
      </c>
      <c r="B1710">
        <v>723406</v>
      </c>
      <c r="C1710" t="s">
        <v>1656</v>
      </c>
    </row>
    <row r="1711" spans="1:3">
      <c r="A1711" s="1">
        <v>2228</v>
      </c>
      <c r="B1711">
        <v>723107</v>
      </c>
      <c r="C1711" t="s">
        <v>1657</v>
      </c>
    </row>
    <row r="1712" spans="1:3">
      <c r="A1712" s="1">
        <v>2229</v>
      </c>
      <c r="B1712">
        <v>723112</v>
      </c>
      <c r="C1712" t="s">
        <v>1658</v>
      </c>
    </row>
    <row r="1713" spans="1:3">
      <c r="A1713" s="1">
        <v>2230</v>
      </c>
      <c r="B1713">
        <v>723113</v>
      </c>
      <c r="C1713" t="s">
        <v>1659</v>
      </c>
    </row>
    <row r="1714" spans="1:3">
      <c r="A1714" s="1">
        <v>2231</v>
      </c>
      <c r="B1714">
        <v>723114</v>
      </c>
      <c r="C1714" t="s">
        <v>1660</v>
      </c>
    </row>
    <row r="1715" spans="1:3">
      <c r="A1715" s="1">
        <v>2232</v>
      </c>
      <c r="B1715">
        <v>723117</v>
      </c>
      <c r="C1715" t="s">
        <v>1661</v>
      </c>
    </row>
    <row r="1716" spans="1:3">
      <c r="A1716" s="1">
        <v>2233</v>
      </c>
      <c r="B1716">
        <v>723118</v>
      </c>
      <c r="C1716" t="s">
        <v>1662</v>
      </c>
    </row>
    <row r="1717" spans="1:3">
      <c r="A1717" s="1">
        <v>2234</v>
      </c>
      <c r="B1717">
        <v>723124</v>
      </c>
      <c r="C1717" t="s">
        <v>1663</v>
      </c>
    </row>
    <row r="1718" spans="1:3">
      <c r="A1718" s="1">
        <v>2235</v>
      </c>
      <c r="B1718">
        <v>723125</v>
      </c>
      <c r="C1718" t="s">
        <v>1664</v>
      </c>
    </row>
    <row r="1719" spans="1:3">
      <c r="A1719" s="1">
        <v>2236</v>
      </c>
      <c r="B1719">
        <v>723127</v>
      </c>
      <c r="C1719" t="s">
        <v>1665</v>
      </c>
    </row>
    <row r="1720" spans="1:3">
      <c r="A1720" s="1">
        <v>2237</v>
      </c>
      <c r="B1720">
        <v>723488</v>
      </c>
      <c r="C1720" t="s">
        <v>1666</v>
      </c>
    </row>
    <row r="1721" spans="1:3">
      <c r="A1721" s="1">
        <v>2238</v>
      </c>
      <c r="B1721">
        <v>723489</v>
      </c>
      <c r="C1721" t="s">
        <v>1667</v>
      </c>
    </row>
    <row r="1722" spans="1:3">
      <c r="A1722" s="1">
        <v>2239</v>
      </c>
      <c r="B1722">
        <v>723493</v>
      </c>
      <c r="C1722" t="s">
        <v>1668</v>
      </c>
    </row>
    <row r="1723" spans="1:3">
      <c r="A1723" s="1">
        <v>2240</v>
      </c>
      <c r="B1723">
        <v>723494</v>
      </c>
      <c r="C1723" t="s">
        <v>1669</v>
      </c>
    </row>
    <row r="1724" spans="1:3">
      <c r="A1724" s="1">
        <v>2241</v>
      </c>
      <c r="B1724">
        <v>723496</v>
      </c>
      <c r="C1724" t="s">
        <v>1670</v>
      </c>
    </row>
    <row r="1725" spans="1:3">
      <c r="A1725" s="1">
        <v>2242</v>
      </c>
      <c r="B1725">
        <v>723497</v>
      </c>
      <c r="C1725" t="s">
        <v>1671</v>
      </c>
    </row>
    <row r="1726" spans="1:3">
      <c r="A1726" s="1">
        <v>2243</v>
      </c>
      <c r="B1726">
        <v>723498</v>
      </c>
      <c r="C1726" t="s">
        <v>1672</v>
      </c>
    </row>
    <row r="1727" spans="1:3">
      <c r="A1727" s="1">
        <v>2244</v>
      </c>
      <c r="B1727">
        <v>723499</v>
      </c>
      <c r="C1727" t="s">
        <v>1673</v>
      </c>
    </row>
    <row r="1728" spans="1:3">
      <c r="A1728" s="1">
        <v>2245</v>
      </c>
      <c r="B1728">
        <v>723500</v>
      </c>
      <c r="C1728" t="s">
        <v>1674</v>
      </c>
    </row>
    <row r="1729" spans="1:3">
      <c r="A1729" s="1">
        <v>2246</v>
      </c>
      <c r="B1729">
        <v>723501</v>
      </c>
      <c r="C1729" t="s">
        <v>1675</v>
      </c>
    </row>
    <row r="1730" spans="1:3">
      <c r="A1730" s="1">
        <v>2247</v>
      </c>
      <c r="B1730">
        <v>723503</v>
      </c>
      <c r="C1730" t="s">
        <v>1676</v>
      </c>
    </row>
    <row r="1731" spans="1:3">
      <c r="A1731" s="1">
        <v>2248</v>
      </c>
      <c r="B1731">
        <v>723505</v>
      </c>
      <c r="C1731" t="s">
        <v>1677</v>
      </c>
    </row>
    <row r="1732" spans="1:3">
      <c r="A1732" s="1">
        <v>2249</v>
      </c>
      <c r="B1732">
        <v>723507</v>
      </c>
      <c r="C1732" t="s">
        <v>1678</v>
      </c>
    </row>
    <row r="1733" spans="1:3">
      <c r="A1733" s="1">
        <v>2250</v>
      </c>
      <c r="B1733">
        <v>723508</v>
      </c>
      <c r="C1733" t="s">
        <v>1679</v>
      </c>
    </row>
    <row r="1734" spans="1:3">
      <c r="A1734" s="1">
        <v>2251</v>
      </c>
      <c r="B1734">
        <v>723509</v>
      </c>
      <c r="C1734" t="s">
        <v>1680</v>
      </c>
    </row>
    <row r="1735" spans="1:3">
      <c r="A1735" s="1">
        <v>2252</v>
      </c>
      <c r="B1735">
        <v>723510</v>
      </c>
      <c r="C1735" t="s">
        <v>1681</v>
      </c>
    </row>
    <row r="1736" spans="1:3">
      <c r="A1736" s="1">
        <v>2253</v>
      </c>
      <c r="B1736">
        <v>723514</v>
      </c>
      <c r="C1736" t="s">
        <v>1682</v>
      </c>
    </row>
    <row r="1737" spans="1:3">
      <c r="A1737" s="1">
        <v>2254</v>
      </c>
      <c r="B1737">
        <v>723515</v>
      </c>
      <c r="C1737" t="s">
        <v>1683</v>
      </c>
    </row>
    <row r="1738" spans="1:3">
      <c r="A1738" s="1">
        <v>2255</v>
      </c>
      <c r="B1738">
        <v>723516</v>
      </c>
      <c r="C1738" t="s">
        <v>1684</v>
      </c>
    </row>
    <row r="1739" spans="1:3">
      <c r="A1739" s="1">
        <v>2256</v>
      </c>
      <c r="B1739">
        <v>723521</v>
      </c>
      <c r="C1739" t="s">
        <v>1685</v>
      </c>
    </row>
    <row r="1740" spans="1:3">
      <c r="A1740" s="1">
        <v>2257</v>
      </c>
      <c r="B1740">
        <v>723524</v>
      </c>
      <c r="C1740" t="s">
        <v>1686</v>
      </c>
    </row>
    <row r="1741" spans="1:3">
      <c r="A1741" s="1">
        <v>2258</v>
      </c>
      <c r="B1741">
        <v>723525</v>
      </c>
      <c r="C1741" t="s">
        <v>1687</v>
      </c>
    </row>
    <row r="1742" spans="1:3">
      <c r="A1742" s="1">
        <v>2259</v>
      </c>
      <c r="B1742">
        <v>723526</v>
      </c>
      <c r="C1742" t="s">
        <v>1688</v>
      </c>
    </row>
    <row r="1743" spans="1:3">
      <c r="A1743" s="1">
        <v>2260</v>
      </c>
      <c r="B1743">
        <v>723527</v>
      </c>
      <c r="C1743" t="s">
        <v>1689</v>
      </c>
    </row>
    <row r="1744" spans="1:3">
      <c r="A1744" s="1">
        <v>2261</v>
      </c>
      <c r="B1744">
        <v>723528</v>
      </c>
      <c r="C1744" t="s">
        <v>1690</v>
      </c>
    </row>
    <row r="1745" spans="1:3">
      <c r="A1745" s="1">
        <v>2262</v>
      </c>
      <c r="B1745">
        <v>723529</v>
      </c>
      <c r="C1745" t="s">
        <v>1691</v>
      </c>
    </row>
    <row r="1746" spans="1:3">
      <c r="A1746" s="1">
        <v>2263</v>
      </c>
      <c r="B1746">
        <v>723530</v>
      </c>
      <c r="C1746" t="s">
        <v>1692</v>
      </c>
    </row>
    <row r="1747" spans="1:3">
      <c r="A1747" s="1">
        <v>2264</v>
      </c>
      <c r="B1747">
        <v>723531</v>
      </c>
      <c r="C1747" t="s">
        <v>1693</v>
      </c>
    </row>
    <row r="1748" spans="1:3">
      <c r="A1748" s="1">
        <v>2265</v>
      </c>
      <c r="B1748">
        <v>723532</v>
      </c>
      <c r="C1748" t="s">
        <v>1694</v>
      </c>
    </row>
    <row r="1749" spans="1:3">
      <c r="A1749" s="1">
        <v>2266</v>
      </c>
      <c r="B1749">
        <v>723533</v>
      </c>
      <c r="C1749" t="s">
        <v>1695</v>
      </c>
    </row>
    <row r="1750" spans="1:3">
      <c r="A1750" s="1">
        <v>2267</v>
      </c>
      <c r="B1750">
        <v>723534</v>
      </c>
      <c r="C1750" t="s">
        <v>1696</v>
      </c>
    </row>
    <row r="1751" spans="1:3">
      <c r="A1751" s="1">
        <v>2268</v>
      </c>
      <c r="B1751">
        <v>723535</v>
      </c>
      <c r="C1751" t="s">
        <v>1697</v>
      </c>
    </row>
    <row r="1752" spans="1:3">
      <c r="A1752" s="1">
        <v>2269</v>
      </c>
      <c r="B1752">
        <v>723536</v>
      </c>
      <c r="C1752" t="s">
        <v>1698</v>
      </c>
    </row>
    <row r="1753" spans="1:3">
      <c r="A1753" s="1">
        <v>2270</v>
      </c>
      <c r="B1753">
        <v>723537</v>
      </c>
      <c r="C1753" t="s">
        <v>1699</v>
      </c>
    </row>
    <row r="1754" spans="1:3">
      <c r="A1754" s="1">
        <v>2271</v>
      </c>
      <c r="B1754">
        <v>723539</v>
      </c>
      <c r="C1754" t="s">
        <v>1700</v>
      </c>
    </row>
    <row r="1755" spans="1:3">
      <c r="A1755" s="1">
        <v>2272</v>
      </c>
      <c r="B1755">
        <v>723540</v>
      </c>
      <c r="C1755" t="s">
        <v>1701</v>
      </c>
    </row>
    <row r="1756" spans="1:3">
      <c r="A1756" s="1">
        <v>2273</v>
      </c>
      <c r="B1756">
        <v>723543</v>
      </c>
      <c r="C1756" t="s">
        <v>1702</v>
      </c>
    </row>
    <row r="1757" spans="1:3">
      <c r="A1757" s="1">
        <v>2274</v>
      </c>
      <c r="B1757">
        <v>723544</v>
      </c>
      <c r="C1757" t="s">
        <v>1703</v>
      </c>
    </row>
    <row r="1758" spans="1:3">
      <c r="A1758" s="1">
        <v>2275</v>
      </c>
      <c r="B1758">
        <v>723545</v>
      </c>
      <c r="C1758" t="s">
        <v>1704</v>
      </c>
    </row>
    <row r="1759" spans="1:3">
      <c r="A1759" s="1">
        <v>2276</v>
      </c>
      <c r="B1759">
        <v>723547</v>
      </c>
      <c r="C1759" t="s">
        <v>1705</v>
      </c>
    </row>
    <row r="1760" spans="1:3">
      <c r="A1760" s="1">
        <v>2277</v>
      </c>
      <c r="B1760">
        <v>723548</v>
      </c>
      <c r="C1760" t="s">
        <v>1706</v>
      </c>
    </row>
    <row r="1761" spans="1:3">
      <c r="A1761" s="1">
        <v>2278</v>
      </c>
      <c r="B1761">
        <v>723553</v>
      </c>
      <c r="C1761" t="s">
        <v>1707</v>
      </c>
    </row>
    <row r="1762" spans="1:3">
      <c r="A1762" s="1">
        <v>2279</v>
      </c>
      <c r="B1762">
        <v>723561</v>
      </c>
      <c r="C1762" t="s">
        <v>1708</v>
      </c>
    </row>
    <row r="1763" spans="1:3">
      <c r="A1763" s="1">
        <v>2280</v>
      </c>
      <c r="B1763">
        <v>723667</v>
      </c>
      <c r="C1763" t="s">
        <v>1709</v>
      </c>
    </row>
    <row r="1764" spans="1:3">
      <c r="A1764" s="1">
        <v>2281</v>
      </c>
      <c r="B1764">
        <v>723686</v>
      </c>
      <c r="C1764" t="s">
        <v>1710</v>
      </c>
    </row>
    <row r="1765" spans="1:3">
      <c r="A1765" s="1">
        <v>2282</v>
      </c>
      <c r="B1765">
        <v>723687</v>
      </c>
      <c r="C1765" t="s">
        <v>1711</v>
      </c>
    </row>
    <row r="1766" spans="1:3">
      <c r="A1766" s="1">
        <v>2283</v>
      </c>
      <c r="B1766">
        <v>723690</v>
      </c>
      <c r="C1766" t="s">
        <v>1712</v>
      </c>
    </row>
    <row r="1767" spans="1:3">
      <c r="A1767" s="1">
        <v>2284</v>
      </c>
      <c r="B1767">
        <v>723693</v>
      </c>
      <c r="C1767" t="s">
        <v>1713</v>
      </c>
    </row>
    <row r="1768" spans="1:3">
      <c r="A1768" s="1">
        <v>2285</v>
      </c>
      <c r="B1768">
        <v>723723</v>
      </c>
      <c r="C1768" t="s">
        <v>1714</v>
      </c>
    </row>
    <row r="1769" spans="1:3">
      <c r="A1769" s="1">
        <v>2286</v>
      </c>
      <c r="B1769">
        <v>723754</v>
      </c>
      <c r="C1769" t="s">
        <v>1715</v>
      </c>
    </row>
    <row r="1770" spans="1:3">
      <c r="A1770" s="1">
        <v>2287</v>
      </c>
      <c r="B1770">
        <v>723755</v>
      </c>
      <c r="C1770" t="s">
        <v>1716</v>
      </c>
    </row>
    <row r="1771" spans="1:3">
      <c r="A1771" s="1">
        <v>2288</v>
      </c>
      <c r="B1771">
        <v>723756</v>
      </c>
      <c r="C1771" t="s">
        <v>1717</v>
      </c>
    </row>
    <row r="1772" spans="1:3">
      <c r="A1772" s="1">
        <v>2289</v>
      </c>
      <c r="B1772">
        <v>723757</v>
      </c>
      <c r="C1772" t="s">
        <v>1718</v>
      </c>
    </row>
    <row r="1773" spans="1:3">
      <c r="A1773" s="1">
        <v>2290</v>
      </c>
      <c r="B1773">
        <v>723758</v>
      </c>
      <c r="C1773" t="s">
        <v>1719</v>
      </c>
    </row>
    <row r="1774" spans="1:3">
      <c r="A1774" s="1">
        <v>2291</v>
      </c>
      <c r="B1774">
        <v>723761</v>
      </c>
      <c r="C1774" t="s">
        <v>1720</v>
      </c>
    </row>
    <row r="1775" spans="1:3">
      <c r="A1775" s="1">
        <v>2292</v>
      </c>
      <c r="B1775">
        <v>723852</v>
      </c>
      <c r="C1775" t="s">
        <v>1721</v>
      </c>
    </row>
    <row r="1776" spans="1:3">
      <c r="A1776" s="1">
        <v>2293</v>
      </c>
      <c r="B1776">
        <v>723853</v>
      </c>
      <c r="C1776" t="s">
        <v>1722</v>
      </c>
    </row>
    <row r="1777" spans="1:3">
      <c r="A1777" s="1">
        <v>2294</v>
      </c>
      <c r="B1777">
        <v>723854</v>
      </c>
      <c r="C1777" t="s">
        <v>1723</v>
      </c>
    </row>
    <row r="1778" spans="1:3">
      <c r="A1778" s="1">
        <v>2295</v>
      </c>
      <c r="B1778">
        <v>723855</v>
      </c>
      <c r="C1778" t="s">
        <v>1724</v>
      </c>
    </row>
    <row r="1779" spans="1:3">
      <c r="A1779" s="1">
        <v>2296</v>
      </c>
      <c r="B1779">
        <v>723856</v>
      </c>
      <c r="C1779" t="s">
        <v>1725</v>
      </c>
    </row>
    <row r="1780" spans="1:3">
      <c r="A1780" s="1">
        <v>2297</v>
      </c>
      <c r="B1780">
        <v>723859</v>
      </c>
      <c r="C1780" t="s">
        <v>1726</v>
      </c>
    </row>
    <row r="1781" spans="1:3">
      <c r="A1781" s="1">
        <v>2298</v>
      </c>
      <c r="B1781">
        <v>723868</v>
      </c>
      <c r="C1781" t="s">
        <v>1727</v>
      </c>
    </row>
    <row r="1782" spans="1:3">
      <c r="A1782" s="1">
        <v>2299</v>
      </c>
      <c r="B1782">
        <v>724119</v>
      </c>
      <c r="C1782" t="s">
        <v>1728</v>
      </c>
    </row>
    <row r="1783" spans="1:3">
      <c r="A1783" s="1">
        <v>2300</v>
      </c>
      <c r="B1783">
        <v>724130</v>
      </c>
      <c r="C1783" t="s">
        <v>1729</v>
      </c>
    </row>
    <row r="1784" spans="1:3">
      <c r="A1784" s="1">
        <v>2301</v>
      </c>
      <c r="B1784">
        <v>724151</v>
      </c>
      <c r="C1784" t="s">
        <v>1730</v>
      </c>
    </row>
    <row r="1785" spans="1:3">
      <c r="A1785" s="1">
        <v>2302</v>
      </c>
      <c r="B1785">
        <v>724152</v>
      </c>
      <c r="C1785" t="s">
        <v>1731</v>
      </c>
    </row>
    <row r="1786" spans="1:3">
      <c r="A1786" s="1">
        <v>2303</v>
      </c>
      <c r="B1786">
        <v>724169</v>
      </c>
      <c r="C1786" t="s">
        <v>1732</v>
      </c>
    </row>
    <row r="1787" spans="1:3">
      <c r="A1787" s="1">
        <v>2304</v>
      </c>
      <c r="B1787">
        <v>724172</v>
      </c>
      <c r="C1787" t="s">
        <v>1733</v>
      </c>
    </row>
    <row r="1788" spans="1:3">
      <c r="A1788" s="1">
        <v>2305</v>
      </c>
      <c r="B1788">
        <v>724175</v>
      </c>
      <c r="C1788" t="s">
        <v>1734</v>
      </c>
    </row>
    <row r="1789" spans="1:3">
      <c r="A1789" s="1">
        <v>2306</v>
      </c>
      <c r="B1789">
        <v>724247</v>
      </c>
      <c r="C1789" t="s">
        <v>1735</v>
      </c>
    </row>
    <row r="1790" spans="1:3">
      <c r="A1790" s="1">
        <v>2307</v>
      </c>
      <c r="B1790">
        <v>724248</v>
      </c>
      <c r="C1790" t="s">
        <v>1736</v>
      </c>
    </row>
    <row r="1791" spans="1:3">
      <c r="A1791" s="1">
        <v>2308</v>
      </c>
      <c r="B1791">
        <v>724249</v>
      </c>
      <c r="C1791" t="s">
        <v>1737</v>
      </c>
    </row>
    <row r="1792" spans="1:3">
      <c r="A1792" s="1">
        <v>2309</v>
      </c>
      <c r="B1792">
        <v>724250</v>
      </c>
      <c r="C1792" t="s">
        <v>1738</v>
      </c>
    </row>
    <row r="1793" spans="1:3">
      <c r="A1793" s="1">
        <v>2310</v>
      </c>
      <c r="B1793">
        <v>724254</v>
      </c>
      <c r="C1793" t="s">
        <v>1739</v>
      </c>
    </row>
    <row r="1794" spans="1:3">
      <c r="A1794" s="1">
        <v>2311</v>
      </c>
      <c r="B1794">
        <v>724268</v>
      </c>
      <c r="C1794" t="s">
        <v>1740</v>
      </c>
    </row>
    <row r="1795" spans="1:3">
      <c r="A1795" s="1">
        <v>2312</v>
      </c>
      <c r="B1795">
        <v>724269</v>
      </c>
      <c r="C1795" t="s">
        <v>1741</v>
      </c>
    </row>
    <row r="1796" spans="1:3">
      <c r="A1796" s="1">
        <v>2313</v>
      </c>
      <c r="B1796">
        <v>724272</v>
      </c>
      <c r="C1796" t="s">
        <v>1742</v>
      </c>
    </row>
    <row r="1797" spans="1:3">
      <c r="A1797" s="1">
        <v>2314</v>
      </c>
      <c r="B1797">
        <v>724273</v>
      </c>
      <c r="C1797" t="s">
        <v>1743</v>
      </c>
    </row>
    <row r="1798" spans="1:3">
      <c r="A1798" s="1">
        <v>2315</v>
      </c>
      <c r="B1798">
        <v>724315</v>
      </c>
      <c r="C1798" t="s">
        <v>1744</v>
      </c>
    </row>
    <row r="1799" spans="1:3">
      <c r="A1799" s="1">
        <v>2316</v>
      </c>
      <c r="B1799">
        <v>724316</v>
      </c>
      <c r="C1799" t="s">
        <v>1745</v>
      </c>
    </row>
    <row r="1800" spans="1:3">
      <c r="A1800" s="1">
        <v>2317</v>
      </c>
      <c r="B1800">
        <v>724318</v>
      </c>
      <c r="C1800" t="s">
        <v>1746</v>
      </c>
    </row>
    <row r="1801" spans="1:3">
      <c r="A1801" s="1">
        <v>2318</v>
      </c>
      <c r="B1801">
        <v>724335</v>
      </c>
      <c r="C1801" t="s">
        <v>1747</v>
      </c>
    </row>
    <row r="1802" spans="1:3">
      <c r="A1802" s="1">
        <v>2319</v>
      </c>
      <c r="B1802">
        <v>724336</v>
      </c>
      <c r="C1802" t="s">
        <v>1748</v>
      </c>
    </row>
    <row r="1803" spans="1:3">
      <c r="A1803" s="1">
        <v>2320</v>
      </c>
      <c r="B1803">
        <v>724338</v>
      </c>
      <c r="C1803" t="s">
        <v>1749</v>
      </c>
    </row>
    <row r="1804" spans="1:3">
      <c r="A1804" s="1">
        <v>2321</v>
      </c>
      <c r="B1804">
        <v>724340</v>
      </c>
      <c r="C1804" t="s">
        <v>1750</v>
      </c>
    </row>
    <row r="1805" spans="1:3">
      <c r="A1805" s="1">
        <v>2322</v>
      </c>
      <c r="B1805">
        <v>724353</v>
      </c>
      <c r="C1805" t="s">
        <v>1751</v>
      </c>
    </row>
    <row r="1806" spans="1:3">
      <c r="A1806" s="1">
        <v>2323</v>
      </c>
      <c r="B1806">
        <v>724357</v>
      </c>
      <c r="C1806" t="s">
        <v>1752</v>
      </c>
    </row>
    <row r="1807" spans="1:3">
      <c r="A1807" s="1">
        <v>2324</v>
      </c>
      <c r="B1807">
        <v>724358</v>
      </c>
      <c r="C1807" t="s">
        <v>1753</v>
      </c>
    </row>
    <row r="1808" spans="1:3">
      <c r="A1808" s="1">
        <v>2325</v>
      </c>
      <c r="B1808">
        <v>724360</v>
      </c>
      <c r="C1808" t="s">
        <v>1754</v>
      </c>
    </row>
    <row r="1809" spans="1:3">
      <c r="A1809" s="1">
        <v>2326</v>
      </c>
      <c r="B1809">
        <v>724369</v>
      </c>
      <c r="C1809" t="s">
        <v>1755</v>
      </c>
    </row>
    <row r="1810" spans="1:3">
      <c r="A1810" s="1">
        <v>2327</v>
      </c>
      <c r="B1810">
        <v>724387</v>
      </c>
      <c r="C1810" t="s">
        <v>1756</v>
      </c>
    </row>
    <row r="1811" spans="1:3">
      <c r="A1811" s="1">
        <v>2328</v>
      </c>
      <c r="B1811">
        <v>723412</v>
      </c>
      <c r="C1811" t="s">
        <v>1757</v>
      </c>
    </row>
    <row r="1812" spans="1:3">
      <c r="A1812" s="1">
        <v>2329</v>
      </c>
      <c r="B1812">
        <v>723414</v>
      </c>
      <c r="C1812" t="s">
        <v>1758</v>
      </c>
    </row>
    <row r="1813" spans="1:3">
      <c r="A1813" s="1">
        <v>2330</v>
      </c>
      <c r="B1813">
        <v>723415</v>
      </c>
      <c r="C1813" t="s">
        <v>1759</v>
      </c>
    </row>
    <row r="1814" spans="1:3">
      <c r="A1814" s="1">
        <v>2331</v>
      </c>
      <c r="B1814">
        <v>723416</v>
      </c>
      <c r="C1814" t="s">
        <v>1760</v>
      </c>
    </row>
    <row r="1815" spans="1:3">
      <c r="A1815" s="1">
        <v>2332</v>
      </c>
      <c r="B1815">
        <v>723417</v>
      </c>
      <c r="C1815" t="s">
        <v>1761</v>
      </c>
    </row>
    <row r="1816" spans="1:3">
      <c r="A1816" s="1">
        <v>2333</v>
      </c>
      <c r="B1816">
        <v>723418</v>
      </c>
      <c r="C1816" t="s">
        <v>1762</v>
      </c>
    </row>
    <row r="1817" spans="1:3">
      <c r="A1817" s="1">
        <v>2334</v>
      </c>
      <c r="B1817">
        <v>723420</v>
      </c>
      <c r="C1817" t="s">
        <v>1763</v>
      </c>
    </row>
    <row r="1818" spans="1:3">
      <c r="A1818" s="1">
        <v>2335</v>
      </c>
      <c r="B1818">
        <v>723421</v>
      </c>
      <c r="C1818" t="s">
        <v>1764</v>
      </c>
    </row>
    <row r="1819" spans="1:3">
      <c r="A1819" s="1">
        <v>2336</v>
      </c>
      <c r="B1819">
        <v>723422</v>
      </c>
      <c r="C1819" t="s">
        <v>1765</v>
      </c>
    </row>
    <row r="1820" spans="1:3">
      <c r="A1820" s="1">
        <v>2337</v>
      </c>
      <c r="B1820">
        <v>723423</v>
      </c>
      <c r="C1820" t="s">
        <v>1766</v>
      </c>
    </row>
    <row r="1821" spans="1:3">
      <c r="A1821" s="1">
        <v>2338</v>
      </c>
      <c r="B1821">
        <v>723427</v>
      </c>
      <c r="C1821" t="s">
        <v>1767</v>
      </c>
    </row>
    <row r="1822" spans="1:3">
      <c r="A1822" s="1">
        <v>2339</v>
      </c>
      <c r="B1822">
        <v>723429</v>
      </c>
      <c r="C1822" t="s">
        <v>1768</v>
      </c>
    </row>
    <row r="1823" spans="1:3">
      <c r="A1823" s="1">
        <v>2340</v>
      </c>
      <c r="B1823">
        <v>723432</v>
      </c>
      <c r="C1823" t="s">
        <v>1769</v>
      </c>
    </row>
    <row r="1824" spans="1:3">
      <c r="A1824" s="1">
        <v>2341</v>
      </c>
      <c r="B1824">
        <v>723435</v>
      </c>
      <c r="C1824" t="s">
        <v>1770</v>
      </c>
    </row>
    <row r="1825" spans="1:3">
      <c r="A1825" s="1">
        <v>2342</v>
      </c>
      <c r="B1825">
        <v>723436</v>
      </c>
      <c r="C1825" t="s">
        <v>1771</v>
      </c>
    </row>
    <row r="1826" spans="1:3">
      <c r="A1826" s="1">
        <v>2343</v>
      </c>
      <c r="B1826">
        <v>723437</v>
      </c>
      <c r="C1826" t="s">
        <v>1772</v>
      </c>
    </row>
    <row r="1827" spans="1:3">
      <c r="A1827" s="1">
        <v>2344</v>
      </c>
      <c r="B1827">
        <v>723438</v>
      </c>
      <c r="C1827" t="s">
        <v>1773</v>
      </c>
    </row>
    <row r="1828" spans="1:3">
      <c r="A1828" s="1">
        <v>2345</v>
      </c>
      <c r="B1828">
        <v>723442</v>
      </c>
      <c r="C1828" t="s">
        <v>1774</v>
      </c>
    </row>
    <row r="1829" spans="1:3">
      <c r="A1829" s="1">
        <v>2346</v>
      </c>
      <c r="B1829">
        <v>723443</v>
      </c>
      <c r="C1829" t="s">
        <v>1775</v>
      </c>
    </row>
    <row r="1830" spans="1:3">
      <c r="A1830" s="1">
        <v>2347</v>
      </c>
      <c r="B1830">
        <v>723444</v>
      </c>
      <c r="C1830" t="s">
        <v>1776</v>
      </c>
    </row>
    <row r="1831" spans="1:3">
      <c r="A1831" s="1">
        <v>2348</v>
      </c>
      <c r="B1831">
        <v>723445</v>
      </c>
      <c r="C1831" t="s">
        <v>1777</v>
      </c>
    </row>
    <row r="1832" spans="1:3">
      <c r="A1832" s="1">
        <v>2349</v>
      </c>
      <c r="B1832">
        <v>723446</v>
      </c>
      <c r="C1832" t="s">
        <v>1778</v>
      </c>
    </row>
    <row r="1833" spans="1:3">
      <c r="A1833" s="1">
        <v>2350</v>
      </c>
      <c r="B1833">
        <v>723447</v>
      </c>
      <c r="C1833" t="s">
        <v>1779</v>
      </c>
    </row>
    <row r="1834" spans="1:3">
      <c r="A1834" s="1">
        <v>2351</v>
      </c>
      <c r="B1834">
        <v>723448</v>
      </c>
      <c r="C1834" t="s">
        <v>1780</v>
      </c>
    </row>
    <row r="1835" spans="1:3">
      <c r="A1835" s="1">
        <v>2352</v>
      </c>
      <c r="B1835">
        <v>723450</v>
      </c>
      <c r="C1835" t="s">
        <v>1781</v>
      </c>
    </row>
    <row r="1836" spans="1:3">
      <c r="A1836" s="1">
        <v>2353</v>
      </c>
      <c r="B1836">
        <v>723451</v>
      </c>
      <c r="C1836" t="s">
        <v>1782</v>
      </c>
    </row>
    <row r="1837" spans="1:3">
      <c r="A1837" s="1">
        <v>2354</v>
      </c>
      <c r="B1837">
        <v>723453</v>
      </c>
      <c r="C1837" t="s">
        <v>1783</v>
      </c>
    </row>
    <row r="1838" spans="1:3">
      <c r="A1838" s="1">
        <v>2355</v>
      </c>
      <c r="B1838">
        <v>723454</v>
      </c>
      <c r="C1838" t="s">
        <v>1784</v>
      </c>
    </row>
    <row r="1839" spans="1:3">
      <c r="A1839" s="1">
        <v>2356</v>
      </c>
      <c r="B1839">
        <v>723455</v>
      </c>
      <c r="C1839" t="s">
        <v>1785</v>
      </c>
    </row>
    <row r="1840" spans="1:3">
      <c r="A1840" s="1">
        <v>2357</v>
      </c>
      <c r="B1840">
        <v>723456</v>
      </c>
      <c r="C1840" t="s">
        <v>1786</v>
      </c>
    </row>
    <row r="1841" spans="1:3">
      <c r="A1841" s="1">
        <v>2358</v>
      </c>
      <c r="B1841">
        <v>723457</v>
      </c>
      <c r="C1841" t="s">
        <v>1787</v>
      </c>
    </row>
    <row r="1842" spans="1:3">
      <c r="A1842" s="1">
        <v>2359</v>
      </c>
      <c r="B1842">
        <v>723461</v>
      </c>
      <c r="C1842" t="s">
        <v>1788</v>
      </c>
    </row>
    <row r="1843" spans="1:3">
      <c r="A1843" s="1">
        <v>2360</v>
      </c>
      <c r="B1843">
        <v>723462</v>
      </c>
      <c r="C1843" t="s">
        <v>1789</v>
      </c>
    </row>
    <row r="1844" spans="1:3">
      <c r="A1844" s="1">
        <v>2361</v>
      </c>
      <c r="B1844">
        <v>723464</v>
      </c>
      <c r="C1844" t="s">
        <v>1790</v>
      </c>
    </row>
    <row r="1845" spans="1:3">
      <c r="A1845" s="1">
        <v>2362</v>
      </c>
      <c r="B1845">
        <v>723465</v>
      </c>
      <c r="C1845" t="s">
        <v>1791</v>
      </c>
    </row>
    <row r="1846" spans="1:3">
      <c r="A1846" s="1">
        <v>2363</v>
      </c>
      <c r="B1846">
        <v>723467</v>
      </c>
      <c r="C1846" t="s">
        <v>1792</v>
      </c>
    </row>
    <row r="1847" spans="1:3">
      <c r="A1847" s="1">
        <v>2364</v>
      </c>
      <c r="B1847">
        <v>723471</v>
      </c>
      <c r="C1847" t="s">
        <v>1793</v>
      </c>
    </row>
    <row r="1848" spans="1:3">
      <c r="A1848" s="1">
        <v>2365</v>
      </c>
      <c r="B1848">
        <v>723473</v>
      </c>
      <c r="C1848" t="s">
        <v>1794</v>
      </c>
    </row>
    <row r="1849" spans="1:3">
      <c r="A1849" s="1">
        <v>2366</v>
      </c>
      <c r="B1849">
        <v>723474</v>
      </c>
      <c r="C1849" t="s">
        <v>1795</v>
      </c>
    </row>
    <row r="1850" spans="1:3">
      <c r="A1850" s="1">
        <v>2367</v>
      </c>
      <c r="B1850">
        <v>723478</v>
      </c>
      <c r="C1850" t="s">
        <v>1796</v>
      </c>
    </row>
    <row r="1851" spans="1:3">
      <c r="A1851" s="1">
        <v>2368</v>
      </c>
      <c r="B1851">
        <v>723479</v>
      </c>
      <c r="C1851" t="s">
        <v>1797</v>
      </c>
    </row>
    <row r="1852" spans="1:3">
      <c r="A1852" s="1">
        <v>2369</v>
      </c>
      <c r="B1852">
        <v>723480</v>
      </c>
      <c r="C1852" t="s">
        <v>1798</v>
      </c>
    </row>
    <row r="1853" spans="1:3">
      <c r="A1853" s="1">
        <v>2370</v>
      </c>
      <c r="B1853">
        <v>723482</v>
      </c>
      <c r="C1853" t="s">
        <v>1799</v>
      </c>
    </row>
    <row r="1854" spans="1:3">
      <c r="A1854" s="1">
        <v>2371</v>
      </c>
      <c r="B1854">
        <v>723486</v>
      </c>
      <c r="C1854" t="s">
        <v>1800</v>
      </c>
    </row>
    <row r="1855" spans="1:3">
      <c r="A1855" s="1">
        <v>2372</v>
      </c>
      <c r="B1855">
        <v>723487</v>
      </c>
      <c r="C1855" t="s">
        <v>1801</v>
      </c>
    </row>
    <row r="1856" spans="1:3">
      <c r="A1856" s="1">
        <v>2373</v>
      </c>
      <c r="B1856">
        <v>724449</v>
      </c>
      <c r="C1856" t="s">
        <v>1802</v>
      </c>
    </row>
    <row r="1857" spans="1:3">
      <c r="A1857" s="1">
        <v>2374</v>
      </c>
      <c r="B1857">
        <v>724496</v>
      </c>
      <c r="C1857" t="s">
        <v>1803</v>
      </c>
    </row>
    <row r="1858" spans="1:3">
      <c r="A1858" s="1">
        <v>2375</v>
      </c>
      <c r="B1858">
        <v>724567</v>
      </c>
      <c r="C1858" t="s">
        <v>1804</v>
      </c>
    </row>
    <row r="1859" spans="1:3">
      <c r="A1859" s="1">
        <v>2376</v>
      </c>
      <c r="B1859">
        <v>724588</v>
      </c>
      <c r="C1859" t="s">
        <v>1805</v>
      </c>
    </row>
    <row r="1860" spans="1:3">
      <c r="A1860" s="1">
        <v>2377</v>
      </c>
      <c r="B1860">
        <v>724677</v>
      </c>
      <c r="C1860" t="s">
        <v>1806</v>
      </c>
    </row>
    <row r="1861" spans="1:3">
      <c r="A1861" s="1">
        <v>2378</v>
      </c>
      <c r="B1861">
        <v>724696</v>
      </c>
      <c r="C1861" t="s">
        <v>1807</v>
      </c>
    </row>
    <row r="1862" spans="1:3">
      <c r="A1862" s="1">
        <v>2379</v>
      </c>
      <c r="B1862">
        <v>724700</v>
      </c>
      <c r="C1862" t="s">
        <v>1808</v>
      </c>
    </row>
    <row r="1863" spans="1:3">
      <c r="A1863" s="1">
        <v>2380</v>
      </c>
      <c r="B1863">
        <v>724708</v>
      </c>
      <c r="C1863" t="s">
        <v>1809</v>
      </c>
    </row>
    <row r="1864" spans="1:3">
      <c r="A1864" s="1">
        <v>2381</v>
      </c>
      <c r="B1864">
        <v>724724</v>
      </c>
      <c r="C1864" t="s">
        <v>1810</v>
      </c>
    </row>
    <row r="1865" spans="1:3">
      <c r="A1865" s="1">
        <v>2382</v>
      </c>
      <c r="B1865">
        <v>724737</v>
      </c>
      <c r="C1865" t="s">
        <v>1811</v>
      </c>
    </row>
    <row r="1866" spans="1:3">
      <c r="A1866" s="1">
        <v>2383</v>
      </c>
      <c r="B1866">
        <v>724760</v>
      </c>
      <c r="C1866" t="s">
        <v>1812</v>
      </c>
    </row>
    <row r="1867" spans="1:3">
      <c r="A1867" s="1">
        <v>2384</v>
      </c>
      <c r="B1867">
        <v>724768</v>
      </c>
      <c r="C1867" t="s">
        <v>1813</v>
      </c>
    </row>
    <row r="1868" spans="1:3">
      <c r="A1868" s="1">
        <v>2385</v>
      </c>
      <c r="B1868">
        <v>724770</v>
      </c>
      <c r="C1868" t="s">
        <v>1814</v>
      </c>
    </row>
    <row r="1869" spans="1:3">
      <c r="A1869" s="1">
        <v>2386</v>
      </c>
      <c r="B1869">
        <v>724779</v>
      </c>
      <c r="C1869" t="s">
        <v>1815</v>
      </c>
    </row>
    <row r="1870" spans="1:3">
      <c r="A1870" s="1">
        <v>2387</v>
      </c>
      <c r="B1870">
        <v>724782</v>
      </c>
      <c r="C1870" t="s">
        <v>1816</v>
      </c>
    </row>
    <row r="1871" spans="1:3">
      <c r="A1871" s="1">
        <v>2388</v>
      </c>
      <c r="B1871">
        <v>724790</v>
      </c>
      <c r="C1871" t="s">
        <v>1817</v>
      </c>
    </row>
    <row r="1872" spans="1:3">
      <c r="A1872" s="1">
        <v>2389</v>
      </c>
      <c r="B1872">
        <v>724803</v>
      </c>
      <c r="C1872" t="s">
        <v>1818</v>
      </c>
    </row>
    <row r="1873" spans="1:3">
      <c r="A1873" s="1">
        <v>2390</v>
      </c>
      <c r="B1873">
        <v>724804</v>
      </c>
      <c r="C1873" t="s">
        <v>1819</v>
      </c>
    </row>
    <row r="1874" spans="1:3">
      <c r="A1874" s="1">
        <v>2391</v>
      </c>
      <c r="B1874">
        <v>724822</v>
      </c>
      <c r="C1874" t="s">
        <v>1820</v>
      </c>
    </row>
    <row r="1875" spans="1:3">
      <c r="A1875" s="1">
        <v>2392</v>
      </c>
      <c r="B1875">
        <v>724839</v>
      </c>
      <c r="C1875" t="s">
        <v>1821</v>
      </c>
    </row>
    <row r="1876" spans="1:3">
      <c r="A1876" s="1">
        <v>2393</v>
      </c>
      <c r="B1876">
        <v>724852</v>
      </c>
      <c r="C1876" t="s">
        <v>1822</v>
      </c>
    </row>
    <row r="1877" spans="1:3">
      <c r="A1877" s="1">
        <v>2394</v>
      </c>
      <c r="B1877">
        <v>724859</v>
      </c>
      <c r="C1877" t="s">
        <v>1823</v>
      </c>
    </row>
    <row r="1878" spans="1:3">
      <c r="A1878" s="1">
        <v>2395</v>
      </c>
      <c r="B1878">
        <v>724864</v>
      </c>
      <c r="C1878" t="s">
        <v>1824</v>
      </c>
    </row>
    <row r="1879" spans="1:3">
      <c r="A1879" s="1">
        <v>2396</v>
      </c>
      <c r="B1879">
        <v>724870</v>
      </c>
      <c r="C1879" t="s">
        <v>1825</v>
      </c>
    </row>
    <row r="1880" spans="1:3">
      <c r="A1880" s="1">
        <v>2397</v>
      </c>
      <c r="B1880">
        <v>724877</v>
      </c>
      <c r="C1880" t="s">
        <v>1826</v>
      </c>
    </row>
    <row r="1881" spans="1:3">
      <c r="A1881" s="1">
        <v>2398</v>
      </c>
      <c r="B1881">
        <v>724890</v>
      </c>
      <c r="C1881" t="s">
        <v>1827</v>
      </c>
    </row>
    <row r="1882" spans="1:3">
      <c r="A1882" s="1">
        <v>2399</v>
      </c>
      <c r="B1882">
        <v>724903</v>
      </c>
      <c r="C1882" t="s">
        <v>1828</v>
      </c>
    </row>
    <row r="1883" spans="1:3">
      <c r="A1883" s="1">
        <v>2400</v>
      </c>
      <c r="B1883">
        <v>724936</v>
      </c>
      <c r="C1883" t="s">
        <v>1829</v>
      </c>
    </row>
    <row r="1884" spans="1:3">
      <c r="A1884" s="1">
        <v>2401</v>
      </c>
      <c r="B1884">
        <v>724976</v>
      </c>
      <c r="C1884" t="s">
        <v>1830</v>
      </c>
    </row>
    <row r="1885" spans="1:3">
      <c r="A1885" s="1">
        <v>2402</v>
      </c>
      <c r="B1885">
        <v>724993</v>
      </c>
      <c r="C1885" t="s">
        <v>1831</v>
      </c>
    </row>
    <row r="1886" spans="1:3">
      <c r="A1886" s="1">
        <v>2403</v>
      </c>
      <c r="B1886">
        <v>724996</v>
      </c>
      <c r="C1886" t="s">
        <v>1832</v>
      </c>
    </row>
    <row r="1887" spans="1:3">
      <c r="A1887" s="1">
        <v>2404</v>
      </c>
      <c r="B1887">
        <v>724997</v>
      </c>
      <c r="C1887" t="s">
        <v>1833</v>
      </c>
    </row>
    <row r="1888" spans="1:3">
      <c r="A1888" s="1">
        <v>2405</v>
      </c>
      <c r="B1888">
        <v>725002</v>
      </c>
      <c r="C1888" t="s">
        <v>1834</v>
      </c>
    </row>
    <row r="1889" spans="1:3">
      <c r="A1889" s="1">
        <v>2406</v>
      </c>
      <c r="B1889">
        <v>725007</v>
      </c>
      <c r="C1889" t="s">
        <v>1835</v>
      </c>
    </row>
    <row r="1890" spans="1:3">
      <c r="A1890" s="1">
        <v>2407</v>
      </c>
      <c r="B1890">
        <v>725008</v>
      </c>
      <c r="C1890" t="s">
        <v>1836</v>
      </c>
    </row>
    <row r="1891" spans="1:3">
      <c r="A1891" s="1">
        <v>2408</v>
      </c>
      <c r="B1891">
        <v>725009</v>
      </c>
      <c r="C1891" t="s">
        <v>1837</v>
      </c>
    </row>
    <row r="1892" spans="1:3">
      <c r="A1892" s="1">
        <v>2409</v>
      </c>
      <c r="B1892">
        <v>725010</v>
      </c>
      <c r="C1892" t="s">
        <v>1838</v>
      </c>
    </row>
    <row r="1893" spans="1:3">
      <c r="A1893" s="1">
        <v>2410</v>
      </c>
      <c r="B1893">
        <v>725018</v>
      </c>
      <c r="C1893" t="s">
        <v>1839</v>
      </c>
    </row>
    <row r="1894" spans="1:3">
      <c r="A1894" s="1">
        <v>2411</v>
      </c>
      <c r="B1894">
        <v>725032</v>
      </c>
      <c r="C1894" t="s">
        <v>1840</v>
      </c>
    </row>
    <row r="1895" spans="1:3">
      <c r="A1895" s="1">
        <v>2412</v>
      </c>
      <c r="B1895">
        <v>725043</v>
      </c>
      <c r="C1895" t="s">
        <v>1841</v>
      </c>
    </row>
    <row r="1896" spans="1:3">
      <c r="A1896" s="1">
        <v>2413</v>
      </c>
      <c r="B1896">
        <v>725058</v>
      </c>
      <c r="C1896" t="s">
        <v>1842</v>
      </c>
    </row>
    <row r="1897" spans="1:3">
      <c r="A1897" s="1">
        <v>2414</v>
      </c>
      <c r="B1897">
        <v>725064</v>
      </c>
      <c r="C1897" t="s">
        <v>1843</v>
      </c>
    </row>
    <row r="1898" spans="1:3">
      <c r="A1898" s="1">
        <v>2415</v>
      </c>
      <c r="B1898">
        <v>725081</v>
      </c>
      <c r="C1898" t="s">
        <v>1844</v>
      </c>
    </row>
    <row r="1899" spans="1:3">
      <c r="A1899" s="1">
        <v>2416</v>
      </c>
      <c r="B1899">
        <v>725088</v>
      </c>
      <c r="C1899" t="s">
        <v>1845</v>
      </c>
    </row>
    <row r="1900" spans="1:3">
      <c r="A1900" s="1">
        <v>2417</v>
      </c>
      <c r="B1900">
        <v>725090</v>
      </c>
      <c r="C1900" t="s">
        <v>1846</v>
      </c>
    </row>
    <row r="1901" spans="1:3">
      <c r="A1901" s="1">
        <v>2418</v>
      </c>
      <c r="B1901">
        <v>725103</v>
      </c>
      <c r="C1901" t="s">
        <v>1847</v>
      </c>
    </row>
    <row r="1902" spans="1:3">
      <c r="A1902" s="1">
        <v>2419</v>
      </c>
      <c r="B1902">
        <v>725105</v>
      </c>
      <c r="C1902" t="s">
        <v>1848</v>
      </c>
    </row>
    <row r="1903" spans="1:3">
      <c r="A1903" s="1">
        <v>2420</v>
      </c>
      <c r="B1903">
        <v>725127</v>
      </c>
      <c r="C1903" t="s">
        <v>1849</v>
      </c>
    </row>
    <row r="1904" spans="1:3">
      <c r="A1904" s="1">
        <v>2421</v>
      </c>
      <c r="B1904">
        <v>725130</v>
      </c>
      <c r="C1904" t="s">
        <v>1850</v>
      </c>
    </row>
    <row r="1905" spans="1:3">
      <c r="A1905" s="1">
        <v>2422</v>
      </c>
      <c r="B1905">
        <v>725132</v>
      </c>
      <c r="C1905" t="s">
        <v>1851</v>
      </c>
    </row>
    <row r="1906" spans="1:3">
      <c r="A1906" s="1">
        <v>2423</v>
      </c>
      <c r="B1906">
        <v>725153</v>
      </c>
      <c r="C1906" t="s">
        <v>1852</v>
      </c>
    </row>
    <row r="1907" spans="1:3">
      <c r="A1907" s="1">
        <v>2424</v>
      </c>
      <c r="B1907">
        <v>725154</v>
      </c>
      <c r="C1907" t="s">
        <v>1853</v>
      </c>
    </row>
    <row r="1908" spans="1:3">
      <c r="A1908" s="1">
        <v>2425</v>
      </c>
      <c r="B1908">
        <v>725196</v>
      </c>
      <c r="C1908" t="s">
        <v>1854</v>
      </c>
    </row>
    <row r="1909" spans="1:3">
      <c r="A1909" s="1">
        <v>2426</v>
      </c>
      <c r="B1909">
        <v>725201</v>
      </c>
      <c r="C1909" t="s">
        <v>1855</v>
      </c>
    </row>
    <row r="1910" spans="1:3">
      <c r="A1910" s="1">
        <v>2427</v>
      </c>
      <c r="B1910">
        <v>725227</v>
      </c>
      <c r="C1910" t="s">
        <v>1856</v>
      </c>
    </row>
    <row r="1911" spans="1:3">
      <c r="A1911" s="1">
        <v>2428</v>
      </c>
      <c r="B1911">
        <v>725228</v>
      </c>
      <c r="C1911" t="s">
        <v>1857</v>
      </c>
    </row>
    <row r="1912" spans="1:3">
      <c r="A1912" s="1">
        <v>2429</v>
      </c>
      <c r="B1912">
        <v>725232</v>
      </c>
      <c r="C1912" t="s">
        <v>1858</v>
      </c>
    </row>
    <row r="1913" spans="1:3">
      <c r="A1913" s="1">
        <v>2430</v>
      </c>
      <c r="B1913">
        <v>725248</v>
      </c>
      <c r="C1913" t="s">
        <v>1859</v>
      </c>
    </row>
    <row r="1914" spans="1:3">
      <c r="A1914" s="1">
        <v>2431</v>
      </c>
      <c r="B1914">
        <v>725284</v>
      </c>
      <c r="C1914" t="s">
        <v>1860</v>
      </c>
    </row>
    <row r="1915" spans="1:3">
      <c r="A1915" s="1">
        <v>2432</v>
      </c>
      <c r="B1915">
        <v>725527</v>
      </c>
      <c r="C1915" t="s">
        <v>1861</v>
      </c>
    </row>
    <row r="1916" spans="1:3">
      <c r="A1916" s="1">
        <v>2433</v>
      </c>
      <c r="B1916">
        <v>725558</v>
      </c>
      <c r="C1916" t="s">
        <v>1862</v>
      </c>
    </row>
    <row r="1917" spans="1:3">
      <c r="A1917" s="1">
        <v>2434</v>
      </c>
      <c r="B1917">
        <v>725698</v>
      </c>
      <c r="C1917" t="s">
        <v>1863</v>
      </c>
    </row>
    <row r="1918" spans="1:3">
      <c r="A1918" s="1">
        <v>2435</v>
      </c>
      <c r="B1918">
        <v>725849</v>
      </c>
      <c r="C1918" t="s">
        <v>1864</v>
      </c>
    </row>
    <row r="1919" spans="1:3">
      <c r="A1919" s="1">
        <v>2436</v>
      </c>
      <c r="B1919">
        <v>725858</v>
      </c>
      <c r="C1919" t="s">
        <v>1865</v>
      </c>
    </row>
    <row r="1920" spans="1:3">
      <c r="A1920" s="1">
        <v>2437</v>
      </c>
      <c r="B1920">
        <v>725965</v>
      </c>
      <c r="C1920" t="s">
        <v>1866</v>
      </c>
    </row>
    <row r="1921" spans="1:3">
      <c r="A1921" s="1">
        <v>2438</v>
      </c>
      <c r="B1921">
        <v>726011</v>
      </c>
      <c r="C1921" t="s">
        <v>1867</v>
      </c>
    </row>
    <row r="1922" spans="1:3">
      <c r="A1922" s="1">
        <v>2439</v>
      </c>
      <c r="B1922">
        <v>726217</v>
      </c>
      <c r="C1922" t="s">
        <v>1868</v>
      </c>
    </row>
    <row r="1923" spans="1:3">
      <c r="A1923" s="1">
        <v>2440</v>
      </c>
      <c r="B1923">
        <v>726276</v>
      </c>
      <c r="C1923" t="s">
        <v>1869</v>
      </c>
    </row>
    <row r="1924" spans="1:3">
      <c r="A1924" s="1">
        <v>2441</v>
      </c>
      <c r="B1924">
        <v>726317</v>
      </c>
      <c r="C1924" t="s">
        <v>1870</v>
      </c>
    </row>
    <row r="1925" spans="1:3">
      <c r="A1925" s="1">
        <v>2442</v>
      </c>
      <c r="B1925">
        <v>726356</v>
      </c>
      <c r="C1925" t="s">
        <v>1871</v>
      </c>
    </row>
    <row r="1926" spans="1:3">
      <c r="A1926" s="1">
        <v>2443</v>
      </c>
      <c r="B1926">
        <v>726374</v>
      </c>
      <c r="C1926" t="s">
        <v>1872</v>
      </c>
    </row>
    <row r="1927" spans="1:3">
      <c r="A1927" s="1">
        <v>2444</v>
      </c>
      <c r="B1927">
        <v>726375</v>
      </c>
      <c r="C1927" t="s">
        <v>1873</v>
      </c>
    </row>
    <row r="1928" spans="1:3">
      <c r="A1928" s="1">
        <v>2445</v>
      </c>
      <c r="B1928">
        <v>726549</v>
      </c>
      <c r="C1928" t="s">
        <v>1874</v>
      </c>
    </row>
    <row r="1929" spans="1:3">
      <c r="A1929" s="1">
        <v>2446</v>
      </c>
      <c r="B1929">
        <v>726580</v>
      </c>
      <c r="C1929" t="s">
        <v>1875</v>
      </c>
    </row>
    <row r="1930" spans="1:3">
      <c r="A1930" s="1">
        <v>2447</v>
      </c>
      <c r="B1930">
        <v>726584</v>
      </c>
      <c r="C1930" t="s">
        <v>1876</v>
      </c>
    </row>
    <row r="1931" spans="1:3">
      <c r="A1931" s="1">
        <v>2448</v>
      </c>
      <c r="B1931">
        <v>726585</v>
      </c>
      <c r="C1931" t="s">
        <v>1877</v>
      </c>
    </row>
    <row r="1932" spans="1:3">
      <c r="A1932" s="1">
        <v>2450</v>
      </c>
      <c r="B1932">
        <v>726664</v>
      </c>
      <c r="C1932" t="s">
        <v>1878</v>
      </c>
    </row>
    <row r="1933" spans="1:3">
      <c r="A1933" s="1">
        <v>2451</v>
      </c>
      <c r="B1933">
        <v>726665</v>
      </c>
      <c r="C1933" t="s">
        <v>1879</v>
      </c>
    </row>
    <row r="1934" spans="1:3">
      <c r="A1934" s="1">
        <v>2452</v>
      </c>
      <c r="B1934">
        <v>726670</v>
      </c>
      <c r="C1934" t="s">
        <v>1880</v>
      </c>
    </row>
    <row r="1935" spans="1:3">
      <c r="A1935" s="1">
        <v>2453</v>
      </c>
      <c r="B1935">
        <v>726827</v>
      </c>
      <c r="C1935" t="s">
        <v>1881</v>
      </c>
    </row>
    <row r="1936" spans="1:3">
      <c r="A1936" s="1">
        <v>2454</v>
      </c>
      <c r="B1936">
        <v>726835</v>
      </c>
      <c r="C1936" t="s">
        <v>1882</v>
      </c>
    </row>
    <row r="1937" spans="1:3">
      <c r="A1937" s="1">
        <v>2455</v>
      </c>
      <c r="B1937">
        <v>726836</v>
      </c>
      <c r="C1937" t="s">
        <v>1883</v>
      </c>
    </row>
    <row r="1938" spans="1:3">
      <c r="A1938" s="1">
        <v>2456</v>
      </c>
      <c r="B1938">
        <v>726908</v>
      </c>
      <c r="C1938" t="s">
        <v>1884</v>
      </c>
    </row>
    <row r="1939" spans="1:3">
      <c r="A1939" s="1">
        <v>2457</v>
      </c>
      <c r="B1939">
        <v>726926</v>
      </c>
      <c r="C1939" t="s">
        <v>1885</v>
      </c>
    </row>
    <row r="1940" spans="1:3">
      <c r="A1940" s="1">
        <v>2458</v>
      </c>
      <c r="B1940">
        <v>726948</v>
      </c>
      <c r="C1940" t="s">
        <v>1886</v>
      </c>
    </row>
    <row r="1941" spans="1:3">
      <c r="A1941" s="1">
        <v>2459</v>
      </c>
      <c r="B1941">
        <v>727061</v>
      </c>
      <c r="C1941" t="s">
        <v>1887</v>
      </c>
    </row>
    <row r="1942" spans="1:3">
      <c r="A1942" s="1">
        <v>2460</v>
      </c>
      <c r="B1942">
        <v>727062</v>
      </c>
      <c r="C1942" t="s">
        <v>1888</v>
      </c>
    </row>
    <row r="1943" spans="1:3">
      <c r="A1943" s="1">
        <v>2461</v>
      </c>
      <c r="B1943">
        <v>729741</v>
      </c>
      <c r="C1943" t="s">
        <v>1889</v>
      </c>
    </row>
    <row r="1944" spans="1:3">
      <c r="A1944" s="1">
        <v>2463</v>
      </c>
      <c r="B1944">
        <v>729799</v>
      </c>
      <c r="C1944" t="s">
        <v>1890</v>
      </c>
    </row>
    <row r="1945" spans="1:3">
      <c r="A1945" s="1">
        <v>2465</v>
      </c>
      <c r="B1945">
        <v>729853</v>
      </c>
      <c r="C1945" t="s">
        <v>1891</v>
      </c>
    </row>
    <row r="1946" spans="1:3">
      <c r="A1946" s="1">
        <v>2466</v>
      </c>
      <c r="B1946">
        <v>729873</v>
      </c>
      <c r="C1946" t="s">
        <v>1892</v>
      </c>
    </row>
    <row r="1947" spans="1:3">
      <c r="A1947" s="1">
        <v>2467</v>
      </c>
      <c r="B1947">
        <v>729874</v>
      </c>
      <c r="C1947" t="s">
        <v>1893</v>
      </c>
    </row>
    <row r="1948" spans="1:3">
      <c r="A1948" s="1">
        <v>2468</v>
      </c>
      <c r="B1948">
        <v>729889</v>
      </c>
      <c r="C1948" t="s">
        <v>1894</v>
      </c>
    </row>
    <row r="1949" spans="1:3">
      <c r="A1949" s="1">
        <v>2469</v>
      </c>
      <c r="B1949">
        <v>730043</v>
      </c>
      <c r="C1949" t="s">
        <v>1895</v>
      </c>
    </row>
    <row r="1950" spans="1:3">
      <c r="A1950" s="1">
        <v>2470</v>
      </c>
      <c r="B1950">
        <v>730094</v>
      </c>
      <c r="C1950" t="s">
        <v>1896</v>
      </c>
    </row>
    <row r="1951" spans="1:3">
      <c r="A1951" s="1">
        <v>2471</v>
      </c>
      <c r="B1951">
        <v>730197</v>
      </c>
      <c r="C1951" t="s">
        <v>1897</v>
      </c>
    </row>
    <row r="1952" spans="1:3">
      <c r="A1952" s="1">
        <v>2472</v>
      </c>
      <c r="B1952">
        <v>730288</v>
      </c>
      <c r="C1952" t="s">
        <v>1898</v>
      </c>
    </row>
    <row r="1953" spans="1:3">
      <c r="A1953" s="1">
        <v>2473</v>
      </c>
      <c r="B1953">
        <v>730310</v>
      </c>
      <c r="C1953" t="s">
        <v>1899</v>
      </c>
    </row>
    <row r="1954" spans="1:3">
      <c r="A1954" s="1">
        <v>2474</v>
      </c>
      <c r="B1954">
        <v>730336</v>
      </c>
      <c r="C1954" t="s">
        <v>1900</v>
      </c>
    </row>
    <row r="1955" spans="1:3">
      <c r="A1955" s="1">
        <v>2475</v>
      </c>
      <c r="B1955">
        <v>730337</v>
      </c>
      <c r="C1955" t="s">
        <v>1901</v>
      </c>
    </row>
    <row r="1956" spans="1:3">
      <c r="A1956" s="1">
        <v>2477</v>
      </c>
      <c r="B1956">
        <v>730438</v>
      </c>
      <c r="C1956" t="s">
        <v>1902</v>
      </c>
    </row>
    <row r="1957" spans="1:3">
      <c r="A1957" s="1">
        <v>2478</v>
      </c>
      <c r="B1957">
        <v>730521</v>
      </c>
      <c r="C1957" t="s">
        <v>1903</v>
      </c>
    </row>
    <row r="1958" spans="1:3">
      <c r="A1958" s="1">
        <v>2479</v>
      </c>
      <c r="B1958">
        <v>730594</v>
      </c>
      <c r="C1958" t="s">
        <v>1904</v>
      </c>
    </row>
    <row r="1959" spans="1:3">
      <c r="A1959" s="1">
        <v>2480</v>
      </c>
      <c r="B1959">
        <v>730595</v>
      </c>
      <c r="C1959" t="s">
        <v>1905</v>
      </c>
    </row>
    <row r="1960" spans="1:3">
      <c r="A1960" s="1">
        <v>2482</v>
      </c>
      <c r="B1960">
        <v>730670</v>
      </c>
      <c r="C1960" t="s">
        <v>1906</v>
      </c>
    </row>
    <row r="1961" spans="1:3">
      <c r="A1961" s="1">
        <v>2483</v>
      </c>
      <c r="B1961">
        <v>730672</v>
      </c>
      <c r="C1961" t="s">
        <v>1907</v>
      </c>
    </row>
    <row r="1962" spans="1:3">
      <c r="A1962" s="1">
        <v>2484</v>
      </c>
      <c r="B1962">
        <v>730673</v>
      </c>
      <c r="C1962" t="s">
        <v>1908</v>
      </c>
    </row>
    <row r="1963" spans="1:3">
      <c r="A1963" s="1">
        <v>2485</v>
      </c>
      <c r="B1963">
        <v>730674</v>
      </c>
      <c r="C1963" t="s">
        <v>1909</v>
      </c>
    </row>
    <row r="1964" spans="1:3">
      <c r="A1964" s="1">
        <v>2486</v>
      </c>
      <c r="B1964">
        <v>730675</v>
      </c>
      <c r="C1964" t="s">
        <v>1910</v>
      </c>
    </row>
    <row r="1965" spans="1:3">
      <c r="A1965" s="1">
        <v>2487</v>
      </c>
      <c r="B1965">
        <v>730677</v>
      </c>
      <c r="C1965" t="s">
        <v>1911</v>
      </c>
    </row>
    <row r="1966" spans="1:3">
      <c r="A1966" s="1">
        <v>2488</v>
      </c>
      <c r="B1966">
        <v>730678</v>
      </c>
      <c r="C1966" t="s">
        <v>1912</v>
      </c>
    </row>
    <row r="1967" spans="1:3">
      <c r="A1967" s="1">
        <v>2489</v>
      </c>
      <c r="B1967">
        <v>730679</v>
      </c>
      <c r="C1967" t="s">
        <v>1913</v>
      </c>
    </row>
    <row r="1968" spans="1:3">
      <c r="A1968" s="1">
        <v>2491</v>
      </c>
      <c r="B1968">
        <v>730744</v>
      </c>
      <c r="C1968" t="s">
        <v>1914</v>
      </c>
    </row>
    <row r="1969" spans="1:3">
      <c r="A1969" s="1">
        <v>2492</v>
      </c>
      <c r="B1969">
        <v>730766</v>
      </c>
      <c r="C1969" t="s">
        <v>1915</v>
      </c>
    </row>
    <row r="1970" spans="1:3">
      <c r="A1970" s="1">
        <v>2493</v>
      </c>
      <c r="B1970">
        <v>730767</v>
      </c>
      <c r="C1970" t="s">
        <v>1916</v>
      </c>
    </row>
    <row r="1971" spans="1:3">
      <c r="A1971" s="1">
        <v>2494</v>
      </c>
      <c r="B1971">
        <v>730768</v>
      </c>
      <c r="C1971" t="s">
        <v>1917</v>
      </c>
    </row>
    <row r="1972" spans="1:3">
      <c r="A1972" s="1">
        <v>2495</v>
      </c>
      <c r="B1972">
        <v>730769</v>
      </c>
      <c r="C1972" t="s">
        <v>1918</v>
      </c>
    </row>
    <row r="1973" spans="1:3">
      <c r="A1973" s="1">
        <v>2496</v>
      </c>
      <c r="B1973">
        <v>730770</v>
      </c>
      <c r="C1973" t="s">
        <v>1919</v>
      </c>
    </row>
    <row r="1974" spans="1:3">
      <c r="A1974" s="1">
        <v>2497</v>
      </c>
      <c r="B1974">
        <v>730771</v>
      </c>
      <c r="C1974" t="s">
        <v>1920</v>
      </c>
    </row>
    <row r="1975" spans="1:3">
      <c r="A1975" s="1">
        <v>2498</v>
      </c>
      <c r="B1975">
        <v>730848</v>
      </c>
      <c r="C1975" t="s">
        <v>1921</v>
      </c>
    </row>
    <row r="1976" spans="1:3">
      <c r="A1976" s="1">
        <v>2499</v>
      </c>
      <c r="B1976">
        <v>730849</v>
      </c>
      <c r="C1976" t="s">
        <v>1922</v>
      </c>
    </row>
    <row r="1977" spans="1:3">
      <c r="A1977" s="1">
        <v>2500</v>
      </c>
      <c r="B1977">
        <v>730854</v>
      </c>
      <c r="C1977" t="s">
        <v>1923</v>
      </c>
    </row>
    <row r="1978" spans="1:3">
      <c r="A1978" s="1">
        <v>2501</v>
      </c>
      <c r="B1978">
        <v>730903</v>
      </c>
      <c r="C1978" t="s">
        <v>1924</v>
      </c>
    </row>
    <row r="1979" spans="1:3">
      <c r="A1979" s="1">
        <v>2502</v>
      </c>
      <c r="B1979">
        <v>730923</v>
      </c>
      <c r="C1979" t="s">
        <v>1925</v>
      </c>
    </row>
    <row r="1980" spans="1:3">
      <c r="A1980" s="1">
        <v>2504</v>
      </c>
      <c r="B1980">
        <v>731034</v>
      </c>
      <c r="C1980" t="s">
        <v>1926</v>
      </c>
    </row>
    <row r="1981" spans="1:3">
      <c r="A1981" s="1">
        <v>2506</v>
      </c>
      <c r="B1981">
        <v>731337</v>
      </c>
      <c r="C1981" t="s">
        <v>1927</v>
      </c>
    </row>
    <row r="1982" spans="1:3">
      <c r="A1982" s="1">
        <v>2507</v>
      </c>
      <c r="B1982">
        <v>731371</v>
      </c>
      <c r="C1982" t="s">
        <v>1928</v>
      </c>
    </row>
    <row r="1983" spans="1:3">
      <c r="A1983" s="1">
        <v>2508</v>
      </c>
      <c r="B1983">
        <v>731385</v>
      </c>
      <c r="C1983" t="s">
        <v>1929</v>
      </c>
    </row>
    <row r="1984" spans="1:3">
      <c r="A1984" s="1">
        <v>2509</v>
      </c>
      <c r="B1984">
        <v>731386</v>
      </c>
      <c r="C1984" t="s">
        <v>1930</v>
      </c>
    </row>
    <row r="1985" spans="1:3">
      <c r="A1985" s="1">
        <v>2510</v>
      </c>
      <c r="B1985">
        <v>731458</v>
      </c>
      <c r="C1985" t="s">
        <v>1931</v>
      </c>
    </row>
    <row r="1986" spans="1:3">
      <c r="A1986" s="1">
        <v>2511</v>
      </c>
      <c r="B1986">
        <v>731518</v>
      </c>
      <c r="C1986" t="s">
        <v>1932</v>
      </c>
    </row>
    <row r="1987" spans="1:3">
      <c r="A1987" s="1">
        <v>2512</v>
      </c>
      <c r="B1987">
        <v>731520</v>
      </c>
      <c r="C1987" t="s">
        <v>1933</v>
      </c>
    </row>
    <row r="1988" spans="1:3">
      <c r="A1988" s="1">
        <v>2513</v>
      </c>
      <c r="B1988">
        <v>731558</v>
      </c>
      <c r="C1988" t="s">
        <v>1934</v>
      </c>
    </row>
    <row r="1989" spans="1:3">
      <c r="A1989" s="1">
        <v>2514</v>
      </c>
      <c r="B1989">
        <v>731585</v>
      </c>
      <c r="C1989" t="s">
        <v>1935</v>
      </c>
    </row>
    <row r="1990" spans="1:3">
      <c r="A1990" s="1">
        <v>2515</v>
      </c>
      <c r="B1990">
        <v>731608</v>
      </c>
      <c r="C1990" t="s">
        <v>1936</v>
      </c>
    </row>
    <row r="1991" spans="1:3">
      <c r="A1991" s="1">
        <v>2517</v>
      </c>
      <c r="B1991">
        <v>731662</v>
      </c>
      <c r="C1991" t="s">
        <v>1937</v>
      </c>
    </row>
    <row r="1992" spans="1:3">
      <c r="A1992" s="1">
        <v>2518</v>
      </c>
      <c r="B1992">
        <v>731663</v>
      </c>
      <c r="C1992" t="s">
        <v>1938</v>
      </c>
    </row>
    <row r="1993" spans="1:3">
      <c r="A1993" s="1">
        <v>2519</v>
      </c>
      <c r="B1993">
        <v>731676</v>
      </c>
      <c r="C1993" t="s">
        <v>1939</v>
      </c>
    </row>
    <row r="1994" spans="1:3">
      <c r="A1994" s="1">
        <v>2520</v>
      </c>
      <c r="B1994">
        <v>731774</v>
      </c>
      <c r="C1994" t="s">
        <v>1940</v>
      </c>
    </row>
    <row r="1995" spans="1:3">
      <c r="A1995" s="1">
        <v>2522</v>
      </c>
      <c r="B1995">
        <v>731846</v>
      </c>
      <c r="C1995" t="s">
        <v>1941</v>
      </c>
    </row>
    <row r="1996" spans="1:3">
      <c r="A1996" s="1">
        <v>2523</v>
      </c>
      <c r="B1996">
        <v>731899</v>
      </c>
      <c r="C1996" t="s">
        <v>1942</v>
      </c>
    </row>
    <row r="1997" spans="1:3">
      <c r="A1997" s="1">
        <v>2524</v>
      </c>
      <c r="B1997">
        <v>732293</v>
      </c>
      <c r="C1997" t="s">
        <v>1943</v>
      </c>
    </row>
    <row r="1998" spans="1:3">
      <c r="A1998" s="1">
        <v>2526</v>
      </c>
      <c r="B1998">
        <v>732321</v>
      </c>
      <c r="C1998" t="s">
        <v>1944</v>
      </c>
    </row>
    <row r="1999" spans="1:3">
      <c r="A1999" s="1">
        <v>2527</v>
      </c>
      <c r="B1999">
        <v>732324</v>
      </c>
      <c r="C1999" t="s">
        <v>1945</v>
      </c>
    </row>
    <row r="2000" spans="1:3">
      <c r="A2000" s="1">
        <v>2528</v>
      </c>
      <c r="B2000">
        <v>724390</v>
      </c>
      <c r="C2000" t="s">
        <v>1946</v>
      </c>
    </row>
    <row r="2001" spans="1:3">
      <c r="A2001" s="1">
        <v>2529</v>
      </c>
      <c r="B2001">
        <v>724396</v>
      </c>
      <c r="C2001" t="s">
        <v>1947</v>
      </c>
    </row>
    <row r="2002" spans="1:3">
      <c r="A2002" s="1">
        <v>2530</v>
      </c>
      <c r="B2002">
        <v>724415</v>
      </c>
      <c r="C2002" t="s">
        <v>1948</v>
      </c>
    </row>
    <row r="2003" spans="1:3">
      <c r="A2003" s="1">
        <v>2531</v>
      </c>
      <c r="B2003">
        <v>724416</v>
      </c>
      <c r="C2003" t="s">
        <v>1949</v>
      </c>
    </row>
    <row r="2004" spans="1:3">
      <c r="A2004" s="1">
        <v>2532</v>
      </c>
      <c r="B2004">
        <v>724423</v>
      </c>
      <c r="C2004" t="s">
        <v>1950</v>
      </c>
    </row>
    <row r="2005" spans="1:3">
      <c r="A2005" s="1">
        <v>2533</v>
      </c>
      <c r="B2005">
        <v>724441</v>
      </c>
      <c r="C2005" t="s">
        <v>1951</v>
      </c>
    </row>
    <row r="2006" spans="1:3">
      <c r="A2006" s="1">
        <v>2534</v>
      </c>
      <c r="B2006">
        <v>724448</v>
      </c>
      <c r="C2006" t="s">
        <v>1952</v>
      </c>
    </row>
    <row r="2007" spans="1:3">
      <c r="A2007" s="1">
        <v>2535</v>
      </c>
      <c r="B2007">
        <v>727107</v>
      </c>
      <c r="C2007" t="s">
        <v>1953</v>
      </c>
    </row>
    <row r="2008" spans="1:3">
      <c r="A2008" s="1">
        <v>2536</v>
      </c>
      <c r="B2008">
        <v>727135</v>
      </c>
      <c r="C2008" t="s">
        <v>1954</v>
      </c>
    </row>
    <row r="2009" spans="1:3">
      <c r="A2009" s="1">
        <v>2537</v>
      </c>
      <c r="B2009">
        <v>727231</v>
      </c>
      <c r="C2009" t="s">
        <v>1955</v>
      </c>
    </row>
    <row r="2010" spans="1:3">
      <c r="A2010" s="1">
        <v>2538</v>
      </c>
      <c r="B2010">
        <v>727232</v>
      </c>
      <c r="C2010" t="s">
        <v>1956</v>
      </c>
    </row>
    <row r="2011" spans="1:3">
      <c r="A2011" s="1">
        <v>2539</v>
      </c>
      <c r="B2011">
        <v>727282</v>
      </c>
      <c r="C2011" t="s">
        <v>1957</v>
      </c>
    </row>
    <row r="2012" spans="1:3">
      <c r="A2012" s="1">
        <v>2540</v>
      </c>
      <c r="B2012">
        <v>727283</v>
      </c>
      <c r="C2012" t="s">
        <v>1958</v>
      </c>
    </row>
    <row r="2013" spans="1:3">
      <c r="A2013" s="1">
        <v>2541</v>
      </c>
      <c r="B2013">
        <v>727284</v>
      </c>
      <c r="C2013" t="s">
        <v>1959</v>
      </c>
    </row>
    <row r="2014" spans="1:3">
      <c r="A2014" s="1">
        <v>2542</v>
      </c>
      <c r="B2014">
        <v>727293</v>
      </c>
      <c r="C2014" t="s">
        <v>1960</v>
      </c>
    </row>
    <row r="2015" spans="1:3">
      <c r="A2015" s="1">
        <v>2543</v>
      </c>
      <c r="B2015">
        <v>727295</v>
      </c>
      <c r="C2015" t="s">
        <v>1961</v>
      </c>
    </row>
    <row r="2016" spans="1:3">
      <c r="A2016" s="1">
        <v>2544</v>
      </c>
      <c r="B2016">
        <v>727427</v>
      </c>
      <c r="C2016" t="s">
        <v>1962</v>
      </c>
    </row>
    <row r="2017" spans="1:3">
      <c r="A2017" s="1">
        <v>2545</v>
      </c>
      <c r="B2017">
        <v>727436</v>
      </c>
      <c r="C2017" t="s">
        <v>1963</v>
      </c>
    </row>
    <row r="2018" spans="1:3">
      <c r="A2018" s="1">
        <v>2546</v>
      </c>
      <c r="B2018">
        <v>727516</v>
      </c>
      <c r="C2018" t="s">
        <v>1964</v>
      </c>
    </row>
    <row r="2019" spans="1:3">
      <c r="A2019" s="1">
        <v>2547</v>
      </c>
      <c r="B2019">
        <v>727576</v>
      </c>
      <c r="C2019" t="s">
        <v>1965</v>
      </c>
    </row>
    <row r="2020" spans="1:3">
      <c r="A2020" s="1">
        <v>2548</v>
      </c>
      <c r="B2020">
        <v>727589</v>
      </c>
      <c r="C2020" t="s">
        <v>1966</v>
      </c>
    </row>
    <row r="2021" spans="1:3">
      <c r="A2021" s="1">
        <v>2549</v>
      </c>
      <c r="B2021">
        <v>727620</v>
      </c>
      <c r="C2021" t="s">
        <v>1967</v>
      </c>
    </row>
    <row r="2022" spans="1:3">
      <c r="A2022" s="1">
        <v>2550</v>
      </c>
      <c r="B2022">
        <v>727761</v>
      </c>
      <c r="C2022" t="s">
        <v>1968</v>
      </c>
    </row>
    <row r="2023" spans="1:3">
      <c r="A2023" s="1">
        <v>2551</v>
      </c>
      <c r="B2023">
        <v>727821</v>
      </c>
      <c r="C2023" t="s">
        <v>1969</v>
      </c>
    </row>
    <row r="2024" spans="1:3">
      <c r="A2024" s="1">
        <v>2552</v>
      </c>
      <c r="B2024">
        <v>727852</v>
      </c>
      <c r="C2024" t="s">
        <v>1970</v>
      </c>
    </row>
    <row r="2025" spans="1:3">
      <c r="A2025" s="1">
        <v>2553</v>
      </c>
      <c r="B2025">
        <v>727949</v>
      </c>
      <c r="C2025" t="s">
        <v>1971</v>
      </c>
    </row>
    <row r="2026" spans="1:3">
      <c r="A2026" s="1">
        <v>2554</v>
      </c>
      <c r="B2026">
        <v>727989</v>
      </c>
      <c r="C2026" t="s">
        <v>1972</v>
      </c>
    </row>
    <row r="2027" spans="1:3">
      <c r="A2027" s="1">
        <v>2555</v>
      </c>
      <c r="B2027">
        <v>728088</v>
      </c>
      <c r="C2027" t="s">
        <v>1973</v>
      </c>
    </row>
    <row r="2028" spans="1:3">
      <c r="A2028" s="1">
        <v>2556</v>
      </c>
      <c r="B2028">
        <v>728089</v>
      </c>
      <c r="C2028" t="s">
        <v>1974</v>
      </c>
    </row>
    <row r="2029" spans="1:3">
      <c r="A2029" s="1">
        <v>2557</v>
      </c>
      <c r="B2029">
        <v>728090</v>
      </c>
      <c r="C2029" t="s">
        <v>1975</v>
      </c>
    </row>
    <row r="2030" spans="1:3">
      <c r="A2030" s="1">
        <v>2558</v>
      </c>
      <c r="B2030">
        <v>728112</v>
      </c>
      <c r="C2030" t="s">
        <v>1976</v>
      </c>
    </row>
    <row r="2031" spans="1:3">
      <c r="A2031" s="1">
        <v>2559</v>
      </c>
      <c r="B2031">
        <v>728226</v>
      </c>
      <c r="C2031" t="s">
        <v>1977</v>
      </c>
    </row>
    <row r="2032" spans="1:3">
      <c r="A2032" s="1">
        <v>2560</v>
      </c>
      <c r="B2032">
        <v>728230</v>
      </c>
      <c r="C2032" t="s">
        <v>1978</v>
      </c>
    </row>
    <row r="2033" spans="1:3">
      <c r="A2033" s="1">
        <v>2561</v>
      </c>
      <c r="B2033">
        <v>728238</v>
      </c>
      <c r="C2033" t="s">
        <v>1979</v>
      </c>
    </row>
    <row r="2034" spans="1:3">
      <c r="A2034" s="1">
        <v>2562</v>
      </c>
      <c r="B2034">
        <v>728277</v>
      </c>
      <c r="C2034" t="s">
        <v>1980</v>
      </c>
    </row>
    <row r="2035" spans="1:3">
      <c r="A2035" s="1">
        <v>2563</v>
      </c>
      <c r="B2035">
        <v>728301</v>
      </c>
      <c r="C2035" t="s">
        <v>1981</v>
      </c>
    </row>
    <row r="2036" spans="1:3">
      <c r="A2036" s="1">
        <v>2564</v>
      </c>
      <c r="B2036">
        <v>728339</v>
      </c>
      <c r="C2036" t="s">
        <v>1982</v>
      </c>
    </row>
    <row r="2037" spans="1:3">
      <c r="A2037" s="1">
        <v>2565</v>
      </c>
      <c r="B2037">
        <v>728340</v>
      </c>
      <c r="C2037" t="s">
        <v>1983</v>
      </c>
    </row>
    <row r="2038" spans="1:3">
      <c r="A2038" s="1">
        <v>2566</v>
      </c>
      <c r="B2038">
        <v>728391</v>
      </c>
      <c r="C2038" t="s">
        <v>1984</v>
      </c>
    </row>
    <row r="2039" spans="1:3">
      <c r="A2039" s="1">
        <v>2567</v>
      </c>
      <c r="B2039">
        <v>728401</v>
      </c>
      <c r="C2039" t="s">
        <v>1985</v>
      </c>
    </row>
    <row r="2040" spans="1:3">
      <c r="A2040" s="1">
        <v>2568</v>
      </c>
      <c r="B2040">
        <v>728402</v>
      </c>
      <c r="C2040" t="s">
        <v>1986</v>
      </c>
    </row>
    <row r="2041" spans="1:3">
      <c r="A2041" s="1">
        <v>2569</v>
      </c>
      <c r="B2041">
        <v>728419</v>
      </c>
      <c r="C2041" t="s">
        <v>1987</v>
      </c>
    </row>
    <row r="2042" spans="1:3">
      <c r="A2042" s="1">
        <v>2570</v>
      </c>
      <c r="B2042">
        <v>728421</v>
      </c>
      <c r="C2042" t="s">
        <v>1988</v>
      </c>
    </row>
    <row r="2043" spans="1:3">
      <c r="A2043" s="1">
        <v>2571</v>
      </c>
      <c r="B2043">
        <v>728478</v>
      </c>
      <c r="C2043" t="s">
        <v>1989</v>
      </c>
    </row>
    <row r="2044" spans="1:3">
      <c r="A2044" s="1">
        <v>2572</v>
      </c>
      <c r="B2044">
        <v>728480</v>
      </c>
      <c r="C2044" t="s">
        <v>1990</v>
      </c>
    </row>
    <row r="2045" spans="1:3">
      <c r="A2045" s="1">
        <v>2573</v>
      </c>
      <c r="B2045">
        <v>728516</v>
      </c>
      <c r="C2045" t="s">
        <v>1991</v>
      </c>
    </row>
    <row r="2046" spans="1:3">
      <c r="A2046" s="1">
        <v>2574</v>
      </c>
      <c r="B2046">
        <v>728517</v>
      </c>
      <c r="C2046" t="s">
        <v>1992</v>
      </c>
    </row>
    <row r="2047" spans="1:3">
      <c r="A2047" s="1">
        <v>2575</v>
      </c>
      <c r="B2047">
        <v>728607</v>
      </c>
      <c r="C2047" t="s">
        <v>1993</v>
      </c>
    </row>
    <row r="2048" spans="1:3">
      <c r="A2048" s="1">
        <v>2576</v>
      </c>
      <c r="B2048">
        <v>728750</v>
      </c>
      <c r="C2048" t="s">
        <v>1994</v>
      </c>
    </row>
    <row r="2049" spans="1:3">
      <c r="A2049" s="1">
        <v>2578</v>
      </c>
      <c r="B2049">
        <v>728888</v>
      </c>
      <c r="C2049" t="s">
        <v>1995</v>
      </c>
    </row>
    <row r="2050" spans="1:3">
      <c r="A2050" s="1">
        <v>2579</v>
      </c>
      <c r="B2050">
        <v>728894</v>
      </c>
      <c r="C2050" t="s">
        <v>1996</v>
      </c>
    </row>
    <row r="2051" spans="1:3">
      <c r="A2051" s="1">
        <v>2580</v>
      </c>
      <c r="B2051">
        <v>728920</v>
      </c>
      <c r="C2051" t="s">
        <v>1997</v>
      </c>
    </row>
    <row r="2052" spans="1:3">
      <c r="A2052" s="1">
        <v>2581</v>
      </c>
      <c r="B2052">
        <v>729030</v>
      </c>
      <c r="C2052" t="s">
        <v>1998</v>
      </c>
    </row>
    <row r="2053" spans="1:3">
      <c r="A2053" s="1">
        <v>2582</v>
      </c>
      <c r="B2053">
        <v>729197</v>
      </c>
      <c r="C2053" t="s">
        <v>1999</v>
      </c>
    </row>
    <row r="2054" spans="1:3">
      <c r="A2054" s="1">
        <v>2583</v>
      </c>
      <c r="B2054">
        <v>729321</v>
      </c>
      <c r="C2054" t="s">
        <v>2000</v>
      </c>
    </row>
    <row r="2055" spans="1:3">
      <c r="A2055" s="1">
        <v>2584</v>
      </c>
      <c r="B2055">
        <v>729411</v>
      </c>
      <c r="C2055" t="s">
        <v>2001</v>
      </c>
    </row>
    <row r="2056" spans="1:3">
      <c r="A2056" s="1">
        <v>2585</v>
      </c>
      <c r="B2056">
        <v>729674</v>
      </c>
      <c r="C2056" t="s">
        <v>2002</v>
      </c>
    </row>
    <row r="2057" spans="1:3">
      <c r="A2057" s="1">
        <v>2586</v>
      </c>
      <c r="B2057">
        <v>729680</v>
      </c>
      <c r="C2057" t="s">
        <v>2003</v>
      </c>
    </row>
    <row r="2058" spans="1:3">
      <c r="A2058" s="1">
        <v>2587</v>
      </c>
      <c r="B2058">
        <v>729692</v>
      </c>
      <c r="C2058" t="s">
        <v>2004</v>
      </c>
    </row>
    <row r="2059" spans="1:3">
      <c r="A2059" s="1">
        <v>2588</v>
      </c>
      <c r="B2059">
        <v>729693</v>
      </c>
      <c r="C2059" t="s">
        <v>2005</v>
      </c>
    </row>
    <row r="2060" spans="1:3">
      <c r="A2060" s="1">
        <v>2589</v>
      </c>
      <c r="B2060">
        <v>729731</v>
      </c>
      <c r="C2060" t="s">
        <v>2006</v>
      </c>
    </row>
    <row r="2061" spans="1:3">
      <c r="A2061" s="1">
        <v>2590</v>
      </c>
      <c r="B2061">
        <v>732509</v>
      </c>
      <c r="C2061" t="s">
        <v>2007</v>
      </c>
    </row>
    <row r="2062" spans="1:3">
      <c r="A2062" s="1">
        <v>2591</v>
      </c>
      <c r="B2062">
        <v>732510</v>
      </c>
      <c r="C2062" t="s">
        <v>2008</v>
      </c>
    </row>
    <row r="2063" spans="1:3">
      <c r="A2063" s="1">
        <v>2592</v>
      </c>
      <c r="B2063">
        <v>732511</v>
      </c>
      <c r="C2063" t="s">
        <v>2009</v>
      </c>
    </row>
    <row r="2064" spans="1:3">
      <c r="A2064" s="1">
        <v>2593</v>
      </c>
      <c r="B2064">
        <v>732568</v>
      </c>
      <c r="C2064" t="s">
        <v>2010</v>
      </c>
    </row>
    <row r="2065" spans="1:3">
      <c r="A2065" s="1">
        <v>2595</v>
      </c>
      <c r="B2065">
        <v>732571</v>
      </c>
      <c r="C2065" t="s">
        <v>2011</v>
      </c>
    </row>
    <row r="2066" spans="1:3">
      <c r="A2066" s="1">
        <v>2597</v>
      </c>
      <c r="B2066">
        <v>732685</v>
      </c>
      <c r="C2066" t="s">
        <v>2012</v>
      </c>
    </row>
    <row r="2067" spans="1:3">
      <c r="A2067" s="1">
        <v>2598</v>
      </c>
      <c r="B2067">
        <v>732756</v>
      </c>
      <c r="C2067" t="s">
        <v>2013</v>
      </c>
    </row>
    <row r="2068" spans="1:3">
      <c r="A2068" s="1">
        <v>2599</v>
      </c>
      <c r="B2068">
        <v>732764</v>
      </c>
      <c r="C2068" t="s">
        <v>2014</v>
      </c>
    </row>
    <row r="2069" spans="1:3">
      <c r="A2069" s="1">
        <v>2600</v>
      </c>
      <c r="B2069">
        <v>732875</v>
      </c>
      <c r="C2069" t="s">
        <v>2015</v>
      </c>
    </row>
    <row r="2070" spans="1:3">
      <c r="A2070" s="1">
        <v>2601</v>
      </c>
      <c r="B2070">
        <v>732936</v>
      </c>
      <c r="C2070" t="s">
        <v>2016</v>
      </c>
    </row>
    <row r="2071" spans="1:3">
      <c r="A2071" s="1">
        <v>2604</v>
      </c>
      <c r="B2071">
        <v>733219</v>
      </c>
      <c r="C2071" t="s">
        <v>2017</v>
      </c>
    </row>
    <row r="2072" spans="1:3">
      <c r="A2072" s="1">
        <v>2606</v>
      </c>
      <c r="B2072">
        <v>733247</v>
      </c>
      <c r="C2072" t="s">
        <v>2018</v>
      </c>
    </row>
    <row r="2073" spans="1:3">
      <c r="A2073" s="1">
        <v>2607</v>
      </c>
      <c r="B2073">
        <v>733248</v>
      </c>
      <c r="C2073" t="s">
        <v>2019</v>
      </c>
    </row>
    <row r="2074" spans="1:3">
      <c r="A2074" s="1">
        <v>2608</v>
      </c>
      <c r="B2074">
        <v>733400</v>
      </c>
      <c r="C2074" t="s">
        <v>2020</v>
      </c>
    </row>
    <row r="2075" spans="1:3">
      <c r="A2075" s="1">
        <v>2609</v>
      </c>
      <c r="B2075">
        <v>733454</v>
      </c>
      <c r="C2075" t="s">
        <v>2021</v>
      </c>
    </row>
    <row r="2076" spans="1:3">
      <c r="A2076" s="1">
        <v>2610</v>
      </c>
      <c r="B2076">
        <v>733501</v>
      </c>
      <c r="C2076" t="s">
        <v>2022</v>
      </c>
    </row>
    <row r="2077" spans="1:3">
      <c r="A2077" s="1">
        <v>2611</v>
      </c>
      <c r="B2077">
        <v>733508</v>
      </c>
      <c r="C2077" t="s">
        <v>2023</v>
      </c>
    </row>
    <row r="2078" spans="1:3">
      <c r="A2078" s="1">
        <v>2612</v>
      </c>
      <c r="B2078">
        <v>733511</v>
      </c>
      <c r="C2078" t="s">
        <v>2024</v>
      </c>
    </row>
    <row r="2079" spans="1:3">
      <c r="A2079" s="1">
        <v>2613</v>
      </c>
      <c r="B2079">
        <v>733512</v>
      </c>
      <c r="C2079" t="s">
        <v>2025</v>
      </c>
    </row>
    <row r="2080" spans="1:3">
      <c r="A2080" s="1">
        <v>2614</v>
      </c>
      <c r="B2080">
        <v>733513</v>
      </c>
      <c r="C2080" t="s">
        <v>2026</v>
      </c>
    </row>
    <row r="2081" spans="1:3">
      <c r="A2081" s="1">
        <v>2615</v>
      </c>
      <c r="B2081">
        <v>733514</v>
      </c>
      <c r="C2081" t="s">
        <v>2027</v>
      </c>
    </row>
    <row r="2082" spans="1:3">
      <c r="A2082" s="1">
        <v>2616</v>
      </c>
      <c r="B2082">
        <v>733520</v>
      </c>
      <c r="C2082" t="s">
        <v>2028</v>
      </c>
    </row>
    <row r="2083" spans="1:3">
      <c r="A2083" s="1">
        <v>2617</v>
      </c>
      <c r="B2083">
        <v>733549</v>
      </c>
      <c r="C2083" t="s">
        <v>2029</v>
      </c>
    </row>
    <row r="2084" spans="1:3">
      <c r="A2084" s="1">
        <v>2618</v>
      </c>
      <c r="B2084">
        <v>733698</v>
      </c>
      <c r="C2084" t="s">
        <v>2030</v>
      </c>
    </row>
    <row r="2085" spans="1:3">
      <c r="A2085" s="1">
        <v>2622</v>
      </c>
      <c r="B2085">
        <v>733961</v>
      </c>
      <c r="C2085" t="s">
        <v>2031</v>
      </c>
    </row>
    <row r="2086" spans="1:3">
      <c r="A2086" s="1">
        <v>2623</v>
      </c>
      <c r="B2086">
        <v>734089</v>
      </c>
      <c r="C2086" t="s">
        <v>2032</v>
      </c>
    </row>
    <row r="2087" spans="1:3">
      <c r="A2087" s="1">
        <v>2626</v>
      </c>
      <c r="B2087">
        <v>734237</v>
      </c>
      <c r="C2087" t="s">
        <v>2033</v>
      </c>
    </row>
    <row r="2088" spans="1:3">
      <c r="A2088" s="1">
        <v>2627</v>
      </c>
      <c r="B2088">
        <v>734284</v>
      </c>
      <c r="C2088" t="s">
        <v>2034</v>
      </c>
    </row>
    <row r="2089" spans="1:3">
      <c r="A2089" s="1">
        <v>2629</v>
      </c>
      <c r="B2089">
        <v>732489</v>
      </c>
      <c r="C2089" t="s">
        <v>2035</v>
      </c>
    </row>
    <row r="2090" spans="1:3">
      <c r="A2090" s="1">
        <v>2630</v>
      </c>
      <c r="B2090">
        <v>732490</v>
      </c>
      <c r="C2090" t="s">
        <v>2036</v>
      </c>
    </row>
    <row r="2091" spans="1:3">
      <c r="A2091" s="1">
        <v>2631</v>
      </c>
      <c r="B2091">
        <v>732491</v>
      </c>
      <c r="C2091" t="s">
        <v>2037</v>
      </c>
    </row>
    <row r="2092" spans="1:3">
      <c r="A2092" s="1">
        <v>2632</v>
      </c>
      <c r="B2092">
        <v>732504</v>
      </c>
      <c r="C2092" t="s">
        <v>2038</v>
      </c>
    </row>
    <row r="2093" spans="1:3">
      <c r="A2093" s="1">
        <v>2633</v>
      </c>
      <c r="B2093">
        <v>736182</v>
      </c>
      <c r="C2093" t="s">
        <v>2039</v>
      </c>
    </row>
    <row r="2094" spans="1:3">
      <c r="A2094" s="1">
        <v>2634</v>
      </c>
      <c r="B2094">
        <v>736183</v>
      </c>
      <c r="C2094" t="s">
        <v>2040</v>
      </c>
    </row>
    <row r="2095" spans="1:3">
      <c r="A2095" s="1">
        <v>2635</v>
      </c>
      <c r="B2095">
        <v>736184</v>
      </c>
      <c r="C2095" t="s">
        <v>2041</v>
      </c>
    </row>
    <row r="2096" spans="1:3">
      <c r="A2096" s="1">
        <v>2636</v>
      </c>
      <c r="B2096">
        <v>736185</v>
      </c>
      <c r="C2096" t="s">
        <v>2042</v>
      </c>
    </row>
    <row r="2097" spans="1:3">
      <c r="A2097" s="1">
        <v>2637</v>
      </c>
      <c r="B2097">
        <v>736186</v>
      </c>
      <c r="C2097" t="s">
        <v>2043</v>
      </c>
    </row>
    <row r="2098" spans="1:3">
      <c r="A2098" s="1">
        <v>2638</v>
      </c>
      <c r="B2098">
        <v>736191</v>
      </c>
      <c r="C2098" t="s">
        <v>2044</v>
      </c>
    </row>
    <row r="2099" spans="1:3">
      <c r="A2099" s="1">
        <v>2639</v>
      </c>
      <c r="B2099">
        <v>736195</v>
      </c>
      <c r="C2099" t="s">
        <v>2045</v>
      </c>
    </row>
    <row r="2100" spans="1:3">
      <c r="A2100" s="1">
        <v>2640</v>
      </c>
      <c r="B2100">
        <v>736196</v>
      </c>
      <c r="C2100" t="s">
        <v>2046</v>
      </c>
    </row>
    <row r="2101" spans="1:3">
      <c r="A2101" s="1">
        <v>2641</v>
      </c>
      <c r="B2101">
        <v>736197</v>
      </c>
      <c r="C2101" t="s">
        <v>2047</v>
      </c>
    </row>
    <row r="2102" spans="1:3">
      <c r="A2102" s="1">
        <v>2642</v>
      </c>
      <c r="B2102">
        <v>736206</v>
      </c>
      <c r="C2102" t="s">
        <v>2048</v>
      </c>
    </row>
    <row r="2103" spans="1:3">
      <c r="A2103" s="1">
        <v>2643</v>
      </c>
      <c r="B2103">
        <v>736209</v>
      </c>
      <c r="C2103" t="s">
        <v>2049</v>
      </c>
    </row>
    <row r="2104" spans="1:3">
      <c r="A2104" s="1">
        <v>2644</v>
      </c>
      <c r="B2104">
        <v>736218</v>
      </c>
      <c r="C2104" t="s">
        <v>2050</v>
      </c>
    </row>
    <row r="2105" spans="1:3">
      <c r="A2105" s="1">
        <v>2645</v>
      </c>
      <c r="B2105">
        <v>736219</v>
      </c>
      <c r="C2105" t="s">
        <v>2051</v>
      </c>
    </row>
    <row r="2106" spans="1:3">
      <c r="A2106" s="1">
        <v>2646</v>
      </c>
      <c r="B2106">
        <v>736223</v>
      </c>
      <c r="C2106" t="s">
        <v>2052</v>
      </c>
    </row>
    <row r="2107" spans="1:3">
      <c r="A2107" s="1">
        <v>2647</v>
      </c>
      <c r="B2107">
        <v>736225</v>
      </c>
      <c r="C2107" t="s">
        <v>2053</v>
      </c>
    </row>
    <row r="2108" spans="1:3">
      <c r="A2108" s="1">
        <v>2648</v>
      </c>
      <c r="B2108">
        <v>736226</v>
      </c>
      <c r="C2108" t="s">
        <v>2054</v>
      </c>
    </row>
    <row r="2109" spans="1:3">
      <c r="A2109" s="1">
        <v>2649</v>
      </c>
      <c r="B2109">
        <v>736227</v>
      </c>
      <c r="C2109" t="s">
        <v>2055</v>
      </c>
    </row>
    <row r="2110" spans="1:3">
      <c r="A2110" s="1">
        <v>2650</v>
      </c>
      <c r="B2110">
        <v>736236</v>
      </c>
      <c r="C2110" t="s">
        <v>2056</v>
      </c>
    </row>
    <row r="2111" spans="1:3">
      <c r="A2111" s="1">
        <v>2651</v>
      </c>
      <c r="B2111">
        <v>736238</v>
      </c>
      <c r="C2111" t="s">
        <v>2057</v>
      </c>
    </row>
    <row r="2112" spans="1:3">
      <c r="A2112" s="1">
        <v>2652</v>
      </c>
      <c r="B2112">
        <v>736239</v>
      </c>
      <c r="C2112" t="s">
        <v>2058</v>
      </c>
    </row>
    <row r="2113" spans="1:3">
      <c r="A2113" s="1">
        <v>2653</v>
      </c>
      <c r="B2113">
        <v>736243</v>
      </c>
      <c r="C2113" t="s">
        <v>2059</v>
      </c>
    </row>
    <row r="2114" spans="1:3">
      <c r="A2114" s="1">
        <v>2654</v>
      </c>
      <c r="B2114">
        <v>736244</v>
      </c>
      <c r="C2114" t="s">
        <v>2060</v>
      </c>
    </row>
    <row r="2115" spans="1:3">
      <c r="A2115" s="1">
        <v>2655</v>
      </c>
      <c r="B2115">
        <v>736245</v>
      </c>
      <c r="C2115" t="s">
        <v>2061</v>
      </c>
    </row>
    <row r="2116" spans="1:3">
      <c r="A2116" s="1">
        <v>2656</v>
      </c>
      <c r="B2116">
        <v>736246</v>
      </c>
      <c r="C2116" t="s">
        <v>2062</v>
      </c>
    </row>
    <row r="2117" spans="1:3">
      <c r="A2117" s="1">
        <v>2657</v>
      </c>
      <c r="B2117">
        <v>736250</v>
      </c>
      <c r="C2117" t="s">
        <v>2063</v>
      </c>
    </row>
    <row r="2118" spans="1:3">
      <c r="A2118" s="1">
        <v>2658</v>
      </c>
      <c r="B2118">
        <v>736251</v>
      </c>
      <c r="C2118" t="s">
        <v>2064</v>
      </c>
    </row>
    <row r="2119" spans="1:3">
      <c r="A2119" s="1">
        <v>2659</v>
      </c>
      <c r="B2119">
        <v>736253</v>
      </c>
      <c r="C2119" t="s">
        <v>2065</v>
      </c>
    </row>
    <row r="2120" spans="1:3">
      <c r="A2120" s="1">
        <v>2660</v>
      </c>
      <c r="B2120">
        <v>736257</v>
      </c>
      <c r="C2120" t="s">
        <v>2066</v>
      </c>
    </row>
    <row r="2121" spans="1:3">
      <c r="A2121" s="1">
        <v>2661</v>
      </c>
      <c r="B2121">
        <v>736272</v>
      </c>
      <c r="C2121" t="s">
        <v>2067</v>
      </c>
    </row>
    <row r="2122" spans="1:3">
      <c r="A2122" s="1">
        <v>2662</v>
      </c>
      <c r="B2122">
        <v>736275</v>
      </c>
      <c r="C2122" t="s">
        <v>2068</v>
      </c>
    </row>
    <row r="2123" spans="1:3">
      <c r="A2123" s="1">
        <v>2663</v>
      </c>
      <c r="B2123">
        <v>736280</v>
      </c>
      <c r="C2123" t="s">
        <v>2069</v>
      </c>
    </row>
    <row r="2124" spans="1:3">
      <c r="A2124" s="1">
        <v>2664</v>
      </c>
      <c r="B2124">
        <v>736281</v>
      </c>
      <c r="C2124" t="s">
        <v>2070</v>
      </c>
    </row>
    <row r="2125" spans="1:3">
      <c r="A2125" s="1">
        <v>2665</v>
      </c>
      <c r="B2125">
        <v>736384</v>
      </c>
      <c r="C2125" t="s">
        <v>2071</v>
      </c>
    </row>
    <row r="2126" spans="1:3">
      <c r="A2126" s="1">
        <v>2666</v>
      </c>
      <c r="B2126">
        <v>736386</v>
      </c>
      <c r="C2126" t="s">
        <v>2072</v>
      </c>
    </row>
    <row r="2127" spans="1:3">
      <c r="A2127" s="1">
        <v>2667</v>
      </c>
      <c r="B2127">
        <v>736388</v>
      </c>
      <c r="C2127" t="s">
        <v>2073</v>
      </c>
    </row>
    <row r="2128" spans="1:3">
      <c r="A2128" s="1">
        <v>2668</v>
      </c>
      <c r="B2128">
        <v>736389</v>
      </c>
      <c r="C2128" t="s">
        <v>2074</v>
      </c>
    </row>
    <row r="2129" spans="1:3">
      <c r="A2129" s="1">
        <v>2669</v>
      </c>
      <c r="B2129">
        <v>736390</v>
      </c>
      <c r="C2129" t="s">
        <v>2075</v>
      </c>
    </row>
    <row r="2130" spans="1:3">
      <c r="A2130" s="1">
        <v>2670</v>
      </c>
      <c r="B2130">
        <v>736391</v>
      </c>
      <c r="C2130" t="s">
        <v>2076</v>
      </c>
    </row>
    <row r="2131" spans="1:3">
      <c r="A2131" s="1">
        <v>2671</v>
      </c>
      <c r="B2131">
        <v>736393</v>
      </c>
      <c r="C2131" t="s">
        <v>2077</v>
      </c>
    </row>
    <row r="2132" spans="1:3">
      <c r="A2132" s="1">
        <v>2672</v>
      </c>
      <c r="B2132">
        <v>736396</v>
      </c>
      <c r="C2132" t="s">
        <v>2078</v>
      </c>
    </row>
    <row r="2133" spans="1:3">
      <c r="A2133" s="1">
        <v>2673</v>
      </c>
      <c r="B2133">
        <v>736400</v>
      </c>
      <c r="C2133" t="s">
        <v>2079</v>
      </c>
    </row>
    <row r="2134" spans="1:3">
      <c r="A2134" s="1">
        <v>2674</v>
      </c>
      <c r="B2134">
        <v>736401</v>
      </c>
      <c r="C2134" t="s">
        <v>2080</v>
      </c>
    </row>
    <row r="2135" spans="1:3">
      <c r="A2135" s="1">
        <v>2675</v>
      </c>
      <c r="B2135">
        <v>736402</v>
      </c>
      <c r="C2135" t="s">
        <v>2081</v>
      </c>
    </row>
    <row r="2136" spans="1:3">
      <c r="A2136" s="1">
        <v>2676</v>
      </c>
      <c r="B2136">
        <v>736406</v>
      </c>
      <c r="C2136" t="s">
        <v>2082</v>
      </c>
    </row>
    <row r="2137" spans="1:3">
      <c r="A2137" s="1">
        <v>2677</v>
      </c>
      <c r="B2137">
        <v>736407</v>
      </c>
      <c r="C2137" t="s">
        <v>2083</v>
      </c>
    </row>
    <row r="2138" spans="1:3">
      <c r="A2138" s="1">
        <v>2678</v>
      </c>
      <c r="B2138">
        <v>736414</v>
      </c>
      <c r="C2138" t="s">
        <v>2084</v>
      </c>
    </row>
    <row r="2139" spans="1:3">
      <c r="A2139" s="1">
        <v>2679</v>
      </c>
      <c r="B2139">
        <v>736416</v>
      </c>
      <c r="C2139" t="s">
        <v>2085</v>
      </c>
    </row>
    <row r="2140" spans="1:3">
      <c r="A2140" s="1">
        <v>2680</v>
      </c>
      <c r="B2140">
        <v>736420</v>
      </c>
      <c r="C2140" t="s">
        <v>2086</v>
      </c>
    </row>
    <row r="2141" spans="1:3">
      <c r="A2141" s="1">
        <v>2681</v>
      </c>
      <c r="B2141">
        <v>736421</v>
      </c>
      <c r="C2141" t="s">
        <v>2087</v>
      </c>
    </row>
    <row r="2142" spans="1:3">
      <c r="A2142" s="1">
        <v>2682</v>
      </c>
      <c r="B2142">
        <v>736422</v>
      </c>
      <c r="C2142" t="s">
        <v>2088</v>
      </c>
    </row>
    <row r="2143" spans="1:3">
      <c r="A2143" s="1">
        <v>2683</v>
      </c>
      <c r="B2143">
        <v>736424</v>
      </c>
      <c r="C2143" t="s">
        <v>2089</v>
      </c>
    </row>
    <row r="2144" spans="1:3">
      <c r="A2144" s="1">
        <v>2684</v>
      </c>
      <c r="B2144">
        <v>736428</v>
      </c>
      <c r="C2144" t="s">
        <v>2090</v>
      </c>
    </row>
    <row r="2145" spans="1:3">
      <c r="A2145" s="1">
        <v>2685</v>
      </c>
      <c r="B2145">
        <v>736430</v>
      </c>
      <c r="C2145" t="s">
        <v>2091</v>
      </c>
    </row>
    <row r="2146" spans="1:3">
      <c r="A2146" s="1">
        <v>2686</v>
      </c>
      <c r="B2146">
        <v>736433</v>
      </c>
      <c r="C2146" t="s">
        <v>2092</v>
      </c>
    </row>
    <row r="2147" spans="1:3">
      <c r="A2147" s="1">
        <v>2687</v>
      </c>
      <c r="B2147">
        <v>736437</v>
      </c>
      <c r="C2147" t="s">
        <v>2093</v>
      </c>
    </row>
    <row r="2148" spans="1:3">
      <c r="A2148" s="1">
        <v>2688</v>
      </c>
      <c r="B2148">
        <v>736438</v>
      </c>
      <c r="C2148" t="s">
        <v>2094</v>
      </c>
    </row>
    <row r="2149" spans="1:3">
      <c r="A2149" s="1">
        <v>2689</v>
      </c>
      <c r="B2149">
        <v>736441</v>
      </c>
      <c r="C2149" t="s">
        <v>2095</v>
      </c>
    </row>
    <row r="2150" spans="1:3">
      <c r="A2150" s="1">
        <v>2690</v>
      </c>
      <c r="B2150">
        <v>736443</v>
      </c>
      <c r="C2150" t="s">
        <v>2096</v>
      </c>
    </row>
    <row r="2151" spans="1:3">
      <c r="A2151" s="1">
        <v>2691</v>
      </c>
      <c r="B2151">
        <v>736444</v>
      </c>
      <c r="C2151" t="s">
        <v>2097</v>
      </c>
    </row>
    <row r="2152" spans="1:3">
      <c r="A2152" s="1">
        <v>2692</v>
      </c>
      <c r="B2152">
        <v>736445</v>
      </c>
      <c r="C2152" t="s">
        <v>2098</v>
      </c>
    </row>
    <row r="2153" spans="1:3">
      <c r="A2153" s="1">
        <v>2693</v>
      </c>
      <c r="B2153">
        <v>736454</v>
      </c>
      <c r="C2153" t="s">
        <v>2099</v>
      </c>
    </row>
    <row r="2154" spans="1:3">
      <c r="A2154" s="1">
        <v>2694</v>
      </c>
      <c r="B2154">
        <v>736458</v>
      </c>
      <c r="C2154" t="s">
        <v>2100</v>
      </c>
    </row>
    <row r="2155" spans="1:3">
      <c r="A2155" s="1">
        <v>2695</v>
      </c>
      <c r="B2155">
        <v>736459</v>
      </c>
      <c r="C2155" t="s">
        <v>2101</v>
      </c>
    </row>
    <row r="2156" spans="1:3">
      <c r="A2156" s="1">
        <v>2696</v>
      </c>
      <c r="B2156">
        <v>736463</v>
      </c>
      <c r="C2156" t="s">
        <v>2102</v>
      </c>
    </row>
    <row r="2157" spans="1:3">
      <c r="A2157" s="1">
        <v>2697</v>
      </c>
      <c r="B2157">
        <v>736466</v>
      </c>
      <c r="C2157" t="s">
        <v>2103</v>
      </c>
    </row>
    <row r="2158" spans="1:3">
      <c r="A2158" s="1">
        <v>2698</v>
      </c>
      <c r="B2158">
        <v>736469</v>
      </c>
      <c r="C2158" t="s">
        <v>2104</v>
      </c>
    </row>
    <row r="2159" spans="1:3">
      <c r="A2159" s="1">
        <v>2699</v>
      </c>
      <c r="B2159">
        <v>736471</v>
      </c>
      <c r="C2159" t="s">
        <v>2105</v>
      </c>
    </row>
    <row r="2160" spans="1:3">
      <c r="A2160" s="1">
        <v>2700</v>
      </c>
      <c r="B2160">
        <v>736472</v>
      </c>
      <c r="C2160" t="s">
        <v>2106</v>
      </c>
    </row>
    <row r="2161" spans="1:3">
      <c r="A2161" s="1">
        <v>2701</v>
      </c>
      <c r="B2161">
        <v>736475</v>
      </c>
      <c r="C2161" t="s">
        <v>2107</v>
      </c>
    </row>
    <row r="2162" spans="1:3">
      <c r="A2162" s="1">
        <v>2702</v>
      </c>
      <c r="B2162">
        <v>736476</v>
      </c>
      <c r="C2162" t="s">
        <v>2108</v>
      </c>
    </row>
    <row r="2163" spans="1:3">
      <c r="A2163" s="1">
        <v>2703</v>
      </c>
      <c r="B2163">
        <v>736478</v>
      </c>
      <c r="C2163" t="s">
        <v>2109</v>
      </c>
    </row>
    <row r="2164" spans="1:3">
      <c r="A2164" s="1">
        <v>2704</v>
      </c>
      <c r="B2164">
        <v>736480</v>
      </c>
      <c r="C2164" t="s">
        <v>2110</v>
      </c>
    </row>
    <row r="2165" spans="1:3">
      <c r="A2165" s="1">
        <v>2705</v>
      </c>
      <c r="B2165">
        <v>736481</v>
      </c>
      <c r="C2165" t="s">
        <v>2111</v>
      </c>
    </row>
    <row r="2166" spans="1:3">
      <c r="A2166" s="1">
        <v>2706</v>
      </c>
      <c r="B2166">
        <v>736482</v>
      </c>
      <c r="C2166" t="s">
        <v>2112</v>
      </c>
    </row>
    <row r="2167" spans="1:3">
      <c r="A2167" s="1">
        <v>2707</v>
      </c>
      <c r="B2167">
        <v>736483</v>
      </c>
      <c r="C2167" t="s">
        <v>2113</v>
      </c>
    </row>
    <row r="2168" spans="1:3">
      <c r="A2168" s="1">
        <v>2708</v>
      </c>
      <c r="B2168">
        <v>736592</v>
      </c>
      <c r="C2168" t="s">
        <v>2114</v>
      </c>
    </row>
    <row r="2169" spans="1:3">
      <c r="A2169" s="1">
        <v>2709</v>
      </c>
      <c r="B2169">
        <v>736593</v>
      </c>
      <c r="C2169" t="s">
        <v>2115</v>
      </c>
    </row>
    <row r="2170" spans="1:3">
      <c r="A2170" s="1">
        <v>2710</v>
      </c>
      <c r="B2170">
        <v>736594</v>
      </c>
      <c r="C2170" t="s">
        <v>2116</v>
      </c>
    </row>
    <row r="2171" spans="1:3">
      <c r="A2171" s="1">
        <v>2711</v>
      </c>
      <c r="B2171">
        <v>736596</v>
      </c>
      <c r="C2171" t="s">
        <v>2117</v>
      </c>
    </row>
    <row r="2172" spans="1:3">
      <c r="A2172" s="1">
        <v>2712</v>
      </c>
      <c r="B2172">
        <v>736599</v>
      </c>
      <c r="C2172" t="s">
        <v>2118</v>
      </c>
    </row>
    <row r="2173" spans="1:3">
      <c r="A2173" s="1">
        <v>2713</v>
      </c>
      <c r="B2173">
        <v>736601</v>
      </c>
      <c r="C2173" t="s">
        <v>2119</v>
      </c>
    </row>
    <row r="2174" spans="1:3">
      <c r="A2174" s="1">
        <v>2714</v>
      </c>
      <c r="B2174">
        <v>736607</v>
      </c>
      <c r="C2174" t="s">
        <v>2120</v>
      </c>
    </row>
    <row r="2175" spans="1:3">
      <c r="A2175" s="1">
        <v>2715</v>
      </c>
      <c r="B2175">
        <v>736610</v>
      </c>
      <c r="C2175" t="s">
        <v>2121</v>
      </c>
    </row>
    <row r="2176" spans="1:3">
      <c r="A2176" s="1">
        <v>2716</v>
      </c>
      <c r="B2176">
        <v>736614</v>
      </c>
      <c r="C2176" t="s">
        <v>2122</v>
      </c>
    </row>
    <row r="2177" spans="1:3">
      <c r="A2177" s="1">
        <v>2717</v>
      </c>
      <c r="B2177">
        <v>736616</v>
      </c>
      <c r="C2177" t="s">
        <v>2123</v>
      </c>
    </row>
    <row r="2178" spans="1:3">
      <c r="A2178" s="1">
        <v>2718</v>
      </c>
      <c r="B2178">
        <v>736617</v>
      </c>
      <c r="C2178" t="s">
        <v>2124</v>
      </c>
    </row>
    <row r="2179" spans="1:3">
      <c r="A2179" s="1">
        <v>2719</v>
      </c>
      <c r="B2179">
        <v>736618</v>
      </c>
      <c r="C2179" t="s">
        <v>2125</v>
      </c>
    </row>
    <row r="2180" spans="1:3">
      <c r="A2180" s="1">
        <v>2720</v>
      </c>
      <c r="B2180">
        <v>736619</v>
      </c>
      <c r="C2180" t="s">
        <v>2126</v>
      </c>
    </row>
    <row r="2181" spans="1:3">
      <c r="A2181" s="1">
        <v>2721</v>
      </c>
      <c r="B2181">
        <v>736644</v>
      </c>
      <c r="C2181" t="s">
        <v>2127</v>
      </c>
    </row>
    <row r="2182" spans="1:3">
      <c r="A2182" s="1">
        <v>2722</v>
      </c>
      <c r="B2182">
        <v>736649</v>
      </c>
      <c r="C2182" t="s">
        <v>2128</v>
      </c>
    </row>
    <row r="2183" spans="1:3">
      <c r="A2183" s="1">
        <v>2723</v>
      </c>
      <c r="B2183">
        <v>736655</v>
      </c>
      <c r="C2183" t="s">
        <v>2129</v>
      </c>
    </row>
    <row r="2184" spans="1:3">
      <c r="A2184" s="1">
        <v>2724</v>
      </c>
      <c r="B2184">
        <v>736667</v>
      </c>
      <c r="C2184" t="s">
        <v>2130</v>
      </c>
    </row>
    <row r="2185" spans="1:3">
      <c r="A2185" s="1">
        <v>2725</v>
      </c>
      <c r="B2185">
        <v>736671</v>
      </c>
      <c r="C2185" t="s">
        <v>2131</v>
      </c>
    </row>
    <row r="2186" spans="1:3">
      <c r="A2186" s="1">
        <v>2726</v>
      </c>
      <c r="B2186">
        <v>736678</v>
      </c>
      <c r="C2186" t="s">
        <v>2132</v>
      </c>
    </row>
    <row r="2187" spans="1:3">
      <c r="A2187" s="1">
        <v>2727</v>
      </c>
      <c r="B2187">
        <v>736683</v>
      </c>
      <c r="C2187" t="s">
        <v>2133</v>
      </c>
    </row>
    <row r="2188" spans="1:3">
      <c r="A2188" s="1">
        <v>2729</v>
      </c>
      <c r="B2188">
        <v>734356</v>
      </c>
      <c r="C2188" t="s">
        <v>2134</v>
      </c>
    </row>
    <row r="2189" spans="1:3">
      <c r="A2189" s="1">
        <v>2730</v>
      </c>
      <c r="B2189">
        <v>734401</v>
      </c>
      <c r="C2189" t="s">
        <v>2135</v>
      </c>
    </row>
    <row r="2190" spans="1:3">
      <c r="A2190" s="1">
        <v>2731</v>
      </c>
      <c r="B2190">
        <v>734728</v>
      </c>
      <c r="C2190" t="s">
        <v>2136</v>
      </c>
    </row>
    <row r="2191" spans="1:3">
      <c r="A2191" s="1">
        <v>2732</v>
      </c>
      <c r="B2191">
        <v>734921</v>
      </c>
      <c r="C2191" t="s">
        <v>2137</v>
      </c>
    </row>
    <row r="2192" spans="1:3">
      <c r="A2192" s="1">
        <v>2733</v>
      </c>
      <c r="B2192">
        <v>736132</v>
      </c>
      <c r="C2192" t="s">
        <v>2138</v>
      </c>
    </row>
    <row r="2193" spans="1:3">
      <c r="A2193" s="1">
        <v>2734</v>
      </c>
      <c r="B2193">
        <v>736133</v>
      </c>
      <c r="C2193" t="s">
        <v>2139</v>
      </c>
    </row>
    <row r="2194" spans="1:3">
      <c r="A2194" s="1">
        <v>2735</v>
      </c>
      <c r="B2194">
        <v>736134</v>
      </c>
      <c r="C2194" t="s">
        <v>2140</v>
      </c>
    </row>
    <row r="2195" spans="1:3">
      <c r="A2195" s="1">
        <v>2736</v>
      </c>
      <c r="B2195">
        <v>736147</v>
      </c>
      <c r="C2195" t="s">
        <v>2141</v>
      </c>
    </row>
    <row r="2196" spans="1:3">
      <c r="A2196" s="1">
        <v>2737</v>
      </c>
      <c r="B2196">
        <v>736148</v>
      </c>
      <c r="C2196" t="s">
        <v>2142</v>
      </c>
    </row>
    <row r="2197" spans="1:3">
      <c r="A2197" s="1">
        <v>2738</v>
      </c>
      <c r="B2197">
        <v>736150</v>
      </c>
      <c r="C2197" t="s">
        <v>2143</v>
      </c>
    </row>
    <row r="2198" spans="1:3">
      <c r="A2198" s="1">
        <v>2739</v>
      </c>
      <c r="B2198">
        <v>736152</v>
      </c>
      <c r="C2198" t="s">
        <v>2144</v>
      </c>
    </row>
    <row r="2199" spans="1:3">
      <c r="A2199" s="1">
        <v>2740</v>
      </c>
      <c r="B2199">
        <v>736162</v>
      </c>
      <c r="C2199" t="s">
        <v>2145</v>
      </c>
    </row>
    <row r="2200" spans="1:3">
      <c r="A2200" s="1">
        <v>2741</v>
      </c>
      <c r="B2200">
        <v>736165</v>
      </c>
      <c r="C2200" t="s">
        <v>2146</v>
      </c>
    </row>
    <row r="2201" spans="1:3">
      <c r="A2201" s="1">
        <v>2742</v>
      </c>
      <c r="B2201">
        <v>736167</v>
      </c>
      <c r="C2201" t="s">
        <v>2147</v>
      </c>
    </row>
    <row r="2202" spans="1:3">
      <c r="A2202" s="1">
        <v>2743</v>
      </c>
      <c r="B2202">
        <v>736168</v>
      </c>
      <c r="C2202" t="s">
        <v>2148</v>
      </c>
    </row>
    <row r="2203" spans="1:3">
      <c r="A2203" s="1">
        <v>2744</v>
      </c>
      <c r="B2203">
        <v>736174</v>
      </c>
      <c r="C2203" t="s">
        <v>2149</v>
      </c>
    </row>
    <row r="2204" spans="1:3">
      <c r="A2204" s="1">
        <v>2745</v>
      </c>
      <c r="B2204">
        <v>736175</v>
      </c>
      <c r="C2204" t="s">
        <v>2150</v>
      </c>
    </row>
    <row r="2205" spans="1:3">
      <c r="A2205" s="1">
        <v>2746</v>
      </c>
      <c r="B2205">
        <v>736178</v>
      </c>
      <c r="C2205" t="s">
        <v>2151</v>
      </c>
    </row>
    <row r="2206" spans="1:3">
      <c r="A2206" s="1">
        <v>2747</v>
      </c>
      <c r="B2206">
        <v>736179</v>
      </c>
      <c r="C2206" t="s">
        <v>2152</v>
      </c>
    </row>
    <row r="2207" spans="1:3">
      <c r="A2207" s="1">
        <v>2748</v>
      </c>
      <c r="B2207">
        <v>736180</v>
      </c>
      <c r="C2207" t="s">
        <v>1586</v>
      </c>
    </row>
    <row r="2208" spans="1:3">
      <c r="A2208" s="1">
        <v>2749</v>
      </c>
      <c r="B2208">
        <v>736285</v>
      </c>
      <c r="C2208" t="s">
        <v>2153</v>
      </c>
    </row>
    <row r="2209" spans="1:3">
      <c r="A2209" s="1">
        <v>2750</v>
      </c>
      <c r="B2209">
        <v>736295</v>
      </c>
      <c r="C2209" t="s">
        <v>2154</v>
      </c>
    </row>
    <row r="2210" spans="1:3">
      <c r="A2210" s="1">
        <v>2751</v>
      </c>
      <c r="B2210">
        <v>736298</v>
      </c>
      <c r="C2210" t="s">
        <v>2155</v>
      </c>
    </row>
    <row r="2211" spans="1:3">
      <c r="A2211" s="1">
        <v>2752</v>
      </c>
      <c r="B2211">
        <v>736300</v>
      </c>
      <c r="C2211" t="s">
        <v>2156</v>
      </c>
    </row>
    <row r="2212" spans="1:3">
      <c r="A2212" s="1">
        <v>2753</v>
      </c>
      <c r="B2212">
        <v>736301</v>
      </c>
      <c r="C2212" t="s">
        <v>2157</v>
      </c>
    </row>
    <row r="2213" spans="1:3">
      <c r="A2213" s="1">
        <v>2754</v>
      </c>
      <c r="B2213">
        <v>736304</v>
      </c>
      <c r="C2213" t="s">
        <v>2158</v>
      </c>
    </row>
    <row r="2214" spans="1:3">
      <c r="A2214" s="1">
        <v>2755</v>
      </c>
      <c r="B2214">
        <v>736307</v>
      </c>
      <c r="C2214" t="s">
        <v>2159</v>
      </c>
    </row>
    <row r="2215" spans="1:3">
      <c r="A2215" s="1">
        <v>2756</v>
      </c>
      <c r="B2215">
        <v>736308</v>
      </c>
      <c r="C2215" t="s">
        <v>2160</v>
      </c>
    </row>
    <row r="2216" spans="1:3">
      <c r="A2216" s="1">
        <v>2757</v>
      </c>
      <c r="B2216">
        <v>736310</v>
      </c>
      <c r="C2216" t="s">
        <v>2161</v>
      </c>
    </row>
    <row r="2217" spans="1:3">
      <c r="A2217" s="1">
        <v>2758</v>
      </c>
      <c r="B2217">
        <v>736311</v>
      </c>
      <c r="C2217" t="s">
        <v>2162</v>
      </c>
    </row>
    <row r="2218" spans="1:3">
      <c r="A2218" s="1">
        <v>2759</v>
      </c>
      <c r="B2218">
        <v>736315</v>
      </c>
      <c r="C2218" t="s">
        <v>2163</v>
      </c>
    </row>
    <row r="2219" spans="1:3">
      <c r="A2219" s="1">
        <v>2760</v>
      </c>
      <c r="B2219">
        <v>736322</v>
      </c>
      <c r="C2219" t="s">
        <v>2164</v>
      </c>
    </row>
    <row r="2220" spans="1:3">
      <c r="A2220" s="1">
        <v>2761</v>
      </c>
      <c r="B2220">
        <v>736324</v>
      </c>
      <c r="C2220" t="s">
        <v>2165</v>
      </c>
    </row>
    <row r="2221" spans="1:3">
      <c r="A2221" s="1">
        <v>2762</v>
      </c>
      <c r="B2221">
        <v>736327</v>
      </c>
      <c r="C2221" t="s">
        <v>2166</v>
      </c>
    </row>
    <row r="2222" spans="1:3">
      <c r="A2222" s="1">
        <v>2763</v>
      </c>
      <c r="B2222">
        <v>736328</v>
      </c>
      <c r="C2222" t="s">
        <v>2167</v>
      </c>
    </row>
    <row r="2223" spans="1:3">
      <c r="A2223" s="1">
        <v>2764</v>
      </c>
      <c r="B2223">
        <v>736329</v>
      </c>
      <c r="C2223" t="s">
        <v>2168</v>
      </c>
    </row>
    <row r="2224" spans="1:3">
      <c r="A2224" s="1">
        <v>2765</v>
      </c>
      <c r="B2224">
        <v>736330</v>
      </c>
      <c r="C2224" t="s">
        <v>2169</v>
      </c>
    </row>
    <row r="2225" spans="1:3">
      <c r="A2225" s="1">
        <v>2766</v>
      </c>
      <c r="B2225">
        <v>736333</v>
      </c>
      <c r="C2225" t="s">
        <v>2170</v>
      </c>
    </row>
    <row r="2226" spans="1:3">
      <c r="A2226" s="1">
        <v>2767</v>
      </c>
      <c r="B2226">
        <v>736335</v>
      </c>
      <c r="C2226" t="s">
        <v>2171</v>
      </c>
    </row>
    <row r="2227" spans="1:3">
      <c r="A2227" s="1">
        <v>2768</v>
      </c>
      <c r="B2227">
        <v>736340</v>
      </c>
      <c r="C2227" t="s">
        <v>2172</v>
      </c>
    </row>
    <row r="2228" spans="1:3">
      <c r="A2228" s="1">
        <v>2769</v>
      </c>
      <c r="B2228">
        <v>736342</v>
      </c>
      <c r="C2228" t="s">
        <v>2173</v>
      </c>
    </row>
    <row r="2229" spans="1:3">
      <c r="A2229" s="1">
        <v>2770</v>
      </c>
      <c r="B2229">
        <v>736344</v>
      </c>
      <c r="C2229" t="s">
        <v>2174</v>
      </c>
    </row>
    <row r="2230" spans="1:3">
      <c r="A2230" s="1">
        <v>2771</v>
      </c>
      <c r="B2230">
        <v>736345</v>
      </c>
      <c r="C2230" t="s">
        <v>2175</v>
      </c>
    </row>
    <row r="2231" spans="1:3">
      <c r="A2231" s="1">
        <v>2772</v>
      </c>
      <c r="B2231">
        <v>736346</v>
      </c>
      <c r="C2231" t="s">
        <v>2176</v>
      </c>
    </row>
    <row r="2232" spans="1:3">
      <c r="A2232" s="1">
        <v>2773</v>
      </c>
      <c r="B2232">
        <v>736358</v>
      </c>
      <c r="C2232" t="s">
        <v>2177</v>
      </c>
    </row>
    <row r="2233" spans="1:3">
      <c r="A2233" s="1">
        <v>2774</v>
      </c>
      <c r="B2233">
        <v>736359</v>
      </c>
      <c r="C2233" t="s">
        <v>2178</v>
      </c>
    </row>
    <row r="2234" spans="1:3">
      <c r="A2234" s="1">
        <v>2775</v>
      </c>
      <c r="B2234">
        <v>736360</v>
      </c>
      <c r="C2234" t="s">
        <v>2179</v>
      </c>
    </row>
    <row r="2235" spans="1:3">
      <c r="A2235" s="1">
        <v>2776</v>
      </c>
      <c r="B2235">
        <v>736361</v>
      </c>
      <c r="C2235" t="s">
        <v>2180</v>
      </c>
    </row>
    <row r="2236" spans="1:3">
      <c r="A2236" s="1">
        <v>2777</v>
      </c>
      <c r="B2236">
        <v>736362</v>
      </c>
      <c r="C2236" t="s">
        <v>2181</v>
      </c>
    </row>
    <row r="2237" spans="1:3">
      <c r="A2237" s="1">
        <v>2778</v>
      </c>
      <c r="B2237">
        <v>736364</v>
      </c>
      <c r="C2237" t="s">
        <v>2182</v>
      </c>
    </row>
    <row r="2238" spans="1:3">
      <c r="A2238" s="1">
        <v>2779</v>
      </c>
      <c r="B2238">
        <v>736372</v>
      </c>
      <c r="C2238" t="s">
        <v>2183</v>
      </c>
    </row>
    <row r="2239" spans="1:3">
      <c r="A2239" s="1">
        <v>2780</v>
      </c>
      <c r="B2239">
        <v>736373</v>
      </c>
      <c r="C2239" t="s">
        <v>2184</v>
      </c>
    </row>
    <row r="2240" spans="1:3">
      <c r="A2240" s="1">
        <v>2781</v>
      </c>
      <c r="B2240">
        <v>736374</v>
      </c>
      <c r="C2240" t="s">
        <v>2185</v>
      </c>
    </row>
    <row r="2241" spans="1:3">
      <c r="A2241" s="1">
        <v>2782</v>
      </c>
      <c r="B2241">
        <v>736378</v>
      </c>
      <c r="C2241" t="s">
        <v>2186</v>
      </c>
    </row>
    <row r="2242" spans="1:3">
      <c r="A2242" s="1">
        <v>2783</v>
      </c>
      <c r="B2242">
        <v>736382</v>
      </c>
      <c r="C2242" t="s">
        <v>2187</v>
      </c>
    </row>
    <row r="2243" spans="1:3">
      <c r="A2243" s="1">
        <v>2784</v>
      </c>
      <c r="B2243">
        <v>736383</v>
      </c>
      <c r="C2243" t="s">
        <v>2188</v>
      </c>
    </row>
    <row r="2244" spans="1:3">
      <c r="A2244" s="1">
        <v>2785</v>
      </c>
      <c r="B2244">
        <v>736489</v>
      </c>
      <c r="C2244" t="s">
        <v>2189</v>
      </c>
    </row>
    <row r="2245" spans="1:3">
      <c r="A2245" s="1">
        <v>2786</v>
      </c>
      <c r="B2245">
        <v>736490</v>
      </c>
      <c r="C2245" t="s">
        <v>2190</v>
      </c>
    </row>
    <row r="2246" spans="1:3">
      <c r="A2246" s="1">
        <v>2787</v>
      </c>
      <c r="B2246">
        <v>736498</v>
      </c>
      <c r="C2246" t="s">
        <v>2191</v>
      </c>
    </row>
    <row r="2247" spans="1:3">
      <c r="A2247" s="1">
        <v>2788</v>
      </c>
      <c r="B2247">
        <v>736499</v>
      </c>
      <c r="C2247" t="s">
        <v>2192</v>
      </c>
    </row>
    <row r="2248" spans="1:3">
      <c r="A2248" s="1">
        <v>2789</v>
      </c>
      <c r="B2248">
        <v>736500</v>
      </c>
      <c r="C2248" t="s">
        <v>2193</v>
      </c>
    </row>
    <row r="2249" spans="1:3">
      <c r="A2249" s="1">
        <v>2790</v>
      </c>
      <c r="B2249">
        <v>736501</v>
      </c>
      <c r="C2249" t="s">
        <v>2194</v>
      </c>
    </row>
    <row r="2250" spans="1:3">
      <c r="A2250" s="1">
        <v>2791</v>
      </c>
      <c r="B2250">
        <v>736502</v>
      </c>
      <c r="C2250" t="s">
        <v>2195</v>
      </c>
    </row>
    <row r="2251" spans="1:3">
      <c r="A2251" s="1">
        <v>2792</v>
      </c>
      <c r="B2251">
        <v>736513</v>
      </c>
      <c r="C2251" t="s">
        <v>2196</v>
      </c>
    </row>
    <row r="2252" spans="1:3">
      <c r="A2252" s="1">
        <v>2793</v>
      </c>
      <c r="B2252">
        <v>736522</v>
      </c>
      <c r="C2252" t="s">
        <v>2197</v>
      </c>
    </row>
    <row r="2253" spans="1:3">
      <c r="A2253" s="1">
        <v>2794</v>
      </c>
      <c r="B2253">
        <v>736525</v>
      </c>
      <c r="C2253" t="s">
        <v>2198</v>
      </c>
    </row>
    <row r="2254" spans="1:3">
      <c r="A2254" s="1">
        <v>2795</v>
      </c>
      <c r="B2254">
        <v>736527</v>
      </c>
      <c r="C2254" t="s">
        <v>2199</v>
      </c>
    </row>
    <row r="2255" spans="1:3">
      <c r="A2255" s="1">
        <v>2796</v>
      </c>
      <c r="B2255">
        <v>736530</v>
      </c>
      <c r="C2255" t="s">
        <v>2200</v>
      </c>
    </row>
    <row r="2256" spans="1:3">
      <c r="A2256" s="1">
        <v>2797</v>
      </c>
      <c r="B2256">
        <v>736532</v>
      </c>
      <c r="C2256" t="s">
        <v>2201</v>
      </c>
    </row>
    <row r="2257" spans="1:3">
      <c r="A2257" s="1">
        <v>2798</v>
      </c>
      <c r="B2257">
        <v>736533</v>
      </c>
      <c r="C2257" t="s">
        <v>2202</v>
      </c>
    </row>
    <row r="2258" spans="1:3">
      <c r="A2258" s="1">
        <v>2799</v>
      </c>
      <c r="B2258">
        <v>736534</v>
      </c>
      <c r="C2258" t="s">
        <v>2203</v>
      </c>
    </row>
    <row r="2259" spans="1:3">
      <c r="A2259" s="1">
        <v>2800</v>
      </c>
      <c r="B2259">
        <v>736540</v>
      </c>
      <c r="C2259" t="s">
        <v>2204</v>
      </c>
    </row>
    <row r="2260" spans="1:3">
      <c r="A2260" s="1">
        <v>2801</v>
      </c>
      <c r="B2260">
        <v>736542</v>
      </c>
      <c r="C2260" t="s">
        <v>2205</v>
      </c>
    </row>
    <row r="2261" spans="1:3">
      <c r="A2261" s="1">
        <v>2802</v>
      </c>
      <c r="B2261">
        <v>736544</v>
      </c>
      <c r="C2261" t="s">
        <v>2206</v>
      </c>
    </row>
    <row r="2262" spans="1:3">
      <c r="A2262" s="1">
        <v>2803</v>
      </c>
      <c r="B2262">
        <v>736548</v>
      </c>
      <c r="C2262" t="s">
        <v>2207</v>
      </c>
    </row>
    <row r="2263" spans="1:3">
      <c r="A2263" s="1">
        <v>2804</v>
      </c>
      <c r="B2263">
        <v>736555</v>
      </c>
      <c r="C2263" t="s">
        <v>2208</v>
      </c>
    </row>
    <row r="2264" spans="1:3">
      <c r="A2264" s="1">
        <v>2805</v>
      </c>
      <c r="B2264">
        <v>736556</v>
      </c>
      <c r="C2264" t="s">
        <v>2209</v>
      </c>
    </row>
    <row r="2265" spans="1:3">
      <c r="A2265" s="1">
        <v>2806</v>
      </c>
      <c r="B2265">
        <v>736557</v>
      </c>
      <c r="C2265" t="s">
        <v>2210</v>
      </c>
    </row>
    <row r="2266" spans="1:3">
      <c r="A2266" s="1">
        <v>2807</v>
      </c>
      <c r="B2266">
        <v>736558</v>
      </c>
      <c r="C2266" t="s">
        <v>2211</v>
      </c>
    </row>
    <row r="2267" spans="1:3">
      <c r="A2267" s="1">
        <v>2808</v>
      </c>
      <c r="B2267">
        <v>736560</v>
      </c>
      <c r="C2267" t="s">
        <v>2212</v>
      </c>
    </row>
    <row r="2268" spans="1:3">
      <c r="A2268" s="1">
        <v>2809</v>
      </c>
      <c r="B2268">
        <v>736563</v>
      </c>
      <c r="C2268" t="s">
        <v>2213</v>
      </c>
    </row>
    <row r="2269" spans="1:3">
      <c r="A2269" s="1">
        <v>2810</v>
      </c>
      <c r="B2269">
        <v>736572</v>
      </c>
      <c r="C2269" t="s">
        <v>2214</v>
      </c>
    </row>
    <row r="2270" spans="1:3">
      <c r="A2270" s="1">
        <v>2811</v>
      </c>
      <c r="B2270">
        <v>736573</v>
      </c>
      <c r="C2270" t="s">
        <v>2215</v>
      </c>
    </row>
    <row r="2271" spans="1:3">
      <c r="A2271" s="1">
        <v>2812</v>
      </c>
      <c r="B2271">
        <v>736574</v>
      </c>
      <c r="C2271" t="s">
        <v>2216</v>
      </c>
    </row>
    <row r="2272" spans="1:3">
      <c r="A2272" s="1">
        <v>2813</v>
      </c>
      <c r="B2272">
        <v>736576</v>
      </c>
      <c r="C2272" t="s">
        <v>2217</v>
      </c>
    </row>
    <row r="2273" spans="1:3">
      <c r="A2273" s="1">
        <v>2814</v>
      </c>
      <c r="B2273">
        <v>736585</v>
      </c>
      <c r="C2273" t="s">
        <v>2218</v>
      </c>
    </row>
    <row r="2274" spans="1:3">
      <c r="A2274" s="1">
        <v>2815</v>
      </c>
      <c r="B2274">
        <v>736588</v>
      </c>
      <c r="C2274" t="s">
        <v>2219</v>
      </c>
    </row>
    <row r="2275" spans="1:3">
      <c r="A2275" s="1">
        <v>2816</v>
      </c>
      <c r="B2275">
        <v>736590</v>
      </c>
      <c r="C2275" t="s">
        <v>2220</v>
      </c>
    </row>
    <row r="2276" spans="1:3">
      <c r="A2276" s="1">
        <v>2817</v>
      </c>
      <c r="B2276">
        <v>736696</v>
      </c>
      <c r="C2276" t="s">
        <v>2221</v>
      </c>
    </row>
    <row r="2277" spans="1:3">
      <c r="A2277" s="1">
        <v>2818</v>
      </c>
      <c r="B2277">
        <v>736709</v>
      </c>
      <c r="C2277" t="s">
        <v>2222</v>
      </c>
    </row>
    <row r="2278" spans="1:3">
      <c r="A2278" s="1">
        <v>2819</v>
      </c>
      <c r="B2278">
        <v>736713</v>
      </c>
      <c r="C2278" t="s">
        <v>2223</v>
      </c>
    </row>
    <row r="2279" spans="1:3">
      <c r="A2279" s="1">
        <v>2820</v>
      </c>
      <c r="B2279">
        <v>736715</v>
      </c>
      <c r="C2279" t="s">
        <v>2224</v>
      </c>
    </row>
    <row r="2280" spans="1:3">
      <c r="A2280" s="1">
        <v>2821</v>
      </c>
      <c r="B2280">
        <v>736717</v>
      </c>
      <c r="C2280" t="s">
        <v>2225</v>
      </c>
    </row>
    <row r="2281" spans="1:3">
      <c r="A2281" s="1">
        <v>2822</v>
      </c>
      <c r="B2281">
        <v>736720</v>
      </c>
      <c r="C2281" t="s">
        <v>2226</v>
      </c>
    </row>
    <row r="2282" spans="1:3">
      <c r="A2282" s="1">
        <v>2823</v>
      </c>
      <c r="B2282">
        <v>736721</v>
      </c>
      <c r="C2282" t="s">
        <v>2227</v>
      </c>
    </row>
    <row r="2283" spans="1:3">
      <c r="A2283" s="1">
        <v>2824</v>
      </c>
      <c r="B2283">
        <v>736781</v>
      </c>
      <c r="C2283" t="s">
        <v>2228</v>
      </c>
    </row>
    <row r="2284" spans="1:3">
      <c r="A2284" s="1">
        <v>2825</v>
      </c>
      <c r="B2284">
        <v>736782</v>
      </c>
      <c r="C2284" t="s">
        <v>2229</v>
      </c>
    </row>
    <row r="2285" spans="1:3">
      <c r="A2285" s="1">
        <v>2826</v>
      </c>
      <c r="B2285">
        <v>736784</v>
      </c>
      <c r="C2285" t="s">
        <v>2230</v>
      </c>
    </row>
    <row r="2286" spans="1:3">
      <c r="A2286" s="1">
        <v>2827</v>
      </c>
      <c r="B2286">
        <v>736790</v>
      </c>
      <c r="C2286" t="s">
        <v>2231</v>
      </c>
    </row>
    <row r="2287" spans="1:3">
      <c r="A2287" s="1">
        <v>2828</v>
      </c>
      <c r="B2287">
        <v>736793</v>
      </c>
      <c r="C2287" t="s">
        <v>2232</v>
      </c>
    </row>
    <row r="2288" spans="1:3">
      <c r="A2288" s="1">
        <v>2829</v>
      </c>
      <c r="B2288">
        <v>736797</v>
      </c>
      <c r="C2288" t="s">
        <v>2233</v>
      </c>
    </row>
    <row r="2289" spans="1:3">
      <c r="A2289" s="1">
        <v>2830</v>
      </c>
      <c r="B2289">
        <v>736800</v>
      </c>
      <c r="C2289" t="s">
        <v>2234</v>
      </c>
    </row>
    <row r="2290" spans="1:3">
      <c r="A2290" s="1">
        <v>2831</v>
      </c>
      <c r="B2290">
        <v>736803</v>
      </c>
      <c r="C2290" t="s">
        <v>2235</v>
      </c>
    </row>
    <row r="2291" spans="1:3">
      <c r="A2291" s="1">
        <v>2832</v>
      </c>
      <c r="B2291">
        <v>736810</v>
      </c>
      <c r="C2291" t="s">
        <v>2236</v>
      </c>
    </row>
    <row r="2292" spans="1:3">
      <c r="A2292" s="1">
        <v>2833</v>
      </c>
      <c r="B2292">
        <v>736817</v>
      </c>
      <c r="C2292" t="s">
        <v>2237</v>
      </c>
    </row>
    <row r="2293" spans="1:3">
      <c r="A2293" s="1">
        <v>2834</v>
      </c>
      <c r="B2293">
        <v>736820</v>
      </c>
      <c r="C2293" t="s">
        <v>2238</v>
      </c>
    </row>
    <row r="2294" spans="1:3">
      <c r="A2294" s="1">
        <v>2835</v>
      </c>
      <c r="B2294">
        <v>736821</v>
      </c>
      <c r="C2294" t="s">
        <v>2239</v>
      </c>
    </row>
    <row r="2295" spans="1:3">
      <c r="A2295" s="1">
        <v>2836</v>
      </c>
      <c r="B2295">
        <v>736827</v>
      </c>
      <c r="C2295" t="s">
        <v>2240</v>
      </c>
    </row>
    <row r="2296" spans="1:3">
      <c r="A2296" s="1">
        <v>2837</v>
      </c>
      <c r="B2296">
        <v>736828</v>
      </c>
      <c r="C2296" t="s">
        <v>2241</v>
      </c>
    </row>
    <row r="2297" spans="1:3">
      <c r="A2297" s="1">
        <v>2838</v>
      </c>
      <c r="B2297">
        <v>736829</v>
      </c>
      <c r="C2297" t="s">
        <v>2242</v>
      </c>
    </row>
    <row r="2298" spans="1:3">
      <c r="A2298" s="1">
        <v>2839</v>
      </c>
      <c r="B2298">
        <v>736834</v>
      </c>
      <c r="C2298" t="s">
        <v>2243</v>
      </c>
    </row>
    <row r="2299" spans="1:3">
      <c r="A2299" s="1">
        <v>2840</v>
      </c>
      <c r="B2299">
        <v>736835</v>
      </c>
      <c r="C2299" t="s">
        <v>2244</v>
      </c>
    </row>
    <row r="2300" spans="1:3">
      <c r="A2300" s="1">
        <v>2841</v>
      </c>
      <c r="B2300">
        <v>736839</v>
      </c>
      <c r="C2300" t="s">
        <v>2245</v>
      </c>
    </row>
    <row r="2301" spans="1:3">
      <c r="A2301" s="1">
        <v>2842</v>
      </c>
      <c r="B2301">
        <v>736840</v>
      </c>
      <c r="C2301" t="s">
        <v>2246</v>
      </c>
    </row>
    <row r="2302" spans="1:3">
      <c r="A2302" s="1">
        <v>2843</v>
      </c>
      <c r="B2302">
        <v>736841</v>
      </c>
      <c r="C2302" t="s">
        <v>2247</v>
      </c>
    </row>
    <row r="2303" spans="1:3">
      <c r="A2303" s="1">
        <v>2844</v>
      </c>
      <c r="B2303">
        <v>736842</v>
      </c>
      <c r="C2303" t="s">
        <v>2248</v>
      </c>
    </row>
    <row r="2304" spans="1:3">
      <c r="A2304" s="1">
        <v>2845</v>
      </c>
      <c r="B2304">
        <v>736843</v>
      </c>
      <c r="C2304" t="s">
        <v>2249</v>
      </c>
    </row>
    <row r="2305" spans="1:3">
      <c r="A2305" s="1">
        <v>2846</v>
      </c>
      <c r="B2305">
        <v>736844</v>
      </c>
      <c r="C2305" t="s">
        <v>2250</v>
      </c>
    </row>
    <row r="2306" spans="1:3">
      <c r="A2306" s="1">
        <v>2847</v>
      </c>
      <c r="B2306">
        <v>736849</v>
      </c>
      <c r="C2306" t="s">
        <v>2251</v>
      </c>
    </row>
    <row r="2307" spans="1:3">
      <c r="A2307" s="1">
        <v>2848</v>
      </c>
      <c r="B2307">
        <v>736850</v>
      </c>
      <c r="C2307" t="s">
        <v>2252</v>
      </c>
    </row>
    <row r="2308" spans="1:3">
      <c r="A2308" s="1">
        <v>2849</v>
      </c>
      <c r="B2308">
        <v>736952</v>
      </c>
      <c r="C2308" t="s">
        <v>2253</v>
      </c>
    </row>
    <row r="2309" spans="1:3">
      <c r="A2309" s="1">
        <v>2850</v>
      </c>
      <c r="B2309">
        <v>736953</v>
      </c>
      <c r="C2309" t="s">
        <v>2254</v>
      </c>
    </row>
    <row r="2310" spans="1:3">
      <c r="A2310" s="1">
        <v>2851</v>
      </c>
      <c r="B2310">
        <v>736954</v>
      </c>
      <c r="C2310" t="s">
        <v>2255</v>
      </c>
    </row>
    <row r="2311" spans="1:3">
      <c r="A2311" s="1">
        <v>2852</v>
      </c>
      <c r="B2311">
        <v>736955</v>
      </c>
      <c r="C2311" t="s">
        <v>2256</v>
      </c>
    </row>
    <row r="2312" spans="1:3">
      <c r="A2312" s="1">
        <v>2853</v>
      </c>
      <c r="B2312">
        <v>736956</v>
      </c>
      <c r="C2312" t="s">
        <v>2257</v>
      </c>
    </row>
    <row r="2313" spans="1:3">
      <c r="A2313" s="1">
        <v>2854</v>
      </c>
      <c r="B2313">
        <v>736957</v>
      </c>
      <c r="C2313" t="s">
        <v>2258</v>
      </c>
    </row>
    <row r="2314" spans="1:3">
      <c r="A2314" s="1">
        <v>2855</v>
      </c>
      <c r="B2314">
        <v>738280</v>
      </c>
      <c r="C2314" t="s">
        <v>2259</v>
      </c>
    </row>
    <row r="2315" spans="1:3">
      <c r="A2315" s="1">
        <v>2856</v>
      </c>
      <c r="B2315">
        <v>738289</v>
      </c>
      <c r="C2315" t="s">
        <v>2260</v>
      </c>
    </row>
    <row r="2316" spans="1:3">
      <c r="A2316" s="1">
        <v>2857</v>
      </c>
      <c r="B2316">
        <v>738294</v>
      </c>
      <c r="C2316" t="s">
        <v>2261</v>
      </c>
    </row>
    <row r="2317" spans="1:3">
      <c r="A2317" s="1">
        <v>2858</v>
      </c>
      <c r="B2317">
        <v>738528</v>
      </c>
      <c r="C2317" t="s">
        <v>2262</v>
      </c>
    </row>
    <row r="2318" spans="1:3">
      <c r="A2318" s="1">
        <v>2859</v>
      </c>
      <c r="B2318">
        <v>738529</v>
      </c>
      <c r="C2318" t="s">
        <v>2263</v>
      </c>
    </row>
    <row r="2319" spans="1:3">
      <c r="A2319" s="1">
        <v>2860</v>
      </c>
      <c r="B2319">
        <v>738531</v>
      </c>
      <c r="C2319" t="s">
        <v>2264</v>
      </c>
    </row>
    <row r="2320" spans="1:3">
      <c r="A2320" s="1">
        <v>2861</v>
      </c>
      <c r="B2320">
        <v>738790</v>
      </c>
      <c r="C2320" t="s">
        <v>1730</v>
      </c>
    </row>
    <row r="2321" spans="1:3">
      <c r="A2321" s="1">
        <v>2862</v>
      </c>
      <c r="B2321">
        <v>738824</v>
      </c>
      <c r="C2321" t="s">
        <v>2265</v>
      </c>
    </row>
    <row r="2322" spans="1:3">
      <c r="A2322" s="1">
        <v>2863</v>
      </c>
      <c r="B2322">
        <v>738825</v>
      </c>
      <c r="C2322" t="s">
        <v>2266</v>
      </c>
    </row>
    <row r="2323" spans="1:3">
      <c r="A2323" s="1">
        <v>2864</v>
      </c>
      <c r="B2323">
        <v>738826</v>
      </c>
      <c r="C2323" t="s">
        <v>2267</v>
      </c>
    </row>
    <row r="2324" spans="1:3">
      <c r="A2324" s="1">
        <v>2865</v>
      </c>
      <c r="B2324">
        <v>738827</v>
      </c>
      <c r="C2324" t="s">
        <v>2268</v>
      </c>
    </row>
    <row r="2325" spans="1:3">
      <c r="A2325" s="1">
        <v>2866</v>
      </c>
      <c r="B2325">
        <v>738828</v>
      </c>
      <c r="C2325" t="s">
        <v>2269</v>
      </c>
    </row>
    <row r="2326" spans="1:3">
      <c r="A2326" s="1">
        <v>2867</v>
      </c>
      <c r="B2326">
        <v>738829</v>
      </c>
      <c r="C2326" t="s">
        <v>2270</v>
      </c>
    </row>
    <row r="2327" spans="1:3">
      <c r="A2327" s="1">
        <v>2868</v>
      </c>
      <c r="B2327">
        <v>738831</v>
      </c>
      <c r="C2327" t="s">
        <v>2271</v>
      </c>
    </row>
    <row r="2328" spans="1:3">
      <c r="A2328" s="1">
        <v>2869</v>
      </c>
      <c r="B2328">
        <v>738834</v>
      </c>
      <c r="C2328" t="s">
        <v>2272</v>
      </c>
    </row>
    <row r="2329" spans="1:3">
      <c r="A2329" s="1">
        <v>2870</v>
      </c>
      <c r="B2329">
        <v>738836</v>
      </c>
      <c r="C2329" t="s">
        <v>2273</v>
      </c>
    </row>
    <row r="2330" spans="1:3">
      <c r="A2330" s="1">
        <v>2872</v>
      </c>
      <c r="B2330">
        <v>738864</v>
      </c>
      <c r="C2330" t="s">
        <v>2274</v>
      </c>
    </row>
    <row r="2331" spans="1:3">
      <c r="A2331" s="1">
        <v>2873</v>
      </c>
      <c r="B2331">
        <v>738866</v>
      </c>
      <c r="C2331" t="s">
        <v>2275</v>
      </c>
    </row>
    <row r="2332" spans="1:3">
      <c r="A2332" s="1">
        <v>2874</v>
      </c>
      <c r="B2332">
        <v>738868</v>
      </c>
      <c r="C2332" t="s">
        <v>2276</v>
      </c>
    </row>
    <row r="2333" spans="1:3">
      <c r="A2333" s="1">
        <v>2875</v>
      </c>
      <c r="B2333">
        <v>738869</v>
      </c>
      <c r="C2333" t="s">
        <v>2277</v>
      </c>
    </row>
    <row r="2334" spans="1:3">
      <c r="A2334" s="1">
        <v>2876</v>
      </c>
      <c r="B2334">
        <v>738878</v>
      </c>
      <c r="C2334" t="s">
        <v>2278</v>
      </c>
    </row>
    <row r="2335" spans="1:3">
      <c r="A2335" s="1">
        <v>2877</v>
      </c>
      <c r="B2335">
        <v>738882</v>
      </c>
      <c r="C2335" t="s">
        <v>1463</v>
      </c>
    </row>
    <row r="2336" spans="1:3">
      <c r="A2336" s="1">
        <v>2878</v>
      </c>
      <c r="B2336">
        <v>739150</v>
      </c>
      <c r="C2336" t="s">
        <v>2279</v>
      </c>
    </row>
    <row r="2337" spans="1:3">
      <c r="A2337" s="1">
        <v>2879</v>
      </c>
      <c r="B2337">
        <v>739163</v>
      </c>
      <c r="C2337" t="s">
        <v>2280</v>
      </c>
    </row>
    <row r="2338" spans="1:3">
      <c r="A2338" s="1">
        <v>2880</v>
      </c>
      <c r="B2338">
        <v>739167</v>
      </c>
      <c r="C2338" t="s">
        <v>1835</v>
      </c>
    </row>
    <row r="2339" spans="1:3">
      <c r="A2339" s="1">
        <v>2881</v>
      </c>
      <c r="B2339">
        <v>739205</v>
      </c>
      <c r="C2339" t="s">
        <v>2281</v>
      </c>
    </row>
    <row r="2340" spans="1:3">
      <c r="A2340" s="1">
        <v>2882</v>
      </c>
      <c r="B2340">
        <v>739206</v>
      </c>
      <c r="C2340" t="s">
        <v>2282</v>
      </c>
    </row>
    <row r="2341" spans="1:3">
      <c r="A2341" s="1">
        <v>2883</v>
      </c>
      <c r="B2341">
        <v>739225</v>
      </c>
      <c r="C2341" t="s">
        <v>2283</v>
      </c>
    </row>
    <row r="2342" spans="1:3">
      <c r="A2342" s="1">
        <v>2884</v>
      </c>
      <c r="B2342">
        <v>739246</v>
      </c>
      <c r="C2342" t="s">
        <v>2284</v>
      </c>
    </row>
    <row r="2343" spans="1:3">
      <c r="A2343" s="1">
        <v>2885</v>
      </c>
      <c r="B2343">
        <v>739257</v>
      </c>
      <c r="C2343" t="s">
        <v>2285</v>
      </c>
    </row>
    <row r="2344" spans="1:3">
      <c r="A2344" s="1">
        <v>2886</v>
      </c>
      <c r="B2344">
        <v>739258</v>
      </c>
      <c r="C2344" t="s">
        <v>2286</v>
      </c>
    </row>
    <row r="2345" spans="1:3">
      <c r="A2345" s="1">
        <v>2887</v>
      </c>
      <c r="B2345">
        <v>739291</v>
      </c>
      <c r="C2345" t="s">
        <v>2287</v>
      </c>
    </row>
    <row r="2346" spans="1:3">
      <c r="A2346" s="1">
        <v>2888</v>
      </c>
      <c r="B2346">
        <v>739309</v>
      </c>
      <c r="C2346" t="s">
        <v>2288</v>
      </c>
    </row>
    <row r="2347" spans="1:3">
      <c r="A2347" s="1">
        <v>2889</v>
      </c>
      <c r="B2347">
        <v>739336</v>
      </c>
      <c r="C2347" t="s">
        <v>2289</v>
      </c>
    </row>
    <row r="2348" spans="1:3">
      <c r="A2348" s="1">
        <v>2890</v>
      </c>
      <c r="B2348">
        <v>739359</v>
      </c>
      <c r="C2348" t="s">
        <v>2290</v>
      </c>
    </row>
    <row r="2349" spans="1:3">
      <c r="A2349" s="1">
        <v>2891</v>
      </c>
      <c r="B2349">
        <v>739366</v>
      </c>
      <c r="C2349" t="s">
        <v>2291</v>
      </c>
    </row>
    <row r="2350" spans="1:3">
      <c r="A2350" s="1">
        <v>2892</v>
      </c>
      <c r="B2350">
        <v>739367</v>
      </c>
      <c r="C2350" t="s">
        <v>2292</v>
      </c>
    </row>
    <row r="2351" spans="1:3">
      <c r="A2351" s="1">
        <v>2893</v>
      </c>
      <c r="B2351">
        <v>739368</v>
      </c>
      <c r="C2351" t="s">
        <v>2293</v>
      </c>
    </row>
    <row r="2352" spans="1:3">
      <c r="A2352" s="1">
        <v>2894</v>
      </c>
      <c r="B2352">
        <v>739369</v>
      </c>
      <c r="C2352" t="s">
        <v>2294</v>
      </c>
    </row>
    <row r="2353" spans="1:3">
      <c r="A2353" s="1">
        <v>2895</v>
      </c>
      <c r="B2353">
        <v>739375</v>
      </c>
      <c r="C2353" t="s">
        <v>2295</v>
      </c>
    </row>
    <row r="2354" spans="1:3">
      <c r="A2354" s="1">
        <v>2896</v>
      </c>
      <c r="B2354">
        <v>739377</v>
      </c>
      <c r="C2354" t="s">
        <v>2296</v>
      </c>
    </row>
    <row r="2355" spans="1:3">
      <c r="A2355" s="1">
        <v>2897</v>
      </c>
      <c r="B2355">
        <v>739378</v>
      </c>
      <c r="C2355" t="s">
        <v>2297</v>
      </c>
    </row>
    <row r="2356" spans="1:3">
      <c r="A2356" s="1">
        <v>2898</v>
      </c>
      <c r="B2356">
        <v>739379</v>
      </c>
      <c r="C2356" t="s">
        <v>2298</v>
      </c>
    </row>
    <row r="2357" spans="1:3">
      <c r="A2357" s="1">
        <v>2899</v>
      </c>
      <c r="B2357">
        <v>739390</v>
      </c>
      <c r="C2357" t="s">
        <v>2299</v>
      </c>
    </row>
    <row r="2358" spans="1:3">
      <c r="A2358" s="1">
        <v>2900</v>
      </c>
      <c r="B2358">
        <v>739391</v>
      </c>
      <c r="C2358" t="s">
        <v>2300</v>
      </c>
    </row>
    <row r="2359" spans="1:3">
      <c r="A2359" s="1">
        <v>2901</v>
      </c>
      <c r="B2359">
        <v>739396</v>
      </c>
      <c r="C2359" t="s">
        <v>2301</v>
      </c>
    </row>
    <row r="2360" spans="1:3">
      <c r="A2360" s="1">
        <v>2902</v>
      </c>
      <c r="B2360">
        <v>739399</v>
      </c>
      <c r="C2360" t="s">
        <v>2302</v>
      </c>
    </row>
    <row r="2361" spans="1:3">
      <c r="A2361" s="1">
        <v>2903</v>
      </c>
      <c r="B2361">
        <v>739405</v>
      </c>
      <c r="C2361" t="s">
        <v>2303</v>
      </c>
    </row>
    <row r="2362" spans="1:3">
      <c r="A2362" s="1">
        <v>2904</v>
      </c>
      <c r="B2362">
        <v>739411</v>
      </c>
      <c r="C2362" t="s">
        <v>2304</v>
      </c>
    </row>
    <row r="2363" spans="1:3">
      <c r="A2363" s="1">
        <v>2905</v>
      </c>
      <c r="B2363">
        <v>739413</v>
      </c>
      <c r="C2363" t="s">
        <v>2305</v>
      </c>
    </row>
    <row r="2364" spans="1:3">
      <c r="A2364" s="1">
        <v>2906</v>
      </c>
      <c r="B2364">
        <v>739415</v>
      </c>
      <c r="C2364" t="s">
        <v>2306</v>
      </c>
    </row>
    <row r="2365" spans="1:3">
      <c r="A2365" s="1">
        <v>2907</v>
      </c>
      <c r="B2365">
        <v>739416</v>
      </c>
      <c r="C2365" t="s">
        <v>2307</v>
      </c>
    </row>
    <row r="2366" spans="1:3">
      <c r="A2366" s="1">
        <v>2908</v>
      </c>
      <c r="B2366">
        <v>739434</v>
      </c>
      <c r="C2366" t="s">
        <v>2308</v>
      </c>
    </row>
    <row r="2367" spans="1:3">
      <c r="A2367" s="1">
        <v>2909</v>
      </c>
      <c r="B2367">
        <v>739473</v>
      </c>
      <c r="C2367" t="s">
        <v>2309</v>
      </c>
    </row>
    <row r="2368" spans="1:3">
      <c r="A2368" s="1">
        <v>2910</v>
      </c>
      <c r="B2368">
        <v>740087</v>
      </c>
      <c r="C2368" t="s">
        <v>2310</v>
      </c>
    </row>
    <row r="2369" spans="1:3">
      <c r="A2369" s="1">
        <v>2913</v>
      </c>
      <c r="B2369">
        <v>747575</v>
      </c>
      <c r="C2369" t="s">
        <v>2311</v>
      </c>
    </row>
    <row r="2370" spans="1:3">
      <c r="A2370" s="1">
        <v>2915</v>
      </c>
      <c r="B2370">
        <v>747666</v>
      </c>
      <c r="C2370" t="s">
        <v>2312</v>
      </c>
    </row>
    <row r="2371" spans="1:3">
      <c r="A2371" s="1">
        <v>2916</v>
      </c>
      <c r="B2371">
        <v>747686</v>
      </c>
      <c r="C2371" t="s">
        <v>2313</v>
      </c>
    </row>
    <row r="2372" spans="1:3">
      <c r="A2372" s="1">
        <v>2917</v>
      </c>
      <c r="B2372">
        <v>747730</v>
      </c>
      <c r="C2372" t="s">
        <v>2314</v>
      </c>
    </row>
    <row r="2373" spans="1:3">
      <c r="A2373" s="1">
        <v>2918</v>
      </c>
      <c r="B2373">
        <v>747735</v>
      </c>
      <c r="C2373" t="s">
        <v>2315</v>
      </c>
    </row>
    <row r="2374" spans="1:3">
      <c r="A2374" s="1">
        <v>2919</v>
      </c>
      <c r="B2374">
        <v>747847</v>
      </c>
      <c r="C2374" t="s">
        <v>2316</v>
      </c>
    </row>
    <row r="2375" spans="1:3">
      <c r="A2375" s="1">
        <v>2922</v>
      </c>
      <c r="B2375">
        <v>747989</v>
      </c>
      <c r="C2375" t="s">
        <v>2317</v>
      </c>
    </row>
    <row r="2376" spans="1:3">
      <c r="A2376" s="1">
        <v>2923</v>
      </c>
      <c r="B2376">
        <v>748146</v>
      </c>
      <c r="C2376" t="s">
        <v>2318</v>
      </c>
    </row>
    <row r="2377" spans="1:3">
      <c r="A2377" s="1">
        <v>2925</v>
      </c>
      <c r="B2377">
        <v>748369</v>
      </c>
      <c r="C2377" t="s">
        <v>2319</v>
      </c>
    </row>
    <row r="2378" spans="1:3">
      <c r="A2378" s="1">
        <v>2927</v>
      </c>
      <c r="B2378">
        <v>748394</v>
      </c>
      <c r="C2378" t="s">
        <v>2320</v>
      </c>
    </row>
    <row r="2379" spans="1:3">
      <c r="A2379" s="1">
        <v>2928</v>
      </c>
      <c r="B2379">
        <v>736688</v>
      </c>
      <c r="C2379" t="s">
        <v>2321</v>
      </c>
    </row>
    <row r="2380" spans="1:3">
      <c r="A2380" s="1">
        <v>2929</v>
      </c>
      <c r="B2380">
        <v>736690</v>
      </c>
      <c r="C2380" t="s">
        <v>2322</v>
      </c>
    </row>
    <row r="2381" spans="1:3">
      <c r="A2381" s="1">
        <v>2930</v>
      </c>
      <c r="B2381">
        <v>736851</v>
      </c>
      <c r="C2381" t="s">
        <v>2323</v>
      </c>
    </row>
    <row r="2382" spans="1:3">
      <c r="A2382" s="1">
        <v>2931</v>
      </c>
      <c r="B2382">
        <v>736852</v>
      </c>
      <c r="C2382" t="s">
        <v>2324</v>
      </c>
    </row>
    <row r="2383" spans="1:3">
      <c r="A2383" s="1">
        <v>2932</v>
      </c>
      <c r="B2383">
        <v>736855</v>
      </c>
      <c r="C2383" t="s">
        <v>2325</v>
      </c>
    </row>
    <row r="2384" spans="1:3">
      <c r="A2384" s="1">
        <v>2933</v>
      </c>
      <c r="B2384">
        <v>736857</v>
      </c>
      <c r="C2384" t="s">
        <v>2326</v>
      </c>
    </row>
    <row r="2385" spans="1:3">
      <c r="A2385" s="1">
        <v>2934</v>
      </c>
      <c r="B2385">
        <v>736859</v>
      </c>
      <c r="C2385" t="s">
        <v>2327</v>
      </c>
    </row>
    <row r="2386" spans="1:3">
      <c r="A2386" s="1">
        <v>2935</v>
      </c>
      <c r="B2386">
        <v>736860</v>
      </c>
      <c r="C2386" t="s">
        <v>2328</v>
      </c>
    </row>
    <row r="2387" spans="1:3">
      <c r="A2387" s="1">
        <v>2936</v>
      </c>
      <c r="B2387">
        <v>736872</v>
      </c>
      <c r="C2387" t="s">
        <v>2329</v>
      </c>
    </row>
    <row r="2388" spans="1:3">
      <c r="A2388" s="1">
        <v>2937</v>
      </c>
      <c r="B2388">
        <v>736874</v>
      </c>
      <c r="C2388" t="s">
        <v>2330</v>
      </c>
    </row>
    <row r="2389" spans="1:3">
      <c r="A2389" s="1">
        <v>2938</v>
      </c>
      <c r="B2389">
        <v>736878</v>
      </c>
      <c r="C2389" t="s">
        <v>2331</v>
      </c>
    </row>
    <row r="2390" spans="1:3">
      <c r="A2390" s="1">
        <v>2939</v>
      </c>
      <c r="B2390">
        <v>736881</v>
      </c>
      <c r="C2390" t="s">
        <v>2332</v>
      </c>
    </row>
    <row r="2391" spans="1:3">
      <c r="A2391" s="1">
        <v>2940</v>
      </c>
      <c r="B2391">
        <v>736882</v>
      </c>
      <c r="C2391" t="s">
        <v>2333</v>
      </c>
    </row>
    <row r="2392" spans="1:3">
      <c r="A2392" s="1">
        <v>2941</v>
      </c>
      <c r="B2392">
        <v>736885</v>
      </c>
      <c r="C2392" t="s">
        <v>2334</v>
      </c>
    </row>
    <row r="2393" spans="1:3">
      <c r="A2393" s="1">
        <v>2942</v>
      </c>
      <c r="B2393">
        <v>736886</v>
      </c>
      <c r="C2393" t="s">
        <v>2335</v>
      </c>
    </row>
    <row r="2394" spans="1:3">
      <c r="A2394" s="1">
        <v>2943</v>
      </c>
      <c r="B2394">
        <v>736888</v>
      </c>
      <c r="C2394" t="s">
        <v>2336</v>
      </c>
    </row>
    <row r="2395" spans="1:3">
      <c r="A2395" s="1">
        <v>2944</v>
      </c>
      <c r="B2395">
        <v>736889</v>
      </c>
      <c r="C2395" t="s">
        <v>2337</v>
      </c>
    </row>
    <row r="2396" spans="1:3">
      <c r="A2396" s="1">
        <v>2945</v>
      </c>
      <c r="B2396">
        <v>736890</v>
      </c>
      <c r="C2396" t="s">
        <v>2338</v>
      </c>
    </row>
    <row r="2397" spans="1:3">
      <c r="A2397" s="1">
        <v>2946</v>
      </c>
      <c r="B2397">
        <v>736891</v>
      </c>
      <c r="C2397" t="s">
        <v>2339</v>
      </c>
    </row>
    <row r="2398" spans="1:3">
      <c r="A2398" s="1">
        <v>2947</v>
      </c>
      <c r="B2398">
        <v>736893</v>
      </c>
      <c r="C2398" t="s">
        <v>2340</v>
      </c>
    </row>
    <row r="2399" spans="1:3">
      <c r="A2399" s="1">
        <v>2948</v>
      </c>
      <c r="B2399">
        <v>736894</v>
      </c>
      <c r="C2399" t="s">
        <v>2341</v>
      </c>
    </row>
    <row r="2400" spans="1:3">
      <c r="A2400" s="1">
        <v>2949</v>
      </c>
      <c r="B2400">
        <v>736896</v>
      </c>
      <c r="C2400" t="s">
        <v>2342</v>
      </c>
    </row>
    <row r="2401" spans="1:3">
      <c r="A2401" s="1">
        <v>2950</v>
      </c>
      <c r="B2401">
        <v>736898</v>
      </c>
      <c r="C2401" t="s">
        <v>2343</v>
      </c>
    </row>
    <row r="2402" spans="1:3">
      <c r="A2402" s="1">
        <v>2951</v>
      </c>
      <c r="B2402">
        <v>736900</v>
      </c>
      <c r="C2402" t="s">
        <v>2344</v>
      </c>
    </row>
    <row r="2403" spans="1:3">
      <c r="A2403" s="1">
        <v>2952</v>
      </c>
      <c r="B2403">
        <v>736903</v>
      </c>
      <c r="C2403" t="s">
        <v>2345</v>
      </c>
    </row>
    <row r="2404" spans="1:3">
      <c r="A2404" s="1">
        <v>2953</v>
      </c>
      <c r="B2404">
        <v>736904</v>
      </c>
      <c r="C2404" t="s">
        <v>2346</v>
      </c>
    </row>
    <row r="2405" spans="1:3">
      <c r="A2405" s="1">
        <v>2954</v>
      </c>
      <c r="B2405">
        <v>736907</v>
      </c>
      <c r="C2405" t="s">
        <v>2347</v>
      </c>
    </row>
    <row r="2406" spans="1:3">
      <c r="A2406" s="1">
        <v>2955</v>
      </c>
      <c r="B2406">
        <v>736909</v>
      </c>
      <c r="C2406" t="s">
        <v>2348</v>
      </c>
    </row>
    <row r="2407" spans="1:3">
      <c r="A2407" s="1">
        <v>2956</v>
      </c>
      <c r="B2407">
        <v>736910</v>
      </c>
      <c r="C2407" t="s">
        <v>2349</v>
      </c>
    </row>
    <row r="2408" spans="1:3">
      <c r="A2408" s="1">
        <v>2957</v>
      </c>
      <c r="B2408">
        <v>736911</v>
      </c>
      <c r="C2408" t="s">
        <v>2350</v>
      </c>
    </row>
    <row r="2409" spans="1:3">
      <c r="A2409" s="1">
        <v>2958</v>
      </c>
      <c r="B2409">
        <v>736915</v>
      </c>
      <c r="C2409" t="s">
        <v>2351</v>
      </c>
    </row>
    <row r="2410" spans="1:3">
      <c r="A2410" s="1">
        <v>2959</v>
      </c>
      <c r="B2410">
        <v>736917</v>
      </c>
      <c r="C2410" t="s">
        <v>2352</v>
      </c>
    </row>
    <row r="2411" spans="1:3">
      <c r="A2411" s="1">
        <v>2960</v>
      </c>
      <c r="B2411">
        <v>736928</v>
      </c>
      <c r="C2411" t="s">
        <v>2353</v>
      </c>
    </row>
    <row r="2412" spans="1:3">
      <c r="A2412" s="1">
        <v>2961</v>
      </c>
      <c r="B2412">
        <v>736929</v>
      </c>
      <c r="C2412" t="s">
        <v>2354</v>
      </c>
    </row>
    <row r="2413" spans="1:3">
      <c r="A2413" s="1">
        <v>2962</v>
      </c>
      <c r="B2413">
        <v>736931</v>
      </c>
      <c r="C2413" t="s">
        <v>2355</v>
      </c>
    </row>
    <row r="2414" spans="1:3">
      <c r="A2414" s="1">
        <v>2963</v>
      </c>
      <c r="B2414">
        <v>736932</v>
      </c>
      <c r="C2414" t="s">
        <v>2356</v>
      </c>
    </row>
    <row r="2415" spans="1:3">
      <c r="A2415" s="1">
        <v>2964</v>
      </c>
      <c r="B2415">
        <v>736938</v>
      </c>
      <c r="C2415" t="s">
        <v>2357</v>
      </c>
    </row>
    <row r="2416" spans="1:3">
      <c r="A2416" s="1">
        <v>2965</v>
      </c>
      <c r="B2416">
        <v>736940</v>
      </c>
      <c r="C2416" t="s">
        <v>2358</v>
      </c>
    </row>
    <row r="2417" spans="1:3">
      <c r="A2417" s="1">
        <v>2966</v>
      </c>
      <c r="B2417">
        <v>736942</v>
      </c>
      <c r="C2417" t="s">
        <v>2359</v>
      </c>
    </row>
    <row r="2418" spans="1:3">
      <c r="A2418" s="1">
        <v>2967</v>
      </c>
      <c r="B2418">
        <v>736943</v>
      </c>
      <c r="C2418" t="s">
        <v>2360</v>
      </c>
    </row>
    <row r="2419" spans="1:3">
      <c r="A2419" s="1">
        <v>2968</v>
      </c>
      <c r="B2419">
        <v>736944</v>
      </c>
      <c r="C2419" t="s">
        <v>2361</v>
      </c>
    </row>
    <row r="2420" spans="1:3">
      <c r="A2420" s="1">
        <v>2969</v>
      </c>
      <c r="B2420">
        <v>736946</v>
      </c>
      <c r="C2420" t="s">
        <v>2362</v>
      </c>
    </row>
    <row r="2421" spans="1:3">
      <c r="A2421" s="1">
        <v>2970</v>
      </c>
      <c r="B2421">
        <v>736947</v>
      </c>
      <c r="C2421" t="s">
        <v>2363</v>
      </c>
    </row>
    <row r="2422" spans="1:3">
      <c r="A2422" s="1">
        <v>2971</v>
      </c>
      <c r="B2422">
        <v>736948</v>
      </c>
      <c r="C2422" t="s">
        <v>2364</v>
      </c>
    </row>
    <row r="2423" spans="1:3">
      <c r="A2423" s="1">
        <v>2972</v>
      </c>
      <c r="B2423">
        <v>736949</v>
      </c>
      <c r="C2423" t="s">
        <v>2365</v>
      </c>
    </row>
    <row r="2424" spans="1:3">
      <c r="A2424" s="1">
        <v>2973</v>
      </c>
      <c r="B2424">
        <v>736951</v>
      </c>
      <c r="C2424" t="s">
        <v>2366</v>
      </c>
    </row>
    <row r="2425" spans="1:3">
      <c r="A2425" s="1">
        <v>2974</v>
      </c>
      <c r="B2425">
        <v>740904</v>
      </c>
      <c r="C2425" t="s">
        <v>1978</v>
      </c>
    </row>
    <row r="2426" spans="1:3">
      <c r="A2426" s="1">
        <v>2975</v>
      </c>
      <c r="B2426">
        <v>740907</v>
      </c>
      <c r="C2426" t="s">
        <v>2367</v>
      </c>
    </row>
    <row r="2427" spans="1:3">
      <c r="A2427" s="1">
        <v>2976</v>
      </c>
      <c r="B2427">
        <v>740911</v>
      </c>
      <c r="C2427" t="s">
        <v>2368</v>
      </c>
    </row>
    <row r="2428" spans="1:3">
      <c r="A2428" s="1">
        <v>2977</v>
      </c>
      <c r="B2428">
        <v>740990</v>
      </c>
      <c r="C2428" t="s">
        <v>2369</v>
      </c>
    </row>
    <row r="2429" spans="1:3">
      <c r="A2429" s="1">
        <v>2978</v>
      </c>
      <c r="B2429">
        <v>740991</v>
      </c>
      <c r="C2429" t="s">
        <v>2370</v>
      </c>
    </row>
    <row r="2430" spans="1:3">
      <c r="A2430" s="1">
        <v>2979</v>
      </c>
      <c r="B2430">
        <v>740992</v>
      </c>
      <c r="C2430" t="s">
        <v>2371</v>
      </c>
    </row>
    <row r="2431" spans="1:3">
      <c r="A2431" s="1">
        <v>2980</v>
      </c>
      <c r="B2431">
        <v>740994</v>
      </c>
      <c r="C2431" t="s">
        <v>2372</v>
      </c>
    </row>
    <row r="2432" spans="1:3">
      <c r="A2432" s="1">
        <v>2981</v>
      </c>
      <c r="B2432">
        <v>741370</v>
      </c>
      <c r="C2432" t="s">
        <v>2373</v>
      </c>
    </row>
    <row r="2433" spans="1:3">
      <c r="A2433" s="1">
        <v>2982</v>
      </c>
      <c r="B2433">
        <v>741395</v>
      </c>
      <c r="C2433" t="s">
        <v>2374</v>
      </c>
    </row>
    <row r="2434" spans="1:3">
      <c r="A2434" s="1">
        <v>2983</v>
      </c>
      <c r="B2434">
        <v>741396</v>
      </c>
      <c r="C2434" t="s">
        <v>2375</v>
      </c>
    </row>
    <row r="2435" spans="1:3">
      <c r="A2435" s="1">
        <v>2984</v>
      </c>
      <c r="B2435">
        <v>741415</v>
      </c>
      <c r="C2435" t="s">
        <v>2376</v>
      </c>
    </row>
    <row r="2436" spans="1:3">
      <c r="A2436" s="1">
        <v>2985</v>
      </c>
      <c r="B2436">
        <v>741416</v>
      </c>
      <c r="C2436" t="s">
        <v>2377</v>
      </c>
    </row>
    <row r="2437" spans="1:3">
      <c r="A2437" s="1">
        <v>2986</v>
      </c>
      <c r="B2437">
        <v>741882</v>
      </c>
      <c r="C2437" t="s">
        <v>2378</v>
      </c>
    </row>
    <row r="2438" spans="1:3">
      <c r="A2438" s="1">
        <v>2987</v>
      </c>
      <c r="B2438">
        <v>741989</v>
      </c>
      <c r="C2438" t="s">
        <v>2379</v>
      </c>
    </row>
    <row r="2439" spans="1:3">
      <c r="A2439" s="1">
        <v>2988</v>
      </c>
      <c r="B2439">
        <v>741992</v>
      </c>
      <c r="C2439" t="s">
        <v>2380</v>
      </c>
    </row>
    <row r="2440" spans="1:3">
      <c r="A2440" s="1">
        <v>2989</v>
      </c>
      <c r="B2440">
        <v>741998</v>
      </c>
      <c r="C2440" t="s">
        <v>2381</v>
      </c>
    </row>
    <row r="2441" spans="1:3">
      <c r="A2441" s="1">
        <v>2990</v>
      </c>
      <c r="B2441">
        <v>742001</v>
      </c>
      <c r="C2441" t="s">
        <v>2382</v>
      </c>
    </row>
    <row r="2442" spans="1:3">
      <c r="A2442" s="1">
        <v>2991</v>
      </c>
      <c r="B2442">
        <v>742004</v>
      </c>
      <c r="C2442" t="s">
        <v>2383</v>
      </c>
    </row>
    <row r="2443" spans="1:3">
      <c r="A2443" s="1">
        <v>2992</v>
      </c>
      <c r="B2443">
        <v>742007</v>
      </c>
      <c r="C2443" t="s">
        <v>2384</v>
      </c>
    </row>
    <row r="2444" spans="1:3">
      <c r="A2444" s="1">
        <v>2993</v>
      </c>
      <c r="B2444">
        <v>742008</v>
      </c>
      <c r="C2444" t="s">
        <v>2385</v>
      </c>
    </row>
    <row r="2445" spans="1:3">
      <c r="A2445" s="1">
        <v>2994</v>
      </c>
      <c r="B2445">
        <v>742010</v>
      </c>
      <c r="C2445" t="s">
        <v>2386</v>
      </c>
    </row>
    <row r="2446" spans="1:3">
      <c r="A2446" s="1">
        <v>2995</v>
      </c>
      <c r="B2446">
        <v>742016</v>
      </c>
      <c r="C2446" t="s">
        <v>2387</v>
      </c>
    </row>
    <row r="2447" spans="1:3">
      <c r="A2447" s="1">
        <v>2996</v>
      </c>
      <c r="B2447">
        <v>742017</v>
      </c>
      <c r="C2447" t="s">
        <v>2388</v>
      </c>
    </row>
    <row r="2448" spans="1:3">
      <c r="A2448" s="1">
        <v>2997</v>
      </c>
      <c r="B2448">
        <v>742018</v>
      </c>
      <c r="C2448" t="s">
        <v>2389</v>
      </c>
    </row>
    <row r="2449" spans="1:3">
      <c r="A2449" s="1">
        <v>2998</v>
      </c>
      <c r="B2449">
        <v>742020</v>
      </c>
      <c r="C2449" t="s">
        <v>2390</v>
      </c>
    </row>
    <row r="2450" spans="1:3">
      <c r="A2450" s="1">
        <v>2999</v>
      </c>
      <c r="B2450">
        <v>742093</v>
      </c>
      <c r="C2450" t="s">
        <v>2391</v>
      </c>
    </row>
    <row r="2451" spans="1:3">
      <c r="A2451" s="1">
        <v>3000</v>
      </c>
      <c r="B2451">
        <v>742094</v>
      </c>
      <c r="C2451" t="s">
        <v>2392</v>
      </c>
    </row>
    <row r="2452" spans="1:3">
      <c r="A2452" s="1">
        <v>3001</v>
      </c>
      <c r="B2452">
        <v>742096</v>
      </c>
      <c r="C2452" t="s">
        <v>2393</v>
      </c>
    </row>
    <row r="2453" spans="1:3">
      <c r="A2453" s="1">
        <v>3002</v>
      </c>
      <c r="B2453">
        <v>742686</v>
      </c>
      <c r="C2453" t="s">
        <v>2394</v>
      </c>
    </row>
    <row r="2454" spans="1:3">
      <c r="A2454" s="1">
        <v>3003</v>
      </c>
      <c r="B2454">
        <v>742844</v>
      </c>
      <c r="C2454" t="s">
        <v>2395</v>
      </c>
    </row>
    <row r="2455" spans="1:3">
      <c r="A2455" s="1">
        <v>3004</v>
      </c>
      <c r="B2455">
        <v>743073</v>
      </c>
      <c r="C2455" t="s">
        <v>2396</v>
      </c>
    </row>
    <row r="2456" spans="1:3">
      <c r="A2456" s="1">
        <v>3005</v>
      </c>
      <c r="B2456">
        <v>743206</v>
      </c>
      <c r="C2456" t="s">
        <v>2397</v>
      </c>
    </row>
    <row r="2457" spans="1:3">
      <c r="A2457" s="1">
        <v>3006</v>
      </c>
      <c r="B2457">
        <v>743222</v>
      </c>
      <c r="C2457" t="s">
        <v>2398</v>
      </c>
    </row>
    <row r="2458" spans="1:3">
      <c r="A2458" s="1">
        <v>3007</v>
      </c>
      <c r="B2458">
        <v>743224</v>
      </c>
      <c r="C2458" t="s">
        <v>2399</v>
      </c>
    </row>
    <row r="2459" spans="1:3">
      <c r="A2459" s="1">
        <v>3008</v>
      </c>
      <c r="B2459">
        <v>743380</v>
      </c>
      <c r="C2459" t="s">
        <v>2400</v>
      </c>
    </row>
    <row r="2460" spans="1:3">
      <c r="A2460" s="1">
        <v>3009</v>
      </c>
      <c r="B2460">
        <v>743460</v>
      </c>
      <c r="C2460" t="s">
        <v>2401</v>
      </c>
    </row>
    <row r="2461" spans="1:3">
      <c r="A2461" s="1">
        <v>3010</v>
      </c>
      <c r="B2461">
        <v>743597</v>
      </c>
      <c r="C2461" t="s">
        <v>2402</v>
      </c>
    </row>
    <row r="2462" spans="1:3">
      <c r="A2462" s="1">
        <v>3011</v>
      </c>
      <c r="B2462">
        <v>743924</v>
      </c>
      <c r="C2462" t="s">
        <v>2403</v>
      </c>
    </row>
    <row r="2463" spans="1:3">
      <c r="A2463" s="1">
        <v>3012</v>
      </c>
      <c r="B2463">
        <v>744303</v>
      </c>
      <c r="C2463" t="s">
        <v>2404</v>
      </c>
    </row>
    <row r="2464" spans="1:3">
      <c r="A2464" s="1">
        <v>3013</v>
      </c>
      <c r="B2464">
        <v>744325</v>
      </c>
      <c r="C2464" t="s">
        <v>2405</v>
      </c>
    </row>
    <row r="2465" spans="1:3">
      <c r="A2465" s="1">
        <v>3014</v>
      </c>
      <c r="B2465">
        <v>744564</v>
      </c>
      <c r="C2465" t="s">
        <v>2406</v>
      </c>
    </row>
    <row r="2466" spans="1:3">
      <c r="A2466" s="1">
        <v>3015</v>
      </c>
      <c r="B2466">
        <v>744591</v>
      </c>
      <c r="C2466" t="s">
        <v>2407</v>
      </c>
    </row>
    <row r="2467" spans="1:3">
      <c r="A2467" s="1">
        <v>3016</v>
      </c>
      <c r="B2467">
        <v>744610</v>
      </c>
      <c r="C2467" t="s">
        <v>2408</v>
      </c>
    </row>
    <row r="2468" spans="1:3">
      <c r="A2468" s="1">
        <v>3017</v>
      </c>
      <c r="B2468">
        <v>749251</v>
      </c>
      <c r="C2468" t="s">
        <v>2409</v>
      </c>
    </row>
    <row r="2469" spans="1:3">
      <c r="A2469" s="1">
        <v>3018</v>
      </c>
      <c r="B2469">
        <v>749283</v>
      </c>
      <c r="C2469" t="s">
        <v>2410</v>
      </c>
    </row>
    <row r="2470" spans="1:3">
      <c r="A2470" s="1">
        <v>3019</v>
      </c>
      <c r="B2470">
        <v>749295</v>
      </c>
      <c r="C2470" t="s">
        <v>2411</v>
      </c>
    </row>
    <row r="2471" spans="1:3">
      <c r="A2471" s="1">
        <v>3020</v>
      </c>
      <c r="B2471">
        <v>749305</v>
      </c>
      <c r="C2471" t="s">
        <v>2412</v>
      </c>
    </row>
    <row r="2472" spans="1:3">
      <c r="A2472" s="1">
        <v>3021</v>
      </c>
      <c r="B2472">
        <v>749325</v>
      </c>
      <c r="C2472" t="s">
        <v>2413</v>
      </c>
    </row>
    <row r="2473" spans="1:3">
      <c r="A2473" s="1">
        <v>3023</v>
      </c>
      <c r="B2473">
        <v>749733</v>
      </c>
      <c r="C2473" t="s">
        <v>2414</v>
      </c>
    </row>
    <row r="2474" spans="1:3">
      <c r="A2474" s="1">
        <v>3024</v>
      </c>
      <c r="B2474">
        <v>749774</v>
      </c>
      <c r="C2474" t="s">
        <v>2415</v>
      </c>
    </row>
    <row r="2475" spans="1:3">
      <c r="A2475" s="1">
        <v>3025</v>
      </c>
      <c r="B2475">
        <v>749775</v>
      </c>
      <c r="C2475" t="s">
        <v>2416</v>
      </c>
    </row>
    <row r="2476" spans="1:3">
      <c r="A2476" s="1">
        <v>3028</v>
      </c>
      <c r="B2476">
        <v>748398</v>
      </c>
      <c r="C2476" t="s">
        <v>2417</v>
      </c>
    </row>
    <row r="2477" spans="1:3">
      <c r="A2477" s="1">
        <v>3030</v>
      </c>
      <c r="B2477">
        <v>748425</v>
      </c>
      <c r="C2477" t="s">
        <v>2418</v>
      </c>
    </row>
    <row r="2478" spans="1:3">
      <c r="A2478" s="1">
        <v>3032</v>
      </c>
      <c r="B2478">
        <v>748495</v>
      </c>
      <c r="C2478" t="s">
        <v>2419</v>
      </c>
    </row>
    <row r="2479" spans="1:3">
      <c r="A2479" s="1">
        <v>3033</v>
      </c>
      <c r="B2479">
        <v>748542</v>
      </c>
      <c r="C2479" t="s">
        <v>2420</v>
      </c>
    </row>
    <row r="2480" spans="1:3">
      <c r="A2480" s="1">
        <v>3036</v>
      </c>
      <c r="B2480">
        <v>748633</v>
      </c>
      <c r="C2480" t="s">
        <v>2421</v>
      </c>
    </row>
    <row r="2481" spans="1:3">
      <c r="A2481" s="1">
        <v>3037</v>
      </c>
      <c r="B2481">
        <v>748634</v>
      </c>
      <c r="C2481" t="s">
        <v>2422</v>
      </c>
    </row>
    <row r="2482" spans="1:3">
      <c r="A2482" s="1">
        <v>3038</v>
      </c>
      <c r="B2482">
        <v>748636</v>
      </c>
      <c r="C2482" t="s">
        <v>2423</v>
      </c>
    </row>
    <row r="2483" spans="1:3">
      <c r="A2483" s="1">
        <v>3039</v>
      </c>
      <c r="B2483">
        <v>748671</v>
      </c>
      <c r="C2483" t="s">
        <v>2424</v>
      </c>
    </row>
    <row r="2484" spans="1:3">
      <c r="A2484" s="1">
        <v>3040</v>
      </c>
      <c r="B2484">
        <v>748672</v>
      </c>
      <c r="C2484" t="s">
        <v>2425</v>
      </c>
    </row>
    <row r="2485" spans="1:3">
      <c r="A2485" s="1">
        <v>3041</v>
      </c>
      <c r="B2485">
        <v>748678</v>
      </c>
      <c r="C2485" t="s">
        <v>2426</v>
      </c>
    </row>
    <row r="2486" spans="1:3">
      <c r="A2486" s="1">
        <v>3042</v>
      </c>
      <c r="B2486">
        <v>748689</v>
      </c>
      <c r="C2486" t="s">
        <v>2427</v>
      </c>
    </row>
    <row r="2487" spans="1:3">
      <c r="A2487" s="1">
        <v>3043</v>
      </c>
      <c r="B2487">
        <v>748690</v>
      </c>
      <c r="C2487" t="s">
        <v>2428</v>
      </c>
    </row>
    <row r="2488" spans="1:3">
      <c r="A2488" s="1">
        <v>3044</v>
      </c>
      <c r="B2488">
        <v>748715</v>
      </c>
      <c r="C2488" t="s">
        <v>2429</v>
      </c>
    </row>
    <row r="2489" spans="1:3">
      <c r="A2489" s="1">
        <v>3045</v>
      </c>
      <c r="B2489">
        <v>748718</v>
      </c>
      <c r="C2489" t="s">
        <v>2430</v>
      </c>
    </row>
    <row r="2490" spans="1:3">
      <c r="A2490" s="1">
        <v>3046</v>
      </c>
      <c r="B2490">
        <v>748730</v>
      </c>
      <c r="C2490" t="s">
        <v>2431</v>
      </c>
    </row>
    <row r="2491" spans="1:3">
      <c r="A2491" s="1">
        <v>3047</v>
      </c>
      <c r="B2491">
        <v>748746</v>
      </c>
      <c r="C2491" t="s">
        <v>2265</v>
      </c>
    </row>
    <row r="2492" spans="1:3">
      <c r="A2492" s="1">
        <v>3048</v>
      </c>
      <c r="B2492">
        <v>748761</v>
      </c>
      <c r="C2492" t="s">
        <v>2432</v>
      </c>
    </row>
    <row r="2493" spans="1:3">
      <c r="A2493" s="1">
        <v>3049</v>
      </c>
      <c r="B2493">
        <v>748799</v>
      </c>
      <c r="C2493" t="s">
        <v>2433</v>
      </c>
    </row>
    <row r="2494" spans="1:3">
      <c r="A2494" s="1">
        <v>3051</v>
      </c>
      <c r="B2494">
        <v>748898</v>
      </c>
      <c r="C2494" t="s">
        <v>2434</v>
      </c>
    </row>
    <row r="2495" spans="1:3">
      <c r="A2495" s="1">
        <v>3054</v>
      </c>
      <c r="B2495">
        <v>748961</v>
      </c>
      <c r="C2495" t="s">
        <v>2435</v>
      </c>
    </row>
    <row r="2496" spans="1:3">
      <c r="A2496" s="1">
        <v>3055</v>
      </c>
      <c r="B2496">
        <v>748967</v>
      </c>
      <c r="C2496" t="s">
        <v>2436</v>
      </c>
    </row>
    <row r="2497" spans="1:3">
      <c r="A2497" s="1">
        <v>3056</v>
      </c>
      <c r="B2497">
        <v>749094</v>
      </c>
      <c r="C2497" t="s">
        <v>2437</v>
      </c>
    </row>
    <row r="2498" spans="1:3">
      <c r="A2498" s="1">
        <v>3057</v>
      </c>
      <c r="B2498">
        <v>749095</v>
      </c>
      <c r="C2498" t="s">
        <v>2438</v>
      </c>
    </row>
    <row r="2499" spans="1:3">
      <c r="A2499" s="1">
        <v>3058</v>
      </c>
      <c r="B2499">
        <v>749130</v>
      </c>
      <c r="C2499" t="s">
        <v>2439</v>
      </c>
    </row>
    <row r="2500" spans="1:3">
      <c r="A2500" s="1">
        <v>3059</v>
      </c>
      <c r="B2500">
        <v>749151</v>
      </c>
      <c r="C2500" t="s">
        <v>2440</v>
      </c>
    </row>
    <row r="2501" spans="1:3">
      <c r="A2501" s="1">
        <v>3060</v>
      </c>
      <c r="B2501">
        <v>749152</v>
      </c>
      <c r="C2501" t="s">
        <v>2441</v>
      </c>
    </row>
    <row r="2502" spans="1:3">
      <c r="A2502" s="1">
        <v>3061</v>
      </c>
      <c r="B2502">
        <v>749153</v>
      </c>
      <c r="C2502" t="s">
        <v>2442</v>
      </c>
    </row>
    <row r="2503" spans="1:3">
      <c r="A2503" s="1">
        <v>3063</v>
      </c>
      <c r="B2503">
        <v>749194</v>
      </c>
      <c r="C2503" t="s">
        <v>2443</v>
      </c>
    </row>
    <row r="2504" spans="1:3">
      <c r="A2504" s="1">
        <v>3065</v>
      </c>
      <c r="B2504">
        <v>751548</v>
      </c>
      <c r="C2504" t="s">
        <v>2444</v>
      </c>
    </row>
    <row r="2505" spans="1:3">
      <c r="A2505" s="1">
        <v>3066</v>
      </c>
      <c r="B2505">
        <v>751597</v>
      </c>
      <c r="C2505" t="s">
        <v>2445</v>
      </c>
    </row>
    <row r="2506" spans="1:3">
      <c r="A2506" s="1">
        <v>3068</v>
      </c>
      <c r="B2506">
        <v>751621</v>
      </c>
      <c r="C2506" t="s">
        <v>2446</v>
      </c>
    </row>
    <row r="2507" spans="1:3">
      <c r="A2507" s="1">
        <v>3069</v>
      </c>
      <c r="B2507">
        <v>751622</v>
      </c>
      <c r="C2507" t="s">
        <v>2447</v>
      </c>
    </row>
    <row r="2508" spans="1:3">
      <c r="A2508" s="1">
        <v>3070</v>
      </c>
      <c r="B2508">
        <v>751645</v>
      </c>
      <c r="C2508" t="s">
        <v>2448</v>
      </c>
    </row>
    <row r="2509" spans="1:3">
      <c r="A2509" s="1">
        <v>3071</v>
      </c>
      <c r="B2509">
        <v>751693</v>
      </c>
      <c r="C2509" t="s">
        <v>2449</v>
      </c>
    </row>
    <row r="2510" spans="1:3">
      <c r="A2510" s="1">
        <v>3072</v>
      </c>
      <c r="B2510">
        <v>751721</v>
      </c>
      <c r="C2510" t="s">
        <v>2450</v>
      </c>
    </row>
    <row r="2511" spans="1:3">
      <c r="A2511" s="1">
        <v>3073</v>
      </c>
      <c r="B2511">
        <v>751727</v>
      </c>
      <c r="C2511" t="s">
        <v>2451</v>
      </c>
    </row>
    <row r="2512" spans="1:3">
      <c r="A2512" s="1">
        <v>3075</v>
      </c>
      <c r="B2512">
        <v>751731</v>
      </c>
      <c r="C2512" t="s">
        <v>2452</v>
      </c>
    </row>
    <row r="2513" spans="1:3">
      <c r="A2513" s="1">
        <v>3076</v>
      </c>
      <c r="B2513">
        <v>751734</v>
      </c>
      <c r="C2513" t="s">
        <v>2453</v>
      </c>
    </row>
    <row r="2514" spans="1:3">
      <c r="A2514" s="1">
        <v>3077</v>
      </c>
      <c r="B2514">
        <v>751748</v>
      </c>
      <c r="C2514" t="s">
        <v>2454</v>
      </c>
    </row>
    <row r="2515" spans="1:3">
      <c r="A2515" s="1">
        <v>3078</v>
      </c>
      <c r="B2515">
        <v>751759</v>
      </c>
      <c r="C2515" t="s">
        <v>2455</v>
      </c>
    </row>
    <row r="2516" spans="1:3">
      <c r="A2516" s="1">
        <v>3079</v>
      </c>
      <c r="B2516">
        <v>751763</v>
      </c>
      <c r="C2516" t="s">
        <v>2456</v>
      </c>
    </row>
    <row r="2517" spans="1:3">
      <c r="A2517" s="1">
        <v>3080</v>
      </c>
      <c r="B2517">
        <v>751773</v>
      </c>
      <c r="C2517" t="s">
        <v>2457</v>
      </c>
    </row>
    <row r="2518" spans="1:3">
      <c r="A2518" s="1">
        <v>3081</v>
      </c>
      <c r="B2518">
        <v>751775</v>
      </c>
      <c r="C2518" t="s">
        <v>2458</v>
      </c>
    </row>
    <row r="2519" spans="1:3">
      <c r="A2519" s="1">
        <v>3082</v>
      </c>
      <c r="B2519">
        <v>751780</v>
      </c>
      <c r="C2519" t="s">
        <v>2459</v>
      </c>
    </row>
    <row r="2520" spans="1:3">
      <c r="A2520" s="1">
        <v>3083</v>
      </c>
      <c r="B2520">
        <v>751784</v>
      </c>
      <c r="C2520" t="s">
        <v>2460</v>
      </c>
    </row>
    <row r="2521" spans="1:3">
      <c r="A2521" s="1">
        <v>3084</v>
      </c>
      <c r="B2521">
        <v>751794</v>
      </c>
      <c r="C2521" t="s">
        <v>2461</v>
      </c>
    </row>
    <row r="2522" spans="1:3">
      <c r="A2522" s="1">
        <v>3085</v>
      </c>
      <c r="B2522">
        <v>751799</v>
      </c>
      <c r="C2522" t="s">
        <v>2462</v>
      </c>
    </row>
    <row r="2523" spans="1:3">
      <c r="A2523" s="1">
        <v>3086</v>
      </c>
      <c r="B2523">
        <v>751806</v>
      </c>
      <c r="C2523" t="s">
        <v>2463</v>
      </c>
    </row>
    <row r="2524" spans="1:3">
      <c r="A2524" s="1">
        <v>3088</v>
      </c>
      <c r="B2524">
        <v>751809</v>
      </c>
      <c r="C2524" t="s">
        <v>2464</v>
      </c>
    </row>
    <row r="2525" spans="1:3">
      <c r="A2525" s="1">
        <v>3089</v>
      </c>
      <c r="B2525">
        <v>751811</v>
      </c>
      <c r="C2525" t="s">
        <v>2465</v>
      </c>
    </row>
    <row r="2526" spans="1:3">
      <c r="A2526" s="1">
        <v>3090</v>
      </c>
      <c r="B2526">
        <v>751812</v>
      </c>
      <c r="C2526" t="s">
        <v>2466</v>
      </c>
    </row>
    <row r="2527" spans="1:3">
      <c r="A2527" s="1">
        <v>3091</v>
      </c>
      <c r="B2527">
        <v>751813</v>
      </c>
      <c r="C2527" t="s">
        <v>2467</v>
      </c>
    </row>
    <row r="2528" spans="1:3">
      <c r="A2528" s="1">
        <v>3092</v>
      </c>
      <c r="B2528">
        <v>751814</v>
      </c>
      <c r="C2528" t="s">
        <v>2468</v>
      </c>
    </row>
    <row r="2529" spans="1:3">
      <c r="A2529" s="1">
        <v>3093</v>
      </c>
      <c r="B2529">
        <v>751815</v>
      </c>
      <c r="C2529" t="s">
        <v>2469</v>
      </c>
    </row>
    <row r="2530" spans="1:3">
      <c r="A2530" s="1">
        <v>3094</v>
      </c>
      <c r="B2530">
        <v>751819</v>
      </c>
      <c r="C2530" t="s">
        <v>2470</v>
      </c>
    </row>
    <row r="2531" spans="1:3">
      <c r="A2531" s="1">
        <v>3095</v>
      </c>
      <c r="B2531">
        <v>751830</v>
      </c>
      <c r="C2531" t="s">
        <v>2471</v>
      </c>
    </row>
    <row r="2532" spans="1:3">
      <c r="A2532" s="1">
        <v>3096</v>
      </c>
      <c r="B2532">
        <v>751835</v>
      </c>
      <c r="C2532" t="s">
        <v>2472</v>
      </c>
    </row>
    <row r="2533" spans="1:3">
      <c r="A2533" s="1">
        <v>3097</v>
      </c>
      <c r="B2533">
        <v>751855</v>
      </c>
      <c r="C2533" t="s">
        <v>2473</v>
      </c>
    </row>
    <row r="2534" spans="1:3">
      <c r="A2534" s="1">
        <v>3098</v>
      </c>
      <c r="B2534">
        <v>751863</v>
      </c>
      <c r="C2534" t="s">
        <v>2474</v>
      </c>
    </row>
    <row r="2535" spans="1:3">
      <c r="A2535" s="1">
        <v>3099</v>
      </c>
      <c r="B2535">
        <v>751931</v>
      </c>
      <c r="C2535" t="s">
        <v>2475</v>
      </c>
    </row>
    <row r="2536" spans="1:3">
      <c r="A2536" s="1">
        <v>3100</v>
      </c>
      <c r="B2536">
        <v>751932</v>
      </c>
      <c r="C2536" t="s">
        <v>2476</v>
      </c>
    </row>
    <row r="2537" spans="1:3">
      <c r="A2537" s="1">
        <v>3101</v>
      </c>
      <c r="B2537">
        <v>751969</v>
      </c>
      <c r="C2537" t="s">
        <v>2477</v>
      </c>
    </row>
    <row r="2538" spans="1:3">
      <c r="A2538" s="1">
        <v>3102</v>
      </c>
      <c r="B2538">
        <v>751970</v>
      </c>
      <c r="C2538" t="s">
        <v>2478</v>
      </c>
    </row>
    <row r="2539" spans="1:3">
      <c r="A2539" s="1">
        <v>3103</v>
      </c>
      <c r="B2539">
        <v>751993</v>
      </c>
      <c r="C2539" t="s">
        <v>2479</v>
      </c>
    </row>
    <row r="2540" spans="1:3">
      <c r="A2540" s="1">
        <v>3104</v>
      </c>
      <c r="B2540">
        <v>752004</v>
      </c>
      <c r="C2540" t="s">
        <v>2480</v>
      </c>
    </row>
    <row r="2541" spans="1:3">
      <c r="A2541" s="1">
        <v>3105</v>
      </c>
      <c r="B2541">
        <v>752013</v>
      </c>
      <c r="C2541" t="s">
        <v>2481</v>
      </c>
    </row>
    <row r="2542" spans="1:3">
      <c r="A2542" s="1">
        <v>3106</v>
      </c>
      <c r="B2542">
        <v>752048</v>
      </c>
      <c r="C2542" t="s">
        <v>2482</v>
      </c>
    </row>
    <row r="2543" spans="1:3">
      <c r="A2543" s="1">
        <v>3107</v>
      </c>
      <c r="B2543">
        <v>752049</v>
      </c>
      <c r="C2543" t="s">
        <v>2483</v>
      </c>
    </row>
    <row r="2544" spans="1:3">
      <c r="A2544" s="1">
        <v>3108</v>
      </c>
      <c r="B2544">
        <v>752050</v>
      </c>
      <c r="C2544" t="s">
        <v>2484</v>
      </c>
    </row>
    <row r="2545" spans="1:3">
      <c r="A2545" s="1">
        <v>3109</v>
      </c>
      <c r="B2545">
        <v>752051</v>
      </c>
      <c r="C2545" t="s">
        <v>2485</v>
      </c>
    </row>
    <row r="2546" spans="1:3">
      <c r="A2546" s="1">
        <v>3111</v>
      </c>
      <c r="B2546">
        <v>752112</v>
      </c>
      <c r="C2546" t="s">
        <v>2486</v>
      </c>
    </row>
    <row r="2547" spans="1:3">
      <c r="A2547" s="1">
        <v>3112</v>
      </c>
      <c r="B2547">
        <v>752113</v>
      </c>
      <c r="C2547" t="s">
        <v>2487</v>
      </c>
    </row>
    <row r="2548" spans="1:3">
      <c r="A2548" s="1">
        <v>3113</v>
      </c>
      <c r="B2548">
        <v>752114</v>
      </c>
      <c r="C2548" t="s">
        <v>2488</v>
      </c>
    </row>
    <row r="2549" spans="1:3">
      <c r="A2549" s="1">
        <v>3114</v>
      </c>
      <c r="B2549">
        <v>752115</v>
      </c>
      <c r="C2549" t="s">
        <v>2489</v>
      </c>
    </row>
    <row r="2550" spans="1:3">
      <c r="A2550" s="1">
        <v>3115</v>
      </c>
      <c r="B2550">
        <v>752116</v>
      </c>
      <c r="C2550" t="s">
        <v>2490</v>
      </c>
    </row>
    <row r="2551" spans="1:3">
      <c r="A2551" s="1">
        <v>3117</v>
      </c>
      <c r="B2551">
        <v>752120</v>
      </c>
      <c r="C2551" t="s">
        <v>2491</v>
      </c>
    </row>
    <row r="2552" spans="1:3">
      <c r="A2552" s="1">
        <v>3119</v>
      </c>
      <c r="B2552">
        <v>752169</v>
      </c>
      <c r="C2552" t="s">
        <v>2492</v>
      </c>
    </row>
    <row r="2553" spans="1:3">
      <c r="A2553" s="1">
        <v>3120</v>
      </c>
      <c r="B2553">
        <v>752205</v>
      </c>
      <c r="C2553" t="s">
        <v>2493</v>
      </c>
    </row>
    <row r="2554" spans="1:3">
      <c r="A2554" s="1">
        <v>3121</v>
      </c>
      <c r="B2554">
        <v>752216</v>
      </c>
      <c r="C2554" t="s">
        <v>2494</v>
      </c>
    </row>
    <row r="2555" spans="1:3">
      <c r="A2555" s="1">
        <v>3122</v>
      </c>
      <c r="B2555">
        <v>752218</v>
      </c>
      <c r="C2555" t="s">
        <v>2495</v>
      </c>
    </row>
    <row r="2556" spans="1:3">
      <c r="A2556" s="1">
        <v>3123</v>
      </c>
      <c r="B2556">
        <v>752227</v>
      </c>
      <c r="C2556" t="s">
        <v>2496</v>
      </c>
    </row>
    <row r="2557" spans="1:3">
      <c r="A2557" s="1">
        <v>3124</v>
      </c>
      <c r="B2557">
        <v>752249</v>
      </c>
      <c r="C2557" t="s">
        <v>2497</v>
      </c>
    </row>
    <row r="2558" spans="1:3">
      <c r="A2558" s="1">
        <v>3125</v>
      </c>
      <c r="B2558">
        <v>752250</v>
      </c>
      <c r="C2558" t="s">
        <v>2498</v>
      </c>
    </row>
    <row r="2559" spans="1:3">
      <c r="A2559" s="1">
        <v>3126</v>
      </c>
      <c r="B2559">
        <v>752305</v>
      </c>
      <c r="C2559" t="s">
        <v>2499</v>
      </c>
    </row>
    <row r="2560" spans="1:3">
      <c r="A2560" s="1">
        <v>3127</v>
      </c>
      <c r="B2560">
        <v>752317</v>
      </c>
      <c r="C2560" t="s">
        <v>2500</v>
      </c>
    </row>
    <row r="2561" spans="1:3">
      <c r="A2561" s="1">
        <v>3129</v>
      </c>
      <c r="B2561">
        <v>750102</v>
      </c>
      <c r="C2561" t="s">
        <v>2501</v>
      </c>
    </row>
    <row r="2562" spans="1:3">
      <c r="A2562" s="1">
        <v>3131</v>
      </c>
      <c r="B2562">
        <v>750125</v>
      </c>
      <c r="C2562" t="s">
        <v>2502</v>
      </c>
    </row>
    <row r="2563" spans="1:3">
      <c r="A2563" s="1">
        <v>3132</v>
      </c>
      <c r="B2563">
        <v>750126</v>
      </c>
      <c r="C2563" t="s">
        <v>2503</v>
      </c>
    </row>
    <row r="2564" spans="1:3">
      <c r="A2564" s="1">
        <v>3133</v>
      </c>
      <c r="B2564">
        <v>750127</v>
      </c>
      <c r="C2564" t="s">
        <v>2504</v>
      </c>
    </row>
    <row r="2565" spans="1:3">
      <c r="A2565" s="1">
        <v>3134</v>
      </c>
      <c r="B2565">
        <v>750129</v>
      </c>
      <c r="C2565" t="s">
        <v>2505</v>
      </c>
    </row>
    <row r="2566" spans="1:3">
      <c r="A2566" s="1">
        <v>3135</v>
      </c>
      <c r="B2566">
        <v>750130</v>
      </c>
      <c r="C2566" t="s">
        <v>2506</v>
      </c>
    </row>
    <row r="2567" spans="1:3">
      <c r="A2567" s="1">
        <v>3136</v>
      </c>
      <c r="B2567">
        <v>750131</v>
      </c>
      <c r="C2567" t="s">
        <v>2507</v>
      </c>
    </row>
    <row r="2568" spans="1:3">
      <c r="A2568" s="1">
        <v>3137</v>
      </c>
      <c r="B2568">
        <v>750132</v>
      </c>
      <c r="C2568" t="s">
        <v>2508</v>
      </c>
    </row>
    <row r="2569" spans="1:3">
      <c r="A2569" s="1">
        <v>3138</v>
      </c>
      <c r="B2569">
        <v>750133</v>
      </c>
      <c r="C2569" t="s">
        <v>2509</v>
      </c>
    </row>
    <row r="2570" spans="1:3">
      <c r="A2570" s="1">
        <v>3139</v>
      </c>
      <c r="B2570">
        <v>750134</v>
      </c>
      <c r="C2570" t="s">
        <v>2510</v>
      </c>
    </row>
    <row r="2571" spans="1:3">
      <c r="A2571" s="1">
        <v>3140</v>
      </c>
      <c r="B2571">
        <v>750135</v>
      </c>
      <c r="C2571" t="s">
        <v>2511</v>
      </c>
    </row>
    <row r="2572" spans="1:3">
      <c r="A2572" s="1">
        <v>3141</v>
      </c>
      <c r="B2572">
        <v>750137</v>
      </c>
      <c r="C2572" t="s">
        <v>2512</v>
      </c>
    </row>
    <row r="2573" spans="1:3">
      <c r="A2573" s="1">
        <v>3142</v>
      </c>
      <c r="B2573">
        <v>750138</v>
      </c>
      <c r="C2573" t="s">
        <v>2513</v>
      </c>
    </row>
    <row r="2574" spans="1:3">
      <c r="A2574" s="1">
        <v>3143</v>
      </c>
      <c r="B2574">
        <v>750139</v>
      </c>
      <c r="C2574" t="s">
        <v>2514</v>
      </c>
    </row>
    <row r="2575" spans="1:3">
      <c r="A2575" s="1">
        <v>3144</v>
      </c>
      <c r="B2575">
        <v>750146</v>
      </c>
      <c r="C2575" t="s">
        <v>2515</v>
      </c>
    </row>
    <row r="2576" spans="1:3">
      <c r="A2576" s="1">
        <v>3145</v>
      </c>
      <c r="B2576">
        <v>750154</v>
      </c>
      <c r="C2576" t="s">
        <v>2516</v>
      </c>
    </row>
    <row r="2577" spans="1:3">
      <c r="A2577" s="1">
        <v>3146</v>
      </c>
      <c r="B2577">
        <v>750201</v>
      </c>
      <c r="C2577" t="s">
        <v>2517</v>
      </c>
    </row>
    <row r="2578" spans="1:3">
      <c r="A2578" s="1">
        <v>3147</v>
      </c>
      <c r="B2578">
        <v>750246</v>
      </c>
      <c r="C2578" t="s">
        <v>2518</v>
      </c>
    </row>
    <row r="2579" spans="1:3">
      <c r="A2579" s="1">
        <v>3148</v>
      </c>
      <c r="B2579">
        <v>750247</v>
      </c>
      <c r="C2579" t="s">
        <v>2519</v>
      </c>
    </row>
    <row r="2580" spans="1:3">
      <c r="A2580" s="1">
        <v>3149</v>
      </c>
      <c r="B2580">
        <v>750317</v>
      </c>
      <c r="C2580" t="s">
        <v>2520</v>
      </c>
    </row>
    <row r="2581" spans="1:3">
      <c r="A2581" s="1">
        <v>3150</v>
      </c>
      <c r="B2581">
        <v>750326</v>
      </c>
      <c r="C2581" t="s">
        <v>2521</v>
      </c>
    </row>
    <row r="2582" spans="1:3">
      <c r="A2582" s="1">
        <v>3151</v>
      </c>
      <c r="B2582">
        <v>750355</v>
      </c>
      <c r="C2582" t="s">
        <v>2522</v>
      </c>
    </row>
    <row r="2583" spans="1:3">
      <c r="A2583" s="1">
        <v>3152</v>
      </c>
      <c r="B2583">
        <v>750357</v>
      </c>
      <c r="C2583" t="s">
        <v>2523</v>
      </c>
    </row>
    <row r="2584" spans="1:3">
      <c r="A2584" s="1">
        <v>3154</v>
      </c>
      <c r="B2584">
        <v>750398</v>
      </c>
      <c r="C2584" t="s">
        <v>2524</v>
      </c>
    </row>
    <row r="2585" spans="1:3">
      <c r="A2585" s="1">
        <v>3156</v>
      </c>
      <c r="B2585">
        <v>750403</v>
      </c>
      <c r="C2585" t="s">
        <v>2525</v>
      </c>
    </row>
    <row r="2586" spans="1:3">
      <c r="A2586" s="1">
        <v>3157</v>
      </c>
      <c r="B2586">
        <v>750689</v>
      </c>
      <c r="C2586" t="s">
        <v>2526</v>
      </c>
    </row>
    <row r="2587" spans="1:3">
      <c r="A2587" s="1">
        <v>3158</v>
      </c>
      <c r="B2587">
        <v>750690</v>
      </c>
      <c r="C2587" t="s">
        <v>2527</v>
      </c>
    </row>
    <row r="2588" spans="1:3">
      <c r="A2588" s="1">
        <v>3159</v>
      </c>
      <c r="B2588">
        <v>750691</v>
      </c>
      <c r="C2588" t="s">
        <v>2528</v>
      </c>
    </row>
    <row r="2589" spans="1:3">
      <c r="A2589" s="1">
        <v>3160</v>
      </c>
      <c r="B2589">
        <v>750692</v>
      </c>
      <c r="C2589" t="s">
        <v>2529</v>
      </c>
    </row>
    <row r="2590" spans="1:3">
      <c r="A2590" s="1">
        <v>3164</v>
      </c>
      <c r="B2590">
        <v>750820</v>
      </c>
      <c r="C2590" t="s">
        <v>2530</v>
      </c>
    </row>
    <row r="2591" spans="1:3">
      <c r="A2591" s="1">
        <v>3165</v>
      </c>
      <c r="B2591">
        <v>750847</v>
      </c>
      <c r="C2591" t="s">
        <v>2531</v>
      </c>
    </row>
    <row r="2592" spans="1:3">
      <c r="A2592" s="1">
        <v>3166</v>
      </c>
      <c r="B2592">
        <v>750919</v>
      </c>
      <c r="C2592" t="s">
        <v>2532</v>
      </c>
    </row>
    <row r="2593" spans="1:3">
      <c r="A2593" s="1">
        <v>3168</v>
      </c>
      <c r="B2593">
        <v>750942</v>
      </c>
      <c r="C2593" t="s">
        <v>2533</v>
      </c>
    </row>
    <row r="2594" spans="1:3">
      <c r="A2594" s="1">
        <v>3169</v>
      </c>
      <c r="B2594">
        <v>750948</v>
      </c>
      <c r="C2594" t="s">
        <v>2534</v>
      </c>
    </row>
    <row r="2595" spans="1:3">
      <c r="A2595" s="1">
        <v>3170</v>
      </c>
      <c r="B2595">
        <v>750949</v>
      </c>
      <c r="C2595" t="s">
        <v>2535</v>
      </c>
    </row>
    <row r="2596" spans="1:3">
      <c r="A2596" s="1">
        <v>3171</v>
      </c>
      <c r="B2596">
        <v>750966</v>
      </c>
      <c r="C2596" t="s">
        <v>2536</v>
      </c>
    </row>
    <row r="2597" spans="1:3">
      <c r="A2597" s="1">
        <v>3172</v>
      </c>
      <c r="B2597">
        <v>750968</v>
      </c>
      <c r="C2597" t="s">
        <v>2537</v>
      </c>
    </row>
    <row r="2598" spans="1:3">
      <c r="A2598" s="1">
        <v>3173</v>
      </c>
      <c r="B2598">
        <v>750969</v>
      </c>
      <c r="C2598" t="s">
        <v>2538</v>
      </c>
    </row>
    <row r="2599" spans="1:3">
      <c r="A2599" s="1">
        <v>3174</v>
      </c>
      <c r="B2599">
        <v>750974</v>
      </c>
      <c r="C2599" t="s">
        <v>2539</v>
      </c>
    </row>
    <row r="2600" spans="1:3">
      <c r="A2600" s="1">
        <v>3175</v>
      </c>
      <c r="B2600">
        <v>750980</v>
      </c>
      <c r="C2600" t="s">
        <v>2540</v>
      </c>
    </row>
    <row r="2601" spans="1:3">
      <c r="A2601" s="1">
        <v>3176</v>
      </c>
      <c r="B2601">
        <v>750986</v>
      </c>
      <c r="C2601" t="s">
        <v>2541</v>
      </c>
    </row>
    <row r="2602" spans="1:3">
      <c r="A2602" s="1">
        <v>3177</v>
      </c>
      <c r="B2602">
        <v>750993</v>
      </c>
      <c r="C2602" t="s">
        <v>2542</v>
      </c>
    </row>
    <row r="2603" spans="1:3">
      <c r="A2603" s="1">
        <v>3178</v>
      </c>
      <c r="B2603">
        <v>750997</v>
      </c>
      <c r="C2603" t="s">
        <v>2543</v>
      </c>
    </row>
    <row r="2604" spans="1:3">
      <c r="A2604" s="1">
        <v>3179</v>
      </c>
      <c r="B2604">
        <v>750998</v>
      </c>
      <c r="C2604" t="s">
        <v>2544</v>
      </c>
    </row>
    <row r="2605" spans="1:3">
      <c r="A2605" s="1">
        <v>3180</v>
      </c>
      <c r="B2605">
        <v>750999</v>
      </c>
      <c r="C2605" t="s">
        <v>2545</v>
      </c>
    </row>
    <row r="2606" spans="1:3">
      <c r="A2606" s="1">
        <v>3181</v>
      </c>
      <c r="B2606">
        <v>751021</v>
      </c>
      <c r="C2606" t="s">
        <v>2546</v>
      </c>
    </row>
    <row r="2607" spans="1:3">
      <c r="A2607" s="1">
        <v>3182</v>
      </c>
      <c r="B2607">
        <v>751033</v>
      </c>
      <c r="C2607" t="s">
        <v>2547</v>
      </c>
    </row>
    <row r="2608" spans="1:3">
      <c r="A2608" s="1">
        <v>3183</v>
      </c>
      <c r="B2608">
        <v>751040</v>
      </c>
      <c r="C2608" t="s">
        <v>2548</v>
      </c>
    </row>
    <row r="2609" spans="1:3">
      <c r="A2609" s="1">
        <v>3184</v>
      </c>
      <c r="B2609">
        <v>751041</v>
      </c>
      <c r="C2609" t="s">
        <v>2549</v>
      </c>
    </row>
    <row r="2610" spans="1:3">
      <c r="A2610" s="1">
        <v>3185</v>
      </c>
      <c r="B2610">
        <v>751048</v>
      </c>
      <c r="C2610" t="s">
        <v>2550</v>
      </c>
    </row>
    <row r="2611" spans="1:3">
      <c r="A2611" s="1">
        <v>3186</v>
      </c>
      <c r="B2611">
        <v>751107</v>
      </c>
      <c r="C2611" t="s">
        <v>2551</v>
      </c>
    </row>
    <row r="2612" spans="1:3">
      <c r="A2612" s="1">
        <v>3187</v>
      </c>
      <c r="B2612">
        <v>751154</v>
      </c>
      <c r="C2612" t="s">
        <v>2552</v>
      </c>
    </row>
    <row r="2613" spans="1:3">
      <c r="A2613" s="1">
        <v>3188</v>
      </c>
      <c r="B2613">
        <v>751232</v>
      </c>
      <c r="C2613" t="s">
        <v>2553</v>
      </c>
    </row>
    <row r="2614" spans="1:3">
      <c r="A2614" s="1">
        <v>3190</v>
      </c>
      <c r="B2614">
        <v>751244</v>
      </c>
      <c r="C2614" t="s">
        <v>2554</v>
      </c>
    </row>
    <row r="2615" spans="1:3">
      <c r="A2615" s="1">
        <v>3191</v>
      </c>
      <c r="B2615">
        <v>751251</v>
      </c>
      <c r="C2615" t="s">
        <v>2555</v>
      </c>
    </row>
    <row r="2616" spans="1:3">
      <c r="A2616" s="1">
        <v>3192</v>
      </c>
      <c r="B2616">
        <v>751254</v>
      </c>
      <c r="C2616" t="s">
        <v>2556</v>
      </c>
    </row>
    <row r="2617" spans="1:3">
      <c r="A2617" s="1">
        <v>3193</v>
      </c>
      <c r="B2617">
        <v>751255</v>
      </c>
      <c r="C2617" t="s">
        <v>2557</v>
      </c>
    </row>
    <row r="2618" spans="1:3">
      <c r="A2618" s="1">
        <v>3195</v>
      </c>
      <c r="B2618">
        <v>751277</v>
      </c>
      <c r="C2618" t="s">
        <v>2558</v>
      </c>
    </row>
    <row r="2619" spans="1:3">
      <c r="A2619" s="1">
        <v>3196</v>
      </c>
      <c r="B2619">
        <v>751282</v>
      </c>
      <c r="C2619" t="s">
        <v>1887</v>
      </c>
    </row>
    <row r="2620" spans="1:3">
      <c r="A2620" s="1">
        <v>3197</v>
      </c>
      <c r="B2620">
        <v>751355</v>
      </c>
      <c r="C2620" t="s">
        <v>2559</v>
      </c>
    </row>
    <row r="2621" spans="1:3">
      <c r="A2621" s="1">
        <v>3198</v>
      </c>
      <c r="B2621">
        <v>751360</v>
      </c>
      <c r="C2621" t="s">
        <v>2560</v>
      </c>
    </row>
    <row r="2622" spans="1:3">
      <c r="A2622" s="1">
        <v>3199</v>
      </c>
      <c r="B2622">
        <v>751368</v>
      </c>
      <c r="C2622" t="s">
        <v>2561</v>
      </c>
    </row>
    <row r="2623" spans="1:3">
      <c r="A2623" s="1">
        <v>3200</v>
      </c>
      <c r="B2623">
        <v>751369</v>
      </c>
      <c r="C2623" t="s">
        <v>2562</v>
      </c>
    </row>
    <row r="2624" spans="1:3">
      <c r="A2624" s="1">
        <v>3201</v>
      </c>
      <c r="B2624">
        <v>751460</v>
      </c>
      <c r="C2624" t="s">
        <v>2563</v>
      </c>
    </row>
    <row r="2625" spans="1:3">
      <c r="A2625" s="1">
        <v>3202</v>
      </c>
      <c r="B2625">
        <v>751492</v>
      </c>
      <c r="C2625" t="s">
        <v>2564</v>
      </c>
    </row>
    <row r="2626" spans="1:3">
      <c r="A2626" s="1">
        <v>3203</v>
      </c>
      <c r="B2626">
        <v>751493</v>
      </c>
      <c r="C2626" t="s">
        <v>2565</v>
      </c>
    </row>
    <row r="2627" spans="1:3">
      <c r="A2627" s="1">
        <v>3204</v>
      </c>
      <c r="B2627">
        <v>751494</v>
      </c>
      <c r="C2627" t="s">
        <v>2565</v>
      </c>
    </row>
    <row r="2628" spans="1:3">
      <c r="A2628" s="1">
        <v>3205</v>
      </c>
      <c r="B2628">
        <v>751495</v>
      </c>
      <c r="C2628" t="s">
        <v>2565</v>
      </c>
    </row>
    <row r="2629" spans="1:3">
      <c r="A2629" s="1">
        <v>3206</v>
      </c>
      <c r="B2629">
        <v>751532</v>
      </c>
      <c r="C2629" t="s">
        <v>2566</v>
      </c>
    </row>
    <row r="2630" spans="1:3">
      <c r="A2630" s="1">
        <v>3207</v>
      </c>
      <c r="B2630">
        <v>751533</v>
      </c>
      <c r="C2630" t="s">
        <v>2567</v>
      </c>
    </row>
    <row r="2631" spans="1:3">
      <c r="A2631" s="1">
        <v>3208</v>
      </c>
      <c r="B2631">
        <v>751538</v>
      </c>
      <c r="C2631" t="s">
        <v>2568</v>
      </c>
    </row>
    <row r="2632" spans="1:3">
      <c r="A2632" s="1">
        <v>3209</v>
      </c>
      <c r="B2632">
        <v>751546</v>
      </c>
      <c r="C2632" t="s">
        <v>2569</v>
      </c>
    </row>
    <row r="2633" spans="1:3">
      <c r="A2633" s="1">
        <v>3210</v>
      </c>
      <c r="B2633">
        <v>752845</v>
      </c>
      <c r="C2633" t="s">
        <v>2570</v>
      </c>
    </row>
    <row r="2634" spans="1:3">
      <c r="A2634" s="1">
        <v>3211</v>
      </c>
      <c r="B2634">
        <v>752846</v>
      </c>
      <c r="C2634" t="s">
        <v>2571</v>
      </c>
    </row>
    <row r="2635" spans="1:3">
      <c r="A2635" s="1">
        <v>3212</v>
      </c>
      <c r="B2635">
        <v>752847</v>
      </c>
      <c r="C2635" t="s">
        <v>2572</v>
      </c>
    </row>
    <row r="2636" spans="1:3">
      <c r="A2636" s="1">
        <v>3213</v>
      </c>
      <c r="B2636">
        <v>752848</v>
      </c>
      <c r="C2636" t="s">
        <v>2573</v>
      </c>
    </row>
    <row r="2637" spans="1:3">
      <c r="A2637" s="1">
        <v>3214</v>
      </c>
      <c r="B2637">
        <v>752864</v>
      </c>
      <c r="C2637" t="s">
        <v>2574</v>
      </c>
    </row>
    <row r="2638" spans="1:3">
      <c r="A2638" s="1">
        <v>3216</v>
      </c>
      <c r="B2638">
        <v>752941</v>
      </c>
      <c r="C2638" t="s">
        <v>2575</v>
      </c>
    </row>
    <row r="2639" spans="1:3">
      <c r="A2639" s="1">
        <v>3217</v>
      </c>
      <c r="B2639">
        <v>752982</v>
      </c>
      <c r="C2639" t="s">
        <v>2576</v>
      </c>
    </row>
    <row r="2640" spans="1:3">
      <c r="A2640" s="1">
        <v>3218</v>
      </c>
      <c r="B2640">
        <v>752983</v>
      </c>
      <c r="C2640" t="s">
        <v>2577</v>
      </c>
    </row>
    <row r="2641" spans="1:3">
      <c r="A2641" s="1">
        <v>3220</v>
      </c>
      <c r="B2641">
        <v>752991</v>
      </c>
      <c r="C2641" t="s">
        <v>2578</v>
      </c>
    </row>
    <row r="2642" spans="1:3">
      <c r="A2642" s="1">
        <v>3222</v>
      </c>
      <c r="B2642">
        <v>753002</v>
      </c>
      <c r="C2642" t="s">
        <v>2579</v>
      </c>
    </row>
    <row r="2643" spans="1:3">
      <c r="A2643" s="1">
        <v>3223</v>
      </c>
      <c r="B2643">
        <v>753003</v>
      </c>
      <c r="C2643" t="s">
        <v>2580</v>
      </c>
    </row>
    <row r="2644" spans="1:3">
      <c r="A2644" s="1">
        <v>3224</v>
      </c>
      <c r="B2644">
        <v>753020</v>
      </c>
      <c r="C2644" t="s">
        <v>2581</v>
      </c>
    </row>
    <row r="2645" spans="1:3">
      <c r="A2645" s="1">
        <v>3225</v>
      </c>
      <c r="B2645">
        <v>753026</v>
      </c>
      <c r="C2645" t="s">
        <v>2582</v>
      </c>
    </row>
    <row r="2646" spans="1:3">
      <c r="A2646" s="1">
        <v>3226</v>
      </c>
      <c r="B2646">
        <v>753031</v>
      </c>
      <c r="C2646" t="s">
        <v>2583</v>
      </c>
    </row>
    <row r="2647" spans="1:3">
      <c r="A2647" s="1">
        <v>3227</v>
      </c>
      <c r="B2647">
        <v>753032</v>
      </c>
      <c r="C2647" t="s">
        <v>2584</v>
      </c>
    </row>
    <row r="2648" spans="1:3">
      <c r="A2648" s="1">
        <v>3228</v>
      </c>
      <c r="B2648">
        <v>752329</v>
      </c>
      <c r="C2648" t="s">
        <v>2585</v>
      </c>
    </row>
    <row r="2649" spans="1:3">
      <c r="A2649" s="1">
        <v>3229</v>
      </c>
      <c r="B2649">
        <v>752348</v>
      </c>
      <c r="C2649" t="s">
        <v>2586</v>
      </c>
    </row>
    <row r="2650" spans="1:3">
      <c r="A2650" s="1">
        <v>3230</v>
      </c>
      <c r="B2650">
        <v>752406</v>
      </c>
      <c r="C2650" t="s">
        <v>2587</v>
      </c>
    </row>
    <row r="2651" spans="1:3">
      <c r="A2651" s="1">
        <v>3231</v>
      </c>
      <c r="B2651">
        <v>752409</v>
      </c>
      <c r="C2651" t="s">
        <v>2588</v>
      </c>
    </row>
    <row r="2652" spans="1:3">
      <c r="A2652" s="1">
        <v>3232</v>
      </c>
      <c r="B2652">
        <v>752410</v>
      </c>
      <c r="C2652" t="s">
        <v>2589</v>
      </c>
    </row>
    <row r="2653" spans="1:3">
      <c r="A2653" s="1">
        <v>3233</v>
      </c>
      <c r="B2653">
        <v>752411</v>
      </c>
      <c r="C2653" t="s">
        <v>2590</v>
      </c>
    </row>
    <row r="2654" spans="1:3">
      <c r="A2654" s="1">
        <v>3234</v>
      </c>
      <c r="B2654">
        <v>752425</v>
      </c>
      <c r="C2654" t="s">
        <v>2591</v>
      </c>
    </row>
    <row r="2655" spans="1:3">
      <c r="A2655" s="1">
        <v>3235</v>
      </c>
      <c r="B2655">
        <v>752426</v>
      </c>
      <c r="C2655" t="s">
        <v>2592</v>
      </c>
    </row>
    <row r="2656" spans="1:3">
      <c r="A2656" s="1">
        <v>3236</v>
      </c>
      <c r="B2656">
        <v>752453</v>
      </c>
      <c r="C2656" t="s">
        <v>2593</v>
      </c>
    </row>
    <row r="2657" spans="1:3">
      <c r="A2657" s="1">
        <v>3237</v>
      </c>
      <c r="B2657">
        <v>752466</v>
      </c>
      <c r="C2657" t="s">
        <v>2594</v>
      </c>
    </row>
    <row r="2658" spans="1:3">
      <c r="A2658" s="1">
        <v>3238</v>
      </c>
      <c r="B2658">
        <v>752469</v>
      </c>
      <c r="C2658" t="s">
        <v>2595</v>
      </c>
    </row>
    <row r="2659" spans="1:3">
      <c r="A2659" s="1">
        <v>3239</v>
      </c>
      <c r="B2659">
        <v>752470</v>
      </c>
      <c r="C2659" t="s">
        <v>2596</v>
      </c>
    </row>
    <row r="2660" spans="1:3">
      <c r="A2660" s="1">
        <v>3240</v>
      </c>
      <c r="B2660">
        <v>752471</v>
      </c>
      <c r="C2660" t="s">
        <v>2597</v>
      </c>
    </row>
    <row r="2661" spans="1:3">
      <c r="A2661" s="1">
        <v>3241</v>
      </c>
      <c r="B2661">
        <v>752472</v>
      </c>
      <c r="C2661" t="s">
        <v>2598</v>
      </c>
    </row>
    <row r="2662" spans="1:3">
      <c r="A2662" s="1">
        <v>3242</v>
      </c>
      <c r="B2662">
        <v>752494</v>
      </c>
      <c r="C2662" t="s">
        <v>2599</v>
      </c>
    </row>
    <row r="2663" spans="1:3">
      <c r="A2663" s="1">
        <v>3243</v>
      </c>
      <c r="B2663">
        <v>752503</v>
      </c>
      <c r="C2663" t="s">
        <v>2600</v>
      </c>
    </row>
    <row r="2664" spans="1:3">
      <c r="A2664" s="1">
        <v>3244</v>
      </c>
      <c r="B2664">
        <v>752514</v>
      </c>
      <c r="C2664" t="s">
        <v>2601</v>
      </c>
    </row>
    <row r="2665" spans="1:3">
      <c r="A2665" s="1">
        <v>3245</v>
      </c>
      <c r="B2665">
        <v>752556</v>
      </c>
      <c r="C2665" t="s">
        <v>2602</v>
      </c>
    </row>
    <row r="2666" spans="1:3">
      <c r="A2666" s="1">
        <v>3246</v>
      </c>
      <c r="B2666">
        <v>752558</v>
      </c>
      <c r="C2666" t="s">
        <v>2603</v>
      </c>
    </row>
    <row r="2667" spans="1:3">
      <c r="A2667" s="1">
        <v>3247</v>
      </c>
      <c r="B2667">
        <v>752559</v>
      </c>
      <c r="C2667" t="s">
        <v>2604</v>
      </c>
    </row>
    <row r="2668" spans="1:3">
      <c r="A2668" s="1">
        <v>3248</v>
      </c>
      <c r="B2668">
        <v>752561</v>
      </c>
      <c r="C2668" t="s">
        <v>2605</v>
      </c>
    </row>
    <row r="2669" spans="1:3">
      <c r="A2669" s="1">
        <v>3249</v>
      </c>
      <c r="B2669">
        <v>752635</v>
      </c>
      <c r="C2669" t="s">
        <v>2606</v>
      </c>
    </row>
    <row r="2670" spans="1:3">
      <c r="A2670" s="1">
        <v>3250</v>
      </c>
      <c r="B2670">
        <v>752637</v>
      </c>
      <c r="C2670" t="s">
        <v>2607</v>
      </c>
    </row>
    <row r="2671" spans="1:3">
      <c r="A2671" s="1">
        <v>3251</v>
      </c>
      <c r="B2671">
        <v>752668</v>
      </c>
      <c r="C2671" t="s">
        <v>2608</v>
      </c>
    </row>
    <row r="2672" spans="1:3">
      <c r="A2672" s="1">
        <v>3252</v>
      </c>
      <c r="B2672">
        <v>752671</v>
      </c>
      <c r="C2672" t="s">
        <v>2609</v>
      </c>
    </row>
    <row r="2673" spans="1:3">
      <c r="A2673" s="1">
        <v>3253</v>
      </c>
      <c r="B2673">
        <v>752678</v>
      </c>
      <c r="C2673" t="s">
        <v>2610</v>
      </c>
    </row>
    <row r="2674" spans="1:3">
      <c r="A2674" s="1">
        <v>3254</v>
      </c>
      <c r="B2674">
        <v>752724</v>
      </c>
      <c r="C2674" t="s">
        <v>2611</v>
      </c>
    </row>
    <row r="2675" spans="1:3">
      <c r="A2675" s="1">
        <v>3255</v>
      </c>
      <c r="B2675">
        <v>752727</v>
      </c>
      <c r="C2675" t="s">
        <v>2612</v>
      </c>
    </row>
    <row r="2676" spans="1:3">
      <c r="A2676" s="1">
        <v>3256</v>
      </c>
      <c r="B2676">
        <v>752756</v>
      </c>
      <c r="C2676" t="s">
        <v>2613</v>
      </c>
    </row>
    <row r="2677" spans="1:3">
      <c r="A2677" s="1">
        <v>3257</v>
      </c>
      <c r="B2677">
        <v>752766</v>
      </c>
      <c r="C2677" t="s">
        <v>2614</v>
      </c>
    </row>
    <row r="2678" spans="1:3">
      <c r="A2678" s="1">
        <v>3258</v>
      </c>
      <c r="B2678">
        <v>752778</v>
      </c>
      <c r="C2678" t="s">
        <v>2615</v>
      </c>
    </row>
    <row r="2679" spans="1:3">
      <c r="A2679" s="1">
        <v>3259</v>
      </c>
      <c r="B2679">
        <v>752841</v>
      </c>
      <c r="C2679" t="s">
        <v>2616</v>
      </c>
    </row>
    <row r="2680" spans="1:3">
      <c r="A2680" s="1">
        <v>3260</v>
      </c>
      <c r="B2680">
        <v>752842</v>
      </c>
      <c r="C2680" t="s">
        <v>2617</v>
      </c>
    </row>
    <row r="2681" spans="1:3">
      <c r="A2681" s="1">
        <v>3262</v>
      </c>
      <c r="B2681">
        <v>753726</v>
      </c>
      <c r="C2681" t="s">
        <v>2618</v>
      </c>
    </row>
    <row r="2682" spans="1:3">
      <c r="A2682" s="1">
        <v>3263</v>
      </c>
      <c r="B2682">
        <v>753728</v>
      </c>
      <c r="C2682" t="s">
        <v>2619</v>
      </c>
    </row>
    <row r="2683" spans="1:3">
      <c r="A2683" s="1">
        <v>3264</v>
      </c>
      <c r="B2683">
        <v>753729</v>
      </c>
      <c r="C2683" t="s">
        <v>2620</v>
      </c>
    </row>
    <row r="2684" spans="1:3">
      <c r="A2684" s="1">
        <v>3265</v>
      </c>
      <c r="B2684">
        <v>753730</v>
      </c>
      <c r="C2684" t="s">
        <v>2621</v>
      </c>
    </row>
    <row r="2685" spans="1:3">
      <c r="A2685" s="1">
        <v>3266</v>
      </c>
      <c r="B2685">
        <v>753773</v>
      </c>
      <c r="C2685" t="s">
        <v>2622</v>
      </c>
    </row>
    <row r="2686" spans="1:3">
      <c r="A2686" s="1">
        <v>3267</v>
      </c>
      <c r="B2686">
        <v>753790</v>
      </c>
      <c r="C2686" t="s">
        <v>2623</v>
      </c>
    </row>
    <row r="2687" spans="1:3">
      <c r="A2687" s="1">
        <v>3268</v>
      </c>
      <c r="B2687">
        <v>753792</v>
      </c>
      <c r="C2687" t="s">
        <v>2624</v>
      </c>
    </row>
    <row r="2688" spans="1:3">
      <c r="A2688" s="1">
        <v>3269</v>
      </c>
      <c r="B2688">
        <v>753811</v>
      </c>
      <c r="C2688" t="s">
        <v>2625</v>
      </c>
    </row>
    <row r="2689" spans="1:3">
      <c r="A2689" s="1">
        <v>3270</v>
      </c>
      <c r="B2689">
        <v>753812</v>
      </c>
      <c r="C2689" t="s">
        <v>2626</v>
      </c>
    </row>
    <row r="2690" spans="1:3">
      <c r="A2690" s="1">
        <v>3271</v>
      </c>
      <c r="B2690">
        <v>753814</v>
      </c>
      <c r="C2690" t="s">
        <v>2627</v>
      </c>
    </row>
    <row r="2691" spans="1:3">
      <c r="A2691" s="1">
        <v>3272</v>
      </c>
      <c r="B2691">
        <v>753816</v>
      </c>
      <c r="C2691" t="s">
        <v>2628</v>
      </c>
    </row>
    <row r="2692" spans="1:3">
      <c r="A2692" s="1">
        <v>3274</v>
      </c>
      <c r="B2692">
        <v>753853</v>
      </c>
      <c r="C2692" t="s">
        <v>2629</v>
      </c>
    </row>
    <row r="2693" spans="1:3">
      <c r="A2693" s="1">
        <v>3275</v>
      </c>
      <c r="B2693">
        <v>753877</v>
      </c>
      <c r="C2693" t="s">
        <v>2630</v>
      </c>
    </row>
    <row r="2694" spans="1:3">
      <c r="A2694" s="1">
        <v>3276</v>
      </c>
      <c r="B2694">
        <v>753905</v>
      </c>
      <c r="C2694" t="s">
        <v>2631</v>
      </c>
    </row>
    <row r="2695" spans="1:3">
      <c r="A2695" s="1">
        <v>3277</v>
      </c>
      <c r="B2695">
        <v>753921</v>
      </c>
      <c r="C2695" t="s">
        <v>2632</v>
      </c>
    </row>
    <row r="2696" spans="1:3">
      <c r="A2696" s="1">
        <v>3278</v>
      </c>
      <c r="B2696">
        <v>753935</v>
      </c>
      <c r="C2696" t="s">
        <v>2633</v>
      </c>
    </row>
    <row r="2697" spans="1:3">
      <c r="A2697" s="1">
        <v>3279</v>
      </c>
      <c r="B2697">
        <v>753937</v>
      </c>
      <c r="C2697" t="s">
        <v>2634</v>
      </c>
    </row>
    <row r="2698" spans="1:3">
      <c r="A2698" s="1">
        <v>3280</v>
      </c>
      <c r="B2698">
        <v>753941</v>
      </c>
      <c r="C2698" t="s">
        <v>2635</v>
      </c>
    </row>
    <row r="2699" spans="1:3">
      <c r="A2699" s="1">
        <v>3281</v>
      </c>
      <c r="B2699">
        <v>753987</v>
      </c>
      <c r="C2699" t="s">
        <v>2636</v>
      </c>
    </row>
    <row r="2700" spans="1:3">
      <c r="A2700" s="1">
        <v>3282</v>
      </c>
      <c r="B2700">
        <v>754008</v>
      </c>
      <c r="C2700" t="s">
        <v>2637</v>
      </c>
    </row>
    <row r="2701" spans="1:3">
      <c r="A2701" s="1">
        <v>3283</v>
      </c>
      <c r="B2701">
        <v>754009</v>
      </c>
      <c r="C2701" t="s">
        <v>2638</v>
      </c>
    </row>
    <row r="2702" spans="1:3">
      <c r="A2702" s="1">
        <v>3284</v>
      </c>
      <c r="B2702">
        <v>754036</v>
      </c>
      <c r="C2702" t="s">
        <v>2639</v>
      </c>
    </row>
    <row r="2703" spans="1:3">
      <c r="A2703" s="1">
        <v>3285</v>
      </c>
      <c r="B2703">
        <v>754044</v>
      </c>
      <c r="C2703" t="s">
        <v>2640</v>
      </c>
    </row>
    <row r="2704" spans="1:3">
      <c r="A2704" s="1">
        <v>3286</v>
      </c>
      <c r="B2704">
        <v>754141</v>
      </c>
      <c r="C2704" t="s">
        <v>2641</v>
      </c>
    </row>
    <row r="2705" spans="1:3">
      <c r="A2705" s="1">
        <v>3287</v>
      </c>
      <c r="B2705">
        <v>754142</v>
      </c>
      <c r="C2705" t="s">
        <v>2642</v>
      </c>
    </row>
    <row r="2706" spans="1:3">
      <c r="A2706" s="1">
        <v>3288</v>
      </c>
      <c r="B2706">
        <v>754158</v>
      </c>
      <c r="C2706" t="s">
        <v>2643</v>
      </c>
    </row>
    <row r="2707" spans="1:3">
      <c r="A2707" s="1">
        <v>3289</v>
      </c>
      <c r="B2707">
        <v>754173</v>
      </c>
      <c r="C2707" t="s">
        <v>2644</v>
      </c>
    </row>
    <row r="2708" spans="1:3">
      <c r="A2708" s="1">
        <v>3290</v>
      </c>
      <c r="B2708">
        <v>754242</v>
      </c>
      <c r="C2708" t="s">
        <v>2645</v>
      </c>
    </row>
    <row r="2709" spans="1:3">
      <c r="A2709" s="1">
        <v>3292</v>
      </c>
      <c r="B2709">
        <v>754327</v>
      </c>
      <c r="C2709" t="s">
        <v>2646</v>
      </c>
    </row>
    <row r="2710" spans="1:3">
      <c r="A2710" s="1">
        <v>3293</v>
      </c>
      <c r="B2710">
        <v>754329</v>
      </c>
      <c r="C2710" t="s">
        <v>2647</v>
      </c>
    </row>
    <row r="2711" spans="1:3">
      <c r="A2711" s="1">
        <v>3294</v>
      </c>
      <c r="B2711">
        <v>754332</v>
      </c>
      <c r="C2711" t="s">
        <v>2648</v>
      </c>
    </row>
    <row r="2712" spans="1:3">
      <c r="A2712" s="1">
        <v>3295</v>
      </c>
      <c r="B2712">
        <v>754335</v>
      </c>
      <c r="C2712" t="s">
        <v>2649</v>
      </c>
    </row>
    <row r="2713" spans="1:3">
      <c r="A2713" s="1">
        <v>3296</v>
      </c>
      <c r="B2713">
        <v>754337</v>
      </c>
      <c r="C2713" t="s">
        <v>2650</v>
      </c>
    </row>
    <row r="2714" spans="1:3">
      <c r="A2714" s="1">
        <v>3297</v>
      </c>
      <c r="B2714">
        <v>754374</v>
      </c>
      <c r="C2714" t="s">
        <v>2651</v>
      </c>
    </row>
    <row r="2715" spans="1:3">
      <c r="A2715" s="1">
        <v>3298</v>
      </c>
      <c r="B2715">
        <v>754375</v>
      </c>
      <c r="C2715" t="s">
        <v>2652</v>
      </c>
    </row>
    <row r="2716" spans="1:3">
      <c r="A2716" s="1">
        <v>3299</v>
      </c>
      <c r="B2716">
        <v>754386</v>
      </c>
      <c r="C2716" t="s">
        <v>2653</v>
      </c>
    </row>
    <row r="2717" spans="1:3">
      <c r="A2717" s="1">
        <v>3300</v>
      </c>
      <c r="B2717">
        <v>754387</v>
      </c>
      <c r="C2717" t="s">
        <v>2654</v>
      </c>
    </row>
    <row r="2718" spans="1:3">
      <c r="A2718" s="1">
        <v>3301</v>
      </c>
      <c r="B2718">
        <v>754388</v>
      </c>
      <c r="C2718" t="s">
        <v>2655</v>
      </c>
    </row>
    <row r="2719" spans="1:3">
      <c r="A2719" s="1">
        <v>3302</v>
      </c>
      <c r="B2719">
        <v>754405</v>
      </c>
      <c r="C2719" t="s">
        <v>2656</v>
      </c>
    </row>
    <row r="2720" spans="1:3">
      <c r="A2720" s="1">
        <v>3303</v>
      </c>
      <c r="B2720">
        <v>754429</v>
      </c>
      <c r="C2720" t="s">
        <v>2657</v>
      </c>
    </row>
    <row r="2721" spans="1:3">
      <c r="A2721" s="1">
        <v>3304</v>
      </c>
      <c r="B2721">
        <v>754430</v>
      </c>
      <c r="C2721" t="s">
        <v>2658</v>
      </c>
    </row>
    <row r="2722" spans="1:3">
      <c r="A2722" s="1">
        <v>3305</v>
      </c>
      <c r="B2722">
        <v>754431</v>
      </c>
      <c r="C2722" t="s">
        <v>2659</v>
      </c>
    </row>
    <row r="2723" spans="1:3">
      <c r="A2723" s="1">
        <v>3306</v>
      </c>
      <c r="B2723">
        <v>754432</v>
      </c>
      <c r="C2723" t="s">
        <v>2660</v>
      </c>
    </row>
    <row r="2724" spans="1:3">
      <c r="A2724" s="1">
        <v>3307</v>
      </c>
      <c r="B2724">
        <v>754433</v>
      </c>
      <c r="C2724" t="s">
        <v>2661</v>
      </c>
    </row>
    <row r="2725" spans="1:3">
      <c r="A2725" s="1">
        <v>3308</v>
      </c>
      <c r="B2725">
        <v>754434</v>
      </c>
      <c r="C2725" t="s">
        <v>2662</v>
      </c>
    </row>
    <row r="2726" spans="1:3">
      <c r="A2726" s="1">
        <v>3309</v>
      </c>
      <c r="B2726">
        <v>754435</v>
      </c>
      <c r="C2726" t="s">
        <v>2663</v>
      </c>
    </row>
    <row r="2727" spans="1:3">
      <c r="A2727" s="1">
        <v>3310</v>
      </c>
      <c r="B2727">
        <v>754436</v>
      </c>
      <c r="C2727" t="s">
        <v>2664</v>
      </c>
    </row>
    <row r="2728" spans="1:3">
      <c r="A2728" s="1">
        <v>3311</v>
      </c>
      <c r="B2728">
        <v>754458</v>
      </c>
      <c r="C2728" t="s">
        <v>2665</v>
      </c>
    </row>
    <row r="2729" spans="1:3">
      <c r="A2729" s="1">
        <v>3312</v>
      </c>
      <c r="B2729">
        <v>754459</v>
      </c>
      <c r="C2729" t="s">
        <v>2666</v>
      </c>
    </row>
    <row r="2730" spans="1:3">
      <c r="A2730" s="1">
        <v>3313</v>
      </c>
      <c r="B2730">
        <v>754464</v>
      </c>
      <c r="C2730" t="s">
        <v>2667</v>
      </c>
    </row>
    <row r="2731" spans="1:3">
      <c r="A2731" s="1">
        <v>3314</v>
      </c>
      <c r="B2731">
        <v>754465</v>
      </c>
      <c r="C2731" t="s">
        <v>2668</v>
      </c>
    </row>
    <row r="2732" spans="1:3">
      <c r="A2732" s="1">
        <v>3315</v>
      </c>
      <c r="B2732">
        <v>754466</v>
      </c>
      <c r="C2732" t="s">
        <v>2669</v>
      </c>
    </row>
    <row r="2733" spans="1:3">
      <c r="A2733" s="1">
        <v>3316</v>
      </c>
      <c r="B2733">
        <v>754568</v>
      </c>
      <c r="C2733" t="s">
        <v>2670</v>
      </c>
    </row>
    <row r="2734" spans="1:3">
      <c r="A2734" s="1">
        <v>3317</v>
      </c>
      <c r="B2734">
        <v>754575</v>
      </c>
      <c r="C2734" t="s">
        <v>2671</v>
      </c>
    </row>
    <row r="2735" spans="1:3">
      <c r="A2735" s="1">
        <v>3319</v>
      </c>
      <c r="B2735">
        <v>754594</v>
      </c>
      <c r="C2735" t="s">
        <v>2672</v>
      </c>
    </row>
    <row r="2736" spans="1:3">
      <c r="A2736" s="1">
        <v>3320</v>
      </c>
      <c r="B2736">
        <v>754637</v>
      </c>
      <c r="C2736" t="s">
        <v>2673</v>
      </c>
    </row>
    <row r="2737" spans="1:3">
      <c r="A2737" s="1">
        <v>3321</v>
      </c>
      <c r="B2737">
        <v>754648</v>
      </c>
      <c r="C2737" t="s">
        <v>2674</v>
      </c>
    </row>
    <row r="2738" spans="1:3">
      <c r="A2738" s="1">
        <v>3325</v>
      </c>
      <c r="B2738">
        <v>754756</v>
      </c>
      <c r="C2738" t="s">
        <v>2675</v>
      </c>
    </row>
    <row r="2739" spans="1:3">
      <c r="A2739" s="1">
        <v>3326</v>
      </c>
      <c r="B2739">
        <v>754815</v>
      </c>
      <c r="C2739" t="s">
        <v>2676</v>
      </c>
    </row>
    <row r="2740" spans="1:3">
      <c r="A2740" s="1">
        <v>3327</v>
      </c>
      <c r="B2740">
        <v>754816</v>
      </c>
      <c r="C2740" t="s">
        <v>2677</v>
      </c>
    </row>
    <row r="2741" spans="1:3">
      <c r="A2741" s="1">
        <v>3328</v>
      </c>
      <c r="B2741">
        <v>753033</v>
      </c>
      <c r="C2741" t="s">
        <v>2678</v>
      </c>
    </row>
    <row r="2742" spans="1:3">
      <c r="A2742" s="1">
        <v>3329</v>
      </c>
      <c r="B2742">
        <v>753039</v>
      </c>
      <c r="C2742" t="s">
        <v>2679</v>
      </c>
    </row>
    <row r="2743" spans="1:3">
      <c r="A2743" s="1">
        <v>3330</v>
      </c>
      <c r="B2743">
        <v>753040</v>
      </c>
      <c r="C2743" t="s">
        <v>2680</v>
      </c>
    </row>
    <row r="2744" spans="1:3">
      <c r="A2744" s="1">
        <v>3331</v>
      </c>
      <c r="B2744">
        <v>753041</v>
      </c>
      <c r="C2744" t="s">
        <v>2681</v>
      </c>
    </row>
    <row r="2745" spans="1:3">
      <c r="A2745" s="1">
        <v>3332</v>
      </c>
      <c r="B2745">
        <v>753042</v>
      </c>
      <c r="C2745" t="s">
        <v>2682</v>
      </c>
    </row>
    <row r="2746" spans="1:3">
      <c r="A2746" s="1">
        <v>3333</v>
      </c>
      <c r="B2746">
        <v>753043</v>
      </c>
      <c r="C2746" t="s">
        <v>2683</v>
      </c>
    </row>
    <row r="2747" spans="1:3">
      <c r="A2747" s="1">
        <v>3334</v>
      </c>
      <c r="B2747">
        <v>753044</v>
      </c>
      <c r="C2747" t="s">
        <v>2684</v>
      </c>
    </row>
    <row r="2748" spans="1:3">
      <c r="A2748" s="1">
        <v>3335</v>
      </c>
      <c r="B2748">
        <v>753045</v>
      </c>
      <c r="C2748" t="s">
        <v>2685</v>
      </c>
    </row>
    <row r="2749" spans="1:3">
      <c r="A2749" s="1">
        <v>3336</v>
      </c>
      <c r="B2749">
        <v>753046</v>
      </c>
      <c r="C2749" t="s">
        <v>2686</v>
      </c>
    </row>
    <row r="2750" spans="1:3">
      <c r="A2750" s="1">
        <v>3337</v>
      </c>
      <c r="B2750">
        <v>753047</v>
      </c>
      <c r="C2750" t="s">
        <v>2687</v>
      </c>
    </row>
    <row r="2751" spans="1:3">
      <c r="A2751" s="1">
        <v>3338</v>
      </c>
      <c r="B2751">
        <v>753050</v>
      </c>
      <c r="C2751" t="s">
        <v>2688</v>
      </c>
    </row>
    <row r="2752" spans="1:3">
      <c r="A2752" s="1">
        <v>3339</v>
      </c>
      <c r="B2752">
        <v>753051</v>
      </c>
      <c r="C2752" t="s">
        <v>2689</v>
      </c>
    </row>
    <row r="2753" spans="1:3">
      <c r="A2753" s="1">
        <v>3340</v>
      </c>
      <c r="B2753">
        <v>753052</v>
      </c>
      <c r="C2753" t="s">
        <v>2690</v>
      </c>
    </row>
    <row r="2754" spans="1:3">
      <c r="A2754" s="1">
        <v>3341</v>
      </c>
      <c r="B2754">
        <v>753053</v>
      </c>
      <c r="C2754" t="s">
        <v>2691</v>
      </c>
    </row>
    <row r="2755" spans="1:3">
      <c r="A2755" s="1">
        <v>3342</v>
      </c>
      <c r="B2755">
        <v>753054</v>
      </c>
      <c r="C2755" t="s">
        <v>2692</v>
      </c>
    </row>
    <row r="2756" spans="1:3">
      <c r="A2756" s="1">
        <v>3343</v>
      </c>
      <c r="B2756">
        <v>753055</v>
      </c>
      <c r="C2756" t="s">
        <v>2693</v>
      </c>
    </row>
    <row r="2757" spans="1:3">
      <c r="A2757" s="1">
        <v>3344</v>
      </c>
      <c r="B2757">
        <v>753056</v>
      </c>
      <c r="C2757" t="s">
        <v>2694</v>
      </c>
    </row>
    <row r="2758" spans="1:3">
      <c r="A2758" s="1">
        <v>3345</v>
      </c>
      <c r="B2758">
        <v>753076</v>
      </c>
      <c r="C2758" t="s">
        <v>2695</v>
      </c>
    </row>
    <row r="2759" spans="1:3">
      <c r="A2759" s="1">
        <v>3346</v>
      </c>
      <c r="B2759">
        <v>753077</v>
      </c>
      <c r="C2759" t="s">
        <v>2696</v>
      </c>
    </row>
    <row r="2760" spans="1:3">
      <c r="A2760" s="1">
        <v>3347</v>
      </c>
      <c r="B2760">
        <v>753078</v>
      </c>
      <c r="C2760" t="s">
        <v>2697</v>
      </c>
    </row>
    <row r="2761" spans="1:3">
      <c r="A2761" s="1">
        <v>3348</v>
      </c>
      <c r="B2761">
        <v>753079</v>
      </c>
      <c r="C2761" t="s">
        <v>2698</v>
      </c>
    </row>
    <row r="2762" spans="1:3">
      <c r="A2762" s="1">
        <v>3349</v>
      </c>
      <c r="B2762">
        <v>753080</v>
      </c>
      <c r="C2762" t="s">
        <v>2699</v>
      </c>
    </row>
    <row r="2763" spans="1:3">
      <c r="A2763" s="1">
        <v>3350</v>
      </c>
      <c r="B2763">
        <v>753081</v>
      </c>
      <c r="C2763" t="s">
        <v>2700</v>
      </c>
    </row>
    <row r="2764" spans="1:3">
      <c r="A2764" s="1">
        <v>3351</v>
      </c>
      <c r="B2764">
        <v>753082</v>
      </c>
      <c r="C2764" t="s">
        <v>2701</v>
      </c>
    </row>
    <row r="2765" spans="1:3">
      <c r="A2765" s="1">
        <v>3352</v>
      </c>
      <c r="B2765">
        <v>753084</v>
      </c>
      <c r="C2765" t="s">
        <v>2702</v>
      </c>
    </row>
    <row r="2766" spans="1:3">
      <c r="A2766" s="1">
        <v>3353</v>
      </c>
      <c r="B2766">
        <v>753112</v>
      </c>
      <c r="C2766" t="s">
        <v>2703</v>
      </c>
    </row>
    <row r="2767" spans="1:3">
      <c r="A2767" s="1">
        <v>3354</v>
      </c>
      <c r="B2767">
        <v>753113</v>
      </c>
      <c r="C2767" t="s">
        <v>2704</v>
      </c>
    </row>
    <row r="2768" spans="1:3">
      <c r="A2768" s="1">
        <v>3355</v>
      </c>
      <c r="B2768">
        <v>753114</v>
      </c>
      <c r="C2768" t="s">
        <v>2705</v>
      </c>
    </row>
    <row r="2769" spans="1:3">
      <c r="A2769" s="1">
        <v>3356</v>
      </c>
      <c r="B2769">
        <v>753115</v>
      </c>
      <c r="C2769" t="s">
        <v>2706</v>
      </c>
    </row>
    <row r="2770" spans="1:3">
      <c r="A2770" s="1">
        <v>3357</v>
      </c>
      <c r="B2770">
        <v>753116</v>
      </c>
      <c r="C2770" t="s">
        <v>2707</v>
      </c>
    </row>
    <row r="2771" spans="1:3">
      <c r="A2771" s="1">
        <v>3358</v>
      </c>
      <c r="B2771">
        <v>753117</v>
      </c>
      <c r="C2771" t="s">
        <v>2708</v>
      </c>
    </row>
    <row r="2772" spans="1:3">
      <c r="A2772" s="1">
        <v>3359</v>
      </c>
      <c r="B2772">
        <v>753134</v>
      </c>
      <c r="C2772" t="s">
        <v>2709</v>
      </c>
    </row>
    <row r="2773" spans="1:3">
      <c r="A2773" s="1">
        <v>3360</v>
      </c>
      <c r="B2773">
        <v>753142</v>
      </c>
      <c r="C2773" t="s">
        <v>2710</v>
      </c>
    </row>
    <row r="2774" spans="1:3">
      <c r="A2774" s="1">
        <v>3361</v>
      </c>
      <c r="B2774">
        <v>753171</v>
      </c>
      <c r="C2774" t="s">
        <v>2711</v>
      </c>
    </row>
    <row r="2775" spans="1:3">
      <c r="A2775" s="1">
        <v>3362</v>
      </c>
      <c r="B2775">
        <v>753172</v>
      </c>
      <c r="C2775" t="s">
        <v>2712</v>
      </c>
    </row>
    <row r="2776" spans="1:3">
      <c r="A2776" s="1">
        <v>3363</v>
      </c>
      <c r="B2776">
        <v>753173</v>
      </c>
      <c r="C2776" t="s">
        <v>2713</v>
      </c>
    </row>
    <row r="2777" spans="1:3">
      <c r="A2777" s="1">
        <v>3364</v>
      </c>
      <c r="B2777">
        <v>753184</v>
      </c>
      <c r="C2777" t="s">
        <v>2714</v>
      </c>
    </row>
    <row r="2778" spans="1:3">
      <c r="A2778" s="1">
        <v>3365</v>
      </c>
      <c r="B2778">
        <v>753187</v>
      </c>
      <c r="C2778" t="s">
        <v>2715</v>
      </c>
    </row>
    <row r="2779" spans="1:3">
      <c r="A2779" s="1">
        <v>3366</v>
      </c>
      <c r="B2779">
        <v>753188</v>
      </c>
      <c r="C2779" t="s">
        <v>2716</v>
      </c>
    </row>
    <row r="2780" spans="1:3">
      <c r="A2780" s="1">
        <v>3367</v>
      </c>
      <c r="B2780">
        <v>753253</v>
      </c>
      <c r="C2780" t="s">
        <v>2717</v>
      </c>
    </row>
    <row r="2781" spans="1:3">
      <c r="A2781" s="1">
        <v>3369</v>
      </c>
      <c r="B2781">
        <v>753280</v>
      </c>
      <c r="C2781" t="s">
        <v>2718</v>
      </c>
    </row>
    <row r="2782" spans="1:3">
      <c r="A2782" s="1">
        <v>3370</v>
      </c>
      <c r="B2782">
        <v>753283</v>
      </c>
      <c r="C2782" t="s">
        <v>2719</v>
      </c>
    </row>
    <row r="2783" spans="1:3">
      <c r="A2783" s="1">
        <v>3371</v>
      </c>
      <c r="B2783">
        <v>753284</v>
      </c>
      <c r="C2783" t="s">
        <v>2720</v>
      </c>
    </row>
    <row r="2784" spans="1:3">
      <c r="A2784" s="1">
        <v>3372</v>
      </c>
      <c r="B2784">
        <v>753285</v>
      </c>
      <c r="C2784" t="s">
        <v>2721</v>
      </c>
    </row>
    <row r="2785" spans="1:3">
      <c r="A2785" s="1">
        <v>3373</v>
      </c>
      <c r="B2785">
        <v>753286</v>
      </c>
      <c r="C2785" t="s">
        <v>2722</v>
      </c>
    </row>
    <row r="2786" spans="1:3">
      <c r="A2786" s="1">
        <v>3374</v>
      </c>
      <c r="B2786">
        <v>753288</v>
      </c>
      <c r="C2786" t="s">
        <v>2723</v>
      </c>
    </row>
    <row r="2787" spans="1:3">
      <c r="A2787" s="1">
        <v>3375</v>
      </c>
      <c r="B2787">
        <v>753289</v>
      </c>
      <c r="C2787" t="s">
        <v>2724</v>
      </c>
    </row>
    <row r="2788" spans="1:3">
      <c r="A2788" s="1">
        <v>3376</v>
      </c>
      <c r="B2788">
        <v>753291</v>
      </c>
      <c r="C2788" t="s">
        <v>2725</v>
      </c>
    </row>
    <row r="2789" spans="1:3">
      <c r="A2789" s="1">
        <v>3377</v>
      </c>
      <c r="B2789">
        <v>753292</v>
      </c>
      <c r="C2789" t="s">
        <v>2726</v>
      </c>
    </row>
    <row r="2790" spans="1:3">
      <c r="A2790" s="1">
        <v>3378</v>
      </c>
      <c r="B2790">
        <v>753293</v>
      </c>
      <c r="C2790" t="s">
        <v>2727</v>
      </c>
    </row>
    <row r="2791" spans="1:3">
      <c r="A2791" s="1">
        <v>3379</v>
      </c>
      <c r="B2791">
        <v>753316</v>
      </c>
      <c r="C2791" t="s">
        <v>2728</v>
      </c>
    </row>
    <row r="2792" spans="1:3">
      <c r="A2792" s="1">
        <v>3380</v>
      </c>
      <c r="B2792">
        <v>753334</v>
      </c>
      <c r="C2792" t="s">
        <v>2729</v>
      </c>
    </row>
    <row r="2793" spans="1:3">
      <c r="A2793" s="1">
        <v>3382</v>
      </c>
      <c r="B2793">
        <v>753378</v>
      </c>
      <c r="C2793" t="s">
        <v>2730</v>
      </c>
    </row>
    <row r="2794" spans="1:3">
      <c r="A2794" s="1">
        <v>3383</v>
      </c>
      <c r="B2794">
        <v>753379</v>
      </c>
      <c r="C2794" t="s">
        <v>2731</v>
      </c>
    </row>
    <row r="2795" spans="1:3">
      <c r="A2795" s="1">
        <v>3384</v>
      </c>
      <c r="B2795">
        <v>753380</v>
      </c>
      <c r="C2795" t="s">
        <v>2732</v>
      </c>
    </row>
    <row r="2796" spans="1:3">
      <c r="A2796" s="1">
        <v>3385</v>
      </c>
      <c r="B2796">
        <v>753381</v>
      </c>
      <c r="C2796" t="s">
        <v>2733</v>
      </c>
    </row>
    <row r="2797" spans="1:3">
      <c r="A2797" s="1">
        <v>3386</v>
      </c>
      <c r="B2797">
        <v>753382</v>
      </c>
      <c r="C2797" t="s">
        <v>2734</v>
      </c>
    </row>
    <row r="2798" spans="1:3">
      <c r="A2798" s="1">
        <v>3387</v>
      </c>
      <c r="B2798">
        <v>753383</v>
      </c>
      <c r="C2798" t="s">
        <v>2735</v>
      </c>
    </row>
    <row r="2799" spans="1:3">
      <c r="A2799" s="1">
        <v>3388</v>
      </c>
      <c r="B2799">
        <v>753395</v>
      </c>
      <c r="C2799" t="s">
        <v>2736</v>
      </c>
    </row>
    <row r="2800" spans="1:3">
      <c r="A2800" s="1">
        <v>3389</v>
      </c>
      <c r="B2800">
        <v>753408</v>
      </c>
      <c r="C2800" t="s">
        <v>2737</v>
      </c>
    </row>
    <row r="2801" spans="1:3">
      <c r="A2801" s="1">
        <v>3390</v>
      </c>
      <c r="B2801">
        <v>753409</v>
      </c>
      <c r="C2801" t="s">
        <v>2738</v>
      </c>
    </row>
    <row r="2802" spans="1:3">
      <c r="A2802" s="1">
        <v>3391</v>
      </c>
      <c r="B2802">
        <v>753445</v>
      </c>
      <c r="C2802" t="s">
        <v>2739</v>
      </c>
    </row>
    <row r="2803" spans="1:3">
      <c r="A2803" s="1">
        <v>3392</v>
      </c>
      <c r="B2803">
        <v>753446</v>
      </c>
      <c r="C2803" t="s">
        <v>2740</v>
      </c>
    </row>
    <row r="2804" spans="1:3">
      <c r="A2804" s="1">
        <v>3393</v>
      </c>
      <c r="B2804">
        <v>753447</v>
      </c>
      <c r="C2804" t="s">
        <v>2741</v>
      </c>
    </row>
    <row r="2805" spans="1:3">
      <c r="A2805" s="1">
        <v>3394</v>
      </c>
      <c r="B2805">
        <v>753453</v>
      </c>
      <c r="C2805" t="s">
        <v>2742</v>
      </c>
    </row>
    <row r="2806" spans="1:3">
      <c r="A2806" s="1">
        <v>3396</v>
      </c>
      <c r="B2806">
        <v>753597</v>
      </c>
      <c r="C2806" t="s">
        <v>2743</v>
      </c>
    </row>
    <row r="2807" spans="1:3">
      <c r="A2807" s="1">
        <v>3397</v>
      </c>
      <c r="B2807">
        <v>753598</v>
      </c>
      <c r="C2807" t="s">
        <v>2744</v>
      </c>
    </row>
    <row r="2808" spans="1:3">
      <c r="A2808" s="1">
        <v>3398</v>
      </c>
      <c r="B2808">
        <v>753599</v>
      </c>
      <c r="C2808" t="s">
        <v>1726</v>
      </c>
    </row>
    <row r="2809" spans="1:3">
      <c r="A2809" s="1">
        <v>3399</v>
      </c>
      <c r="B2809">
        <v>753600</v>
      </c>
      <c r="C2809" t="s">
        <v>2745</v>
      </c>
    </row>
    <row r="2810" spans="1:3">
      <c r="A2810" s="1">
        <v>3401</v>
      </c>
      <c r="B2810">
        <v>753613</v>
      </c>
      <c r="C2810" t="s">
        <v>2746</v>
      </c>
    </row>
    <row r="2811" spans="1:3">
      <c r="A2811" s="1">
        <v>3402</v>
      </c>
      <c r="B2811">
        <v>753639</v>
      </c>
      <c r="C2811" t="s">
        <v>2747</v>
      </c>
    </row>
    <row r="2812" spans="1:3">
      <c r="A2812" s="1">
        <v>3403</v>
      </c>
      <c r="B2812">
        <v>753705</v>
      </c>
      <c r="C2812" t="s">
        <v>2748</v>
      </c>
    </row>
    <row r="2813" spans="1:3">
      <c r="A2813" s="1">
        <v>3404</v>
      </c>
      <c r="B2813">
        <v>753706</v>
      </c>
      <c r="C2813" t="s">
        <v>2749</v>
      </c>
    </row>
    <row r="2814" spans="1:3">
      <c r="A2814" s="1">
        <v>3405</v>
      </c>
      <c r="B2814">
        <v>753707</v>
      </c>
      <c r="C2814" t="s">
        <v>2750</v>
      </c>
    </row>
    <row r="2815" spans="1:3">
      <c r="A2815" s="1">
        <v>3406</v>
      </c>
      <c r="B2815">
        <v>753708</v>
      </c>
      <c r="C2815" t="s">
        <v>2751</v>
      </c>
    </row>
    <row r="2816" spans="1:3">
      <c r="A2816" s="1">
        <v>3407</v>
      </c>
      <c r="B2816">
        <v>754885</v>
      </c>
      <c r="C2816" t="s">
        <v>2752</v>
      </c>
    </row>
    <row r="2817" spans="1:3">
      <c r="A2817" s="1">
        <v>3408</v>
      </c>
      <c r="B2817">
        <v>754900</v>
      </c>
      <c r="C2817" t="s">
        <v>2753</v>
      </c>
    </row>
    <row r="2818" spans="1:3">
      <c r="A2818" s="1">
        <v>3409</v>
      </c>
      <c r="B2818">
        <v>754953</v>
      </c>
      <c r="C2818" t="s">
        <v>2754</v>
      </c>
    </row>
    <row r="2819" spans="1:3">
      <c r="A2819" s="1">
        <v>3410</v>
      </c>
      <c r="B2819">
        <v>754955</v>
      </c>
      <c r="C2819" t="s">
        <v>2755</v>
      </c>
    </row>
    <row r="2820" spans="1:3">
      <c r="A2820" s="1">
        <v>3411</v>
      </c>
      <c r="B2820">
        <v>754956</v>
      </c>
      <c r="C2820" t="s">
        <v>2756</v>
      </c>
    </row>
    <row r="2821" spans="1:3">
      <c r="A2821" s="1">
        <v>3412</v>
      </c>
      <c r="B2821">
        <v>754980</v>
      </c>
      <c r="C2821" t="s">
        <v>2757</v>
      </c>
    </row>
    <row r="2822" spans="1:3">
      <c r="A2822" s="1">
        <v>3413</v>
      </c>
      <c r="B2822">
        <v>754981</v>
      </c>
      <c r="C2822" t="s">
        <v>2758</v>
      </c>
    </row>
    <row r="2823" spans="1:3">
      <c r="A2823" s="1">
        <v>3414</v>
      </c>
      <c r="B2823">
        <v>755002</v>
      </c>
      <c r="C2823" t="s">
        <v>2759</v>
      </c>
    </row>
    <row r="2824" spans="1:3">
      <c r="A2824" s="1">
        <v>3415</v>
      </c>
      <c r="B2824">
        <v>755003</v>
      </c>
      <c r="C2824" t="s">
        <v>2760</v>
      </c>
    </row>
    <row r="2825" spans="1:3">
      <c r="A2825" s="1">
        <v>3416</v>
      </c>
      <c r="B2825">
        <v>755004</v>
      </c>
      <c r="C2825" t="s">
        <v>2761</v>
      </c>
    </row>
    <row r="2826" spans="1:3">
      <c r="A2826" s="1">
        <v>3417</v>
      </c>
      <c r="B2826">
        <v>755010</v>
      </c>
      <c r="C2826" t="s">
        <v>2762</v>
      </c>
    </row>
    <row r="2827" spans="1:3">
      <c r="A2827" s="1">
        <v>3418</v>
      </c>
      <c r="B2827">
        <v>755031</v>
      </c>
      <c r="C2827" t="s">
        <v>2763</v>
      </c>
    </row>
    <row r="2828" spans="1:3">
      <c r="A2828" s="1">
        <v>3419</v>
      </c>
      <c r="B2828">
        <v>755066</v>
      </c>
      <c r="C2828" t="s">
        <v>2764</v>
      </c>
    </row>
    <row r="2829" spans="1:3">
      <c r="A2829" s="1">
        <v>3420</v>
      </c>
      <c r="B2829">
        <v>755112</v>
      </c>
      <c r="C2829" t="s">
        <v>2765</v>
      </c>
    </row>
    <row r="2830" spans="1:3">
      <c r="A2830" s="1">
        <v>3421</v>
      </c>
      <c r="B2830">
        <v>755113</v>
      </c>
      <c r="C2830" t="s">
        <v>2766</v>
      </c>
    </row>
    <row r="2831" spans="1:3">
      <c r="A2831" s="1">
        <v>3422</v>
      </c>
      <c r="B2831">
        <v>755114</v>
      </c>
      <c r="C2831" t="s">
        <v>2767</v>
      </c>
    </row>
    <row r="2832" spans="1:3">
      <c r="A2832" s="1">
        <v>3423</v>
      </c>
      <c r="B2832">
        <v>755115</v>
      </c>
      <c r="C2832" t="s">
        <v>2768</v>
      </c>
    </row>
    <row r="2833" spans="1:3">
      <c r="A2833" s="1">
        <v>3424</v>
      </c>
      <c r="B2833">
        <v>755116</v>
      </c>
      <c r="C2833" t="s">
        <v>2769</v>
      </c>
    </row>
    <row r="2834" spans="1:3">
      <c r="A2834" s="1">
        <v>3425</v>
      </c>
      <c r="B2834">
        <v>755117</v>
      </c>
      <c r="C2834" t="s">
        <v>2770</v>
      </c>
    </row>
    <row r="2835" spans="1:3">
      <c r="A2835" s="1">
        <v>3426</v>
      </c>
      <c r="B2835">
        <v>755148</v>
      </c>
      <c r="C2835" t="s">
        <v>2771</v>
      </c>
    </row>
    <row r="2836" spans="1:3">
      <c r="A2836" s="1">
        <v>3427</v>
      </c>
      <c r="B2836">
        <v>755149</v>
      </c>
      <c r="C2836" t="s">
        <v>2772</v>
      </c>
    </row>
    <row r="2837" spans="1:3">
      <c r="A2837" s="1">
        <v>3428</v>
      </c>
      <c r="B2837">
        <v>755150</v>
      </c>
      <c r="C2837" t="s">
        <v>2773</v>
      </c>
    </row>
    <row r="2838" spans="1:3">
      <c r="A2838" s="1">
        <v>3429</v>
      </c>
      <c r="B2838">
        <v>755153</v>
      </c>
      <c r="C2838" t="s">
        <v>2774</v>
      </c>
    </row>
    <row r="2839" spans="1:3">
      <c r="A2839" s="1">
        <v>3430</v>
      </c>
      <c r="B2839">
        <v>755175</v>
      </c>
      <c r="C2839" t="s">
        <v>2775</v>
      </c>
    </row>
    <row r="2840" spans="1:3">
      <c r="A2840" s="1">
        <v>3431</v>
      </c>
      <c r="B2840">
        <v>755182</v>
      </c>
      <c r="C2840" t="s">
        <v>2776</v>
      </c>
    </row>
    <row r="2841" spans="1:3">
      <c r="A2841" s="1">
        <v>3432</v>
      </c>
      <c r="B2841">
        <v>755183</v>
      </c>
      <c r="C2841" t="s">
        <v>2777</v>
      </c>
    </row>
    <row r="2842" spans="1:3">
      <c r="A2842" s="1">
        <v>3433</v>
      </c>
      <c r="B2842">
        <v>755184</v>
      </c>
      <c r="C2842" t="s">
        <v>2778</v>
      </c>
    </row>
    <row r="2843" spans="1:3">
      <c r="A2843" s="1">
        <v>3434</v>
      </c>
      <c r="B2843">
        <v>755208</v>
      </c>
      <c r="C2843" t="s">
        <v>2779</v>
      </c>
    </row>
    <row r="2844" spans="1:3">
      <c r="A2844" s="1">
        <v>3435</v>
      </c>
      <c r="B2844">
        <v>755290</v>
      </c>
      <c r="C2844" t="s">
        <v>2780</v>
      </c>
    </row>
    <row r="2845" spans="1:3">
      <c r="A2845" s="1">
        <v>3436</v>
      </c>
      <c r="B2845">
        <v>755291</v>
      </c>
      <c r="C2845" t="s">
        <v>2781</v>
      </c>
    </row>
    <row r="2846" spans="1:3">
      <c r="A2846" s="1">
        <v>3437</v>
      </c>
      <c r="B2846">
        <v>755329</v>
      </c>
      <c r="C2846" t="s">
        <v>2782</v>
      </c>
    </row>
    <row r="2847" spans="1:3">
      <c r="A2847" s="1">
        <v>3438</v>
      </c>
      <c r="B2847">
        <v>755373</v>
      </c>
      <c r="C2847" t="s">
        <v>2783</v>
      </c>
    </row>
    <row r="2848" spans="1:3">
      <c r="A2848" s="1">
        <v>3439</v>
      </c>
      <c r="B2848">
        <v>755374</v>
      </c>
      <c r="C2848" t="s">
        <v>2784</v>
      </c>
    </row>
    <row r="2849" spans="1:3">
      <c r="A2849" s="1">
        <v>3441</v>
      </c>
      <c r="B2849">
        <v>755449</v>
      </c>
      <c r="C2849" t="s">
        <v>2785</v>
      </c>
    </row>
    <row r="2850" spans="1:3">
      <c r="A2850" s="1">
        <v>3442</v>
      </c>
      <c r="B2850">
        <v>755451</v>
      </c>
      <c r="C2850" t="s">
        <v>2786</v>
      </c>
    </row>
    <row r="2851" spans="1:3">
      <c r="A2851" s="1">
        <v>3443</v>
      </c>
      <c r="B2851">
        <v>755452</v>
      </c>
      <c r="C2851" t="s">
        <v>2787</v>
      </c>
    </row>
    <row r="2852" spans="1:3">
      <c r="A2852" s="1">
        <v>3444</v>
      </c>
      <c r="B2852">
        <v>755465</v>
      </c>
      <c r="C2852" t="s">
        <v>2788</v>
      </c>
    </row>
    <row r="2853" spans="1:3">
      <c r="A2853" s="1">
        <v>3445</v>
      </c>
      <c r="B2853">
        <v>755482</v>
      </c>
      <c r="C2853" t="s">
        <v>2789</v>
      </c>
    </row>
    <row r="2854" spans="1:3">
      <c r="A2854" s="1">
        <v>3446</v>
      </c>
      <c r="B2854">
        <v>755483</v>
      </c>
      <c r="C2854" t="s">
        <v>2790</v>
      </c>
    </row>
    <row r="2855" spans="1:3">
      <c r="A2855" s="1">
        <v>3447</v>
      </c>
      <c r="B2855">
        <v>755484</v>
      </c>
      <c r="C2855" t="s">
        <v>2791</v>
      </c>
    </row>
    <row r="2856" spans="1:3">
      <c r="A2856" s="1">
        <v>3448</v>
      </c>
      <c r="B2856">
        <v>755486</v>
      </c>
      <c r="C2856" t="s">
        <v>2792</v>
      </c>
    </row>
    <row r="2857" spans="1:3">
      <c r="A2857" s="1">
        <v>3449</v>
      </c>
      <c r="B2857">
        <v>755487</v>
      </c>
      <c r="C2857" t="s">
        <v>2793</v>
      </c>
    </row>
    <row r="2858" spans="1:3">
      <c r="A2858" s="1">
        <v>3450</v>
      </c>
      <c r="B2858">
        <v>755488</v>
      </c>
      <c r="C2858" t="s">
        <v>2794</v>
      </c>
    </row>
    <row r="2859" spans="1:3">
      <c r="A2859" s="1">
        <v>3451</v>
      </c>
      <c r="B2859">
        <v>755498</v>
      </c>
      <c r="C2859" t="s">
        <v>2795</v>
      </c>
    </row>
    <row r="2860" spans="1:3">
      <c r="A2860" s="1">
        <v>3452</v>
      </c>
      <c r="B2860">
        <v>755519</v>
      </c>
      <c r="C2860" t="s">
        <v>2796</v>
      </c>
    </row>
    <row r="2861" spans="1:3">
      <c r="A2861" s="1">
        <v>3453</v>
      </c>
      <c r="B2861">
        <v>755542</v>
      </c>
      <c r="C2861" t="s">
        <v>2797</v>
      </c>
    </row>
    <row r="2862" spans="1:3">
      <c r="A2862" s="1">
        <v>3454</v>
      </c>
      <c r="B2862">
        <v>755543</v>
      </c>
      <c r="C2862" t="s">
        <v>2798</v>
      </c>
    </row>
    <row r="2863" spans="1:3">
      <c r="A2863" s="1">
        <v>3455</v>
      </c>
      <c r="B2863">
        <v>755587</v>
      </c>
      <c r="C2863" t="s">
        <v>2799</v>
      </c>
    </row>
    <row r="2864" spans="1:3">
      <c r="A2864" s="1">
        <v>3456</v>
      </c>
      <c r="B2864">
        <v>755588</v>
      </c>
      <c r="C2864" t="s">
        <v>2800</v>
      </c>
    </row>
    <row r="2865" spans="1:3">
      <c r="A2865" s="1">
        <v>3457</v>
      </c>
      <c r="B2865">
        <v>755589</v>
      </c>
      <c r="C2865" t="s">
        <v>2801</v>
      </c>
    </row>
    <row r="2866" spans="1:3">
      <c r="A2866" s="1">
        <v>3458</v>
      </c>
      <c r="B2866">
        <v>755590</v>
      </c>
      <c r="C2866" t="s">
        <v>2802</v>
      </c>
    </row>
    <row r="2867" spans="1:3">
      <c r="A2867" s="1">
        <v>3459</v>
      </c>
      <c r="B2867">
        <v>755591</v>
      </c>
      <c r="C2867" t="s">
        <v>2803</v>
      </c>
    </row>
    <row r="2868" spans="1:3">
      <c r="A2868" s="1">
        <v>3460</v>
      </c>
      <c r="B2868">
        <v>755592</v>
      </c>
      <c r="C2868" t="s">
        <v>2804</v>
      </c>
    </row>
    <row r="2869" spans="1:3">
      <c r="A2869" s="1">
        <v>3461</v>
      </c>
      <c r="B2869">
        <v>755593</v>
      </c>
      <c r="C2869" t="s">
        <v>2805</v>
      </c>
    </row>
    <row r="2870" spans="1:3">
      <c r="A2870" s="1">
        <v>3462</v>
      </c>
      <c r="B2870">
        <v>755594</v>
      </c>
      <c r="C2870" t="s">
        <v>2806</v>
      </c>
    </row>
    <row r="2871" spans="1:3">
      <c r="A2871" s="1">
        <v>3463</v>
      </c>
      <c r="B2871">
        <v>755595</v>
      </c>
      <c r="C2871" t="s">
        <v>2807</v>
      </c>
    </row>
    <row r="2872" spans="1:3">
      <c r="A2872" s="1">
        <v>3464</v>
      </c>
      <c r="B2872">
        <v>755596</v>
      </c>
      <c r="C2872" t="s">
        <v>2808</v>
      </c>
    </row>
    <row r="2873" spans="1:3">
      <c r="A2873" s="1">
        <v>3465</v>
      </c>
      <c r="B2873">
        <v>755597</v>
      </c>
      <c r="C2873" t="s">
        <v>2809</v>
      </c>
    </row>
    <row r="2874" spans="1:3">
      <c r="A2874" s="1">
        <v>3466</v>
      </c>
      <c r="B2874">
        <v>755598</v>
      </c>
      <c r="C2874" t="s">
        <v>2810</v>
      </c>
    </row>
    <row r="2875" spans="1:3">
      <c r="A2875" s="1">
        <v>3467</v>
      </c>
      <c r="B2875">
        <v>755631</v>
      </c>
      <c r="C2875" t="s">
        <v>2811</v>
      </c>
    </row>
    <row r="2876" spans="1:3">
      <c r="A2876" s="1">
        <v>3468</v>
      </c>
      <c r="B2876">
        <v>755632</v>
      </c>
      <c r="C2876" t="s">
        <v>2812</v>
      </c>
    </row>
    <row r="2877" spans="1:3">
      <c r="A2877" s="1">
        <v>3469</v>
      </c>
      <c r="B2877">
        <v>755633</v>
      </c>
      <c r="C2877" t="s">
        <v>2813</v>
      </c>
    </row>
    <row r="2878" spans="1:3">
      <c r="A2878" s="1">
        <v>3470</v>
      </c>
      <c r="B2878">
        <v>755634</v>
      </c>
      <c r="C2878" t="s">
        <v>2814</v>
      </c>
    </row>
    <row r="2879" spans="1:3">
      <c r="A2879" s="1">
        <v>3471</v>
      </c>
      <c r="B2879">
        <v>755636</v>
      </c>
      <c r="C2879" t="s">
        <v>2815</v>
      </c>
    </row>
    <row r="2880" spans="1:3">
      <c r="A2880" s="1">
        <v>3472</v>
      </c>
      <c r="B2880">
        <v>755656</v>
      </c>
      <c r="C2880" t="s">
        <v>2816</v>
      </c>
    </row>
    <row r="2881" spans="1:3">
      <c r="A2881" s="1">
        <v>3473</v>
      </c>
      <c r="B2881">
        <v>755722</v>
      </c>
      <c r="C2881" t="s">
        <v>2817</v>
      </c>
    </row>
    <row r="2882" spans="1:3">
      <c r="A2882" s="1">
        <v>3474</v>
      </c>
      <c r="B2882">
        <v>755744</v>
      </c>
      <c r="C2882" t="s">
        <v>2818</v>
      </c>
    </row>
    <row r="2883" spans="1:3">
      <c r="A2883" s="1">
        <v>3477</v>
      </c>
      <c r="B2883">
        <v>755929</v>
      </c>
      <c r="C2883" t="s">
        <v>2819</v>
      </c>
    </row>
    <row r="2884" spans="1:3">
      <c r="A2884" s="1">
        <v>3478</v>
      </c>
      <c r="B2884">
        <v>755932</v>
      </c>
      <c r="C2884" t="s">
        <v>2820</v>
      </c>
    </row>
    <row r="2885" spans="1:3">
      <c r="A2885" s="1">
        <v>3479</v>
      </c>
      <c r="B2885">
        <v>755956</v>
      </c>
      <c r="C2885" t="s">
        <v>2821</v>
      </c>
    </row>
    <row r="2886" spans="1:3">
      <c r="A2886" s="1">
        <v>3480</v>
      </c>
      <c r="B2886">
        <v>755957</v>
      </c>
      <c r="C2886" t="s">
        <v>2822</v>
      </c>
    </row>
    <row r="2887" spans="1:3">
      <c r="A2887" s="1">
        <v>3481</v>
      </c>
      <c r="B2887">
        <v>755995</v>
      </c>
      <c r="C2887" t="s">
        <v>2823</v>
      </c>
    </row>
    <row r="2888" spans="1:3">
      <c r="A2888" s="1">
        <v>3482</v>
      </c>
      <c r="B2888">
        <v>755996</v>
      </c>
      <c r="C2888" t="s">
        <v>2824</v>
      </c>
    </row>
    <row r="2889" spans="1:3">
      <c r="A2889" s="1">
        <v>3483</v>
      </c>
      <c r="B2889">
        <v>756053</v>
      </c>
      <c r="C2889" t="s">
        <v>2825</v>
      </c>
    </row>
    <row r="2890" spans="1:3">
      <c r="A2890" s="1">
        <v>3484</v>
      </c>
      <c r="B2890">
        <v>756054</v>
      </c>
      <c r="C2890" t="s">
        <v>2826</v>
      </c>
    </row>
    <row r="2891" spans="1:3">
      <c r="A2891" s="1">
        <v>3485</v>
      </c>
      <c r="B2891">
        <v>756055</v>
      </c>
      <c r="C2891" t="s">
        <v>2827</v>
      </c>
    </row>
    <row r="2892" spans="1:3">
      <c r="A2892" s="1">
        <v>3486</v>
      </c>
      <c r="B2892">
        <v>756058</v>
      </c>
      <c r="C2892" t="s">
        <v>2738</v>
      </c>
    </row>
    <row r="2893" spans="1:3">
      <c r="A2893" s="1">
        <v>3487</v>
      </c>
      <c r="B2893">
        <v>756059</v>
      </c>
      <c r="C2893" t="s">
        <v>2828</v>
      </c>
    </row>
    <row r="2894" spans="1:3">
      <c r="A2894" s="1">
        <v>3488</v>
      </c>
      <c r="B2894">
        <v>756061</v>
      </c>
      <c r="C2894" t="s">
        <v>2829</v>
      </c>
    </row>
    <row r="2895" spans="1:3">
      <c r="A2895" s="1">
        <v>3490</v>
      </c>
      <c r="B2895">
        <v>756087</v>
      </c>
      <c r="C2895" t="s">
        <v>2830</v>
      </c>
    </row>
    <row r="2896" spans="1:3">
      <c r="A2896" s="1">
        <v>3492</v>
      </c>
      <c r="B2896">
        <v>756148</v>
      </c>
      <c r="C2896" t="s">
        <v>2831</v>
      </c>
    </row>
    <row r="2897" spans="1:3">
      <c r="A2897" s="1">
        <v>3493</v>
      </c>
      <c r="B2897">
        <v>756194</v>
      </c>
      <c r="C2897" t="s">
        <v>2832</v>
      </c>
    </row>
    <row r="2898" spans="1:3">
      <c r="A2898" s="1">
        <v>3494</v>
      </c>
      <c r="B2898">
        <v>756201</v>
      </c>
      <c r="C2898" t="s">
        <v>2833</v>
      </c>
    </row>
    <row r="2899" spans="1:3">
      <c r="A2899" s="1">
        <v>3495</v>
      </c>
      <c r="B2899">
        <v>756202</v>
      </c>
      <c r="C2899" t="s">
        <v>2834</v>
      </c>
    </row>
    <row r="2900" spans="1:3">
      <c r="A2900" s="1">
        <v>3496</v>
      </c>
      <c r="B2900">
        <v>756203</v>
      </c>
      <c r="C2900" t="s">
        <v>2835</v>
      </c>
    </row>
    <row r="2901" spans="1:3">
      <c r="A2901" s="1">
        <v>3497</v>
      </c>
      <c r="B2901">
        <v>756220</v>
      </c>
      <c r="C2901" t="s">
        <v>2836</v>
      </c>
    </row>
    <row r="2902" spans="1:3">
      <c r="A2902" s="1">
        <v>3498</v>
      </c>
      <c r="B2902">
        <v>756222</v>
      </c>
      <c r="C2902" t="s">
        <v>2837</v>
      </c>
    </row>
    <row r="2903" spans="1:3">
      <c r="A2903" s="1">
        <v>3499</v>
      </c>
      <c r="B2903">
        <v>756224</v>
      </c>
      <c r="C2903" t="s">
        <v>2838</v>
      </c>
    </row>
    <row r="2904" spans="1:3">
      <c r="A2904" s="1">
        <v>3501</v>
      </c>
      <c r="B2904">
        <v>757747</v>
      </c>
      <c r="C2904" t="s">
        <v>2839</v>
      </c>
    </row>
    <row r="2905" spans="1:3">
      <c r="A2905" s="1">
        <v>3502</v>
      </c>
      <c r="B2905">
        <v>757748</v>
      </c>
      <c r="C2905" t="s">
        <v>2840</v>
      </c>
    </row>
    <row r="2906" spans="1:3">
      <c r="A2906" s="1">
        <v>3503</v>
      </c>
      <c r="B2906">
        <v>757749</v>
      </c>
      <c r="C2906" t="s">
        <v>2841</v>
      </c>
    </row>
    <row r="2907" spans="1:3">
      <c r="A2907" s="1">
        <v>3504</v>
      </c>
      <c r="B2907">
        <v>757882</v>
      </c>
      <c r="C2907" t="s">
        <v>2842</v>
      </c>
    </row>
    <row r="2908" spans="1:3">
      <c r="A2908" s="1">
        <v>3505</v>
      </c>
      <c r="B2908">
        <v>757916</v>
      </c>
      <c r="C2908" t="s">
        <v>2843</v>
      </c>
    </row>
    <row r="2909" spans="1:3">
      <c r="A2909" s="1">
        <v>3506</v>
      </c>
      <c r="B2909">
        <v>757917</v>
      </c>
      <c r="C2909" t="s">
        <v>2844</v>
      </c>
    </row>
    <row r="2910" spans="1:3">
      <c r="A2910" s="1">
        <v>3507</v>
      </c>
      <c r="B2910">
        <v>757919</v>
      </c>
      <c r="C2910" t="s">
        <v>2845</v>
      </c>
    </row>
    <row r="2911" spans="1:3">
      <c r="A2911" s="1">
        <v>3508</v>
      </c>
      <c r="B2911">
        <v>757933</v>
      </c>
      <c r="C2911" t="s">
        <v>2846</v>
      </c>
    </row>
    <row r="2912" spans="1:3">
      <c r="A2912" s="1">
        <v>3509</v>
      </c>
      <c r="B2912">
        <v>757934</v>
      </c>
      <c r="C2912" t="s">
        <v>2847</v>
      </c>
    </row>
    <row r="2913" spans="1:3">
      <c r="A2913" s="1">
        <v>3510</v>
      </c>
      <c r="B2913">
        <v>757981</v>
      </c>
      <c r="C2913" t="s">
        <v>2848</v>
      </c>
    </row>
    <row r="2914" spans="1:3">
      <c r="A2914" s="1">
        <v>3511</v>
      </c>
      <c r="B2914">
        <v>757984</v>
      </c>
      <c r="C2914" t="s">
        <v>2849</v>
      </c>
    </row>
    <row r="2915" spans="1:3">
      <c r="A2915" s="1">
        <v>3513</v>
      </c>
      <c r="B2915">
        <v>758084</v>
      </c>
      <c r="C2915" t="s">
        <v>2850</v>
      </c>
    </row>
    <row r="2916" spans="1:3">
      <c r="A2916" s="1">
        <v>3515</v>
      </c>
      <c r="B2916">
        <v>758088</v>
      </c>
      <c r="C2916" t="s">
        <v>2851</v>
      </c>
    </row>
    <row r="2917" spans="1:3">
      <c r="A2917" s="1">
        <v>3516</v>
      </c>
      <c r="B2917">
        <v>758089</v>
      </c>
      <c r="C2917" t="s">
        <v>2852</v>
      </c>
    </row>
    <row r="2918" spans="1:3">
      <c r="A2918" s="1">
        <v>3517</v>
      </c>
      <c r="B2918">
        <v>758093</v>
      </c>
      <c r="C2918" t="s">
        <v>2853</v>
      </c>
    </row>
    <row r="2919" spans="1:3">
      <c r="A2919" s="1">
        <v>3518</v>
      </c>
      <c r="B2919">
        <v>758096</v>
      </c>
      <c r="C2919" t="s">
        <v>2854</v>
      </c>
    </row>
    <row r="2920" spans="1:3">
      <c r="A2920" s="1">
        <v>3519</v>
      </c>
      <c r="B2920">
        <v>758127</v>
      </c>
      <c r="C2920" t="s">
        <v>2855</v>
      </c>
    </row>
    <row r="2921" spans="1:3">
      <c r="A2921" s="1">
        <v>3520</v>
      </c>
      <c r="B2921">
        <v>758176</v>
      </c>
      <c r="C2921" t="s">
        <v>2856</v>
      </c>
    </row>
    <row r="2922" spans="1:3">
      <c r="A2922" s="1">
        <v>3521</v>
      </c>
      <c r="B2922">
        <v>758182</v>
      </c>
      <c r="C2922" t="s">
        <v>2857</v>
      </c>
    </row>
    <row r="2923" spans="1:3">
      <c r="A2923" s="1">
        <v>3522</v>
      </c>
      <c r="B2923">
        <v>758186</v>
      </c>
      <c r="C2923" t="s">
        <v>2858</v>
      </c>
    </row>
    <row r="2924" spans="1:3">
      <c r="A2924" s="1">
        <v>3523</v>
      </c>
      <c r="B2924">
        <v>758187</v>
      </c>
      <c r="C2924" t="s">
        <v>2859</v>
      </c>
    </row>
    <row r="2925" spans="1:3">
      <c r="A2925" s="1">
        <v>3524</v>
      </c>
      <c r="B2925">
        <v>758188</v>
      </c>
      <c r="C2925" t="s">
        <v>2860</v>
      </c>
    </row>
    <row r="2926" spans="1:3">
      <c r="A2926" s="1">
        <v>3525</v>
      </c>
      <c r="B2926">
        <v>758190</v>
      </c>
      <c r="C2926" t="s">
        <v>2861</v>
      </c>
    </row>
    <row r="2927" spans="1:3">
      <c r="A2927" s="1">
        <v>3526</v>
      </c>
      <c r="B2927">
        <v>758191</v>
      </c>
      <c r="C2927" t="s">
        <v>2862</v>
      </c>
    </row>
    <row r="2928" spans="1:3">
      <c r="A2928" s="1">
        <v>3527</v>
      </c>
      <c r="B2928">
        <v>758225</v>
      </c>
      <c r="C2928" t="s">
        <v>2863</v>
      </c>
    </row>
    <row r="2929" spans="1:3">
      <c r="A2929" s="1">
        <v>3528</v>
      </c>
      <c r="B2929">
        <v>754817</v>
      </c>
      <c r="C2929" t="s">
        <v>2864</v>
      </c>
    </row>
    <row r="2930" spans="1:3">
      <c r="A2930" s="1">
        <v>3529</v>
      </c>
      <c r="B2930">
        <v>754818</v>
      </c>
      <c r="C2930" t="s">
        <v>2865</v>
      </c>
    </row>
    <row r="2931" spans="1:3">
      <c r="A2931" s="1">
        <v>3530</v>
      </c>
      <c r="B2931">
        <v>754819</v>
      </c>
      <c r="C2931" t="s">
        <v>2866</v>
      </c>
    </row>
    <row r="2932" spans="1:3">
      <c r="A2932" s="1">
        <v>3531</v>
      </c>
      <c r="B2932">
        <v>754820</v>
      </c>
      <c r="C2932" t="s">
        <v>2867</v>
      </c>
    </row>
    <row r="2933" spans="1:3">
      <c r="A2933" s="1">
        <v>3532</v>
      </c>
      <c r="B2933">
        <v>754821</v>
      </c>
      <c r="C2933" t="s">
        <v>2868</v>
      </c>
    </row>
    <row r="2934" spans="1:3">
      <c r="A2934" s="1">
        <v>3534</v>
      </c>
      <c r="B2934">
        <v>754848</v>
      </c>
      <c r="C2934" t="s">
        <v>2869</v>
      </c>
    </row>
    <row r="2935" spans="1:3">
      <c r="A2935" s="1">
        <v>3535</v>
      </c>
      <c r="B2935">
        <v>754884</v>
      </c>
      <c r="C2935" t="s">
        <v>2870</v>
      </c>
    </row>
    <row r="2936" spans="1:3">
      <c r="A2936" s="1">
        <v>3536</v>
      </c>
      <c r="B2936">
        <v>756225</v>
      </c>
      <c r="C2936" t="s">
        <v>2871</v>
      </c>
    </row>
    <row r="2937" spans="1:3">
      <c r="A2937" s="1">
        <v>3537</v>
      </c>
      <c r="B2937">
        <v>756226</v>
      </c>
      <c r="C2937" t="s">
        <v>2872</v>
      </c>
    </row>
    <row r="2938" spans="1:3">
      <c r="A2938" s="1">
        <v>3538</v>
      </c>
      <c r="B2938">
        <v>756229</v>
      </c>
      <c r="C2938" t="s">
        <v>2873</v>
      </c>
    </row>
    <row r="2939" spans="1:3">
      <c r="A2939" s="1">
        <v>3539</v>
      </c>
      <c r="B2939">
        <v>756230</v>
      </c>
      <c r="C2939" t="s">
        <v>2874</v>
      </c>
    </row>
    <row r="2940" spans="1:3">
      <c r="A2940" s="1">
        <v>3540</v>
      </c>
      <c r="B2940">
        <v>756231</v>
      </c>
      <c r="C2940" t="s">
        <v>2875</v>
      </c>
    </row>
    <row r="2941" spans="1:3">
      <c r="A2941" s="1">
        <v>3541</v>
      </c>
      <c r="B2941">
        <v>756233</v>
      </c>
      <c r="C2941" t="s">
        <v>2876</v>
      </c>
    </row>
    <row r="2942" spans="1:3">
      <c r="A2942" s="1">
        <v>3542</v>
      </c>
      <c r="B2942">
        <v>756278</v>
      </c>
      <c r="C2942" t="s">
        <v>2877</v>
      </c>
    </row>
    <row r="2943" spans="1:3">
      <c r="A2943" s="1">
        <v>3543</v>
      </c>
      <c r="B2943">
        <v>756279</v>
      </c>
      <c r="C2943" t="s">
        <v>2878</v>
      </c>
    </row>
    <row r="2944" spans="1:3">
      <c r="A2944" s="1">
        <v>3544</v>
      </c>
      <c r="B2944">
        <v>756289</v>
      </c>
      <c r="C2944" t="s">
        <v>2879</v>
      </c>
    </row>
    <row r="2945" spans="1:3">
      <c r="A2945" s="1">
        <v>3545</v>
      </c>
      <c r="B2945">
        <v>756311</v>
      </c>
      <c r="C2945" t="s">
        <v>2880</v>
      </c>
    </row>
    <row r="2946" spans="1:3">
      <c r="A2946" s="1">
        <v>3546</v>
      </c>
      <c r="B2946">
        <v>756342</v>
      </c>
      <c r="C2946" t="s">
        <v>2881</v>
      </c>
    </row>
    <row r="2947" spans="1:3">
      <c r="A2947" s="1">
        <v>3547</v>
      </c>
      <c r="B2947">
        <v>756343</v>
      </c>
      <c r="C2947" t="s">
        <v>2882</v>
      </c>
    </row>
    <row r="2948" spans="1:3">
      <c r="A2948" s="1">
        <v>3548</v>
      </c>
      <c r="B2948">
        <v>756350</v>
      </c>
      <c r="C2948" t="s">
        <v>2883</v>
      </c>
    </row>
    <row r="2949" spans="1:3">
      <c r="A2949" s="1">
        <v>3549</v>
      </c>
      <c r="B2949">
        <v>756352</v>
      </c>
      <c r="C2949" t="s">
        <v>2884</v>
      </c>
    </row>
    <row r="2950" spans="1:3">
      <c r="A2950" s="1">
        <v>3550</v>
      </c>
      <c r="B2950">
        <v>756353</v>
      </c>
      <c r="C2950" t="s">
        <v>2885</v>
      </c>
    </row>
    <row r="2951" spans="1:3">
      <c r="A2951" s="1">
        <v>3551</v>
      </c>
      <c r="B2951">
        <v>756354</v>
      </c>
      <c r="C2951" t="s">
        <v>2886</v>
      </c>
    </row>
    <row r="2952" spans="1:3">
      <c r="A2952" s="1">
        <v>3552</v>
      </c>
      <c r="B2952">
        <v>756361</v>
      </c>
      <c r="C2952" t="s">
        <v>2887</v>
      </c>
    </row>
    <row r="2953" spans="1:3">
      <c r="A2953" s="1">
        <v>3553</v>
      </c>
      <c r="B2953">
        <v>756487</v>
      </c>
      <c r="C2953" t="s">
        <v>2888</v>
      </c>
    </row>
    <row r="2954" spans="1:3">
      <c r="A2954" s="1">
        <v>3554</v>
      </c>
      <c r="B2954">
        <v>756495</v>
      </c>
      <c r="C2954" t="s">
        <v>2889</v>
      </c>
    </row>
    <row r="2955" spans="1:3">
      <c r="A2955" s="1">
        <v>3555</v>
      </c>
      <c r="B2955">
        <v>756496</v>
      </c>
      <c r="C2955" t="s">
        <v>2890</v>
      </c>
    </row>
    <row r="2956" spans="1:3">
      <c r="A2956" s="1">
        <v>3556</v>
      </c>
      <c r="B2956">
        <v>756497</v>
      </c>
      <c r="C2956" t="s">
        <v>2891</v>
      </c>
    </row>
    <row r="2957" spans="1:3">
      <c r="A2957" s="1">
        <v>3557</v>
      </c>
      <c r="B2957">
        <v>756515</v>
      </c>
      <c r="C2957" t="s">
        <v>2892</v>
      </c>
    </row>
    <row r="2958" spans="1:3">
      <c r="A2958" s="1">
        <v>3558</v>
      </c>
      <c r="B2958">
        <v>756542</v>
      </c>
      <c r="C2958" t="s">
        <v>2893</v>
      </c>
    </row>
    <row r="2959" spans="1:3">
      <c r="A2959" s="1">
        <v>3559</v>
      </c>
      <c r="B2959">
        <v>756544</v>
      </c>
      <c r="C2959" t="s">
        <v>2894</v>
      </c>
    </row>
    <row r="2960" spans="1:3">
      <c r="A2960" s="1">
        <v>3560</v>
      </c>
      <c r="B2960">
        <v>756546</v>
      </c>
      <c r="C2960" t="s">
        <v>2895</v>
      </c>
    </row>
    <row r="2961" spans="1:3">
      <c r="A2961" s="1">
        <v>3561</v>
      </c>
      <c r="B2961">
        <v>756547</v>
      </c>
      <c r="C2961" t="s">
        <v>2896</v>
      </c>
    </row>
    <row r="2962" spans="1:3">
      <c r="A2962" s="1">
        <v>3562</v>
      </c>
      <c r="B2962">
        <v>756550</v>
      </c>
      <c r="C2962" t="s">
        <v>2897</v>
      </c>
    </row>
    <row r="2963" spans="1:3">
      <c r="A2963" s="1">
        <v>3563</v>
      </c>
      <c r="B2963">
        <v>756551</v>
      </c>
      <c r="C2963" t="s">
        <v>2898</v>
      </c>
    </row>
    <row r="2964" spans="1:3">
      <c r="A2964" s="1">
        <v>3564</v>
      </c>
      <c r="B2964">
        <v>756552</v>
      </c>
      <c r="C2964" t="s">
        <v>2899</v>
      </c>
    </row>
    <row r="2965" spans="1:3">
      <c r="A2965" s="1">
        <v>3565</v>
      </c>
      <c r="B2965">
        <v>756555</v>
      </c>
      <c r="C2965" t="s">
        <v>2900</v>
      </c>
    </row>
    <row r="2966" spans="1:3">
      <c r="A2966" s="1">
        <v>3566</v>
      </c>
      <c r="B2966">
        <v>756556</v>
      </c>
      <c r="C2966" t="s">
        <v>2901</v>
      </c>
    </row>
    <row r="2967" spans="1:3">
      <c r="A2967" s="1">
        <v>3567</v>
      </c>
      <c r="B2967">
        <v>756557</v>
      </c>
      <c r="C2967" t="s">
        <v>2902</v>
      </c>
    </row>
    <row r="2968" spans="1:3">
      <c r="A2968" s="1">
        <v>3568</v>
      </c>
      <c r="B2968">
        <v>756558</v>
      </c>
      <c r="C2968" t="s">
        <v>2903</v>
      </c>
    </row>
    <row r="2969" spans="1:3">
      <c r="A2969" s="1">
        <v>3569</v>
      </c>
      <c r="B2969">
        <v>756561</v>
      </c>
      <c r="C2969" t="s">
        <v>2904</v>
      </c>
    </row>
    <row r="2970" spans="1:3">
      <c r="A2970" s="1">
        <v>3570</v>
      </c>
      <c r="B2970">
        <v>756562</v>
      </c>
      <c r="C2970" t="s">
        <v>2905</v>
      </c>
    </row>
    <row r="2971" spans="1:3">
      <c r="A2971" s="1">
        <v>3571</v>
      </c>
      <c r="B2971">
        <v>756563</v>
      </c>
      <c r="C2971" t="s">
        <v>2906</v>
      </c>
    </row>
    <row r="2972" spans="1:3">
      <c r="A2972" s="1">
        <v>3572</v>
      </c>
      <c r="B2972">
        <v>756564</v>
      </c>
      <c r="C2972" t="s">
        <v>2907</v>
      </c>
    </row>
    <row r="2973" spans="1:3">
      <c r="A2973" s="1">
        <v>3573</v>
      </c>
      <c r="B2973">
        <v>756566</v>
      </c>
      <c r="C2973" t="s">
        <v>2908</v>
      </c>
    </row>
    <row r="2974" spans="1:3">
      <c r="A2974" s="1">
        <v>3574</v>
      </c>
      <c r="B2974">
        <v>756567</v>
      </c>
      <c r="C2974" t="s">
        <v>2909</v>
      </c>
    </row>
    <row r="2975" spans="1:3">
      <c r="A2975" s="1">
        <v>3575</v>
      </c>
      <c r="B2975">
        <v>756569</v>
      </c>
      <c r="C2975" t="s">
        <v>2910</v>
      </c>
    </row>
    <row r="2976" spans="1:3">
      <c r="A2976" s="1">
        <v>3576</v>
      </c>
      <c r="B2976">
        <v>756570</v>
      </c>
      <c r="C2976" t="s">
        <v>2911</v>
      </c>
    </row>
    <row r="2977" spans="1:3">
      <c r="A2977" s="1">
        <v>3577</v>
      </c>
      <c r="B2977">
        <v>756574</v>
      </c>
      <c r="C2977" t="s">
        <v>2912</v>
      </c>
    </row>
    <row r="2978" spans="1:3">
      <c r="A2978" s="1">
        <v>3578</v>
      </c>
      <c r="B2978">
        <v>756575</v>
      </c>
      <c r="C2978" t="s">
        <v>2913</v>
      </c>
    </row>
    <row r="2979" spans="1:3">
      <c r="A2979" s="1">
        <v>3579</v>
      </c>
      <c r="B2979">
        <v>756576</v>
      </c>
      <c r="C2979" t="s">
        <v>2914</v>
      </c>
    </row>
    <row r="2980" spans="1:3">
      <c r="A2980" s="1">
        <v>3580</v>
      </c>
      <c r="B2980">
        <v>756577</v>
      </c>
      <c r="C2980" t="s">
        <v>2915</v>
      </c>
    </row>
    <row r="2981" spans="1:3">
      <c r="A2981" s="1">
        <v>3581</v>
      </c>
      <c r="B2981">
        <v>756579</v>
      </c>
      <c r="C2981" t="s">
        <v>2916</v>
      </c>
    </row>
    <row r="2982" spans="1:3">
      <c r="A2982" s="1">
        <v>3582</v>
      </c>
      <c r="B2982">
        <v>756580</v>
      </c>
      <c r="C2982" t="s">
        <v>2917</v>
      </c>
    </row>
    <row r="2983" spans="1:3">
      <c r="A2983" s="1">
        <v>3583</v>
      </c>
      <c r="B2983">
        <v>756581</v>
      </c>
      <c r="C2983" t="s">
        <v>2918</v>
      </c>
    </row>
    <row r="2984" spans="1:3">
      <c r="A2984" s="1">
        <v>3584</v>
      </c>
      <c r="B2984">
        <v>756583</v>
      </c>
      <c r="C2984" t="s">
        <v>2919</v>
      </c>
    </row>
    <row r="2985" spans="1:3">
      <c r="A2985" s="1">
        <v>3585</v>
      </c>
      <c r="B2985">
        <v>756584</v>
      </c>
      <c r="C2985" t="s">
        <v>2920</v>
      </c>
    </row>
    <row r="2986" spans="1:3">
      <c r="A2986" s="1">
        <v>3586</v>
      </c>
      <c r="B2986">
        <v>756585</v>
      </c>
      <c r="C2986" t="s">
        <v>2921</v>
      </c>
    </row>
    <row r="2987" spans="1:3">
      <c r="A2987" s="1">
        <v>3587</v>
      </c>
      <c r="B2987">
        <v>756586</v>
      </c>
      <c r="C2987" t="s">
        <v>2922</v>
      </c>
    </row>
    <row r="2988" spans="1:3">
      <c r="A2988" s="1">
        <v>3588</v>
      </c>
      <c r="B2988">
        <v>756591</v>
      </c>
      <c r="C2988" t="s">
        <v>2923</v>
      </c>
    </row>
    <row r="2989" spans="1:3">
      <c r="A2989" s="1">
        <v>3589</v>
      </c>
      <c r="B2989">
        <v>756627</v>
      </c>
      <c r="C2989" t="s">
        <v>2924</v>
      </c>
    </row>
    <row r="2990" spans="1:3">
      <c r="A2990" s="1">
        <v>3590</v>
      </c>
      <c r="B2990">
        <v>756631</v>
      </c>
      <c r="C2990" t="s">
        <v>2925</v>
      </c>
    </row>
    <row r="2991" spans="1:3">
      <c r="A2991" s="1">
        <v>3591</v>
      </c>
      <c r="B2991">
        <v>756654</v>
      </c>
      <c r="C2991" t="s">
        <v>2926</v>
      </c>
    </row>
    <row r="2992" spans="1:3">
      <c r="A2992" s="1">
        <v>3592</v>
      </c>
      <c r="B2992">
        <v>756655</v>
      </c>
      <c r="C2992" t="s">
        <v>2927</v>
      </c>
    </row>
    <row r="2993" spans="1:3">
      <c r="A2993" s="1">
        <v>3593</v>
      </c>
      <c r="B2993">
        <v>756656</v>
      </c>
      <c r="C2993" t="s">
        <v>2928</v>
      </c>
    </row>
    <row r="2994" spans="1:3">
      <c r="A2994" s="1">
        <v>3594</v>
      </c>
      <c r="B2994">
        <v>756671</v>
      </c>
      <c r="C2994" t="s">
        <v>2929</v>
      </c>
    </row>
    <row r="2995" spans="1:3">
      <c r="A2995" s="1">
        <v>3595</v>
      </c>
      <c r="B2995">
        <v>756725</v>
      </c>
      <c r="C2995" t="s">
        <v>2930</v>
      </c>
    </row>
    <row r="2996" spans="1:3">
      <c r="A2996" s="1">
        <v>3596</v>
      </c>
      <c r="B2996">
        <v>756833</v>
      </c>
      <c r="C2996" t="s">
        <v>2931</v>
      </c>
    </row>
    <row r="2997" spans="1:3">
      <c r="A2997" s="1">
        <v>3597</v>
      </c>
      <c r="B2997">
        <v>756919</v>
      </c>
      <c r="C2997" t="s">
        <v>2932</v>
      </c>
    </row>
    <row r="2998" spans="1:3">
      <c r="A2998" s="1">
        <v>3598</v>
      </c>
      <c r="B2998">
        <v>756996</v>
      </c>
      <c r="C2998" t="s">
        <v>2933</v>
      </c>
    </row>
    <row r="2999" spans="1:3">
      <c r="A2999" s="1">
        <v>3599</v>
      </c>
      <c r="B2999">
        <v>756997</v>
      </c>
      <c r="C2999" t="s">
        <v>2934</v>
      </c>
    </row>
    <row r="3000" spans="1:3">
      <c r="A3000" s="1">
        <v>3600</v>
      </c>
      <c r="B3000">
        <v>757040</v>
      </c>
      <c r="C3000" t="s">
        <v>2935</v>
      </c>
    </row>
    <row r="3001" spans="1:3">
      <c r="A3001" s="1">
        <v>3601</v>
      </c>
      <c r="B3001">
        <v>757156</v>
      </c>
      <c r="C3001" t="s">
        <v>2936</v>
      </c>
    </row>
    <row r="3002" spans="1:3">
      <c r="A3002" s="1">
        <v>3602</v>
      </c>
      <c r="B3002">
        <v>757291</v>
      </c>
      <c r="C3002" t="s">
        <v>2937</v>
      </c>
    </row>
    <row r="3003" spans="1:3">
      <c r="A3003" s="1">
        <v>3607</v>
      </c>
      <c r="B3003">
        <v>757405</v>
      </c>
      <c r="C3003" t="s">
        <v>2938</v>
      </c>
    </row>
    <row r="3004" spans="1:3">
      <c r="A3004" s="1">
        <v>3608</v>
      </c>
      <c r="B3004">
        <v>757411</v>
      </c>
      <c r="C3004" t="s">
        <v>2939</v>
      </c>
    </row>
    <row r="3005" spans="1:3">
      <c r="A3005" s="1">
        <v>3609</v>
      </c>
      <c r="B3005">
        <v>757478</v>
      </c>
      <c r="C3005" t="s">
        <v>2940</v>
      </c>
    </row>
    <row r="3006" spans="1:3">
      <c r="A3006" s="1">
        <v>3610</v>
      </c>
      <c r="B3006">
        <v>757480</v>
      </c>
      <c r="C3006" t="s">
        <v>2941</v>
      </c>
    </row>
    <row r="3007" spans="1:3">
      <c r="A3007" s="1">
        <v>3611</v>
      </c>
      <c r="B3007">
        <v>757510</v>
      </c>
      <c r="C3007" t="s">
        <v>2942</v>
      </c>
    </row>
    <row r="3008" spans="1:3">
      <c r="A3008" s="1">
        <v>3612</v>
      </c>
      <c r="B3008">
        <v>757515</v>
      </c>
      <c r="C3008" t="s">
        <v>2943</v>
      </c>
    </row>
    <row r="3009" spans="1:3">
      <c r="A3009" s="1">
        <v>3613</v>
      </c>
      <c r="B3009">
        <v>757517</v>
      </c>
      <c r="C3009" t="s">
        <v>2944</v>
      </c>
    </row>
    <row r="3010" spans="1:3">
      <c r="A3010" s="1">
        <v>3614</v>
      </c>
      <c r="B3010">
        <v>757520</v>
      </c>
      <c r="C3010" t="s">
        <v>2945</v>
      </c>
    </row>
    <row r="3011" spans="1:3">
      <c r="A3011" s="1">
        <v>3615</v>
      </c>
      <c r="B3011">
        <v>757524</v>
      </c>
      <c r="C3011" t="s">
        <v>2946</v>
      </c>
    </row>
    <row r="3012" spans="1:3">
      <c r="A3012" s="1">
        <v>3616</v>
      </c>
      <c r="B3012">
        <v>757531</v>
      </c>
      <c r="C3012" t="s">
        <v>2947</v>
      </c>
    </row>
    <row r="3013" spans="1:3">
      <c r="A3013" s="1">
        <v>3618</v>
      </c>
      <c r="B3013">
        <v>757595</v>
      </c>
      <c r="C3013" t="s">
        <v>2948</v>
      </c>
    </row>
    <row r="3014" spans="1:3">
      <c r="A3014" s="1">
        <v>3619</v>
      </c>
      <c r="B3014">
        <v>757600</v>
      </c>
      <c r="C3014" t="s">
        <v>2949</v>
      </c>
    </row>
    <row r="3015" spans="1:3">
      <c r="A3015" s="1">
        <v>3620</v>
      </c>
      <c r="B3015">
        <v>757601</v>
      </c>
      <c r="C3015" t="s">
        <v>2950</v>
      </c>
    </row>
    <row r="3016" spans="1:3">
      <c r="A3016" s="1">
        <v>3622</v>
      </c>
      <c r="B3016">
        <v>757626</v>
      </c>
      <c r="C3016" t="s">
        <v>2951</v>
      </c>
    </row>
    <row r="3017" spans="1:3">
      <c r="A3017" s="1">
        <v>3623</v>
      </c>
      <c r="B3017">
        <v>757627</v>
      </c>
      <c r="C3017" t="s">
        <v>2952</v>
      </c>
    </row>
    <row r="3018" spans="1:3">
      <c r="A3018" s="1">
        <v>3624</v>
      </c>
      <c r="B3018">
        <v>757685</v>
      </c>
      <c r="C3018" t="s">
        <v>2953</v>
      </c>
    </row>
    <row r="3019" spans="1:3">
      <c r="A3019" s="1">
        <v>3625</v>
      </c>
      <c r="B3019">
        <v>757722</v>
      </c>
      <c r="C3019" t="s">
        <v>2954</v>
      </c>
    </row>
    <row r="3020" spans="1:3">
      <c r="A3020" s="1">
        <v>3627</v>
      </c>
      <c r="B3020">
        <v>759033</v>
      </c>
      <c r="C3020" t="s">
        <v>2955</v>
      </c>
    </row>
    <row r="3021" spans="1:3">
      <c r="A3021" s="1">
        <v>3628</v>
      </c>
      <c r="B3021">
        <v>758245</v>
      </c>
      <c r="C3021" t="s">
        <v>2956</v>
      </c>
    </row>
    <row r="3022" spans="1:3">
      <c r="A3022" s="1">
        <v>3629</v>
      </c>
      <c r="B3022">
        <v>758298</v>
      </c>
      <c r="C3022" t="s">
        <v>2957</v>
      </c>
    </row>
    <row r="3023" spans="1:3">
      <c r="A3023" s="1">
        <v>3632</v>
      </c>
      <c r="B3023">
        <v>758307</v>
      </c>
      <c r="C3023" t="s">
        <v>2958</v>
      </c>
    </row>
    <row r="3024" spans="1:3">
      <c r="A3024" s="1">
        <v>3633</v>
      </c>
      <c r="B3024">
        <v>758308</v>
      </c>
      <c r="C3024" t="s">
        <v>2959</v>
      </c>
    </row>
    <row r="3025" spans="1:3">
      <c r="A3025" s="1">
        <v>3634</v>
      </c>
      <c r="B3025">
        <v>758309</v>
      </c>
      <c r="C3025" t="s">
        <v>2960</v>
      </c>
    </row>
    <row r="3026" spans="1:3">
      <c r="A3026" s="1">
        <v>3635</v>
      </c>
      <c r="B3026">
        <v>758313</v>
      </c>
      <c r="C3026" t="s">
        <v>2961</v>
      </c>
    </row>
    <row r="3027" spans="1:3">
      <c r="A3027" s="1">
        <v>3636</v>
      </c>
      <c r="B3027">
        <v>758405</v>
      </c>
      <c r="C3027" t="s">
        <v>2962</v>
      </c>
    </row>
    <row r="3028" spans="1:3">
      <c r="A3028" s="1">
        <v>3637</v>
      </c>
      <c r="B3028">
        <v>758425</v>
      </c>
      <c r="C3028" t="s">
        <v>2963</v>
      </c>
    </row>
    <row r="3029" spans="1:3">
      <c r="A3029" s="1">
        <v>3638</v>
      </c>
      <c r="B3029">
        <v>758426</v>
      </c>
      <c r="C3029" t="s">
        <v>2964</v>
      </c>
    </row>
    <row r="3030" spans="1:3">
      <c r="A3030" s="1">
        <v>3640</v>
      </c>
      <c r="B3030">
        <v>758438</v>
      </c>
      <c r="C3030" t="s">
        <v>2965</v>
      </c>
    </row>
    <row r="3031" spans="1:3">
      <c r="A3031" s="1">
        <v>3641</v>
      </c>
      <c r="B3031">
        <v>758439</v>
      </c>
      <c r="C3031" t="s">
        <v>2966</v>
      </c>
    </row>
    <row r="3032" spans="1:3">
      <c r="A3032" s="1">
        <v>3642</v>
      </c>
      <c r="B3032">
        <v>758440</v>
      </c>
      <c r="C3032" t="s">
        <v>2967</v>
      </c>
    </row>
    <row r="3033" spans="1:3">
      <c r="A3033" s="1">
        <v>3643</v>
      </c>
      <c r="B3033">
        <v>758473</v>
      </c>
      <c r="C3033" t="s">
        <v>2968</v>
      </c>
    </row>
    <row r="3034" spans="1:3">
      <c r="A3034" s="1">
        <v>3644</v>
      </c>
      <c r="B3034">
        <v>758474</v>
      </c>
      <c r="C3034" t="s">
        <v>2969</v>
      </c>
    </row>
    <row r="3035" spans="1:3">
      <c r="A3035" s="1">
        <v>3645</v>
      </c>
      <c r="B3035">
        <v>758480</v>
      </c>
      <c r="C3035" t="s">
        <v>2970</v>
      </c>
    </row>
    <row r="3036" spans="1:3">
      <c r="A3036" s="1">
        <v>3646</v>
      </c>
      <c r="B3036">
        <v>758481</v>
      </c>
      <c r="C3036" t="s">
        <v>2971</v>
      </c>
    </row>
    <row r="3037" spans="1:3">
      <c r="A3037" s="1">
        <v>3647</v>
      </c>
      <c r="B3037">
        <v>758482</v>
      </c>
      <c r="C3037" t="s">
        <v>2972</v>
      </c>
    </row>
    <row r="3038" spans="1:3">
      <c r="A3038" s="1">
        <v>3648</v>
      </c>
      <c r="B3038">
        <v>758483</v>
      </c>
      <c r="C3038" t="s">
        <v>2973</v>
      </c>
    </row>
    <row r="3039" spans="1:3">
      <c r="A3039" s="1">
        <v>3649</v>
      </c>
      <c r="B3039">
        <v>758484</v>
      </c>
      <c r="C3039" t="s">
        <v>2974</v>
      </c>
    </row>
    <row r="3040" spans="1:3">
      <c r="A3040" s="1">
        <v>3650</v>
      </c>
      <c r="B3040">
        <v>758485</v>
      </c>
      <c r="C3040" t="s">
        <v>2975</v>
      </c>
    </row>
    <row r="3041" spans="1:3">
      <c r="A3041" s="1">
        <v>3651</v>
      </c>
      <c r="B3041">
        <v>758486</v>
      </c>
      <c r="C3041" t="s">
        <v>2976</v>
      </c>
    </row>
    <row r="3042" spans="1:3">
      <c r="A3042" s="1">
        <v>3652</v>
      </c>
      <c r="B3042">
        <v>758487</v>
      </c>
      <c r="C3042" t="s">
        <v>2977</v>
      </c>
    </row>
    <row r="3043" spans="1:3">
      <c r="A3043" s="1">
        <v>3653</v>
      </c>
      <c r="B3043">
        <v>758490</v>
      </c>
      <c r="C3043" t="s">
        <v>2978</v>
      </c>
    </row>
    <row r="3044" spans="1:3">
      <c r="A3044" s="1">
        <v>3654</v>
      </c>
      <c r="B3044">
        <v>758491</v>
      </c>
      <c r="C3044" t="s">
        <v>2979</v>
      </c>
    </row>
    <row r="3045" spans="1:3">
      <c r="A3045" s="1">
        <v>3655</v>
      </c>
      <c r="B3045">
        <v>758494</v>
      </c>
      <c r="C3045" t="s">
        <v>2980</v>
      </c>
    </row>
    <row r="3046" spans="1:3">
      <c r="A3046" s="1">
        <v>3656</v>
      </c>
      <c r="B3046">
        <v>758540</v>
      </c>
      <c r="C3046" t="s">
        <v>2981</v>
      </c>
    </row>
    <row r="3047" spans="1:3">
      <c r="A3047" s="1">
        <v>3657</v>
      </c>
      <c r="B3047">
        <v>758592</v>
      </c>
      <c r="C3047" t="s">
        <v>2982</v>
      </c>
    </row>
    <row r="3048" spans="1:3">
      <c r="A3048" s="1">
        <v>3658</v>
      </c>
      <c r="B3048">
        <v>758593</v>
      </c>
      <c r="C3048" t="s">
        <v>2983</v>
      </c>
    </row>
    <row r="3049" spans="1:3">
      <c r="A3049" s="1">
        <v>3659</v>
      </c>
      <c r="B3049">
        <v>758602</v>
      </c>
      <c r="C3049" t="s">
        <v>2984</v>
      </c>
    </row>
    <row r="3050" spans="1:3">
      <c r="A3050" s="1">
        <v>3660</v>
      </c>
      <c r="B3050">
        <v>758609</v>
      </c>
      <c r="C3050" t="s">
        <v>2985</v>
      </c>
    </row>
    <row r="3051" spans="1:3">
      <c r="A3051" s="1">
        <v>3661</v>
      </c>
      <c r="B3051">
        <v>758610</v>
      </c>
      <c r="C3051" t="s">
        <v>2986</v>
      </c>
    </row>
    <row r="3052" spans="1:3">
      <c r="A3052" s="1">
        <v>3662</v>
      </c>
      <c r="B3052">
        <v>758616</v>
      </c>
      <c r="C3052" t="s">
        <v>2987</v>
      </c>
    </row>
    <row r="3053" spans="1:3">
      <c r="A3053" s="1">
        <v>3663</v>
      </c>
      <c r="B3053">
        <v>758663</v>
      </c>
      <c r="C3053" t="s">
        <v>2988</v>
      </c>
    </row>
    <row r="3054" spans="1:3">
      <c r="A3054" s="1">
        <v>3664</v>
      </c>
      <c r="B3054">
        <v>758678</v>
      </c>
      <c r="C3054" t="s">
        <v>2989</v>
      </c>
    </row>
    <row r="3055" spans="1:3">
      <c r="A3055" s="1">
        <v>3665</v>
      </c>
      <c r="B3055">
        <v>758690</v>
      </c>
      <c r="C3055" t="s">
        <v>2990</v>
      </c>
    </row>
    <row r="3056" spans="1:3">
      <c r="A3056" s="1">
        <v>3666</v>
      </c>
      <c r="B3056">
        <v>758724</v>
      </c>
      <c r="C3056" t="s">
        <v>2991</v>
      </c>
    </row>
    <row r="3057" spans="1:3">
      <c r="A3057" s="1">
        <v>3667</v>
      </c>
      <c r="B3057">
        <v>758729</v>
      </c>
      <c r="C3057" t="s">
        <v>2992</v>
      </c>
    </row>
    <row r="3058" spans="1:3">
      <c r="A3058" s="1">
        <v>3668</v>
      </c>
      <c r="B3058">
        <v>758731</v>
      </c>
      <c r="C3058" t="s">
        <v>2993</v>
      </c>
    </row>
    <row r="3059" spans="1:3">
      <c r="A3059" s="1">
        <v>3669</v>
      </c>
      <c r="B3059">
        <v>758746</v>
      </c>
      <c r="C3059" t="s">
        <v>2994</v>
      </c>
    </row>
    <row r="3060" spans="1:3">
      <c r="A3060" s="1">
        <v>3670</v>
      </c>
      <c r="B3060">
        <v>758771</v>
      </c>
      <c r="C3060" t="s">
        <v>2995</v>
      </c>
    </row>
    <row r="3061" spans="1:3">
      <c r="A3061" s="1">
        <v>3671</v>
      </c>
      <c r="B3061">
        <v>758772</v>
      </c>
      <c r="C3061" t="s">
        <v>2996</v>
      </c>
    </row>
    <row r="3062" spans="1:3">
      <c r="A3062" s="1">
        <v>3672</v>
      </c>
      <c r="B3062">
        <v>758852</v>
      </c>
      <c r="C3062" t="s">
        <v>2997</v>
      </c>
    </row>
    <row r="3063" spans="1:3">
      <c r="A3063" s="1">
        <v>3673</v>
      </c>
      <c r="B3063">
        <v>758853</v>
      </c>
      <c r="C3063" t="s">
        <v>2998</v>
      </c>
    </row>
    <row r="3064" spans="1:3">
      <c r="A3064" s="1">
        <v>3674</v>
      </c>
      <c r="B3064">
        <v>758854</v>
      </c>
      <c r="C3064" t="s">
        <v>2999</v>
      </c>
    </row>
    <row r="3065" spans="1:3">
      <c r="A3065" s="1">
        <v>3675</v>
      </c>
      <c r="B3065">
        <v>758855</v>
      </c>
      <c r="C3065" t="s">
        <v>3000</v>
      </c>
    </row>
    <row r="3066" spans="1:3">
      <c r="A3066" s="1">
        <v>3676</v>
      </c>
      <c r="B3066">
        <v>758856</v>
      </c>
      <c r="C3066" t="s">
        <v>3001</v>
      </c>
    </row>
    <row r="3067" spans="1:3">
      <c r="A3067" s="1">
        <v>3677</v>
      </c>
      <c r="B3067">
        <v>758857</v>
      </c>
      <c r="C3067" t="s">
        <v>3002</v>
      </c>
    </row>
    <row r="3068" spans="1:3">
      <c r="A3068" s="1">
        <v>3678</v>
      </c>
      <c r="B3068">
        <v>758861</v>
      </c>
      <c r="C3068" t="s">
        <v>3003</v>
      </c>
    </row>
    <row r="3069" spans="1:3">
      <c r="A3069" s="1">
        <v>3679</v>
      </c>
      <c r="B3069">
        <v>758872</v>
      </c>
      <c r="C3069" t="s">
        <v>3004</v>
      </c>
    </row>
    <row r="3070" spans="1:3">
      <c r="A3070" s="1">
        <v>3680</v>
      </c>
      <c r="B3070">
        <v>758874</v>
      </c>
      <c r="C3070" t="s">
        <v>3005</v>
      </c>
    </row>
    <row r="3071" spans="1:3">
      <c r="A3071" s="1">
        <v>3681</v>
      </c>
      <c r="B3071">
        <v>758877</v>
      </c>
      <c r="C3071" t="s">
        <v>3006</v>
      </c>
    </row>
    <row r="3072" spans="1:3">
      <c r="A3072" s="1">
        <v>3682</v>
      </c>
      <c r="B3072">
        <v>758888</v>
      </c>
      <c r="C3072" t="s">
        <v>3007</v>
      </c>
    </row>
    <row r="3073" spans="1:3">
      <c r="A3073" s="1">
        <v>3683</v>
      </c>
      <c r="B3073">
        <v>758904</v>
      </c>
      <c r="C3073" t="s">
        <v>3008</v>
      </c>
    </row>
    <row r="3074" spans="1:3">
      <c r="A3074" s="1">
        <v>3684</v>
      </c>
      <c r="B3074">
        <v>758914</v>
      </c>
      <c r="C3074" t="s">
        <v>3009</v>
      </c>
    </row>
    <row r="3075" spans="1:3">
      <c r="A3075" s="1">
        <v>3685</v>
      </c>
      <c r="B3075">
        <v>758932</v>
      </c>
      <c r="C3075" t="s">
        <v>3010</v>
      </c>
    </row>
    <row r="3076" spans="1:3">
      <c r="A3076" s="1">
        <v>3686</v>
      </c>
      <c r="B3076">
        <v>758934</v>
      </c>
      <c r="C3076" t="s">
        <v>3011</v>
      </c>
    </row>
    <row r="3077" spans="1:3">
      <c r="A3077" s="1">
        <v>3687</v>
      </c>
      <c r="B3077">
        <v>758935</v>
      </c>
      <c r="C3077" t="s">
        <v>3012</v>
      </c>
    </row>
    <row r="3078" spans="1:3">
      <c r="A3078" s="1">
        <v>3688</v>
      </c>
      <c r="B3078">
        <v>758939</v>
      </c>
      <c r="C3078" t="s">
        <v>3013</v>
      </c>
    </row>
    <row r="3079" spans="1:3">
      <c r="A3079" s="1">
        <v>3689</v>
      </c>
      <c r="B3079">
        <v>758940</v>
      </c>
      <c r="C3079" t="s">
        <v>3014</v>
      </c>
    </row>
    <row r="3080" spans="1:3">
      <c r="A3080" s="1">
        <v>3690</v>
      </c>
      <c r="B3080">
        <v>758947</v>
      </c>
      <c r="C3080" t="s">
        <v>3015</v>
      </c>
    </row>
    <row r="3081" spans="1:3">
      <c r="A3081" s="1">
        <v>3691</v>
      </c>
      <c r="B3081">
        <v>758959</v>
      </c>
      <c r="C3081" t="s">
        <v>3016</v>
      </c>
    </row>
    <row r="3082" spans="1:3">
      <c r="A3082" s="1">
        <v>3692</v>
      </c>
      <c r="B3082">
        <v>758993</v>
      </c>
      <c r="C3082" t="s">
        <v>3017</v>
      </c>
    </row>
    <row r="3083" spans="1:3">
      <c r="A3083" s="1">
        <v>3693</v>
      </c>
      <c r="B3083">
        <v>759013</v>
      </c>
      <c r="C3083" t="s">
        <v>3018</v>
      </c>
    </row>
    <row r="3084" spans="1:3">
      <c r="A3084" s="1">
        <v>3694</v>
      </c>
      <c r="B3084">
        <v>760547</v>
      </c>
      <c r="C3084" t="s">
        <v>3019</v>
      </c>
    </row>
    <row r="3085" spans="1:3">
      <c r="A3085" s="1">
        <v>3695</v>
      </c>
      <c r="B3085">
        <v>760548</v>
      </c>
      <c r="C3085" t="s">
        <v>3020</v>
      </c>
    </row>
    <row r="3086" spans="1:3">
      <c r="A3086" s="1">
        <v>3696</v>
      </c>
      <c r="B3086">
        <v>760549</v>
      </c>
      <c r="C3086" t="s">
        <v>3021</v>
      </c>
    </row>
    <row r="3087" spans="1:3">
      <c r="A3087" s="1">
        <v>3697</v>
      </c>
      <c r="B3087">
        <v>760666</v>
      </c>
      <c r="C3087" t="s">
        <v>3022</v>
      </c>
    </row>
    <row r="3088" spans="1:3">
      <c r="A3088" s="1">
        <v>3698</v>
      </c>
      <c r="B3088">
        <v>760672</v>
      </c>
      <c r="C3088" t="s">
        <v>3023</v>
      </c>
    </row>
    <row r="3089" spans="1:3">
      <c r="A3089" s="1">
        <v>3699</v>
      </c>
      <c r="B3089">
        <v>760680</v>
      </c>
      <c r="C3089" t="s">
        <v>3024</v>
      </c>
    </row>
    <row r="3090" spans="1:3">
      <c r="A3090" s="1">
        <v>3700</v>
      </c>
      <c r="B3090">
        <v>760686</v>
      </c>
      <c r="C3090" t="s">
        <v>3025</v>
      </c>
    </row>
    <row r="3091" spans="1:3">
      <c r="A3091" s="1">
        <v>3701</v>
      </c>
      <c r="B3091">
        <v>760687</v>
      </c>
      <c r="C3091" t="s">
        <v>3026</v>
      </c>
    </row>
    <row r="3092" spans="1:3">
      <c r="A3092" s="1">
        <v>3702</v>
      </c>
      <c r="B3092">
        <v>760693</v>
      </c>
      <c r="C3092" t="s">
        <v>3027</v>
      </c>
    </row>
    <row r="3093" spans="1:3">
      <c r="A3093" s="1">
        <v>3703</v>
      </c>
      <c r="B3093">
        <v>760696</v>
      </c>
      <c r="C3093" t="s">
        <v>3028</v>
      </c>
    </row>
    <row r="3094" spans="1:3">
      <c r="A3094" s="1">
        <v>3704</v>
      </c>
      <c r="B3094">
        <v>760705</v>
      </c>
      <c r="C3094" t="s">
        <v>3029</v>
      </c>
    </row>
    <row r="3095" spans="1:3">
      <c r="A3095" s="1">
        <v>3705</v>
      </c>
      <c r="B3095">
        <v>760706</v>
      </c>
      <c r="C3095" t="s">
        <v>3030</v>
      </c>
    </row>
    <row r="3096" spans="1:3">
      <c r="A3096" s="1">
        <v>3706</v>
      </c>
      <c r="B3096">
        <v>760767</v>
      </c>
      <c r="C3096" t="s">
        <v>3031</v>
      </c>
    </row>
    <row r="3097" spans="1:3">
      <c r="A3097" s="1">
        <v>3707</v>
      </c>
      <c r="B3097">
        <v>760791</v>
      </c>
      <c r="C3097" t="s">
        <v>3032</v>
      </c>
    </row>
    <row r="3098" spans="1:3">
      <c r="A3098" s="1">
        <v>3708</v>
      </c>
      <c r="B3098">
        <v>760797</v>
      </c>
      <c r="C3098" t="s">
        <v>3033</v>
      </c>
    </row>
    <row r="3099" spans="1:3">
      <c r="A3099" s="1">
        <v>3709</v>
      </c>
      <c r="B3099">
        <v>760808</v>
      </c>
      <c r="C3099" t="s">
        <v>3034</v>
      </c>
    </row>
    <row r="3100" spans="1:3">
      <c r="A3100" s="1">
        <v>3710</v>
      </c>
      <c r="B3100">
        <v>760810</v>
      </c>
      <c r="C3100" t="s">
        <v>3035</v>
      </c>
    </row>
    <row r="3101" spans="1:3">
      <c r="A3101" s="1">
        <v>3711</v>
      </c>
      <c r="B3101">
        <v>760829</v>
      </c>
      <c r="C3101" t="s">
        <v>3036</v>
      </c>
    </row>
    <row r="3102" spans="1:3">
      <c r="A3102" s="1">
        <v>3712</v>
      </c>
      <c r="B3102">
        <v>760830</v>
      </c>
      <c r="C3102" t="s">
        <v>3037</v>
      </c>
    </row>
    <row r="3103" spans="1:3">
      <c r="A3103" s="1">
        <v>3713</v>
      </c>
      <c r="B3103">
        <v>760831</v>
      </c>
      <c r="C3103" t="s">
        <v>3038</v>
      </c>
    </row>
    <row r="3104" spans="1:3">
      <c r="A3104" s="1">
        <v>3714</v>
      </c>
      <c r="B3104">
        <v>760842</v>
      </c>
      <c r="C3104" t="s">
        <v>3039</v>
      </c>
    </row>
    <row r="3105" spans="1:3">
      <c r="A3105" s="1">
        <v>3715</v>
      </c>
      <c r="B3105">
        <v>760941</v>
      </c>
      <c r="C3105" t="s">
        <v>3040</v>
      </c>
    </row>
    <row r="3106" spans="1:3">
      <c r="A3106" s="1">
        <v>3716</v>
      </c>
      <c r="B3106">
        <v>760950</v>
      </c>
      <c r="C3106" t="s">
        <v>3041</v>
      </c>
    </row>
    <row r="3107" spans="1:3">
      <c r="A3107" s="1">
        <v>3717</v>
      </c>
      <c r="B3107">
        <v>761098</v>
      </c>
      <c r="C3107" t="s">
        <v>3042</v>
      </c>
    </row>
    <row r="3108" spans="1:3">
      <c r="A3108" s="1">
        <v>3718</v>
      </c>
      <c r="B3108">
        <v>761115</v>
      </c>
      <c r="C3108" t="s">
        <v>3043</v>
      </c>
    </row>
    <row r="3109" spans="1:3">
      <c r="A3109" s="1">
        <v>3719</v>
      </c>
      <c r="B3109">
        <v>761117</v>
      </c>
      <c r="C3109" t="s">
        <v>3044</v>
      </c>
    </row>
    <row r="3110" spans="1:3">
      <c r="A3110" s="1">
        <v>3720</v>
      </c>
      <c r="B3110">
        <v>761118</v>
      </c>
      <c r="C3110" t="s">
        <v>3045</v>
      </c>
    </row>
    <row r="3111" spans="1:3">
      <c r="A3111" s="1">
        <v>3721</v>
      </c>
      <c r="B3111">
        <v>761120</v>
      </c>
      <c r="C3111" t="s">
        <v>3046</v>
      </c>
    </row>
    <row r="3112" spans="1:3">
      <c r="A3112" s="1">
        <v>3722</v>
      </c>
      <c r="B3112">
        <v>761121</v>
      </c>
      <c r="C3112" t="s">
        <v>3047</v>
      </c>
    </row>
    <row r="3113" spans="1:3">
      <c r="A3113" s="1">
        <v>3723</v>
      </c>
      <c r="B3113">
        <v>761128</v>
      </c>
      <c r="C3113" t="s">
        <v>3048</v>
      </c>
    </row>
    <row r="3114" spans="1:3">
      <c r="A3114" s="1">
        <v>3724</v>
      </c>
      <c r="B3114">
        <v>761129</v>
      </c>
      <c r="C3114" t="s">
        <v>3049</v>
      </c>
    </row>
    <row r="3115" spans="1:3">
      <c r="A3115" s="1">
        <v>3725</v>
      </c>
      <c r="B3115">
        <v>761130</v>
      </c>
      <c r="C3115" t="s">
        <v>3050</v>
      </c>
    </row>
    <row r="3116" spans="1:3">
      <c r="A3116" s="1">
        <v>3726</v>
      </c>
      <c r="B3116">
        <v>761131</v>
      </c>
      <c r="C3116" t="s">
        <v>3051</v>
      </c>
    </row>
    <row r="3117" spans="1:3">
      <c r="A3117" s="1">
        <v>3727</v>
      </c>
      <c r="B3117">
        <v>761132</v>
      </c>
      <c r="C3117" t="s">
        <v>3052</v>
      </c>
    </row>
    <row r="3118" spans="1:3">
      <c r="A3118" s="1">
        <v>3728</v>
      </c>
      <c r="B3118">
        <v>759037</v>
      </c>
      <c r="C3118" t="s">
        <v>3053</v>
      </c>
    </row>
    <row r="3119" spans="1:3">
      <c r="A3119" s="1">
        <v>3729</v>
      </c>
      <c r="B3119">
        <v>759038</v>
      </c>
      <c r="C3119" t="s">
        <v>3054</v>
      </c>
    </row>
    <row r="3120" spans="1:3">
      <c r="A3120" s="1">
        <v>3730</v>
      </c>
      <c r="B3120">
        <v>759041</v>
      </c>
      <c r="C3120" t="s">
        <v>3055</v>
      </c>
    </row>
    <row r="3121" spans="1:3">
      <c r="A3121" s="1">
        <v>3731</v>
      </c>
      <c r="B3121">
        <v>759043</v>
      </c>
      <c r="C3121" t="s">
        <v>3056</v>
      </c>
    </row>
    <row r="3122" spans="1:3">
      <c r="A3122" s="1">
        <v>3732</v>
      </c>
      <c r="B3122">
        <v>759056</v>
      </c>
      <c r="C3122" t="s">
        <v>3057</v>
      </c>
    </row>
    <row r="3123" spans="1:3">
      <c r="A3123" s="1">
        <v>3733</v>
      </c>
      <c r="B3123">
        <v>759079</v>
      </c>
      <c r="C3123" t="s">
        <v>3058</v>
      </c>
    </row>
    <row r="3124" spans="1:3">
      <c r="A3124" s="1">
        <v>3734</v>
      </c>
      <c r="B3124">
        <v>759096</v>
      </c>
      <c r="C3124" t="s">
        <v>3059</v>
      </c>
    </row>
    <row r="3125" spans="1:3">
      <c r="A3125" s="1">
        <v>3735</v>
      </c>
      <c r="B3125">
        <v>759097</v>
      </c>
      <c r="C3125" t="s">
        <v>3060</v>
      </c>
    </row>
    <row r="3126" spans="1:3">
      <c r="A3126" s="1">
        <v>3736</v>
      </c>
      <c r="B3126">
        <v>759098</v>
      </c>
      <c r="C3126" t="s">
        <v>3061</v>
      </c>
    </row>
    <row r="3127" spans="1:3">
      <c r="A3127" s="1">
        <v>3737</v>
      </c>
      <c r="B3127">
        <v>759099</v>
      </c>
      <c r="C3127" t="s">
        <v>3062</v>
      </c>
    </row>
    <row r="3128" spans="1:3">
      <c r="A3128" s="1">
        <v>3738</v>
      </c>
      <c r="B3128">
        <v>759140</v>
      </c>
      <c r="C3128" t="s">
        <v>3063</v>
      </c>
    </row>
    <row r="3129" spans="1:3">
      <c r="A3129" s="1">
        <v>3739</v>
      </c>
      <c r="B3129">
        <v>759188</v>
      </c>
      <c r="C3129" t="s">
        <v>3064</v>
      </c>
    </row>
    <row r="3130" spans="1:3">
      <c r="A3130" s="1">
        <v>3740</v>
      </c>
      <c r="B3130">
        <v>759213</v>
      </c>
      <c r="C3130" t="s">
        <v>3065</v>
      </c>
    </row>
    <row r="3131" spans="1:3">
      <c r="A3131" s="1">
        <v>3741</v>
      </c>
      <c r="B3131">
        <v>759248</v>
      </c>
      <c r="C3131" t="s">
        <v>3066</v>
      </c>
    </row>
    <row r="3132" spans="1:3">
      <c r="A3132" s="1">
        <v>3742</v>
      </c>
      <c r="B3132">
        <v>759340</v>
      </c>
      <c r="C3132" t="s">
        <v>3067</v>
      </c>
    </row>
    <row r="3133" spans="1:3">
      <c r="A3133" s="1">
        <v>3743</v>
      </c>
      <c r="B3133">
        <v>759342</v>
      </c>
      <c r="C3133" t="s">
        <v>3068</v>
      </c>
    </row>
    <row r="3134" spans="1:3">
      <c r="A3134" s="1">
        <v>3744</v>
      </c>
      <c r="B3134">
        <v>759344</v>
      </c>
      <c r="C3134" t="s">
        <v>3069</v>
      </c>
    </row>
    <row r="3135" spans="1:3">
      <c r="A3135" s="1">
        <v>3745</v>
      </c>
      <c r="B3135">
        <v>759348</v>
      </c>
      <c r="C3135" t="s">
        <v>3070</v>
      </c>
    </row>
    <row r="3136" spans="1:3">
      <c r="A3136" s="1">
        <v>3746</v>
      </c>
      <c r="B3136">
        <v>759349</v>
      </c>
      <c r="C3136" t="s">
        <v>3071</v>
      </c>
    </row>
    <row r="3137" spans="1:3">
      <c r="A3137" s="1">
        <v>3747</v>
      </c>
      <c r="B3137">
        <v>759350</v>
      </c>
      <c r="C3137" t="s">
        <v>3072</v>
      </c>
    </row>
    <row r="3138" spans="1:3">
      <c r="A3138" s="1">
        <v>3748</v>
      </c>
      <c r="B3138">
        <v>759351</v>
      </c>
      <c r="C3138" t="s">
        <v>3073</v>
      </c>
    </row>
    <row r="3139" spans="1:3">
      <c r="A3139" s="1">
        <v>3749</v>
      </c>
      <c r="B3139">
        <v>759362</v>
      </c>
      <c r="C3139" t="s">
        <v>3074</v>
      </c>
    </row>
    <row r="3140" spans="1:3">
      <c r="A3140" s="1">
        <v>3750</v>
      </c>
      <c r="B3140">
        <v>759373</v>
      </c>
      <c r="C3140" t="s">
        <v>3075</v>
      </c>
    </row>
    <row r="3141" spans="1:3">
      <c r="A3141" s="1">
        <v>3751</v>
      </c>
      <c r="B3141">
        <v>759389</v>
      </c>
      <c r="C3141" t="s">
        <v>3076</v>
      </c>
    </row>
    <row r="3142" spans="1:3">
      <c r="A3142" s="1">
        <v>3752</v>
      </c>
      <c r="B3142">
        <v>759395</v>
      </c>
      <c r="C3142" t="s">
        <v>3077</v>
      </c>
    </row>
    <row r="3143" spans="1:3">
      <c r="A3143" s="1">
        <v>3753</v>
      </c>
      <c r="B3143">
        <v>759396</v>
      </c>
      <c r="C3143" t="s">
        <v>3078</v>
      </c>
    </row>
    <row r="3144" spans="1:3">
      <c r="A3144" s="1">
        <v>3754</v>
      </c>
      <c r="B3144">
        <v>759397</v>
      </c>
      <c r="C3144" t="s">
        <v>3079</v>
      </c>
    </row>
    <row r="3145" spans="1:3">
      <c r="A3145" s="1">
        <v>3755</v>
      </c>
      <c r="B3145">
        <v>759398</v>
      </c>
      <c r="C3145" t="s">
        <v>3080</v>
      </c>
    </row>
    <row r="3146" spans="1:3">
      <c r="A3146" s="1">
        <v>3756</v>
      </c>
      <c r="B3146">
        <v>759412</v>
      </c>
      <c r="C3146" t="s">
        <v>3081</v>
      </c>
    </row>
    <row r="3147" spans="1:3">
      <c r="A3147" s="1">
        <v>3757</v>
      </c>
      <c r="B3147">
        <v>759584</v>
      </c>
      <c r="C3147" t="s">
        <v>3082</v>
      </c>
    </row>
    <row r="3148" spans="1:3">
      <c r="A3148" s="1">
        <v>3758</v>
      </c>
      <c r="B3148">
        <v>759585</v>
      </c>
      <c r="C3148" t="s">
        <v>3083</v>
      </c>
    </row>
    <row r="3149" spans="1:3">
      <c r="A3149" s="1">
        <v>3759</v>
      </c>
      <c r="B3149">
        <v>759622</v>
      </c>
      <c r="C3149" t="s">
        <v>3084</v>
      </c>
    </row>
    <row r="3150" spans="1:3">
      <c r="A3150" s="1">
        <v>3760</v>
      </c>
      <c r="B3150">
        <v>759668</v>
      </c>
      <c r="C3150" t="s">
        <v>3085</v>
      </c>
    </row>
    <row r="3151" spans="1:3">
      <c r="A3151" s="1">
        <v>3761</v>
      </c>
      <c r="B3151">
        <v>759708</v>
      </c>
      <c r="C3151" t="s">
        <v>3086</v>
      </c>
    </row>
    <row r="3152" spans="1:3">
      <c r="A3152" s="1">
        <v>3762</v>
      </c>
      <c r="B3152">
        <v>759857</v>
      </c>
      <c r="C3152" t="s">
        <v>3087</v>
      </c>
    </row>
    <row r="3153" spans="1:3">
      <c r="A3153" s="1">
        <v>3763</v>
      </c>
      <c r="B3153">
        <v>759875</v>
      </c>
      <c r="C3153" t="s">
        <v>3088</v>
      </c>
    </row>
    <row r="3154" spans="1:3">
      <c r="A3154" s="1">
        <v>3764</v>
      </c>
      <c r="B3154">
        <v>759876</v>
      </c>
      <c r="C3154" t="s">
        <v>3089</v>
      </c>
    </row>
    <row r="3155" spans="1:3">
      <c r="A3155" s="1">
        <v>3765</v>
      </c>
      <c r="B3155">
        <v>759896</v>
      </c>
      <c r="C3155" t="s">
        <v>3090</v>
      </c>
    </row>
    <row r="3156" spans="1:3">
      <c r="A3156" s="1">
        <v>3766</v>
      </c>
      <c r="B3156">
        <v>759900</v>
      </c>
      <c r="C3156" t="s">
        <v>3091</v>
      </c>
    </row>
    <row r="3157" spans="1:3">
      <c r="A3157" s="1">
        <v>3767</v>
      </c>
      <c r="B3157">
        <v>759902</v>
      </c>
      <c r="C3157" t="s">
        <v>3092</v>
      </c>
    </row>
    <row r="3158" spans="1:3">
      <c r="A3158" s="1">
        <v>3768</v>
      </c>
      <c r="B3158">
        <v>759922</v>
      </c>
      <c r="C3158" t="s">
        <v>3093</v>
      </c>
    </row>
    <row r="3159" spans="1:3">
      <c r="A3159" s="1">
        <v>3769</v>
      </c>
      <c r="B3159">
        <v>759923</v>
      </c>
      <c r="C3159" t="s">
        <v>3094</v>
      </c>
    </row>
    <row r="3160" spans="1:3">
      <c r="A3160" s="1">
        <v>3770</v>
      </c>
      <c r="B3160">
        <v>759925</v>
      </c>
      <c r="C3160" t="s">
        <v>3095</v>
      </c>
    </row>
    <row r="3161" spans="1:3">
      <c r="A3161" s="1">
        <v>3771</v>
      </c>
      <c r="B3161">
        <v>759968</v>
      </c>
      <c r="C3161" t="s">
        <v>3096</v>
      </c>
    </row>
    <row r="3162" spans="1:3">
      <c r="A3162" s="1">
        <v>3772</v>
      </c>
      <c r="B3162">
        <v>759974</v>
      </c>
      <c r="C3162" t="s">
        <v>3097</v>
      </c>
    </row>
    <row r="3163" spans="1:3">
      <c r="A3163" s="1">
        <v>3773</v>
      </c>
      <c r="B3163">
        <v>759985</v>
      </c>
      <c r="C3163" t="s">
        <v>3098</v>
      </c>
    </row>
    <row r="3164" spans="1:3">
      <c r="A3164" s="1">
        <v>3774</v>
      </c>
      <c r="B3164">
        <v>759994</v>
      </c>
      <c r="C3164" t="s">
        <v>3099</v>
      </c>
    </row>
    <row r="3165" spans="1:3">
      <c r="A3165" s="1">
        <v>3775</v>
      </c>
      <c r="B3165">
        <v>760046</v>
      </c>
      <c r="C3165" t="s">
        <v>3100</v>
      </c>
    </row>
    <row r="3166" spans="1:3">
      <c r="A3166" s="1">
        <v>3776</v>
      </c>
      <c r="B3166">
        <v>760049</v>
      </c>
      <c r="C3166" t="s">
        <v>3101</v>
      </c>
    </row>
    <row r="3167" spans="1:3">
      <c r="A3167" s="1">
        <v>3777</v>
      </c>
      <c r="B3167">
        <v>760058</v>
      </c>
      <c r="C3167" t="s">
        <v>3102</v>
      </c>
    </row>
    <row r="3168" spans="1:3">
      <c r="A3168" s="1">
        <v>3778</v>
      </c>
      <c r="B3168">
        <v>760059</v>
      </c>
      <c r="C3168" t="s">
        <v>3103</v>
      </c>
    </row>
    <row r="3169" spans="1:3">
      <c r="A3169" s="1">
        <v>3779</v>
      </c>
      <c r="B3169">
        <v>760060</v>
      </c>
      <c r="C3169" t="s">
        <v>3104</v>
      </c>
    </row>
    <row r="3170" spans="1:3">
      <c r="A3170" s="1">
        <v>3780</v>
      </c>
      <c r="B3170">
        <v>760062</v>
      </c>
      <c r="C3170" t="s">
        <v>3105</v>
      </c>
    </row>
    <row r="3171" spans="1:3">
      <c r="A3171" s="1">
        <v>3781</v>
      </c>
      <c r="B3171">
        <v>760063</v>
      </c>
      <c r="C3171" t="s">
        <v>3106</v>
      </c>
    </row>
    <row r="3172" spans="1:3">
      <c r="A3172" s="1">
        <v>3782</v>
      </c>
      <c r="B3172">
        <v>760067</v>
      </c>
      <c r="C3172" t="s">
        <v>3107</v>
      </c>
    </row>
    <row r="3173" spans="1:3">
      <c r="A3173" s="1">
        <v>3783</v>
      </c>
      <c r="B3173">
        <v>760068</v>
      </c>
      <c r="C3173" t="s">
        <v>3108</v>
      </c>
    </row>
    <row r="3174" spans="1:3">
      <c r="A3174" s="1">
        <v>3784</v>
      </c>
      <c r="B3174">
        <v>760069</v>
      </c>
      <c r="C3174" t="s">
        <v>3109</v>
      </c>
    </row>
    <row r="3175" spans="1:3">
      <c r="A3175" s="1">
        <v>3785</v>
      </c>
      <c r="B3175">
        <v>760070</v>
      </c>
      <c r="C3175" t="s">
        <v>3110</v>
      </c>
    </row>
    <row r="3176" spans="1:3">
      <c r="A3176" s="1">
        <v>3786</v>
      </c>
      <c r="B3176">
        <v>760079</v>
      </c>
      <c r="C3176" t="s">
        <v>3111</v>
      </c>
    </row>
    <row r="3177" spans="1:3">
      <c r="A3177" s="1">
        <v>3787</v>
      </c>
      <c r="B3177">
        <v>760084</v>
      </c>
      <c r="C3177" t="s">
        <v>3112</v>
      </c>
    </row>
    <row r="3178" spans="1:3">
      <c r="A3178" s="1">
        <v>3788</v>
      </c>
      <c r="B3178">
        <v>760085</v>
      </c>
      <c r="C3178" t="s">
        <v>3113</v>
      </c>
    </row>
    <row r="3179" spans="1:3">
      <c r="A3179" s="1">
        <v>3789</v>
      </c>
      <c r="B3179">
        <v>760099</v>
      </c>
      <c r="C3179" t="s">
        <v>3114</v>
      </c>
    </row>
    <row r="3180" spans="1:3">
      <c r="A3180" s="1">
        <v>3790</v>
      </c>
      <c r="B3180">
        <v>760100</v>
      </c>
      <c r="C3180" t="s">
        <v>3115</v>
      </c>
    </row>
    <row r="3181" spans="1:3">
      <c r="A3181" s="1">
        <v>3791</v>
      </c>
      <c r="B3181">
        <v>760101</v>
      </c>
      <c r="C3181" t="s">
        <v>3116</v>
      </c>
    </row>
    <row r="3182" spans="1:3">
      <c r="A3182" s="1">
        <v>3792</v>
      </c>
      <c r="B3182">
        <v>760130</v>
      </c>
      <c r="C3182" t="s">
        <v>3117</v>
      </c>
    </row>
    <row r="3183" spans="1:3">
      <c r="A3183" s="1">
        <v>3793</v>
      </c>
      <c r="B3183">
        <v>760132</v>
      </c>
      <c r="C3183" t="s">
        <v>3118</v>
      </c>
    </row>
    <row r="3184" spans="1:3">
      <c r="A3184" s="1">
        <v>3794</v>
      </c>
      <c r="B3184">
        <v>760156</v>
      </c>
      <c r="C3184" t="s">
        <v>3119</v>
      </c>
    </row>
    <row r="3185" spans="1:3">
      <c r="A3185" s="1">
        <v>3795</v>
      </c>
      <c r="B3185">
        <v>760169</v>
      </c>
      <c r="C3185" t="s">
        <v>3120</v>
      </c>
    </row>
    <row r="3186" spans="1:3">
      <c r="A3186" s="1">
        <v>3796</v>
      </c>
      <c r="B3186">
        <v>760176</v>
      </c>
      <c r="C3186" t="s">
        <v>3121</v>
      </c>
    </row>
    <row r="3187" spans="1:3">
      <c r="A3187" s="1">
        <v>3797</v>
      </c>
      <c r="B3187">
        <v>760177</v>
      </c>
      <c r="C3187" t="s">
        <v>3122</v>
      </c>
    </row>
    <row r="3188" spans="1:3">
      <c r="A3188" s="1">
        <v>3798</v>
      </c>
      <c r="B3188">
        <v>760178</v>
      </c>
      <c r="C3188" t="s">
        <v>3123</v>
      </c>
    </row>
    <row r="3189" spans="1:3">
      <c r="A3189" s="1">
        <v>3799</v>
      </c>
      <c r="B3189">
        <v>760181</v>
      </c>
      <c r="C3189" t="s">
        <v>3124</v>
      </c>
    </row>
    <row r="3190" spans="1:3">
      <c r="A3190" s="1">
        <v>3800</v>
      </c>
      <c r="B3190">
        <v>760185</v>
      </c>
      <c r="C3190" t="s">
        <v>3125</v>
      </c>
    </row>
    <row r="3191" spans="1:3">
      <c r="A3191" s="1">
        <v>3801</v>
      </c>
      <c r="B3191">
        <v>760186</v>
      </c>
      <c r="C3191" t="s">
        <v>3126</v>
      </c>
    </row>
    <row r="3192" spans="1:3">
      <c r="A3192" s="1">
        <v>3802</v>
      </c>
      <c r="B3192">
        <v>760244</v>
      </c>
      <c r="C3192" t="s">
        <v>3127</v>
      </c>
    </row>
    <row r="3193" spans="1:3">
      <c r="A3193" s="1">
        <v>3803</v>
      </c>
      <c r="B3193">
        <v>760258</v>
      </c>
      <c r="C3193" t="s">
        <v>3128</v>
      </c>
    </row>
    <row r="3194" spans="1:3">
      <c r="A3194" s="1">
        <v>3804</v>
      </c>
      <c r="B3194">
        <v>760259</v>
      </c>
      <c r="C3194" t="s">
        <v>3129</v>
      </c>
    </row>
    <row r="3195" spans="1:3">
      <c r="A3195" s="1">
        <v>3805</v>
      </c>
      <c r="B3195">
        <v>760265</v>
      </c>
      <c r="C3195" t="s">
        <v>3130</v>
      </c>
    </row>
    <row r="3196" spans="1:3">
      <c r="A3196" s="1">
        <v>3806</v>
      </c>
      <c r="B3196">
        <v>760276</v>
      </c>
      <c r="C3196" t="s">
        <v>3131</v>
      </c>
    </row>
    <row r="3197" spans="1:3">
      <c r="A3197" s="1">
        <v>3807</v>
      </c>
      <c r="B3197">
        <v>760306</v>
      </c>
      <c r="C3197" t="s">
        <v>3132</v>
      </c>
    </row>
    <row r="3198" spans="1:3">
      <c r="A3198" s="1">
        <v>3808</v>
      </c>
      <c r="B3198">
        <v>760307</v>
      </c>
      <c r="C3198" t="s">
        <v>3133</v>
      </c>
    </row>
    <row r="3199" spans="1:3">
      <c r="A3199" s="1">
        <v>3809</v>
      </c>
      <c r="B3199">
        <v>760308</v>
      </c>
      <c r="C3199" t="s">
        <v>3134</v>
      </c>
    </row>
    <row r="3200" spans="1:3">
      <c r="A3200" s="1">
        <v>3810</v>
      </c>
      <c r="B3200">
        <v>760317</v>
      </c>
      <c r="C3200" t="s">
        <v>3135</v>
      </c>
    </row>
    <row r="3201" spans="1:3">
      <c r="A3201" s="1">
        <v>3811</v>
      </c>
      <c r="B3201">
        <v>760318</v>
      </c>
      <c r="C3201" t="s">
        <v>3136</v>
      </c>
    </row>
    <row r="3202" spans="1:3">
      <c r="A3202" s="1">
        <v>3812</v>
      </c>
      <c r="B3202">
        <v>760319</v>
      </c>
      <c r="C3202" t="s">
        <v>3137</v>
      </c>
    </row>
    <row r="3203" spans="1:3">
      <c r="A3203" s="1">
        <v>3813</v>
      </c>
      <c r="B3203">
        <v>760320</v>
      </c>
      <c r="C3203" t="s">
        <v>2774</v>
      </c>
    </row>
    <row r="3204" spans="1:3">
      <c r="A3204" s="1">
        <v>3814</v>
      </c>
      <c r="B3204">
        <v>760321</v>
      </c>
      <c r="C3204" t="s">
        <v>3138</v>
      </c>
    </row>
    <row r="3205" spans="1:3">
      <c r="A3205" s="1">
        <v>3815</v>
      </c>
      <c r="B3205">
        <v>760322</v>
      </c>
      <c r="C3205" t="s">
        <v>3139</v>
      </c>
    </row>
    <row r="3206" spans="1:3">
      <c r="A3206" s="1">
        <v>3816</v>
      </c>
      <c r="B3206">
        <v>760323</v>
      </c>
      <c r="C3206" t="s">
        <v>3140</v>
      </c>
    </row>
    <row r="3207" spans="1:3">
      <c r="A3207" s="1">
        <v>3817</v>
      </c>
      <c r="B3207">
        <v>760324</v>
      </c>
      <c r="C3207" t="s">
        <v>3141</v>
      </c>
    </row>
    <row r="3208" spans="1:3">
      <c r="A3208" s="1">
        <v>3818</v>
      </c>
      <c r="B3208">
        <v>760375</v>
      </c>
      <c r="C3208" t="s">
        <v>3142</v>
      </c>
    </row>
    <row r="3209" spans="1:3">
      <c r="A3209" s="1">
        <v>3819</v>
      </c>
      <c r="B3209">
        <v>760429</v>
      </c>
      <c r="C3209" t="s">
        <v>3143</v>
      </c>
    </row>
    <row r="3210" spans="1:3">
      <c r="A3210" s="1">
        <v>3820</v>
      </c>
      <c r="B3210">
        <v>760546</v>
      </c>
      <c r="C3210" t="s">
        <v>3144</v>
      </c>
    </row>
    <row r="3211" spans="1:3">
      <c r="A3211" s="1">
        <v>3821</v>
      </c>
      <c r="B3211">
        <v>761439</v>
      </c>
      <c r="C3211" t="s">
        <v>3145</v>
      </c>
    </row>
    <row r="3212" spans="1:3">
      <c r="A3212" s="1">
        <v>3822</v>
      </c>
      <c r="B3212">
        <v>761440</v>
      </c>
      <c r="C3212" t="s">
        <v>3146</v>
      </c>
    </row>
    <row r="3213" spans="1:3">
      <c r="A3213" s="1">
        <v>3823</v>
      </c>
      <c r="B3213">
        <v>761441</v>
      </c>
      <c r="C3213" t="s">
        <v>3147</v>
      </c>
    </row>
    <row r="3214" spans="1:3">
      <c r="A3214" s="1">
        <v>3824</v>
      </c>
      <c r="B3214">
        <v>761442</v>
      </c>
      <c r="C3214" t="s">
        <v>3148</v>
      </c>
    </row>
    <row r="3215" spans="1:3">
      <c r="A3215" s="1">
        <v>3825</v>
      </c>
      <c r="B3215">
        <v>761443</v>
      </c>
      <c r="C3215" t="s">
        <v>3149</v>
      </c>
    </row>
    <row r="3216" spans="1:3">
      <c r="A3216" s="1">
        <v>3826</v>
      </c>
      <c r="B3216">
        <v>761444</v>
      </c>
      <c r="C3216" t="s">
        <v>3150</v>
      </c>
    </row>
    <row r="3217" spans="1:3">
      <c r="A3217" s="1">
        <v>3827</v>
      </c>
      <c r="B3217">
        <v>761445</v>
      </c>
      <c r="C3217" t="s">
        <v>3151</v>
      </c>
    </row>
    <row r="3218" spans="1:3">
      <c r="A3218" s="1">
        <v>3828</v>
      </c>
      <c r="B3218">
        <v>761144</v>
      </c>
      <c r="C3218" t="s">
        <v>3152</v>
      </c>
    </row>
    <row r="3219" spans="1:3">
      <c r="A3219" s="1">
        <v>3829</v>
      </c>
      <c r="B3219">
        <v>761145</v>
      </c>
      <c r="C3219" t="s">
        <v>3153</v>
      </c>
    </row>
    <row r="3220" spans="1:3">
      <c r="A3220" s="1">
        <v>3830</v>
      </c>
      <c r="B3220">
        <v>761372</v>
      </c>
      <c r="C3220" t="s">
        <v>3154</v>
      </c>
    </row>
    <row r="3221" spans="1:3">
      <c r="A3221" s="1">
        <v>3831</v>
      </c>
      <c r="B3221">
        <v>761381</v>
      </c>
      <c r="C3221" t="s">
        <v>3155</v>
      </c>
    </row>
    <row r="3222" spans="1:3">
      <c r="A3222" s="1">
        <v>3832</v>
      </c>
      <c r="B3222">
        <v>761382</v>
      </c>
      <c r="C3222" t="s">
        <v>3156</v>
      </c>
    </row>
    <row r="3223" spans="1:3">
      <c r="A3223" s="1">
        <v>3833</v>
      </c>
      <c r="B3223">
        <v>761383</v>
      </c>
      <c r="C3223" t="s">
        <v>3157</v>
      </c>
    </row>
    <row r="3224" spans="1:3">
      <c r="A3224" s="1">
        <v>3834</v>
      </c>
      <c r="B3224">
        <v>761384</v>
      </c>
      <c r="C3224" t="s">
        <v>3158</v>
      </c>
    </row>
    <row r="3225" spans="1:3">
      <c r="A3225" s="1">
        <v>3835</v>
      </c>
      <c r="B3225">
        <v>761385</v>
      </c>
      <c r="C3225" t="s">
        <v>3159</v>
      </c>
    </row>
    <row r="3226" spans="1:3">
      <c r="A3226" s="1">
        <v>3836</v>
      </c>
      <c r="B3226">
        <v>761386</v>
      </c>
      <c r="C3226" t="s">
        <v>3160</v>
      </c>
    </row>
    <row r="3227" spans="1:3">
      <c r="A3227" s="1">
        <v>3837</v>
      </c>
      <c r="B3227">
        <v>761387</v>
      </c>
      <c r="C3227" t="s">
        <v>3161</v>
      </c>
    </row>
    <row r="3228" spans="1:3">
      <c r="A3228" s="1">
        <v>3838</v>
      </c>
      <c r="B3228">
        <v>761388</v>
      </c>
      <c r="C3228" t="s">
        <v>3162</v>
      </c>
    </row>
    <row r="3229" spans="1:3">
      <c r="A3229" s="1">
        <v>3839</v>
      </c>
      <c r="B3229">
        <v>761389</v>
      </c>
      <c r="C3229" t="s">
        <v>3163</v>
      </c>
    </row>
    <row r="3230" spans="1:3">
      <c r="A3230" s="1">
        <v>3840</v>
      </c>
      <c r="B3230">
        <v>761390</v>
      </c>
      <c r="C3230" t="s">
        <v>3164</v>
      </c>
    </row>
    <row r="3231" spans="1:3">
      <c r="A3231" s="1">
        <v>3841</v>
      </c>
      <c r="B3231">
        <v>761391</v>
      </c>
      <c r="C3231" t="s">
        <v>3165</v>
      </c>
    </row>
    <row r="3232" spans="1:3">
      <c r="A3232" s="1">
        <v>3842</v>
      </c>
      <c r="B3232">
        <v>761392</v>
      </c>
      <c r="C3232" t="s">
        <v>3166</v>
      </c>
    </row>
    <row r="3233" spans="1:3">
      <c r="A3233" s="1">
        <v>3843</v>
      </c>
      <c r="B3233">
        <v>761393</v>
      </c>
      <c r="C3233" t="s">
        <v>3167</v>
      </c>
    </row>
    <row r="3234" spans="1:3">
      <c r="A3234" s="1">
        <v>3844</v>
      </c>
      <c r="B3234">
        <v>761394</v>
      </c>
      <c r="C3234" t="s">
        <v>3168</v>
      </c>
    </row>
    <row r="3235" spans="1:3">
      <c r="A3235" s="1">
        <v>3845</v>
      </c>
      <c r="B3235">
        <v>761395</v>
      </c>
      <c r="C3235" t="s">
        <v>3169</v>
      </c>
    </row>
    <row r="3236" spans="1:3">
      <c r="A3236" s="1">
        <v>3846</v>
      </c>
      <c r="B3236">
        <v>761396</v>
      </c>
      <c r="C3236" t="s">
        <v>3170</v>
      </c>
    </row>
    <row r="3237" spans="1:3">
      <c r="A3237" s="1">
        <v>3847</v>
      </c>
      <c r="B3237">
        <v>761397</v>
      </c>
      <c r="C3237" t="s">
        <v>3171</v>
      </c>
    </row>
    <row r="3238" spans="1:3">
      <c r="A3238" s="1">
        <v>3848</v>
      </c>
      <c r="B3238">
        <v>761398</v>
      </c>
      <c r="C3238" t="s">
        <v>3172</v>
      </c>
    </row>
    <row r="3239" spans="1:3">
      <c r="A3239" s="1">
        <v>3849</v>
      </c>
      <c r="B3239">
        <v>761399</v>
      </c>
      <c r="C3239" t="s">
        <v>3173</v>
      </c>
    </row>
    <row r="3240" spans="1:3">
      <c r="A3240" s="1">
        <v>3850</v>
      </c>
      <c r="B3240">
        <v>761400</v>
      </c>
      <c r="C3240" t="s">
        <v>3174</v>
      </c>
    </row>
    <row r="3241" spans="1:3">
      <c r="A3241" s="1">
        <v>3851</v>
      </c>
      <c r="B3241">
        <v>761401</v>
      </c>
      <c r="C3241" t="s">
        <v>3175</v>
      </c>
    </row>
    <row r="3242" spans="1:3">
      <c r="A3242" s="1">
        <v>3852</v>
      </c>
      <c r="B3242">
        <v>761402</v>
      </c>
      <c r="C3242" t="s">
        <v>3176</v>
      </c>
    </row>
    <row r="3243" spans="1:3">
      <c r="A3243" s="1">
        <v>3853</v>
      </c>
      <c r="B3243">
        <v>761403</v>
      </c>
      <c r="C3243" t="s">
        <v>3177</v>
      </c>
    </row>
    <row r="3244" spans="1:3">
      <c r="A3244" s="1">
        <v>3854</v>
      </c>
      <c r="B3244">
        <v>761404</v>
      </c>
      <c r="C3244" t="s">
        <v>3178</v>
      </c>
    </row>
    <row r="3245" spans="1:3">
      <c r="A3245" s="1">
        <v>3855</v>
      </c>
      <c r="B3245">
        <v>761405</v>
      </c>
      <c r="C3245" t="s">
        <v>3179</v>
      </c>
    </row>
    <row r="3246" spans="1:3">
      <c r="A3246" s="1">
        <v>3856</v>
      </c>
      <c r="B3246">
        <v>761406</v>
      </c>
      <c r="C3246" t="s">
        <v>3180</v>
      </c>
    </row>
    <row r="3247" spans="1:3">
      <c r="A3247" s="1">
        <v>3857</v>
      </c>
      <c r="B3247">
        <v>761407</v>
      </c>
      <c r="C3247" t="s">
        <v>3181</v>
      </c>
    </row>
    <row r="3248" spans="1:3">
      <c r="A3248" s="1">
        <v>3858</v>
      </c>
      <c r="B3248">
        <v>761408</v>
      </c>
      <c r="C3248" t="s">
        <v>3182</v>
      </c>
    </row>
    <row r="3249" spans="1:3">
      <c r="A3249" s="1">
        <v>3859</v>
      </c>
      <c r="B3249">
        <v>761410</v>
      </c>
      <c r="C3249" t="s">
        <v>3183</v>
      </c>
    </row>
    <row r="3250" spans="1:3">
      <c r="A3250" s="1">
        <v>3860</v>
      </c>
      <c r="B3250">
        <v>761412</v>
      </c>
      <c r="C3250" t="s">
        <v>3184</v>
      </c>
    </row>
    <row r="3251" spans="1:3">
      <c r="A3251" s="1">
        <v>3861</v>
      </c>
      <c r="B3251">
        <v>761413</v>
      </c>
      <c r="C3251" t="s">
        <v>3185</v>
      </c>
    </row>
    <row r="3252" spans="1:3">
      <c r="A3252" s="1">
        <v>3862</v>
      </c>
      <c r="B3252">
        <v>761414</v>
      </c>
      <c r="C3252" t="s">
        <v>3186</v>
      </c>
    </row>
    <row r="3253" spans="1:3">
      <c r="A3253" s="1">
        <v>3863</v>
      </c>
      <c r="B3253">
        <v>761415</v>
      </c>
      <c r="C3253" t="s">
        <v>3187</v>
      </c>
    </row>
    <row r="3254" spans="1:3">
      <c r="A3254" s="1">
        <v>3864</v>
      </c>
      <c r="B3254">
        <v>761416</v>
      </c>
      <c r="C3254" t="s">
        <v>3188</v>
      </c>
    </row>
    <row r="3255" spans="1:3">
      <c r="A3255" s="1">
        <v>3865</v>
      </c>
      <c r="B3255">
        <v>761417</v>
      </c>
      <c r="C3255" t="s">
        <v>3189</v>
      </c>
    </row>
    <row r="3256" spans="1:3">
      <c r="A3256" s="1">
        <v>3866</v>
      </c>
      <c r="B3256">
        <v>761418</v>
      </c>
      <c r="C3256" t="s">
        <v>3190</v>
      </c>
    </row>
    <row r="3257" spans="1:3">
      <c r="A3257" s="1">
        <v>3867</v>
      </c>
      <c r="B3257">
        <v>761419</v>
      </c>
      <c r="C3257" t="s">
        <v>3191</v>
      </c>
    </row>
    <row r="3258" spans="1:3">
      <c r="A3258" s="1">
        <v>3868</v>
      </c>
      <c r="B3258">
        <v>761420</v>
      </c>
      <c r="C3258" t="s">
        <v>3192</v>
      </c>
    </row>
    <row r="3259" spans="1:3">
      <c r="A3259" s="1">
        <v>3869</v>
      </c>
      <c r="B3259">
        <v>761421</v>
      </c>
      <c r="C3259" t="s">
        <v>3193</v>
      </c>
    </row>
    <row r="3260" spans="1:3">
      <c r="A3260" s="1">
        <v>3870</v>
      </c>
      <c r="B3260">
        <v>761422</v>
      </c>
      <c r="C3260" t="s">
        <v>3194</v>
      </c>
    </row>
    <row r="3261" spans="1:3">
      <c r="A3261" s="1">
        <v>3871</v>
      </c>
      <c r="B3261">
        <v>761423</v>
      </c>
      <c r="C3261" t="s">
        <v>3195</v>
      </c>
    </row>
    <row r="3262" spans="1:3">
      <c r="A3262" s="1">
        <v>3872</v>
      </c>
      <c r="B3262">
        <v>761424</v>
      </c>
      <c r="C3262" t="s">
        <v>3196</v>
      </c>
    </row>
    <row r="3263" spans="1:3">
      <c r="A3263" s="1">
        <v>3873</v>
      </c>
      <c r="B3263">
        <v>761425</v>
      </c>
      <c r="C3263" t="s">
        <v>3197</v>
      </c>
    </row>
    <row r="3264" spans="1:3">
      <c r="A3264" s="1">
        <v>3874</v>
      </c>
      <c r="B3264">
        <v>761426</v>
      </c>
      <c r="C3264" t="s">
        <v>3198</v>
      </c>
    </row>
    <row r="3265" spans="1:3">
      <c r="A3265" s="1">
        <v>3875</v>
      </c>
      <c r="B3265">
        <v>761427</v>
      </c>
      <c r="C3265" t="s">
        <v>3199</v>
      </c>
    </row>
    <row r="3266" spans="1:3">
      <c r="A3266" s="1">
        <v>3876</v>
      </c>
      <c r="B3266">
        <v>761428</v>
      </c>
      <c r="C3266" t="s">
        <v>3200</v>
      </c>
    </row>
    <row r="3267" spans="1:3">
      <c r="A3267" s="1">
        <v>3877</v>
      </c>
      <c r="B3267">
        <v>761429</v>
      </c>
      <c r="C3267" t="s">
        <v>3201</v>
      </c>
    </row>
    <row r="3268" spans="1:3">
      <c r="A3268" s="1">
        <v>3878</v>
      </c>
      <c r="B3268">
        <v>761430</v>
      </c>
      <c r="C3268" t="s">
        <v>3202</v>
      </c>
    </row>
    <row r="3269" spans="1:3">
      <c r="A3269" s="1">
        <v>3879</v>
      </c>
      <c r="B3269">
        <v>761431</v>
      </c>
      <c r="C3269" t="s">
        <v>3203</v>
      </c>
    </row>
    <row r="3270" spans="1:3">
      <c r="A3270" s="1">
        <v>3880</v>
      </c>
      <c r="B3270">
        <v>761432</v>
      </c>
      <c r="C3270" t="s">
        <v>3204</v>
      </c>
    </row>
    <row r="3271" spans="1:3">
      <c r="A3271" s="1">
        <v>3881</v>
      </c>
      <c r="B3271">
        <v>761433</v>
      </c>
      <c r="C3271" t="s">
        <v>3205</v>
      </c>
    </row>
    <row r="3272" spans="1:3">
      <c r="A3272" s="1">
        <v>3882</v>
      </c>
      <c r="B3272">
        <v>761434</v>
      </c>
      <c r="C3272" t="s">
        <v>3206</v>
      </c>
    </row>
    <row r="3273" spans="1:3">
      <c r="A3273" s="1">
        <v>3883</v>
      </c>
      <c r="B3273">
        <v>761435</v>
      </c>
      <c r="C3273" t="s">
        <v>3207</v>
      </c>
    </row>
    <row r="3274" spans="1:3">
      <c r="A3274" s="1">
        <v>3884</v>
      </c>
      <c r="B3274">
        <v>761436</v>
      </c>
      <c r="C3274" t="s">
        <v>3208</v>
      </c>
    </row>
    <row r="3275" spans="1:3">
      <c r="A3275" s="1">
        <v>3885</v>
      </c>
      <c r="B3275">
        <v>761437</v>
      </c>
      <c r="C3275" t="s">
        <v>3209</v>
      </c>
    </row>
    <row r="3276" spans="1:3">
      <c r="A3276" s="1">
        <v>3886</v>
      </c>
      <c r="B3276">
        <v>761438</v>
      </c>
      <c r="C3276" t="s">
        <v>3210</v>
      </c>
    </row>
    <row r="3277" spans="1:3">
      <c r="A3277" s="1">
        <v>3887</v>
      </c>
      <c r="B3277">
        <v>761539</v>
      </c>
      <c r="C3277" t="s">
        <v>3211</v>
      </c>
    </row>
    <row r="3278" spans="1:3">
      <c r="A3278" s="1">
        <v>3888</v>
      </c>
      <c r="B3278">
        <v>761540</v>
      </c>
      <c r="C3278" t="s">
        <v>3212</v>
      </c>
    </row>
    <row r="3279" spans="1:3">
      <c r="A3279" s="1">
        <v>3889</v>
      </c>
      <c r="B3279">
        <v>761541</v>
      </c>
      <c r="C3279" t="s">
        <v>3213</v>
      </c>
    </row>
    <row r="3280" spans="1:3">
      <c r="A3280" s="1">
        <v>3890</v>
      </c>
      <c r="B3280">
        <v>761542</v>
      </c>
      <c r="C3280" t="s">
        <v>3214</v>
      </c>
    </row>
    <row r="3281" spans="1:3">
      <c r="A3281" s="1">
        <v>3891</v>
      </c>
      <c r="B3281">
        <v>761543</v>
      </c>
      <c r="C3281" t="s">
        <v>3215</v>
      </c>
    </row>
    <row r="3282" spans="1:3">
      <c r="A3282" s="1">
        <v>3892</v>
      </c>
      <c r="B3282">
        <v>761544</v>
      </c>
      <c r="C3282" t="s">
        <v>3216</v>
      </c>
    </row>
    <row r="3283" spans="1:3">
      <c r="A3283" s="1">
        <v>3893</v>
      </c>
      <c r="B3283">
        <v>761545</v>
      </c>
      <c r="C3283" t="s">
        <v>3217</v>
      </c>
    </row>
    <row r="3284" spans="1:3">
      <c r="A3284" s="1">
        <v>3894</v>
      </c>
      <c r="B3284">
        <v>761546</v>
      </c>
      <c r="C3284" t="s">
        <v>3218</v>
      </c>
    </row>
    <row r="3285" spans="1:3">
      <c r="A3285" s="1">
        <v>3895</v>
      </c>
      <c r="B3285">
        <v>761547</v>
      </c>
      <c r="C3285" t="s">
        <v>3219</v>
      </c>
    </row>
    <row r="3286" spans="1:3">
      <c r="A3286" s="1">
        <v>3896</v>
      </c>
      <c r="B3286">
        <v>761548</v>
      </c>
      <c r="C3286" t="s">
        <v>3220</v>
      </c>
    </row>
    <row r="3287" spans="1:3">
      <c r="A3287" s="1">
        <v>3897</v>
      </c>
      <c r="B3287">
        <v>761549</v>
      </c>
      <c r="C3287" t="s">
        <v>3221</v>
      </c>
    </row>
    <row r="3288" spans="1:3">
      <c r="A3288" s="1">
        <v>3898</v>
      </c>
      <c r="B3288">
        <v>761550</v>
      </c>
      <c r="C3288" t="s">
        <v>3222</v>
      </c>
    </row>
    <row r="3289" spans="1:3">
      <c r="A3289" s="1">
        <v>3899</v>
      </c>
      <c r="B3289">
        <v>761551</v>
      </c>
      <c r="C3289" t="s">
        <v>3223</v>
      </c>
    </row>
    <row r="3290" spans="1:3">
      <c r="A3290" s="1">
        <v>3900</v>
      </c>
      <c r="B3290">
        <v>761552</v>
      </c>
      <c r="C3290" t="s">
        <v>3224</v>
      </c>
    </row>
    <row r="3291" spans="1:3">
      <c r="A3291" s="1">
        <v>3901</v>
      </c>
      <c r="B3291">
        <v>761553</v>
      </c>
      <c r="C3291" t="s">
        <v>3225</v>
      </c>
    </row>
    <row r="3292" spans="1:3">
      <c r="A3292" s="1">
        <v>3902</v>
      </c>
      <c r="B3292">
        <v>761554</v>
      </c>
      <c r="C3292" t="s">
        <v>3226</v>
      </c>
    </row>
    <row r="3293" spans="1:3">
      <c r="A3293" s="1">
        <v>3903</v>
      </c>
      <c r="B3293">
        <v>761555</v>
      </c>
      <c r="C3293" t="s">
        <v>3227</v>
      </c>
    </row>
    <row r="3294" spans="1:3">
      <c r="A3294" s="1">
        <v>3904</v>
      </c>
      <c r="B3294">
        <v>761556</v>
      </c>
      <c r="C3294" t="s">
        <v>3228</v>
      </c>
    </row>
    <row r="3295" spans="1:3">
      <c r="A3295" s="1">
        <v>3905</v>
      </c>
      <c r="B3295">
        <v>761557</v>
      </c>
      <c r="C3295" t="s">
        <v>3229</v>
      </c>
    </row>
    <row r="3296" spans="1:3">
      <c r="A3296" s="1">
        <v>3906</v>
      </c>
      <c r="B3296">
        <v>761558</v>
      </c>
      <c r="C3296" t="s">
        <v>3230</v>
      </c>
    </row>
    <row r="3297" spans="1:3">
      <c r="A3297" s="1">
        <v>3907</v>
      </c>
      <c r="B3297">
        <v>761559</v>
      </c>
      <c r="C3297" t="s">
        <v>3231</v>
      </c>
    </row>
    <row r="3298" spans="1:3">
      <c r="A3298" s="1">
        <v>3908</v>
      </c>
      <c r="B3298">
        <v>761560</v>
      </c>
      <c r="C3298" t="s">
        <v>3232</v>
      </c>
    </row>
    <row r="3299" spans="1:3">
      <c r="A3299" s="1">
        <v>3909</v>
      </c>
      <c r="B3299">
        <v>761561</v>
      </c>
      <c r="C3299" t="s">
        <v>3233</v>
      </c>
    </row>
    <row r="3300" spans="1:3">
      <c r="A3300" s="1">
        <v>3910</v>
      </c>
      <c r="B3300">
        <v>761562</v>
      </c>
      <c r="C3300" t="s">
        <v>3234</v>
      </c>
    </row>
    <row r="3301" spans="1:3">
      <c r="A3301" s="1">
        <v>3911</v>
      </c>
      <c r="B3301">
        <v>761563</v>
      </c>
      <c r="C3301" t="s">
        <v>3235</v>
      </c>
    </row>
    <row r="3302" spans="1:3">
      <c r="A3302" s="1">
        <v>3912</v>
      </c>
      <c r="B3302">
        <v>761564</v>
      </c>
      <c r="C3302" t="s">
        <v>3236</v>
      </c>
    </row>
    <row r="3303" spans="1:3">
      <c r="A3303" s="1">
        <v>3913</v>
      </c>
      <c r="B3303">
        <v>761565</v>
      </c>
      <c r="C3303" t="s">
        <v>3237</v>
      </c>
    </row>
    <row r="3304" spans="1:3">
      <c r="A3304" s="1">
        <v>3914</v>
      </c>
      <c r="B3304">
        <v>761566</v>
      </c>
      <c r="C3304" t="s">
        <v>3238</v>
      </c>
    </row>
    <row r="3305" spans="1:3">
      <c r="A3305" s="1">
        <v>3915</v>
      </c>
      <c r="B3305">
        <v>761567</v>
      </c>
      <c r="C3305" t="s">
        <v>3239</v>
      </c>
    </row>
    <row r="3306" spans="1:3">
      <c r="A3306" s="1">
        <v>3916</v>
      </c>
      <c r="B3306">
        <v>761568</v>
      </c>
      <c r="C3306" t="s">
        <v>3240</v>
      </c>
    </row>
    <row r="3307" spans="1:3">
      <c r="A3307" s="1">
        <v>3917</v>
      </c>
      <c r="B3307">
        <v>761569</v>
      </c>
      <c r="C3307" t="s">
        <v>3241</v>
      </c>
    </row>
    <row r="3308" spans="1:3">
      <c r="A3308" s="1">
        <v>3918</v>
      </c>
      <c r="B3308">
        <v>761570</v>
      </c>
      <c r="C3308" t="s">
        <v>3242</v>
      </c>
    </row>
    <row r="3309" spans="1:3">
      <c r="A3309" s="1">
        <v>3919</v>
      </c>
      <c r="B3309">
        <v>761571</v>
      </c>
      <c r="C3309" t="s">
        <v>3243</v>
      </c>
    </row>
    <row r="3310" spans="1:3">
      <c r="A3310" s="1">
        <v>3920</v>
      </c>
      <c r="B3310">
        <v>761572</v>
      </c>
      <c r="C3310" t="s">
        <v>3244</v>
      </c>
    </row>
    <row r="3311" spans="1:3">
      <c r="A3311" s="1">
        <v>3921</v>
      </c>
      <c r="B3311">
        <v>761573</v>
      </c>
      <c r="C3311" t="s">
        <v>3245</v>
      </c>
    </row>
    <row r="3312" spans="1:3">
      <c r="A3312" s="1">
        <v>3922</v>
      </c>
      <c r="B3312">
        <v>761574</v>
      </c>
      <c r="C3312" t="s">
        <v>3246</v>
      </c>
    </row>
    <row r="3313" spans="1:3">
      <c r="A3313" s="1">
        <v>3923</v>
      </c>
      <c r="B3313">
        <v>761575</v>
      </c>
      <c r="C3313" t="s">
        <v>3247</v>
      </c>
    </row>
    <row r="3314" spans="1:3">
      <c r="A3314" s="1">
        <v>3924</v>
      </c>
      <c r="B3314">
        <v>761576</v>
      </c>
      <c r="C3314" t="s">
        <v>3248</v>
      </c>
    </row>
    <row r="3315" spans="1:3">
      <c r="A3315" s="1">
        <v>3925</v>
      </c>
      <c r="B3315">
        <v>761577</v>
      </c>
      <c r="C3315" t="s">
        <v>3249</v>
      </c>
    </row>
    <row r="3316" spans="1:3">
      <c r="A3316" s="1">
        <v>3926</v>
      </c>
      <c r="B3316">
        <v>761578</v>
      </c>
      <c r="C3316" t="s">
        <v>3250</v>
      </c>
    </row>
    <row r="3317" spans="1:3">
      <c r="A3317" s="1">
        <v>3927</v>
      </c>
      <c r="B3317">
        <v>761579</v>
      </c>
      <c r="C3317" t="s">
        <v>3251</v>
      </c>
    </row>
    <row r="3318" spans="1:3">
      <c r="A3318" s="1">
        <v>3928</v>
      </c>
      <c r="B3318">
        <v>761446</v>
      </c>
      <c r="C3318" t="s">
        <v>3252</v>
      </c>
    </row>
    <row r="3319" spans="1:3">
      <c r="A3319" s="1">
        <v>3929</v>
      </c>
      <c r="B3319">
        <v>761447</v>
      </c>
      <c r="C3319" t="s">
        <v>3253</v>
      </c>
    </row>
    <row r="3320" spans="1:3">
      <c r="A3320" s="1">
        <v>3930</v>
      </c>
      <c r="B3320">
        <v>761448</v>
      </c>
      <c r="C3320" t="s">
        <v>3254</v>
      </c>
    </row>
    <row r="3321" spans="1:3">
      <c r="A3321" s="1">
        <v>3931</v>
      </c>
      <c r="B3321">
        <v>761449</v>
      </c>
      <c r="C3321" t="s">
        <v>3255</v>
      </c>
    </row>
    <row r="3322" spans="1:3">
      <c r="A3322" s="1">
        <v>3932</v>
      </c>
      <c r="B3322">
        <v>761451</v>
      </c>
      <c r="C3322" t="s">
        <v>3256</v>
      </c>
    </row>
    <row r="3323" spans="1:3">
      <c r="A3323" s="1">
        <v>3933</v>
      </c>
      <c r="B3323">
        <v>761454</v>
      </c>
      <c r="C3323" t="s">
        <v>3257</v>
      </c>
    </row>
    <row r="3324" spans="1:3">
      <c r="A3324" s="1">
        <v>3934</v>
      </c>
      <c r="B3324">
        <v>761456</v>
      </c>
      <c r="C3324" t="s">
        <v>3258</v>
      </c>
    </row>
    <row r="3325" spans="1:3">
      <c r="A3325" s="1">
        <v>3935</v>
      </c>
      <c r="B3325">
        <v>761457</v>
      </c>
      <c r="C3325" t="s">
        <v>3259</v>
      </c>
    </row>
    <row r="3326" spans="1:3">
      <c r="A3326" s="1">
        <v>3936</v>
      </c>
      <c r="B3326">
        <v>761458</v>
      </c>
      <c r="C3326" t="s">
        <v>3260</v>
      </c>
    </row>
    <row r="3327" spans="1:3">
      <c r="A3327" s="1">
        <v>3937</v>
      </c>
      <c r="B3327">
        <v>761459</v>
      </c>
      <c r="C3327" t="s">
        <v>3261</v>
      </c>
    </row>
    <row r="3328" spans="1:3">
      <c r="A3328" s="1">
        <v>3938</v>
      </c>
      <c r="B3328">
        <v>761460</v>
      </c>
      <c r="C3328" t="s">
        <v>3262</v>
      </c>
    </row>
    <row r="3329" spans="1:3">
      <c r="A3329" s="1">
        <v>3939</v>
      </c>
      <c r="B3329">
        <v>761461</v>
      </c>
      <c r="C3329" t="s">
        <v>3263</v>
      </c>
    </row>
    <row r="3330" spans="1:3">
      <c r="A3330" s="1">
        <v>3940</v>
      </c>
      <c r="B3330">
        <v>761462</v>
      </c>
      <c r="C3330" t="s">
        <v>3264</v>
      </c>
    </row>
    <row r="3331" spans="1:3">
      <c r="A3331" s="1">
        <v>3941</v>
      </c>
      <c r="B3331">
        <v>761463</v>
      </c>
      <c r="C3331" t="s">
        <v>3265</v>
      </c>
    </row>
    <row r="3332" spans="1:3">
      <c r="A3332" s="1">
        <v>3942</v>
      </c>
      <c r="B3332">
        <v>761464</v>
      </c>
      <c r="C3332" t="s">
        <v>3266</v>
      </c>
    </row>
    <row r="3333" spans="1:3">
      <c r="A3333" s="1">
        <v>3943</v>
      </c>
      <c r="B3333">
        <v>761465</v>
      </c>
      <c r="C3333" t="s">
        <v>3267</v>
      </c>
    </row>
    <row r="3334" spans="1:3">
      <c r="A3334" s="1">
        <v>3944</v>
      </c>
      <c r="B3334">
        <v>761466</v>
      </c>
      <c r="C3334" t="s">
        <v>3268</v>
      </c>
    </row>
    <row r="3335" spans="1:3">
      <c r="A3335" s="1">
        <v>3945</v>
      </c>
      <c r="B3335">
        <v>761467</v>
      </c>
      <c r="C3335" t="s">
        <v>3269</v>
      </c>
    </row>
    <row r="3336" spans="1:3">
      <c r="A3336" s="1">
        <v>3946</v>
      </c>
      <c r="B3336">
        <v>761468</v>
      </c>
      <c r="C3336" t="s">
        <v>3270</v>
      </c>
    </row>
    <row r="3337" spans="1:3">
      <c r="A3337" s="1">
        <v>3947</v>
      </c>
      <c r="B3337">
        <v>761469</v>
      </c>
      <c r="C3337" t="s">
        <v>3271</v>
      </c>
    </row>
    <row r="3338" spans="1:3">
      <c r="A3338" s="1">
        <v>3948</v>
      </c>
      <c r="B3338">
        <v>761470</v>
      </c>
      <c r="C3338" t="s">
        <v>3272</v>
      </c>
    </row>
    <row r="3339" spans="1:3">
      <c r="A3339" s="1">
        <v>3949</v>
      </c>
      <c r="B3339">
        <v>761471</v>
      </c>
      <c r="C3339" t="s">
        <v>3273</v>
      </c>
    </row>
    <row r="3340" spans="1:3">
      <c r="A3340" s="1">
        <v>3950</v>
      </c>
      <c r="B3340">
        <v>761472</v>
      </c>
      <c r="C3340" t="s">
        <v>3274</v>
      </c>
    </row>
    <row r="3341" spans="1:3">
      <c r="A3341" s="1">
        <v>3951</v>
      </c>
      <c r="B3341">
        <v>761473</v>
      </c>
      <c r="C3341" t="s">
        <v>3275</v>
      </c>
    </row>
    <row r="3342" spans="1:3">
      <c r="A3342" s="1">
        <v>3952</v>
      </c>
      <c r="B3342">
        <v>761474</v>
      </c>
      <c r="C3342" t="s">
        <v>3276</v>
      </c>
    </row>
    <row r="3343" spans="1:3">
      <c r="A3343" s="1">
        <v>3953</v>
      </c>
      <c r="B3343">
        <v>761475</v>
      </c>
      <c r="C3343" t="s">
        <v>3277</v>
      </c>
    </row>
    <row r="3344" spans="1:3">
      <c r="A3344" s="1">
        <v>3954</v>
      </c>
      <c r="B3344">
        <v>761476</v>
      </c>
      <c r="C3344" t="s">
        <v>3278</v>
      </c>
    </row>
    <row r="3345" spans="1:3">
      <c r="A3345" s="1">
        <v>3955</v>
      </c>
      <c r="B3345">
        <v>761477</v>
      </c>
      <c r="C3345" t="s">
        <v>3279</v>
      </c>
    </row>
    <row r="3346" spans="1:3">
      <c r="A3346" s="1">
        <v>3956</v>
      </c>
      <c r="B3346">
        <v>761478</v>
      </c>
      <c r="C3346" t="s">
        <v>3280</v>
      </c>
    </row>
    <row r="3347" spans="1:3">
      <c r="A3347" s="1">
        <v>3957</v>
      </c>
      <c r="B3347">
        <v>761479</v>
      </c>
      <c r="C3347" t="s">
        <v>3281</v>
      </c>
    </row>
    <row r="3348" spans="1:3">
      <c r="A3348" s="1">
        <v>3958</v>
      </c>
      <c r="B3348">
        <v>761480</v>
      </c>
      <c r="C3348" t="s">
        <v>3282</v>
      </c>
    </row>
    <row r="3349" spans="1:3">
      <c r="A3349" s="1">
        <v>3959</v>
      </c>
      <c r="B3349">
        <v>761481</v>
      </c>
      <c r="C3349" t="s">
        <v>3283</v>
      </c>
    </row>
    <row r="3350" spans="1:3">
      <c r="A3350" s="1">
        <v>3960</v>
      </c>
      <c r="B3350">
        <v>761482</v>
      </c>
      <c r="C3350" t="s">
        <v>3284</v>
      </c>
    </row>
    <row r="3351" spans="1:3">
      <c r="A3351" s="1">
        <v>3961</v>
      </c>
      <c r="B3351">
        <v>761483</v>
      </c>
      <c r="C3351" t="s">
        <v>3285</v>
      </c>
    </row>
    <row r="3352" spans="1:3">
      <c r="A3352" s="1">
        <v>3962</v>
      </c>
      <c r="B3352">
        <v>761484</v>
      </c>
      <c r="C3352" t="s">
        <v>3286</v>
      </c>
    </row>
    <row r="3353" spans="1:3">
      <c r="A3353" s="1">
        <v>3963</v>
      </c>
      <c r="B3353">
        <v>761485</v>
      </c>
      <c r="C3353" t="s">
        <v>3287</v>
      </c>
    </row>
    <row r="3354" spans="1:3">
      <c r="A3354" s="1">
        <v>3964</v>
      </c>
      <c r="B3354">
        <v>761486</v>
      </c>
      <c r="C3354" t="s">
        <v>3288</v>
      </c>
    </row>
    <row r="3355" spans="1:3">
      <c r="A3355" s="1">
        <v>3965</v>
      </c>
      <c r="B3355">
        <v>761487</v>
      </c>
      <c r="C3355" t="s">
        <v>3289</v>
      </c>
    </row>
    <row r="3356" spans="1:3">
      <c r="A3356" s="1">
        <v>3966</v>
      </c>
      <c r="B3356">
        <v>761488</v>
      </c>
      <c r="C3356" t="s">
        <v>3290</v>
      </c>
    </row>
    <row r="3357" spans="1:3">
      <c r="A3357" s="1">
        <v>3967</v>
      </c>
      <c r="B3357">
        <v>761489</v>
      </c>
      <c r="C3357" t="s">
        <v>3291</v>
      </c>
    </row>
    <row r="3358" spans="1:3">
      <c r="A3358" s="1">
        <v>3968</v>
      </c>
      <c r="B3358">
        <v>761490</v>
      </c>
      <c r="C3358" t="s">
        <v>3292</v>
      </c>
    </row>
    <row r="3359" spans="1:3">
      <c r="A3359" s="1">
        <v>3969</v>
      </c>
      <c r="B3359">
        <v>761491</v>
      </c>
      <c r="C3359" t="s">
        <v>3293</v>
      </c>
    </row>
    <row r="3360" spans="1:3">
      <c r="A3360" s="1">
        <v>3970</v>
      </c>
      <c r="B3360">
        <v>761492</v>
      </c>
      <c r="C3360" t="s">
        <v>3294</v>
      </c>
    </row>
    <row r="3361" spans="1:3">
      <c r="A3361" s="1">
        <v>3971</v>
      </c>
      <c r="B3361">
        <v>761493</v>
      </c>
      <c r="C3361" t="s">
        <v>3295</v>
      </c>
    </row>
    <row r="3362" spans="1:3">
      <c r="A3362" s="1">
        <v>3972</v>
      </c>
      <c r="B3362">
        <v>761494</v>
      </c>
      <c r="C3362" t="s">
        <v>3296</v>
      </c>
    </row>
    <row r="3363" spans="1:3">
      <c r="A3363" s="1">
        <v>3973</v>
      </c>
      <c r="B3363">
        <v>761495</v>
      </c>
      <c r="C3363" t="s">
        <v>3297</v>
      </c>
    </row>
    <row r="3364" spans="1:3">
      <c r="A3364" s="1">
        <v>3974</v>
      </c>
      <c r="B3364">
        <v>761496</v>
      </c>
      <c r="C3364" t="s">
        <v>3298</v>
      </c>
    </row>
    <row r="3365" spans="1:3">
      <c r="A3365" s="1">
        <v>3975</v>
      </c>
      <c r="B3365">
        <v>761497</v>
      </c>
      <c r="C3365" t="s">
        <v>3299</v>
      </c>
    </row>
    <row r="3366" spans="1:3">
      <c r="A3366" s="1">
        <v>3976</v>
      </c>
      <c r="B3366">
        <v>761498</v>
      </c>
      <c r="C3366" t="s">
        <v>3300</v>
      </c>
    </row>
    <row r="3367" spans="1:3">
      <c r="A3367" s="1">
        <v>3977</v>
      </c>
      <c r="B3367">
        <v>761499</v>
      </c>
      <c r="C3367" t="s">
        <v>3301</v>
      </c>
    </row>
    <row r="3368" spans="1:3">
      <c r="A3368" s="1">
        <v>3978</v>
      </c>
      <c r="B3368">
        <v>761500</v>
      </c>
      <c r="C3368" t="s">
        <v>3302</v>
      </c>
    </row>
    <row r="3369" spans="1:3">
      <c r="A3369" s="1">
        <v>3979</v>
      </c>
      <c r="B3369">
        <v>761501</v>
      </c>
      <c r="C3369" t="s">
        <v>3303</v>
      </c>
    </row>
    <row r="3370" spans="1:3">
      <c r="A3370" s="1">
        <v>3980</v>
      </c>
      <c r="B3370">
        <v>761506</v>
      </c>
      <c r="C3370" t="s">
        <v>3304</v>
      </c>
    </row>
    <row r="3371" spans="1:3">
      <c r="A3371" s="1">
        <v>3981</v>
      </c>
      <c r="B3371">
        <v>761507</v>
      </c>
      <c r="C3371" t="s">
        <v>3305</v>
      </c>
    </row>
    <row r="3372" spans="1:3">
      <c r="A3372" s="1">
        <v>3982</v>
      </c>
      <c r="B3372">
        <v>761509</v>
      </c>
      <c r="C3372" t="s">
        <v>3306</v>
      </c>
    </row>
    <row r="3373" spans="1:3">
      <c r="A3373" s="1">
        <v>3983</v>
      </c>
      <c r="B3373">
        <v>761515</v>
      </c>
      <c r="C3373" t="s">
        <v>3307</v>
      </c>
    </row>
    <row r="3374" spans="1:3">
      <c r="A3374" s="1">
        <v>3984</v>
      </c>
      <c r="B3374">
        <v>761522</v>
      </c>
      <c r="C3374" t="s">
        <v>3308</v>
      </c>
    </row>
    <row r="3375" spans="1:3">
      <c r="A3375" s="1">
        <v>3985</v>
      </c>
      <c r="B3375">
        <v>761523</v>
      </c>
      <c r="C3375" t="s">
        <v>3309</v>
      </c>
    </row>
    <row r="3376" spans="1:3">
      <c r="A3376" s="1">
        <v>3986</v>
      </c>
      <c r="B3376">
        <v>761524</v>
      </c>
      <c r="C3376" t="s">
        <v>3310</v>
      </c>
    </row>
    <row r="3377" spans="1:3">
      <c r="A3377" s="1">
        <v>3987</v>
      </c>
      <c r="B3377">
        <v>761525</v>
      </c>
      <c r="C3377" t="s">
        <v>3311</v>
      </c>
    </row>
    <row r="3378" spans="1:3">
      <c r="A3378" s="1">
        <v>3988</v>
      </c>
      <c r="B3378">
        <v>761526</v>
      </c>
      <c r="C3378" t="s">
        <v>3312</v>
      </c>
    </row>
    <row r="3379" spans="1:3">
      <c r="A3379" s="1">
        <v>3989</v>
      </c>
      <c r="B3379">
        <v>761527</v>
      </c>
      <c r="C3379" t="s">
        <v>3313</v>
      </c>
    </row>
    <row r="3380" spans="1:3">
      <c r="A3380" s="1">
        <v>3990</v>
      </c>
      <c r="B3380">
        <v>761528</v>
      </c>
      <c r="C3380" t="s">
        <v>3314</v>
      </c>
    </row>
    <row r="3381" spans="1:3">
      <c r="A3381" s="1">
        <v>3991</v>
      </c>
      <c r="B3381">
        <v>761529</v>
      </c>
      <c r="C3381" t="s">
        <v>3315</v>
      </c>
    </row>
    <row r="3382" spans="1:3">
      <c r="A3382" s="1">
        <v>3992</v>
      </c>
      <c r="B3382">
        <v>761530</v>
      </c>
      <c r="C3382" t="s">
        <v>3316</v>
      </c>
    </row>
    <row r="3383" spans="1:3">
      <c r="A3383" s="1">
        <v>3993</v>
      </c>
      <c r="B3383">
        <v>761531</v>
      </c>
      <c r="C3383" t="s">
        <v>3317</v>
      </c>
    </row>
    <row r="3384" spans="1:3">
      <c r="A3384" s="1">
        <v>3994</v>
      </c>
      <c r="B3384">
        <v>761532</v>
      </c>
      <c r="C3384" t="s">
        <v>3318</v>
      </c>
    </row>
    <row r="3385" spans="1:3">
      <c r="A3385" s="1">
        <v>3995</v>
      </c>
      <c r="B3385">
        <v>761533</v>
      </c>
      <c r="C3385" t="s">
        <v>3319</v>
      </c>
    </row>
    <row r="3386" spans="1:3">
      <c r="A3386" s="1">
        <v>3996</v>
      </c>
      <c r="B3386">
        <v>761534</v>
      </c>
      <c r="C3386" t="s">
        <v>3320</v>
      </c>
    </row>
    <row r="3387" spans="1:3">
      <c r="A3387" s="1">
        <v>3997</v>
      </c>
      <c r="B3387">
        <v>761535</v>
      </c>
      <c r="C3387" t="s">
        <v>3321</v>
      </c>
    </row>
    <row r="3388" spans="1:3">
      <c r="A3388" s="1">
        <v>3998</v>
      </c>
      <c r="B3388">
        <v>761536</v>
      </c>
      <c r="C3388" t="s">
        <v>3322</v>
      </c>
    </row>
    <row r="3389" spans="1:3">
      <c r="A3389" s="1">
        <v>3999</v>
      </c>
      <c r="B3389">
        <v>761537</v>
      </c>
      <c r="C3389" t="s">
        <v>3323</v>
      </c>
    </row>
    <row r="3390" spans="1:3">
      <c r="A3390" s="1">
        <v>4000</v>
      </c>
      <c r="B3390">
        <v>761538</v>
      </c>
      <c r="C3390" t="s">
        <v>3324</v>
      </c>
    </row>
    <row r="3391" spans="1:3">
      <c r="A3391" s="1">
        <v>4001</v>
      </c>
      <c r="B3391">
        <v>761639</v>
      </c>
      <c r="C3391" t="s">
        <v>3325</v>
      </c>
    </row>
    <row r="3392" spans="1:3">
      <c r="A3392" s="1">
        <v>4002</v>
      </c>
      <c r="B3392">
        <v>761640</v>
      </c>
      <c r="C3392" t="s">
        <v>3326</v>
      </c>
    </row>
    <row r="3393" spans="1:3">
      <c r="A3393" s="1">
        <v>4003</v>
      </c>
      <c r="B3393">
        <v>761641</v>
      </c>
      <c r="C3393" t="s">
        <v>3327</v>
      </c>
    </row>
    <row r="3394" spans="1:3">
      <c r="A3394" s="1">
        <v>4004</v>
      </c>
      <c r="B3394">
        <v>761642</v>
      </c>
      <c r="C3394" t="s">
        <v>3328</v>
      </c>
    </row>
    <row r="3395" spans="1:3">
      <c r="A3395" s="1">
        <v>4005</v>
      </c>
      <c r="B3395">
        <v>761643</v>
      </c>
      <c r="C3395" t="s">
        <v>3329</v>
      </c>
    </row>
    <row r="3396" spans="1:3">
      <c r="A3396" s="1">
        <v>4006</v>
      </c>
      <c r="B3396">
        <v>761644</v>
      </c>
      <c r="C3396" t="s">
        <v>3330</v>
      </c>
    </row>
    <row r="3397" spans="1:3">
      <c r="A3397" s="1">
        <v>4007</v>
      </c>
      <c r="B3397">
        <v>761645</v>
      </c>
      <c r="C3397" t="s">
        <v>3331</v>
      </c>
    </row>
    <row r="3398" spans="1:3">
      <c r="A3398" s="1">
        <v>4008</v>
      </c>
      <c r="B3398">
        <v>761646</v>
      </c>
      <c r="C3398" t="s">
        <v>3332</v>
      </c>
    </row>
    <row r="3399" spans="1:3">
      <c r="A3399" s="1">
        <v>4009</v>
      </c>
      <c r="B3399">
        <v>761647</v>
      </c>
      <c r="C3399" t="s">
        <v>3333</v>
      </c>
    </row>
    <row r="3400" spans="1:3">
      <c r="A3400" s="1">
        <v>4010</v>
      </c>
      <c r="B3400">
        <v>761648</v>
      </c>
      <c r="C3400" t="s">
        <v>3334</v>
      </c>
    </row>
    <row r="3401" spans="1:3">
      <c r="A3401" s="1">
        <v>4011</v>
      </c>
      <c r="B3401">
        <v>761649</v>
      </c>
      <c r="C3401" t="s">
        <v>3335</v>
      </c>
    </row>
    <row r="3402" spans="1:3">
      <c r="A3402" s="1">
        <v>4012</v>
      </c>
      <c r="B3402">
        <v>761650</v>
      </c>
      <c r="C3402" t="s">
        <v>3336</v>
      </c>
    </row>
    <row r="3403" spans="1:3">
      <c r="A3403" s="1">
        <v>4013</v>
      </c>
      <c r="B3403">
        <v>761651</v>
      </c>
      <c r="C3403" t="s">
        <v>3337</v>
      </c>
    </row>
    <row r="3404" spans="1:3">
      <c r="A3404" s="1">
        <v>4014</v>
      </c>
      <c r="B3404">
        <v>761652</v>
      </c>
      <c r="C3404" t="s">
        <v>3338</v>
      </c>
    </row>
    <row r="3405" spans="1:3">
      <c r="A3405" s="1">
        <v>4015</v>
      </c>
      <c r="B3405">
        <v>761653</v>
      </c>
      <c r="C3405" t="s">
        <v>3339</v>
      </c>
    </row>
    <row r="3406" spans="1:3">
      <c r="A3406" s="1">
        <v>4016</v>
      </c>
      <c r="B3406">
        <v>761656</v>
      </c>
      <c r="C3406" t="s">
        <v>3340</v>
      </c>
    </row>
    <row r="3407" spans="1:3">
      <c r="A3407" s="1">
        <v>4017</v>
      </c>
      <c r="B3407">
        <v>761657</v>
      </c>
      <c r="C3407" t="s">
        <v>3341</v>
      </c>
    </row>
    <row r="3408" spans="1:3">
      <c r="A3408" s="1">
        <v>4018</v>
      </c>
      <c r="B3408">
        <v>761658</v>
      </c>
      <c r="C3408" t="s">
        <v>3342</v>
      </c>
    </row>
    <row r="3409" spans="1:3">
      <c r="A3409" s="1">
        <v>4019</v>
      </c>
      <c r="B3409">
        <v>761659</v>
      </c>
      <c r="C3409" t="s">
        <v>3343</v>
      </c>
    </row>
    <row r="3410" spans="1:3">
      <c r="A3410" s="1">
        <v>4020</v>
      </c>
      <c r="B3410">
        <v>761660</v>
      </c>
      <c r="C3410" t="s">
        <v>3344</v>
      </c>
    </row>
    <row r="3411" spans="1:3">
      <c r="A3411" s="1">
        <v>4021</v>
      </c>
      <c r="B3411">
        <v>761661</v>
      </c>
      <c r="C3411" t="s">
        <v>3345</v>
      </c>
    </row>
    <row r="3412" spans="1:3">
      <c r="A3412" s="1">
        <v>4022</v>
      </c>
      <c r="B3412">
        <v>761662</v>
      </c>
      <c r="C3412" t="s">
        <v>3346</v>
      </c>
    </row>
    <row r="3413" spans="1:3">
      <c r="A3413" s="1">
        <v>4023</v>
      </c>
      <c r="B3413">
        <v>761663</v>
      </c>
      <c r="C3413" t="s">
        <v>3347</v>
      </c>
    </row>
    <row r="3414" spans="1:3">
      <c r="A3414" s="1">
        <v>4024</v>
      </c>
      <c r="B3414">
        <v>761664</v>
      </c>
      <c r="C3414" t="s">
        <v>3348</v>
      </c>
    </row>
    <row r="3415" spans="1:3">
      <c r="A3415" s="1">
        <v>4025</v>
      </c>
      <c r="B3415">
        <v>761665</v>
      </c>
      <c r="C3415" t="s">
        <v>3349</v>
      </c>
    </row>
    <row r="3416" spans="1:3">
      <c r="A3416" s="1">
        <v>4026</v>
      </c>
      <c r="B3416">
        <v>761666</v>
      </c>
      <c r="C3416" t="s">
        <v>3350</v>
      </c>
    </row>
    <row r="3417" spans="1:3">
      <c r="A3417" s="1">
        <v>4027</v>
      </c>
      <c r="B3417">
        <v>761667</v>
      </c>
      <c r="C3417" t="s">
        <v>3351</v>
      </c>
    </row>
    <row r="3418" spans="1:3">
      <c r="A3418" s="1">
        <v>4028</v>
      </c>
      <c r="B3418">
        <v>761580</v>
      </c>
      <c r="C3418" t="s">
        <v>3352</v>
      </c>
    </row>
    <row r="3419" spans="1:3">
      <c r="A3419" s="1">
        <v>4029</v>
      </c>
      <c r="B3419">
        <v>761581</v>
      </c>
      <c r="C3419" t="s">
        <v>3353</v>
      </c>
    </row>
    <row r="3420" spans="1:3">
      <c r="A3420" s="1">
        <v>4030</v>
      </c>
      <c r="B3420">
        <v>761582</v>
      </c>
      <c r="C3420" t="s">
        <v>3354</v>
      </c>
    </row>
    <row r="3421" spans="1:3">
      <c r="A3421" s="1">
        <v>4031</v>
      </c>
      <c r="B3421">
        <v>761583</v>
      </c>
      <c r="C3421" t="s">
        <v>3355</v>
      </c>
    </row>
    <row r="3422" spans="1:3">
      <c r="A3422" s="1">
        <v>4032</v>
      </c>
      <c r="B3422">
        <v>761584</v>
      </c>
      <c r="C3422" t="s">
        <v>3356</v>
      </c>
    </row>
    <row r="3423" spans="1:3">
      <c r="A3423" s="1">
        <v>4033</v>
      </c>
      <c r="B3423">
        <v>761585</v>
      </c>
      <c r="C3423" t="s">
        <v>3357</v>
      </c>
    </row>
    <row r="3424" spans="1:3">
      <c r="A3424" s="1">
        <v>4034</v>
      </c>
      <c r="B3424">
        <v>761586</v>
      </c>
      <c r="C3424" t="s">
        <v>3358</v>
      </c>
    </row>
    <row r="3425" spans="1:3">
      <c r="A3425" s="1">
        <v>4035</v>
      </c>
      <c r="B3425">
        <v>761587</v>
      </c>
      <c r="C3425" t="s">
        <v>3359</v>
      </c>
    </row>
    <row r="3426" spans="1:3">
      <c r="A3426" s="1">
        <v>4036</v>
      </c>
      <c r="B3426">
        <v>761588</v>
      </c>
      <c r="C3426" t="s">
        <v>3360</v>
      </c>
    </row>
    <row r="3427" spans="1:3">
      <c r="A3427" s="1">
        <v>4037</v>
      </c>
      <c r="B3427">
        <v>761589</v>
      </c>
      <c r="C3427" t="s">
        <v>3361</v>
      </c>
    </row>
    <row r="3428" spans="1:3">
      <c r="A3428" s="1">
        <v>4038</v>
      </c>
      <c r="B3428">
        <v>761590</v>
      </c>
      <c r="C3428" t="s">
        <v>3362</v>
      </c>
    </row>
    <row r="3429" spans="1:3">
      <c r="A3429" s="1">
        <v>4039</v>
      </c>
      <c r="B3429">
        <v>761591</v>
      </c>
      <c r="C3429" t="s">
        <v>3363</v>
      </c>
    </row>
    <row r="3430" spans="1:3">
      <c r="A3430" s="1">
        <v>4040</v>
      </c>
      <c r="B3430">
        <v>761592</v>
      </c>
      <c r="C3430" t="s">
        <v>3364</v>
      </c>
    </row>
    <row r="3431" spans="1:3">
      <c r="A3431" s="1">
        <v>4041</v>
      </c>
      <c r="B3431">
        <v>761593</v>
      </c>
      <c r="C3431" t="s">
        <v>3365</v>
      </c>
    </row>
    <row r="3432" spans="1:3">
      <c r="A3432" s="1">
        <v>4042</v>
      </c>
      <c r="B3432">
        <v>761594</v>
      </c>
      <c r="C3432" t="s">
        <v>3366</v>
      </c>
    </row>
    <row r="3433" spans="1:3">
      <c r="A3433" s="1">
        <v>4043</v>
      </c>
      <c r="B3433">
        <v>761595</v>
      </c>
      <c r="C3433" t="s">
        <v>3367</v>
      </c>
    </row>
    <row r="3434" spans="1:3">
      <c r="A3434" s="1">
        <v>4044</v>
      </c>
      <c r="B3434">
        <v>761596</v>
      </c>
      <c r="C3434" t="s">
        <v>3368</v>
      </c>
    </row>
    <row r="3435" spans="1:3">
      <c r="A3435" s="1">
        <v>4045</v>
      </c>
      <c r="B3435">
        <v>761597</v>
      </c>
      <c r="C3435" t="s">
        <v>3369</v>
      </c>
    </row>
    <row r="3436" spans="1:3">
      <c r="A3436" s="1">
        <v>4046</v>
      </c>
      <c r="B3436">
        <v>761598</v>
      </c>
      <c r="C3436" t="s">
        <v>3370</v>
      </c>
    </row>
    <row r="3437" spans="1:3">
      <c r="A3437" s="1">
        <v>4047</v>
      </c>
      <c r="B3437">
        <v>761599</v>
      </c>
      <c r="C3437" t="s">
        <v>3371</v>
      </c>
    </row>
    <row r="3438" spans="1:3">
      <c r="A3438" s="1">
        <v>4048</v>
      </c>
      <c r="B3438">
        <v>761600</v>
      </c>
      <c r="C3438" t="s">
        <v>3372</v>
      </c>
    </row>
    <row r="3439" spans="1:3">
      <c r="A3439" s="1">
        <v>4049</v>
      </c>
      <c r="B3439">
        <v>761601</v>
      </c>
      <c r="C3439" t="s">
        <v>3373</v>
      </c>
    </row>
    <row r="3440" spans="1:3">
      <c r="A3440" s="1">
        <v>4050</v>
      </c>
      <c r="B3440">
        <v>761602</v>
      </c>
      <c r="C3440" t="s">
        <v>3374</v>
      </c>
    </row>
    <row r="3441" spans="1:3">
      <c r="A3441" s="1">
        <v>4051</v>
      </c>
      <c r="B3441">
        <v>761603</v>
      </c>
      <c r="C3441" t="s">
        <v>3375</v>
      </c>
    </row>
    <row r="3442" spans="1:3">
      <c r="A3442" s="1">
        <v>4052</v>
      </c>
      <c r="B3442">
        <v>761604</v>
      </c>
      <c r="C3442" t="s">
        <v>3376</v>
      </c>
    </row>
    <row r="3443" spans="1:3">
      <c r="A3443" s="1">
        <v>4053</v>
      </c>
      <c r="B3443">
        <v>761605</v>
      </c>
      <c r="C3443" t="s">
        <v>3377</v>
      </c>
    </row>
    <row r="3444" spans="1:3">
      <c r="A3444" s="1">
        <v>4054</v>
      </c>
      <c r="B3444">
        <v>761606</v>
      </c>
      <c r="C3444" t="s">
        <v>3378</v>
      </c>
    </row>
    <row r="3445" spans="1:3">
      <c r="A3445" s="1">
        <v>4055</v>
      </c>
      <c r="B3445">
        <v>761607</v>
      </c>
      <c r="C3445" t="s">
        <v>3379</v>
      </c>
    </row>
    <row r="3446" spans="1:3">
      <c r="A3446" s="1">
        <v>4056</v>
      </c>
      <c r="B3446">
        <v>761608</v>
      </c>
      <c r="C3446" t="s">
        <v>3380</v>
      </c>
    </row>
    <row r="3447" spans="1:3">
      <c r="A3447" s="1">
        <v>4057</v>
      </c>
      <c r="B3447">
        <v>761609</v>
      </c>
      <c r="C3447" t="s">
        <v>3381</v>
      </c>
    </row>
    <row r="3448" spans="1:3">
      <c r="A3448" s="1">
        <v>4058</v>
      </c>
      <c r="B3448">
        <v>761610</v>
      </c>
      <c r="C3448" t="s">
        <v>3382</v>
      </c>
    </row>
    <row r="3449" spans="1:3">
      <c r="A3449" s="1">
        <v>4059</v>
      </c>
      <c r="B3449">
        <v>761611</v>
      </c>
      <c r="C3449" t="s">
        <v>3383</v>
      </c>
    </row>
    <row r="3450" spans="1:3">
      <c r="A3450" s="1">
        <v>4060</v>
      </c>
      <c r="B3450">
        <v>761612</v>
      </c>
      <c r="C3450" t="s">
        <v>3384</v>
      </c>
    </row>
    <row r="3451" spans="1:3">
      <c r="A3451" s="1">
        <v>4061</v>
      </c>
      <c r="B3451">
        <v>761613</v>
      </c>
      <c r="C3451" t="s">
        <v>3385</v>
      </c>
    </row>
    <row r="3452" spans="1:3">
      <c r="A3452" s="1">
        <v>4062</v>
      </c>
      <c r="B3452">
        <v>761614</v>
      </c>
      <c r="C3452" t="s">
        <v>3386</v>
      </c>
    </row>
    <row r="3453" spans="1:3">
      <c r="A3453" s="1">
        <v>4063</v>
      </c>
      <c r="B3453">
        <v>761615</v>
      </c>
      <c r="C3453" t="s">
        <v>3387</v>
      </c>
    </row>
    <row r="3454" spans="1:3">
      <c r="A3454" s="1">
        <v>4064</v>
      </c>
      <c r="B3454">
        <v>761616</v>
      </c>
      <c r="C3454" t="s">
        <v>3388</v>
      </c>
    </row>
    <row r="3455" spans="1:3">
      <c r="A3455" s="1">
        <v>4065</v>
      </c>
      <c r="B3455">
        <v>761617</v>
      </c>
      <c r="C3455" t="s">
        <v>3389</v>
      </c>
    </row>
    <row r="3456" spans="1:3">
      <c r="A3456" s="1">
        <v>4066</v>
      </c>
      <c r="B3456">
        <v>761618</v>
      </c>
      <c r="C3456" t="s">
        <v>3390</v>
      </c>
    </row>
    <row r="3457" spans="1:3">
      <c r="A3457" s="1">
        <v>4067</v>
      </c>
      <c r="B3457">
        <v>761619</v>
      </c>
      <c r="C3457" t="s">
        <v>3391</v>
      </c>
    </row>
    <row r="3458" spans="1:3">
      <c r="A3458" s="1">
        <v>4068</v>
      </c>
      <c r="B3458">
        <v>761620</v>
      </c>
      <c r="C3458" t="s">
        <v>3392</v>
      </c>
    </row>
    <row r="3459" spans="1:3">
      <c r="A3459" s="1">
        <v>4069</v>
      </c>
      <c r="B3459">
        <v>761621</v>
      </c>
      <c r="C3459" t="s">
        <v>3393</v>
      </c>
    </row>
    <row r="3460" spans="1:3">
      <c r="A3460" s="1">
        <v>4070</v>
      </c>
      <c r="B3460">
        <v>761622</v>
      </c>
      <c r="C3460" t="s">
        <v>3394</v>
      </c>
    </row>
    <row r="3461" spans="1:3">
      <c r="A3461" s="1">
        <v>4071</v>
      </c>
      <c r="B3461">
        <v>761623</v>
      </c>
      <c r="C3461" t="s">
        <v>3395</v>
      </c>
    </row>
    <row r="3462" spans="1:3">
      <c r="A3462" s="1">
        <v>4072</v>
      </c>
      <c r="B3462">
        <v>761624</v>
      </c>
      <c r="C3462" t="s">
        <v>3396</v>
      </c>
    </row>
    <row r="3463" spans="1:3">
      <c r="A3463" s="1">
        <v>4073</v>
      </c>
      <c r="B3463">
        <v>761625</v>
      </c>
      <c r="C3463" t="s">
        <v>3397</v>
      </c>
    </row>
    <row r="3464" spans="1:3">
      <c r="A3464" s="1">
        <v>4074</v>
      </c>
      <c r="B3464">
        <v>761626</v>
      </c>
      <c r="C3464" t="s">
        <v>3398</v>
      </c>
    </row>
    <row r="3465" spans="1:3">
      <c r="A3465" s="1">
        <v>4075</v>
      </c>
      <c r="B3465">
        <v>761627</v>
      </c>
      <c r="C3465" t="s">
        <v>3399</v>
      </c>
    </row>
    <row r="3466" spans="1:3">
      <c r="A3466" s="1">
        <v>4076</v>
      </c>
      <c r="B3466">
        <v>761628</v>
      </c>
      <c r="C3466" t="s">
        <v>3400</v>
      </c>
    </row>
    <row r="3467" spans="1:3">
      <c r="A3467" s="1">
        <v>4077</v>
      </c>
      <c r="B3467">
        <v>761629</v>
      </c>
      <c r="C3467" t="s">
        <v>3401</v>
      </c>
    </row>
    <row r="3468" spans="1:3">
      <c r="A3468" s="1">
        <v>4078</v>
      </c>
      <c r="B3468">
        <v>761630</v>
      </c>
      <c r="C3468" t="s">
        <v>3402</v>
      </c>
    </row>
    <row r="3469" spans="1:3">
      <c r="A3469" s="1">
        <v>4079</v>
      </c>
      <c r="B3469">
        <v>761631</v>
      </c>
      <c r="C3469" t="s">
        <v>3403</v>
      </c>
    </row>
    <row r="3470" spans="1:3">
      <c r="A3470" s="1">
        <v>4080</v>
      </c>
      <c r="B3470">
        <v>761632</v>
      </c>
      <c r="C3470" t="s">
        <v>3404</v>
      </c>
    </row>
    <row r="3471" spans="1:3">
      <c r="A3471" s="1">
        <v>4081</v>
      </c>
      <c r="B3471">
        <v>761633</v>
      </c>
      <c r="C3471" t="s">
        <v>3405</v>
      </c>
    </row>
    <row r="3472" spans="1:3">
      <c r="A3472" s="1">
        <v>4082</v>
      </c>
      <c r="B3472">
        <v>761634</v>
      </c>
      <c r="C3472" t="s">
        <v>3406</v>
      </c>
    </row>
    <row r="3473" spans="1:3">
      <c r="A3473" s="1">
        <v>4083</v>
      </c>
      <c r="B3473">
        <v>761635</v>
      </c>
      <c r="C3473" t="s">
        <v>3407</v>
      </c>
    </row>
    <row r="3474" spans="1:3">
      <c r="A3474" s="1">
        <v>4084</v>
      </c>
      <c r="B3474">
        <v>761636</v>
      </c>
      <c r="C3474" t="s">
        <v>3408</v>
      </c>
    </row>
    <row r="3475" spans="1:3">
      <c r="A3475" s="1">
        <v>4085</v>
      </c>
      <c r="B3475">
        <v>761637</v>
      </c>
      <c r="C3475" t="s">
        <v>3409</v>
      </c>
    </row>
    <row r="3476" spans="1:3">
      <c r="A3476" s="1">
        <v>4086</v>
      </c>
      <c r="B3476">
        <v>761638</v>
      </c>
      <c r="C3476" t="s">
        <v>3410</v>
      </c>
    </row>
    <row r="3477" spans="1:3">
      <c r="A3477" s="1">
        <v>4087</v>
      </c>
      <c r="B3477">
        <v>761739</v>
      </c>
      <c r="C3477" t="s">
        <v>3411</v>
      </c>
    </row>
    <row r="3478" spans="1:3">
      <c r="A3478" s="1">
        <v>4088</v>
      </c>
      <c r="B3478">
        <v>761740</v>
      </c>
      <c r="C3478" t="s">
        <v>3412</v>
      </c>
    </row>
    <row r="3479" spans="1:3">
      <c r="A3479" s="1">
        <v>4089</v>
      </c>
      <c r="B3479">
        <v>761741</v>
      </c>
      <c r="C3479" t="s">
        <v>3413</v>
      </c>
    </row>
    <row r="3480" spans="1:3">
      <c r="A3480" s="1">
        <v>4090</v>
      </c>
      <c r="B3480">
        <v>761742</v>
      </c>
      <c r="C3480" t="s">
        <v>3414</v>
      </c>
    </row>
    <row r="3481" spans="1:3">
      <c r="A3481" s="1">
        <v>4091</v>
      </c>
      <c r="B3481">
        <v>761743</v>
      </c>
      <c r="C3481" t="s">
        <v>3415</v>
      </c>
    </row>
    <row r="3482" spans="1:3">
      <c r="A3482" s="1">
        <v>4092</v>
      </c>
      <c r="B3482">
        <v>761744</v>
      </c>
      <c r="C3482" t="s">
        <v>3416</v>
      </c>
    </row>
    <row r="3483" spans="1:3">
      <c r="A3483" s="1">
        <v>4093</v>
      </c>
      <c r="B3483">
        <v>761745</v>
      </c>
      <c r="C3483" t="s">
        <v>3417</v>
      </c>
    </row>
    <row r="3484" spans="1:3">
      <c r="A3484" s="1">
        <v>4094</v>
      </c>
      <c r="B3484">
        <v>761746</v>
      </c>
      <c r="C3484" t="s">
        <v>3418</v>
      </c>
    </row>
    <row r="3485" spans="1:3">
      <c r="A3485" s="1">
        <v>4095</v>
      </c>
      <c r="B3485">
        <v>761747</v>
      </c>
      <c r="C3485" t="s">
        <v>3419</v>
      </c>
    </row>
    <row r="3486" spans="1:3">
      <c r="A3486" s="1">
        <v>4096</v>
      </c>
      <c r="B3486">
        <v>761748</v>
      </c>
      <c r="C3486" t="s">
        <v>3420</v>
      </c>
    </row>
    <row r="3487" spans="1:3">
      <c r="A3487" s="1">
        <v>4097</v>
      </c>
      <c r="B3487">
        <v>761749</v>
      </c>
      <c r="C3487" t="s">
        <v>3421</v>
      </c>
    </row>
    <row r="3488" spans="1:3">
      <c r="A3488" s="1">
        <v>4098</v>
      </c>
      <c r="B3488">
        <v>761750</v>
      </c>
      <c r="C3488" t="s">
        <v>3422</v>
      </c>
    </row>
    <row r="3489" spans="1:3">
      <c r="A3489" s="1">
        <v>4099</v>
      </c>
      <c r="B3489">
        <v>761751</v>
      </c>
      <c r="C3489" t="s">
        <v>3423</v>
      </c>
    </row>
    <row r="3490" spans="1:3">
      <c r="A3490" s="1">
        <v>4100</v>
      </c>
      <c r="B3490">
        <v>761752</v>
      </c>
      <c r="C3490" t="s">
        <v>3424</v>
      </c>
    </row>
    <row r="3491" spans="1:3">
      <c r="A3491" s="1">
        <v>4101</v>
      </c>
      <c r="B3491">
        <v>761753</v>
      </c>
      <c r="C3491" t="s">
        <v>3425</v>
      </c>
    </row>
    <row r="3492" spans="1:3">
      <c r="A3492" s="1">
        <v>4102</v>
      </c>
      <c r="B3492">
        <v>761755</v>
      </c>
      <c r="C3492" t="s">
        <v>3426</v>
      </c>
    </row>
    <row r="3493" spans="1:3">
      <c r="A3493" s="1">
        <v>4103</v>
      </c>
      <c r="B3493">
        <v>761756</v>
      </c>
      <c r="C3493" t="s">
        <v>3427</v>
      </c>
    </row>
    <row r="3494" spans="1:3">
      <c r="A3494" s="1">
        <v>4104</v>
      </c>
      <c r="B3494">
        <v>761757</v>
      </c>
      <c r="C3494" t="s">
        <v>3428</v>
      </c>
    </row>
    <row r="3495" spans="1:3">
      <c r="A3495" s="1">
        <v>4105</v>
      </c>
      <c r="B3495">
        <v>761758</v>
      </c>
      <c r="C3495" t="s">
        <v>3429</v>
      </c>
    </row>
    <row r="3496" spans="1:3">
      <c r="A3496" s="1">
        <v>4106</v>
      </c>
      <c r="B3496">
        <v>761760</v>
      </c>
      <c r="C3496" t="s">
        <v>3430</v>
      </c>
    </row>
    <row r="3497" spans="1:3">
      <c r="A3497" s="1">
        <v>4107</v>
      </c>
      <c r="B3497">
        <v>761761</v>
      </c>
      <c r="C3497" t="s">
        <v>3431</v>
      </c>
    </row>
    <row r="3498" spans="1:3">
      <c r="A3498" s="1">
        <v>4108</v>
      </c>
      <c r="B3498">
        <v>761762</v>
      </c>
      <c r="C3498" t="s">
        <v>3432</v>
      </c>
    </row>
    <row r="3499" spans="1:3">
      <c r="A3499" s="1">
        <v>4109</v>
      </c>
      <c r="B3499">
        <v>761763</v>
      </c>
      <c r="C3499" t="s">
        <v>3433</v>
      </c>
    </row>
    <row r="3500" spans="1:3">
      <c r="A3500" s="1">
        <v>4110</v>
      </c>
      <c r="B3500">
        <v>761764</v>
      </c>
      <c r="C3500" t="s">
        <v>3434</v>
      </c>
    </row>
    <row r="3501" spans="1:3">
      <c r="A3501" s="1">
        <v>4111</v>
      </c>
      <c r="B3501">
        <v>761765</v>
      </c>
      <c r="C3501" t="s">
        <v>3435</v>
      </c>
    </row>
    <row r="3502" spans="1:3">
      <c r="A3502" s="1">
        <v>4112</v>
      </c>
      <c r="B3502">
        <v>761767</v>
      </c>
      <c r="C3502" t="s">
        <v>3436</v>
      </c>
    </row>
    <row r="3503" spans="1:3">
      <c r="A3503" s="1">
        <v>4113</v>
      </c>
      <c r="B3503">
        <v>761768</v>
      </c>
      <c r="C3503" t="s">
        <v>3437</v>
      </c>
    </row>
    <row r="3504" spans="1:3">
      <c r="A3504" s="1">
        <v>4114</v>
      </c>
      <c r="B3504">
        <v>761769</v>
      </c>
      <c r="C3504" t="s">
        <v>3438</v>
      </c>
    </row>
    <row r="3505" spans="1:3">
      <c r="A3505" s="1">
        <v>4115</v>
      </c>
      <c r="B3505">
        <v>761770</v>
      </c>
      <c r="C3505" t="s">
        <v>3439</v>
      </c>
    </row>
    <row r="3506" spans="1:3">
      <c r="A3506" s="1">
        <v>4116</v>
      </c>
      <c r="B3506">
        <v>761772</v>
      </c>
      <c r="C3506" t="s">
        <v>3440</v>
      </c>
    </row>
    <row r="3507" spans="1:3">
      <c r="A3507" s="1">
        <v>4117</v>
      </c>
      <c r="B3507">
        <v>761773</v>
      </c>
      <c r="C3507" t="s">
        <v>3441</v>
      </c>
    </row>
    <row r="3508" spans="1:3">
      <c r="A3508" s="1">
        <v>4118</v>
      </c>
      <c r="B3508">
        <v>761774</v>
      </c>
      <c r="C3508" t="s">
        <v>3442</v>
      </c>
    </row>
    <row r="3509" spans="1:3">
      <c r="A3509" s="1">
        <v>4119</v>
      </c>
      <c r="B3509">
        <v>761775</v>
      </c>
      <c r="C3509" t="s">
        <v>3443</v>
      </c>
    </row>
    <row r="3510" spans="1:3">
      <c r="A3510" s="1">
        <v>4120</v>
      </c>
      <c r="B3510">
        <v>761776</v>
      </c>
      <c r="C3510" t="s">
        <v>3444</v>
      </c>
    </row>
    <row r="3511" spans="1:3">
      <c r="A3511" s="1">
        <v>4121</v>
      </c>
      <c r="B3511">
        <v>761778</v>
      </c>
      <c r="C3511" t="s">
        <v>3445</v>
      </c>
    </row>
    <row r="3512" spans="1:3">
      <c r="A3512" s="1">
        <v>4122</v>
      </c>
      <c r="B3512">
        <v>761779</v>
      </c>
      <c r="C3512" t="s">
        <v>3446</v>
      </c>
    </row>
    <row r="3513" spans="1:3">
      <c r="A3513" s="1">
        <v>4123</v>
      </c>
      <c r="B3513">
        <v>761780</v>
      </c>
      <c r="C3513" t="s">
        <v>3447</v>
      </c>
    </row>
    <row r="3514" spans="1:3">
      <c r="A3514" s="1">
        <v>4124</v>
      </c>
      <c r="B3514">
        <v>761781</v>
      </c>
      <c r="C3514" t="s">
        <v>3448</v>
      </c>
    </row>
    <row r="3515" spans="1:3">
      <c r="A3515" s="1">
        <v>4125</v>
      </c>
      <c r="B3515">
        <v>761782</v>
      </c>
      <c r="C3515" t="s">
        <v>3449</v>
      </c>
    </row>
    <row r="3516" spans="1:3">
      <c r="A3516" s="1">
        <v>4126</v>
      </c>
      <c r="B3516">
        <v>761783</v>
      </c>
      <c r="C3516" t="s">
        <v>3450</v>
      </c>
    </row>
    <row r="3517" spans="1:3">
      <c r="A3517" s="1">
        <v>4127</v>
      </c>
      <c r="B3517">
        <v>761784</v>
      </c>
      <c r="C3517" t="s">
        <v>3451</v>
      </c>
    </row>
    <row r="3518" spans="1:3">
      <c r="A3518" s="1">
        <v>4128</v>
      </c>
      <c r="B3518">
        <v>761668</v>
      </c>
      <c r="C3518" t="s">
        <v>3452</v>
      </c>
    </row>
    <row r="3519" spans="1:3">
      <c r="A3519" s="1">
        <v>4129</v>
      </c>
      <c r="B3519">
        <v>761669</v>
      </c>
      <c r="C3519" t="s">
        <v>3453</v>
      </c>
    </row>
    <row r="3520" spans="1:3">
      <c r="A3520" s="1">
        <v>4130</v>
      </c>
      <c r="B3520">
        <v>761670</v>
      </c>
      <c r="C3520" t="s">
        <v>3454</v>
      </c>
    </row>
    <row r="3521" spans="1:3">
      <c r="A3521" s="1">
        <v>4131</v>
      </c>
      <c r="B3521">
        <v>761671</v>
      </c>
      <c r="C3521" t="s">
        <v>3455</v>
      </c>
    </row>
    <row r="3522" spans="1:3">
      <c r="A3522" s="1">
        <v>4132</v>
      </c>
      <c r="B3522">
        <v>761672</v>
      </c>
      <c r="C3522" t="s">
        <v>3456</v>
      </c>
    </row>
    <row r="3523" spans="1:3">
      <c r="A3523" s="1">
        <v>4133</v>
      </c>
      <c r="B3523">
        <v>761673</v>
      </c>
      <c r="C3523" t="s">
        <v>3457</v>
      </c>
    </row>
    <row r="3524" spans="1:3">
      <c r="A3524" s="1">
        <v>4134</v>
      </c>
      <c r="B3524">
        <v>761674</v>
      </c>
      <c r="C3524" t="s">
        <v>3458</v>
      </c>
    </row>
    <row r="3525" spans="1:3">
      <c r="A3525" s="1">
        <v>4135</v>
      </c>
      <c r="B3525">
        <v>761675</v>
      </c>
      <c r="C3525" t="s">
        <v>3459</v>
      </c>
    </row>
    <row r="3526" spans="1:3">
      <c r="A3526" s="1">
        <v>4136</v>
      </c>
      <c r="B3526">
        <v>761676</v>
      </c>
      <c r="C3526" t="s">
        <v>3460</v>
      </c>
    </row>
    <row r="3527" spans="1:3">
      <c r="A3527" s="1">
        <v>4137</v>
      </c>
      <c r="B3527">
        <v>761677</v>
      </c>
      <c r="C3527" t="s">
        <v>3461</v>
      </c>
    </row>
    <row r="3528" spans="1:3">
      <c r="A3528" s="1">
        <v>4138</v>
      </c>
      <c r="B3528">
        <v>761678</v>
      </c>
      <c r="C3528" t="s">
        <v>3462</v>
      </c>
    </row>
    <row r="3529" spans="1:3">
      <c r="A3529" s="1">
        <v>4139</v>
      </c>
      <c r="B3529">
        <v>761679</v>
      </c>
      <c r="C3529" t="s">
        <v>3463</v>
      </c>
    </row>
    <row r="3530" spans="1:3">
      <c r="A3530" s="1">
        <v>4140</v>
      </c>
      <c r="B3530">
        <v>761680</v>
      </c>
      <c r="C3530" t="s">
        <v>3464</v>
      </c>
    </row>
    <row r="3531" spans="1:3">
      <c r="A3531" s="1">
        <v>4141</v>
      </c>
      <c r="B3531">
        <v>761681</v>
      </c>
      <c r="C3531" t="s">
        <v>3465</v>
      </c>
    </row>
    <row r="3532" spans="1:3">
      <c r="A3532" s="1">
        <v>4142</v>
      </c>
      <c r="B3532">
        <v>761682</v>
      </c>
      <c r="C3532" t="s">
        <v>3466</v>
      </c>
    </row>
    <row r="3533" spans="1:3">
      <c r="A3533" s="1">
        <v>4143</v>
      </c>
      <c r="B3533">
        <v>761683</v>
      </c>
      <c r="C3533" t="s">
        <v>3467</v>
      </c>
    </row>
    <row r="3534" spans="1:3">
      <c r="A3534" s="1">
        <v>4144</v>
      </c>
      <c r="B3534">
        <v>761684</v>
      </c>
      <c r="C3534" t="s">
        <v>3468</v>
      </c>
    </row>
    <row r="3535" spans="1:3">
      <c r="A3535" s="1">
        <v>4145</v>
      </c>
      <c r="B3535">
        <v>761685</v>
      </c>
      <c r="C3535" t="s">
        <v>3469</v>
      </c>
    </row>
    <row r="3536" spans="1:3">
      <c r="A3536" s="1">
        <v>4146</v>
      </c>
      <c r="B3536">
        <v>761686</v>
      </c>
      <c r="C3536" t="s">
        <v>3470</v>
      </c>
    </row>
    <row r="3537" spans="1:3">
      <c r="A3537" s="1">
        <v>4147</v>
      </c>
      <c r="B3537">
        <v>761687</v>
      </c>
      <c r="C3537" t="s">
        <v>3471</v>
      </c>
    </row>
    <row r="3538" spans="1:3">
      <c r="A3538" s="1">
        <v>4148</v>
      </c>
      <c r="B3538">
        <v>761688</v>
      </c>
      <c r="C3538" t="s">
        <v>3472</v>
      </c>
    </row>
    <row r="3539" spans="1:3">
      <c r="A3539" s="1">
        <v>4149</v>
      </c>
      <c r="B3539">
        <v>761689</v>
      </c>
      <c r="C3539" t="s">
        <v>3473</v>
      </c>
    </row>
    <row r="3540" spans="1:3">
      <c r="A3540" s="1">
        <v>4150</v>
      </c>
      <c r="B3540">
        <v>761690</v>
      </c>
      <c r="C3540" t="s">
        <v>3474</v>
      </c>
    </row>
    <row r="3541" spans="1:3">
      <c r="A3541" s="1">
        <v>4151</v>
      </c>
      <c r="B3541">
        <v>761691</v>
      </c>
      <c r="C3541" t="s">
        <v>3475</v>
      </c>
    </row>
    <row r="3542" spans="1:3">
      <c r="A3542" s="1">
        <v>4152</v>
      </c>
      <c r="B3542">
        <v>761692</v>
      </c>
      <c r="C3542" t="s">
        <v>3476</v>
      </c>
    </row>
    <row r="3543" spans="1:3">
      <c r="A3543" s="1">
        <v>4153</v>
      </c>
      <c r="B3543">
        <v>761693</v>
      </c>
      <c r="C3543" t="s">
        <v>3477</v>
      </c>
    </row>
    <row r="3544" spans="1:3">
      <c r="A3544" s="1">
        <v>4154</v>
      </c>
      <c r="B3544">
        <v>761694</v>
      </c>
      <c r="C3544" t="s">
        <v>3478</v>
      </c>
    </row>
    <row r="3545" spans="1:3">
      <c r="A3545" s="1">
        <v>4155</v>
      </c>
      <c r="B3545">
        <v>761695</v>
      </c>
      <c r="C3545" t="s">
        <v>3479</v>
      </c>
    </row>
    <row r="3546" spans="1:3">
      <c r="A3546" s="1">
        <v>4156</v>
      </c>
      <c r="B3546">
        <v>761696</v>
      </c>
      <c r="C3546" t="s">
        <v>3480</v>
      </c>
    </row>
    <row r="3547" spans="1:3">
      <c r="A3547" s="1">
        <v>4157</v>
      </c>
      <c r="B3547">
        <v>761698</v>
      </c>
      <c r="C3547" t="s">
        <v>3481</v>
      </c>
    </row>
    <row r="3548" spans="1:3">
      <c r="A3548" s="1">
        <v>4158</v>
      </c>
      <c r="B3548">
        <v>761700</v>
      </c>
      <c r="C3548" t="s">
        <v>3482</v>
      </c>
    </row>
    <row r="3549" spans="1:3">
      <c r="A3549" s="1">
        <v>4159</v>
      </c>
      <c r="B3549">
        <v>761707</v>
      </c>
      <c r="C3549" t="s">
        <v>3483</v>
      </c>
    </row>
    <row r="3550" spans="1:3">
      <c r="A3550" s="1">
        <v>4160</v>
      </c>
      <c r="B3550">
        <v>761710</v>
      </c>
      <c r="C3550" t="s">
        <v>3484</v>
      </c>
    </row>
    <row r="3551" spans="1:3">
      <c r="A3551" s="1">
        <v>4161</v>
      </c>
      <c r="B3551">
        <v>761715</v>
      </c>
      <c r="C3551" t="s">
        <v>3485</v>
      </c>
    </row>
    <row r="3552" spans="1:3">
      <c r="A3552" s="1">
        <v>4162</v>
      </c>
      <c r="B3552">
        <v>761716</v>
      </c>
      <c r="C3552" t="s">
        <v>3486</v>
      </c>
    </row>
    <row r="3553" spans="1:3">
      <c r="A3553" s="1">
        <v>4163</v>
      </c>
      <c r="B3553">
        <v>761717</v>
      </c>
      <c r="C3553" t="s">
        <v>3487</v>
      </c>
    </row>
    <row r="3554" spans="1:3">
      <c r="A3554" s="1">
        <v>4164</v>
      </c>
      <c r="B3554">
        <v>761718</v>
      </c>
      <c r="C3554" t="s">
        <v>3488</v>
      </c>
    </row>
    <row r="3555" spans="1:3">
      <c r="A3555" s="1">
        <v>4165</v>
      </c>
      <c r="B3555">
        <v>761719</v>
      </c>
      <c r="C3555" t="s">
        <v>3489</v>
      </c>
    </row>
    <row r="3556" spans="1:3">
      <c r="A3556" s="1">
        <v>4166</v>
      </c>
      <c r="B3556">
        <v>761720</v>
      </c>
      <c r="C3556" t="s">
        <v>3490</v>
      </c>
    </row>
    <row r="3557" spans="1:3">
      <c r="A3557" s="1">
        <v>4167</v>
      </c>
      <c r="B3557">
        <v>761721</v>
      </c>
      <c r="C3557" t="s">
        <v>3491</v>
      </c>
    </row>
    <row r="3558" spans="1:3">
      <c r="A3558" s="1">
        <v>4168</v>
      </c>
      <c r="B3558">
        <v>761722</v>
      </c>
      <c r="C3558" t="s">
        <v>3492</v>
      </c>
    </row>
    <row r="3559" spans="1:3">
      <c r="A3559" s="1">
        <v>4169</v>
      </c>
      <c r="B3559">
        <v>761723</v>
      </c>
      <c r="C3559" t="s">
        <v>3493</v>
      </c>
    </row>
    <row r="3560" spans="1:3">
      <c r="A3560" s="1">
        <v>4170</v>
      </c>
      <c r="B3560">
        <v>761724</v>
      </c>
      <c r="C3560" t="s">
        <v>3494</v>
      </c>
    </row>
    <row r="3561" spans="1:3">
      <c r="A3561" s="1">
        <v>4171</v>
      </c>
      <c r="B3561">
        <v>761725</v>
      </c>
      <c r="C3561" t="s">
        <v>3495</v>
      </c>
    </row>
    <row r="3562" spans="1:3">
      <c r="A3562" s="1">
        <v>4172</v>
      </c>
      <c r="B3562">
        <v>761726</v>
      </c>
      <c r="C3562" t="s">
        <v>3496</v>
      </c>
    </row>
    <row r="3563" spans="1:3">
      <c r="A3563" s="1">
        <v>4173</v>
      </c>
      <c r="B3563">
        <v>761727</v>
      </c>
      <c r="C3563" t="s">
        <v>3497</v>
      </c>
    </row>
    <row r="3564" spans="1:3">
      <c r="A3564" s="1">
        <v>4174</v>
      </c>
      <c r="B3564">
        <v>761728</v>
      </c>
      <c r="C3564" t="s">
        <v>3498</v>
      </c>
    </row>
    <row r="3565" spans="1:3">
      <c r="A3565" s="1">
        <v>4175</v>
      </c>
      <c r="B3565">
        <v>761729</v>
      </c>
      <c r="C3565" t="s">
        <v>3499</v>
      </c>
    </row>
    <row r="3566" spans="1:3">
      <c r="A3566" s="1">
        <v>4176</v>
      </c>
      <c r="B3566">
        <v>761730</v>
      </c>
      <c r="C3566" t="s">
        <v>3500</v>
      </c>
    </row>
    <row r="3567" spans="1:3">
      <c r="A3567" s="1">
        <v>4177</v>
      </c>
      <c r="B3567">
        <v>761731</v>
      </c>
      <c r="C3567" t="s">
        <v>3501</v>
      </c>
    </row>
    <row r="3568" spans="1:3">
      <c r="A3568" s="1">
        <v>4178</v>
      </c>
      <c r="B3568">
        <v>761732</v>
      </c>
      <c r="C3568" t="s">
        <v>3502</v>
      </c>
    </row>
    <row r="3569" spans="1:3">
      <c r="A3569" s="1">
        <v>4179</v>
      </c>
      <c r="B3569">
        <v>761733</v>
      </c>
      <c r="C3569" t="s">
        <v>3503</v>
      </c>
    </row>
    <row r="3570" spans="1:3">
      <c r="A3570" s="1">
        <v>4180</v>
      </c>
      <c r="B3570">
        <v>761734</v>
      </c>
      <c r="C3570" t="s">
        <v>3504</v>
      </c>
    </row>
    <row r="3571" spans="1:3">
      <c r="A3571" s="1">
        <v>4181</v>
      </c>
      <c r="B3571">
        <v>761735</v>
      </c>
      <c r="C3571" t="s">
        <v>3505</v>
      </c>
    </row>
    <row r="3572" spans="1:3">
      <c r="A3572" s="1">
        <v>4182</v>
      </c>
      <c r="B3572">
        <v>761736</v>
      </c>
      <c r="C3572" t="s">
        <v>3506</v>
      </c>
    </row>
    <row r="3573" spans="1:3">
      <c r="A3573" s="1">
        <v>4183</v>
      </c>
      <c r="B3573">
        <v>761737</v>
      </c>
      <c r="C3573" t="s">
        <v>3507</v>
      </c>
    </row>
    <row r="3574" spans="1:3">
      <c r="A3574" s="1">
        <v>4184</v>
      </c>
      <c r="B3574">
        <v>761738</v>
      </c>
      <c r="C3574" t="s">
        <v>3508</v>
      </c>
    </row>
    <row r="3575" spans="1:3">
      <c r="A3575" s="1">
        <v>4185</v>
      </c>
      <c r="B3575">
        <v>761840</v>
      </c>
      <c r="C3575" t="s">
        <v>3509</v>
      </c>
    </row>
    <row r="3576" spans="1:3">
      <c r="A3576" s="1">
        <v>4186</v>
      </c>
      <c r="B3576">
        <v>761843</v>
      </c>
      <c r="C3576" t="s">
        <v>3510</v>
      </c>
    </row>
    <row r="3577" spans="1:3">
      <c r="A3577" s="1">
        <v>4187</v>
      </c>
      <c r="B3577">
        <v>761846</v>
      </c>
      <c r="C3577" t="s">
        <v>3511</v>
      </c>
    </row>
    <row r="3578" spans="1:3">
      <c r="A3578" s="1">
        <v>4188</v>
      </c>
      <c r="B3578">
        <v>761847</v>
      </c>
      <c r="C3578" t="s">
        <v>3512</v>
      </c>
    </row>
    <row r="3579" spans="1:3">
      <c r="A3579" s="1">
        <v>4189</v>
      </c>
      <c r="B3579">
        <v>761848</v>
      </c>
      <c r="C3579" t="s">
        <v>3513</v>
      </c>
    </row>
    <row r="3580" spans="1:3">
      <c r="A3580" s="1">
        <v>4190</v>
      </c>
      <c r="B3580">
        <v>761849</v>
      </c>
      <c r="C3580" t="s">
        <v>3514</v>
      </c>
    </row>
    <row r="3581" spans="1:3">
      <c r="A3581" s="1">
        <v>4191</v>
      </c>
      <c r="B3581">
        <v>761850</v>
      </c>
      <c r="C3581" t="s">
        <v>3515</v>
      </c>
    </row>
    <row r="3582" spans="1:3">
      <c r="A3582" s="1">
        <v>4192</v>
      </c>
      <c r="B3582">
        <v>761851</v>
      </c>
      <c r="C3582" t="s">
        <v>3516</v>
      </c>
    </row>
    <row r="3583" spans="1:3">
      <c r="A3583" s="1">
        <v>4193</v>
      </c>
      <c r="B3583">
        <v>761856</v>
      </c>
      <c r="C3583" t="s">
        <v>3517</v>
      </c>
    </row>
    <row r="3584" spans="1:3">
      <c r="A3584" s="1">
        <v>4194</v>
      </c>
      <c r="B3584">
        <v>761857</v>
      </c>
      <c r="C3584" t="s">
        <v>3518</v>
      </c>
    </row>
    <row r="3585" spans="1:3">
      <c r="A3585" s="1">
        <v>4195</v>
      </c>
      <c r="B3585">
        <v>761858</v>
      </c>
      <c r="C3585" t="s">
        <v>3519</v>
      </c>
    </row>
    <row r="3586" spans="1:3">
      <c r="A3586" s="1">
        <v>4196</v>
      </c>
      <c r="B3586">
        <v>761861</v>
      </c>
      <c r="C3586" t="s">
        <v>3520</v>
      </c>
    </row>
    <row r="3587" spans="1:3">
      <c r="A3587" s="1">
        <v>4197</v>
      </c>
      <c r="B3587">
        <v>761862</v>
      </c>
      <c r="C3587" t="s">
        <v>3521</v>
      </c>
    </row>
    <row r="3588" spans="1:3">
      <c r="A3588" s="1">
        <v>4198</v>
      </c>
      <c r="B3588">
        <v>761863</v>
      </c>
      <c r="C3588" t="s">
        <v>3522</v>
      </c>
    </row>
    <row r="3589" spans="1:3">
      <c r="A3589" s="1">
        <v>4199</v>
      </c>
      <c r="B3589">
        <v>761864</v>
      </c>
      <c r="C3589" t="s">
        <v>3523</v>
      </c>
    </row>
    <row r="3590" spans="1:3">
      <c r="A3590" s="1">
        <v>4200</v>
      </c>
      <c r="B3590">
        <v>761865</v>
      </c>
      <c r="C3590" t="s">
        <v>3524</v>
      </c>
    </row>
    <row r="3591" spans="1:3">
      <c r="A3591" s="1">
        <v>4201</v>
      </c>
      <c r="B3591">
        <v>761867</v>
      </c>
      <c r="C3591" t="s">
        <v>3525</v>
      </c>
    </row>
    <row r="3592" spans="1:3">
      <c r="A3592" s="1">
        <v>4202</v>
      </c>
      <c r="B3592">
        <v>761868</v>
      </c>
      <c r="C3592" t="s">
        <v>3526</v>
      </c>
    </row>
    <row r="3593" spans="1:3">
      <c r="A3593" s="1">
        <v>4203</v>
      </c>
      <c r="B3593">
        <v>761869</v>
      </c>
      <c r="C3593" t="s">
        <v>3527</v>
      </c>
    </row>
    <row r="3594" spans="1:3">
      <c r="A3594" s="1">
        <v>4204</v>
      </c>
      <c r="B3594">
        <v>761870</v>
      </c>
      <c r="C3594" t="s">
        <v>3528</v>
      </c>
    </row>
    <row r="3595" spans="1:3">
      <c r="A3595" s="1">
        <v>4205</v>
      </c>
      <c r="B3595">
        <v>761871</v>
      </c>
      <c r="C3595" t="s">
        <v>3529</v>
      </c>
    </row>
    <row r="3596" spans="1:3">
      <c r="A3596" s="1">
        <v>4206</v>
      </c>
      <c r="B3596">
        <v>761872</v>
      </c>
      <c r="C3596" t="s">
        <v>3530</v>
      </c>
    </row>
    <row r="3597" spans="1:3">
      <c r="A3597" s="1">
        <v>4207</v>
      </c>
      <c r="B3597">
        <v>761873</v>
      </c>
      <c r="C3597" t="s">
        <v>3531</v>
      </c>
    </row>
    <row r="3598" spans="1:3">
      <c r="A3598" s="1">
        <v>4208</v>
      </c>
      <c r="B3598">
        <v>761874</v>
      </c>
      <c r="C3598" t="s">
        <v>3532</v>
      </c>
    </row>
    <row r="3599" spans="1:3">
      <c r="A3599" s="1">
        <v>4209</v>
      </c>
      <c r="B3599">
        <v>761875</v>
      </c>
      <c r="C3599" t="s">
        <v>3533</v>
      </c>
    </row>
    <row r="3600" spans="1:3">
      <c r="A3600" s="1">
        <v>4210</v>
      </c>
      <c r="B3600">
        <v>761876</v>
      </c>
      <c r="C3600" t="s">
        <v>3534</v>
      </c>
    </row>
    <row r="3601" spans="1:3">
      <c r="A3601" s="1">
        <v>4211</v>
      </c>
      <c r="B3601">
        <v>761877</v>
      </c>
      <c r="C3601" t="s">
        <v>3535</v>
      </c>
    </row>
    <row r="3602" spans="1:3">
      <c r="A3602" s="1">
        <v>4212</v>
      </c>
      <c r="B3602">
        <v>761878</v>
      </c>
      <c r="C3602" t="s">
        <v>3536</v>
      </c>
    </row>
    <row r="3603" spans="1:3">
      <c r="A3603" s="1">
        <v>4213</v>
      </c>
      <c r="B3603">
        <v>761879</v>
      </c>
      <c r="C3603" t="s">
        <v>3537</v>
      </c>
    </row>
    <row r="3604" spans="1:3">
      <c r="A3604" s="1">
        <v>4214</v>
      </c>
      <c r="B3604">
        <v>761880</v>
      </c>
      <c r="C3604" t="s">
        <v>3538</v>
      </c>
    </row>
    <row r="3605" spans="1:3">
      <c r="A3605" s="1">
        <v>4215</v>
      </c>
      <c r="B3605">
        <v>761881</v>
      </c>
      <c r="C3605" t="s">
        <v>3539</v>
      </c>
    </row>
    <row r="3606" spans="1:3">
      <c r="A3606" s="1">
        <v>4216</v>
      </c>
      <c r="B3606">
        <v>761882</v>
      </c>
      <c r="C3606" t="s">
        <v>3540</v>
      </c>
    </row>
    <row r="3607" spans="1:3">
      <c r="A3607" s="1">
        <v>4217</v>
      </c>
      <c r="B3607">
        <v>761883</v>
      </c>
      <c r="C3607" t="s">
        <v>3541</v>
      </c>
    </row>
    <row r="3608" spans="1:3">
      <c r="A3608" s="1">
        <v>4218</v>
      </c>
      <c r="B3608">
        <v>761884</v>
      </c>
      <c r="C3608" t="s">
        <v>3542</v>
      </c>
    </row>
    <row r="3609" spans="1:3">
      <c r="A3609" s="1">
        <v>4219</v>
      </c>
      <c r="B3609">
        <v>761885</v>
      </c>
      <c r="C3609" t="s">
        <v>3543</v>
      </c>
    </row>
    <row r="3610" spans="1:3">
      <c r="A3610" s="1">
        <v>4220</v>
      </c>
      <c r="B3610">
        <v>761886</v>
      </c>
      <c r="C3610" t="s">
        <v>3544</v>
      </c>
    </row>
    <row r="3611" spans="1:3">
      <c r="A3611" s="1">
        <v>4221</v>
      </c>
      <c r="B3611">
        <v>761887</v>
      </c>
      <c r="C3611" t="s">
        <v>3545</v>
      </c>
    </row>
    <row r="3612" spans="1:3">
      <c r="A3612" s="1">
        <v>4222</v>
      </c>
      <c r="B3612">
        <v>761888</v>
      </c>
      <c r="C3612" t="s">
        <v>3546</v>
      </c>
    </row>
    <row r="3613" spans="1:3">
      <c r="A3613" s="1">
        <v>4223</v>
      </c>
      <c r="B3613">
        <v>761889</v>
      </c>
      <c r="C3613" t="s">
        <v>3547</v>
      </c>
    </row>
    <row r="3614" spans="1:3">
      <c r="A3614" s="1">
        <v>4224</v>
      </c>
      <c r="B3614">
        <v>761890</v>
      </c>
      <c r="C3614" t="s">
        <v>3548</v>
      </c>
    </row>
    <row r="3615" spans="1:3">
      <c r="A3615" s="1">
        <v>4225</v>
      </c>
      <c r="B3615">
        <v>761891</v>
      </c>
      <c r="C3615" t="s">
        <v>3549</v>
      </c>
    </row>
    <row r="3616" spans="1:3">
      <c r="A3616" s="1">
        <v>4226</v>
      </c>
      <c r="B3616">
        <v>761892</v>
      </c>
      <c r="C3616" t="s">
        <v>3550</v>
      </c>
    </row>
    <row r="3617" spans="1:3">
      <c r="A3617" s="1">
        <v>4227</v>
      </c>
      <c r="B3617">
        <v>761893</v>
      </c>
      <c r="C3617" t="s">
        <v>3551</v>
      </c>
    </row>
    <row r="3618" spans="1:3">
      <c r="A3618" s="1">
        <v>4228</v>
      </c>
      <c r="B3618">
        <v>761785</v>
      </c>
      <c r="C3618" t="s">
        <v>3552</v>
      </c>
    </row>
    <row r="3619" spans="1:3">
      <c r="A3619" s="1">
        <v>4229</v>
      </c>
      <c r="B3619">
        <v>761786</v>
      </c>
      <c r="C3619" t="s">
        <v>3553</v>
      </c>
    </row>
    <row r="3620" spans="1:3">
      <c r="A3620" s="1">
        <v>4230</v>
      </c>
      <c r="B3620">
        <v>761787</v>
      </c>
      <c r="C3620" t="s">
        <v>3554</v>
      </c>
    </row>
    <row r="3621" spans="1:3">
      <c r="A3621" s="1">
        <v>4231</v>
      </c>
      <c r="B3621">
        <v>761788</v>
      </c>
      <c r="C3621" t="s">
        <v>3555</v>
      </c>
    </row>
    <row r="3622" spans="1:3">
      <c r="A3622" s="1">
        <v>4232</v>
      </c>
      <c r="B3622">
        <v>761789</v>
      </c>
      <c r="C3622" t="s">
        <v>3556</v>
      </c>
    </row>
    <row r="3623" spans="1:3">
      <c r="A3623" s="1">
        <v>4233</v>
      </c>
      <c r="B3623">
        <v>761790</v>
      </c>
      <c r="C3623" t="s">
        <v>3557</v>
      </c>
    </row>
    <row r="3624" spans="1:3">
      <c r="A3624" s="1">
        <v>4234</v>
      </c>
      <c r="B3624">
        <v>761791</v>
      </c>
      <c r="C3624" t="s">
        <v>3558</v>
      </c>
    </row>
    <row r="3625" spans="1:3">
      <c r="A3625" s="1">
        <v>4235</v>
      </c>
      <c r="B3625">
        <v>761792</v>
      </c>
      <c r="C3625" t="s">
        <v>3559</v>
      </c>
    </row>
    <row r="3626" spans="1:3">
      <c r="A3626" s="1">
        <v>4236</v>
      </c>
      <c r="B3626">
        <v>761793</v>
      </c>
      <c r="C3626" t="s">
        <v>3560</v>
      </c>
    </row>
    <row r="3627" spans="1:3">
      <c r="A3627" s="1">
        <v>4237</v>
      </c>
      <c r="B3627">
        <v>761794</v>
      </c>
      <c r="C3627" t="s">
        <v>3561</v>
      </c>
    </row>
    <row r="3628" spans="1:3">
      <c r="A3628" s="1">
        <v>4238</v>
      </c>
      <c r="B3628">
        <v>761795</v>
      </c>
      <c r="C3628" t="s">
        <v>3562</v>
      </c>
    </row>
    <row r="3629" spans="1:3">
      <c r="A3629" s="1">
        <v>4239</v>
      </c>
      <c r="B3629">
        <v>761796</v>
      </c>
      <c r="C3629" t="s">
        <v>3563</v>
      </c>
    </row>
    <row r="3630" spans="1:3">
      <c r="A3630" s="1">
        <v>4240</v>
      </c>
      <c r="B3630">
        <v>761797</v>
      </c>
      <c r="C3630" t="s">
        <v>3564</v>
      </c>
    </row>
    <row r="3631" spans="1:3">
      <c r="A3631" s="1">
        <v>4241</v>
      </c>
      <c r="B3631">
        <v>761798</v>
      </c>
      <c r="C3631" t="s">
        <v>3565</v>
      </c>
    </row>
    <row r="3632" spans="1:3">
      <c r="A3632" s="1">
        <v>4242</v>
      </c>
      <c r="B3632">
        <v>761799</v>
      </c>
      <c r="C3632" t="s">
        <v>3566</v>
      </c>
    </row>
    <row r="3633" spans="1:3">
      <c r="A3633" s="1">
        <v>4243</v>
      </c>
      <c r="B3633">
        <v>761800</v>
      </c>
      <c r="C3633" t="s">
        <v>3567</v>
      </c>
    </row>
    <row r="3634" spans="1:3">
      <c r="A3634" s="1">
        <v>4244</v>
      </c>
      <c r="B3634">
        <v>761801</v>
      </c>
      <c r="C3634" t="s">
        <v>3568</v>
      </c>
    </row>
    <row r="3635" spans="1:3">
      <c r="A3635" s="1">
        <v>4245</v>
      </c>
      <c r="B3635">
        <v>761802</v>
      </c>
      <c r="C3635" t="s">
        <v>3569</v>
      </c>
    </row>
    <row r="3636" spans="1:3">
      <c r="A3636" s="1">
        <v>4246</v>
      </c>
      <c r="B3636">
        <v>761803</v>
      </c>
      <c r="C3636" t="s">
        <v>3570</v>
      </c>
    </row>
    <row r="3637" spans="1:3">
      <c r="A3637" s="1">
        <v>4247</v>
      </c>
      <c r="B3637">
        <v>761804</v>
      </c>
      <c r="C3637" t="s">
        <v>3571</v>
      </c>
    </row>
    <row r="3638" spans="1:3">
      <c r="A3638" s="1">
        <v>4248</v>
      </c>
      <c r="B3638">
        <v>761805</v>
      </c>
      <c r="C3638" t="s">
        <v>3572</v>
      </c>
    </row>
    <row r="3639" spans="1:3">
      <c r="A3639" s="1">
        <v>4249</v>
      </c>
      <c r="B3639">
        <v>761806</v>
      </c>
      <c r="C3639" t="s">
        <v>3573</v>
      </c>
    </row>
    <row r="3640" spans="1:3">
      <c r="A3640" s="1">
        <v>4250</v>
      </c>
      <c r="B3640">
        <v>761807</v>
      </c>
      <c r="C3640" t="s">
        <v>3574</v>
      </c>
    </row>
    <row r="3641" spans="1:3">
      <c r="A3641" s="1">
        <v>4251</v>
      </c>
      <c r="B3641">
        <v>761808</v>
      </c>
      <c r="C3641" t="s">
        <v>3575</v>
      </c>
    </row>
    <row r="3642" spans="1:3">
      <c r="A3642" s="1">
        <v>4252</v>
      </c>
      <c r="B3642">
        <v>761809</v>
      </c>
      <c r="C3642" t="s">
        <v>3576</v>
      </c>
    </row>
    <row r="3643" spans="1:3">
      <c r="A3643" s="1">
        <v>4253</v>
      </c>
      <c r="B3643">
        <v>761810</v>
      </c>
      <c r="C3643" t="s">
        <v>3577</v>
      </c>
    </row>
    <row r="3644" spans="1:3">
      <c r="A3644" s="1">
        <v>4254</v>
      </c>
      <c r="B3644">
        <v>761811</v>
      </c>
      <c r="C3644" t="s">
        <v>3578</v>
      </c>
    </row>
    <row r="3645" spans="1:3">
      <c r="A3645" s="1">
        <v>4255</v>
      </c>
      <c r="B3645">
        <v>761812</v>
      </c>
      <c r="C3645" t="s">
        <v>3579</v>
      </c>
    </row>
    <row r="3646" spans="1:3">
      <c r="A3646" s="1">
        <v>4256</v>
      </c>
      <c r="B3646">
        <v>761813</v>
      </c>
      <c r="C3646" t="s">
        <v>3580</v>
      </c>
    </row>
    <row r="3647" spans="1:3">
      <c r="A3647" s="1">
        <v>4257</v>
      </c>
      <c r="B3647">
        <v>761814</v>
      </c>
      <c r="C3647" t="s">
        <v>3581</v>
      </c>
    </row>
    <row r="3648" spans="1:3">
      <c r="A3648" s="1">
        <v>4258</v>
      </c>
      <c r="B3648">
        <v>761815</v>
      </c>
      <c r="C3648" t="s">
        <v>3582</v>
      </c>
    </row>
    <row r="3649" spans="1:3">
      <c r="A3649" s="1">
        <v>4259</v>
      </c>
      <c r="B3649">
        <v>761817</v>
      </c>
      <c r="C3649" t="s">
        <v>3583</v>
      </c>
    </row>
    <row r="3650" spans="1:3">
      <c r="A3650" s="1">
        <v>4260</v>
      </c>
      <c r="B3650">
        <v>761819</v>
      </c>
      <c r="C3650" t="s">
        <v>3584</v>
      </c>
    </row>
    <row r="3651" spans="1:3">
      <c r="A3651" s="1">
        <v>4261</v>
      </c>
      <c r="B3651">
        <v>761820</v>
      </c>
      <c r="C3651" t="s">
        <v>3585</v>
      </c>
    </row>
    <row r="3652" spans="1:3">
      <c r="A3652" s="1">
        <v>4262</v>
      </c>
      <c r="B3652">
        <v>761821</v>
      </c>
      <c r="C3652" t="s">
        <v>3586</v>
      </c>
    </row>
    <row r="3653" spans="1:3">
      <c r="A3653" s="1">
        <v>4263</v>
      </c>
      <c r="B3653">
        <v>761822</v>
      </c>
      <c r="C3653" t="s">
        <v>3587</v>
      </c>
    </row>
    <row r="3654" spans="1:3">
      <c r="A3654" s="1">
        <v>4264</v>
      </c>
      <c r="B3654">
        <v>761823</v>
      </c>
      <c r="C3654" t="s">
        <v>3588</v>
      </c>
    </row>
    <row r="3655" spans="1:3">
      <c r="A3655" s="1">
        <v>4265</v>
      </c>
      <c r="B3655">
        <v>761824</v>
      </c>
      <c r="C3655" t="s">
        <v>3589</v>
      </c>
    </row>
    <row r="3656" spans="1:3">
      <c r="A3656" s="1">
        <v>4266</v>
      </c>
      <c r="B3656">
        <v>761826</v>
      </c>
      <c r="C3656" t="s">
        <v>3590</v>
      </c>
    </row>
    <row r="3657" spans="1:3">
      <c r="A3657" s="1">
        <v>4267</v>
      </c>
      <c r="B3657">
        <v>761829</v>
      </c>
      <c r="C3657" t="s">
        <v>3591</v>
      </c>
    </row>
    <row r="3658" spans="1:3">
      <c r="A3658" s="1">
        <v>4268</v>
      </c>
      <c r="B3658">
        <v>761830</v>
      </c>
      <c r="C3658" t="s">
        <v>3592</v>
      </c>
    </row>
    <row r="3659" spans="1:3">
      <c r="A3659" s="1">
        <v>4269</v>
      </c>
      <c r="B3659">
        <v>761831</v>
      </c>
      <c r="C3659" t="s">
        <v>3593</v>
      </c>
    </row>
    <row r="3660" spans="1:3">
      <c r="A3660" s="1">
        <v>4270</v>
      </c>
      <c r="B3660">
        <v>761832</v>
      </c>
      <c r="C3660" t="s">
        <v>3594</v>
      </c>
    </row>
    <row r="3661" spans="1:3">
      <c r="A3661" s="1">
        <v>4271</v>
      </c>
      <c r="B3661">
        <v>761833</v>
      </c>
      <c r="C3661" t="s">
        <v>3595</v>
      </c>
    </row>
    <row r="3662" spans="1:3">
      <c r="A3662" s="1">
        <v>4272</v>
      </c>
      <c r="B3662">
        <v>761834</v>
      </c>
      <c r="C3662" t="s">
        <v>3596</v>
      </c>
    </row>
    <row r="3663" spans="1:3">
      <c r="A3663" s="1">
        <v>4273</v>
      </c>
      <c r="B3663">
        <v>761835</v>
      </c>
      <c r="C3663" t="s">
        <v>3597</v>
      </c>
    </row>
    <row r="3664" spans="1:3">
      <c r="A3664" s="1">
        <v>4274</v>
      </c>
      <c r="B3664">
        <v>761836</v>
      </c>
      <c r="C3664" t="s">
        <v>3598</v>
      </c>
    </row>
    <row r="3665" spans="1:3">
      <c r="A3665" s="1">
        <v>4275</v>
      </c>
      <c r="B3665">
        <v>761838</v>
      </c>
      <c r="C3665" t="s">
        <v>3599</v>
      </c>
    </row>
    <row r="3666" spans="1:3">
      <c r="A3666" s="1">
        <v>4276</v>
      </c>
      <c r="B3666">
        <v>761951</v>
      </c>
      <c r="C3666" t="s">
        <v>3600</v>
      </c>
    </row>
    <row r="3667" spans="1:3">
      <c r="A3667" s="1">
        <v>4277</v>
      </c>
      <c r="B3667">
        <v>761952</v>
      </c>
      <c r="C3667" t="s">
        <v>3601</v>
      </c>
    </row>
    <row r="3668" spans="1:3">
      <c r="A3668" s="1">
        <v>4278</v>
      </c>
      <c r="B3668">
        <v>761953</v>
      </c>
      <c r="C3668" t="s">
        <v>3602</v>
      </c>
    </row>
    <row r="3669" spans="1:3">
      <c r="A3669" s="1">
        <v>4279</v>
      </c>
      <c r="B3669">
        <v>761954</v>
      </c>
      <c r="C3669" t="s">
        <v>3603</v>
      </c>
    </row>
    <row r="3670" spans="1:3">
      <c r="A3670" s="1">
        <v>4280</v>
      </c>
      <c r="B3670">
        <v>761955</v>
      </c>
      <c r="C3670" t="s">
        <v>3604</v>
      </c>
    </row>
    <row r="3671" spans="1:3">
      <c r="A3671" s="1">
        <v>4281</v>
      </c>
      <c r="B3671">
        <v>761956</v>
      </c>
      <c r="C3671" t="s">
        <v>3605</v>
      </c>
    </row>
    <row r="3672" spans="1:3">
      <c r="A3672" s="1">
        <v>4282</v>
      </c>
      <c r="B3672">
        <v>761957</v>
      </c>
      <c r="C3672" t="s">
        <v>3606</v>
      </c>
    </row>
    <row r="3673" spans="1:3">
      <c r="A3673" s="1">
        <v>4283</v>
      </c>
      <c r="B3673">
        <v>761958</v>
      </c>
      <c r="C3673" t="s">
        <v>3607</v>
      </c>
    </row>
    <row r="3674" spans="1:3">
      <c r="A3674" s="1">
        <v>4284</v>
      </c>
      <c r="B3674">
        <v>761959</v>
      </c>
      <c r="C3674" t="s">
        <v>3608</v>
      </c>
    </row>
    <row r="3675" spans="1:3">
      <c r="A3675" s="1">
        <v>4285</v>
      </c>
      <c r="B3675">
        <v>761960</v>
      </c>
      <c r="C3675" t="s">
        <v>3609</v>
      </c>
    </row>
    <row r="3676" spans="1:3">
      <c r="A3676" s="1">
        <v>4286</v>
      </c>
      <c r="B3676">
        <v>761961</v>
      </c>
      <c r="C3676" t="s">
        <v>3610</v>
      </c>
    </row>
    <row r="3677" spans="1:3">
      <c r="A3677" s="1">
        <v>4287</v>
      </c>
      <c r="B3677">
        <v>761962</v>
      </c>
      <c r="C3677" t="s">
        <v>3611</v>
      </c>
    </row>
    <row r="3678" spans="1:3">
      <c r="A3678" s="1">
        <v>4288</v>
      </c>
      <c r="B3678">
        <v>761963</v>
      </c>
      <c r="C3678" t="s">
        <v>3612</v>
      </c>
    </row>
    <row r="3679" spans="1:3">
      <c r="A3679" s="1">
        <v>4289</v>
      </c>
      <c r="B3679">
        <v>761964</v>
      </c>
      <c r="C3679" t="s">
        <v>3613</v>
      </c>
    </row>
    <row r="3680" spans="1:3">
      <c r="A3680" s="1">
        <v>4290</v>
      </c>
      <c r="B3680">
        <v>761965</v>
      </c>
      <c r="C3680" t="s">
        <v>3614</v>
      </c>
    </row>
    <row r="3681" spans="1:3">
      <c r="A3681" s="1">
        <v>4291</v>
      </c>
      <c r="B3681">
        <v>761966</v>
      </c>
      <c r="C3681" t="s">
        <v>3615</v>
      </c>
    </row>
    <row r="3682" spans="1:3">
      <c r="A3682" s="1">
        <v>4292</v>
      </c>
      <c r="B3682">
        <v>761967</v>
      </c>
      <c r="C3682" t="s">
        <v>3616</v>
      </c>
    </row>
    <row r="3683" spans="1:3">
      <c r="A3683" s="1">
        <v>4293</v>
      </c>
      <c r="B3683">
        <v>761968</v>
      </c>
      <c r="C3683" t="s">
        <v>3617</v>
      </c>
    </row>
    <row r="3684" spans="1:3">
      <c r="A3684" s="1">
        <v>4294</v>
      </c>
      <c r="B3684">
        <v>761969</v>
      </c>
      <c r="C3684" t="s">
        <v>3618</v>
      </c>
    </row>
    <row r="3685" spans="1:3">
      <c r="A3685" s="1">
        <v>4295</v>
      </c>
      <c r="B3685">
        <v>761970</v>
      </c>
      <c r="C3685" t="s">
        <v>3619</v>
      </c>
    </row>
    <row r="3686" spans="1:3">
      <c r="A3686" s="1">
        <v>4296</v>
      </c>
      <c r="B3686">
        <v>761971</v>
      </c>
      <c r="C3686" t="s">
        <v>3620</v>
      </c>
    </row>
    <row r="3687" spans="1:3">
      <c r="A3687" s="1">
        <v>4297</v>
      </c>
      <c r="B3687">
        <v>761972</v>
      </c>
      <c r="C3687" t="s">
        <v>3621</v>
      </c>
    </row>
    <row r="3688" spans="1:3">
      <c r="A3688" s="1">
        <v>4298</v>
      </c>
      <c r="B3688">
        <v>761973</v>
      </c>
      <c r="C3688" t="s">
        <v>3622</v>
      </c>
    </row>
    <row r="3689" spans="1:3">
      <c r="A3689" s="1">
        <v>4299</v>
      </c>
      <c r="B3689">
        <v>761974</v>
      </c>
      <c r="C3689" t="s">
        <v>3623</v>
      </c>
    </row>
    <row r="3690" spans="1:3">
      <c r="A3690" s="1">
        <v>4300</v>
      </c>
      <c r="B3690">
        <v>761975</v>
      </c>
      <c r="C3690" t="s">
        <v>3624</v>
      </c>
    </row>
    <row r="3691" spans="1:3">
      <c r="A3691" s="1">
        <v>4301</v>
      </c>
      <c r="B3691">
        <v>761976</v>
      </c>
      <c r="C3691" t="s">
        <v>3625</v>
      </c>
    </row>
    <row r="3692" spans="1:3">
      <c r="A3692" s="1">
        <v>4302</v>
      </c>
      <c r="B3692">
        <v>761977</v>
      </c>
      <c r="C3692" t="s">
        <v>3626</v>
      </c>
    </row>
    <row r="3693" spans="1:3">
      <c r="A3693" s="1">
        <v>4303</v>
      </c>
      <c r="B3693">
        <v>761978</v>
      </c>
      <c r="C3693" t="s">
        <v>3627</v>
      </c>
    </row>
    <row r="3694" spans="1:3">
      <c r="A3694" s="1">
        <v>4304</v>
      </c>
      <c r="B3694">
        <v>761979</v>
      </c>
      <c r="C3694" t="s">
        <v>3628</v>
      </c>
    </row>
    <row r="3695" spans="1:3">
      <c r="A3695" s="1">
        <v>4305</v>
      </c>
      <c r="B3695">
        <v>761980</v>
      </c>
      <c r="C3695" t="s">
        <v>3629</v>
      </c>
    </row>
    <row r="3696" spans="1:3">
      <c r="A3696" s="1">
        <v>4306</v>
      </c>
      <c r="B3696">
        <v>761981</v>
      </c>
      <c r="C3696" t="s">
        <v>3630</v>
      </c>
    </row>
    <row r="3697" spans="1:3">
      <c r="A3697" s="1">
        <v>4307</v>
      </c>
      <c r="B3697">
        <v>761982</v>
      </c>
      <c r="C3697" t="s">
        <v>3631</v>
      </c>
    </row>
    <row r="3698" spans="1:3">
      <c r="A3698" s="1">
        <v>4308</v>
      </c>
      <c r="B3698">
        <v>761983</v>
      </c>
      <c r="C3698" t="s">
        <v>3632</v>
      </c>
    </row>
    <row r="3699" spans="1:3">
      <c r="A3699" s="1">
        <v>4309</v>
      </c>
      <c r="B3699">
        <v>761984</v>
      </c>
      <c r="C3699" t="s">
        <v>3633</v>
      </c>
    </row>
    <row r="3700" spans="1:3">
      <c r="A3700" s="1">
        <v>4310</v>
      </c>
      <c r="B3700">
        <v>761985</v>
      </c>
      <c r="C3700" t="s">
        <v>3634</v>
      </c>
    </row>
    <row r="3701" spans="1:3">
      <c r="A3701" s="1">
        <v>4311</v>
      </c>
      <c r="B3701">
        <v>761986</v>
      </c>
      <c r="C3701" t="s">
        <v>3635</v>
      </c>
    </row>
    <row r="3702" spans="1:3">
      <c r="A3702" s="1">
        <v>4312</v>
      </c>
      <c r="B3702">
        <v>761987</v>
      </c>
      <c r="C3702" t="s">
        <v>3636</v>
      </c>
    </row>
    <row r="3703" spans="1:3">
      <c r="A3703" s="1">
        <v>4313</v>
      </c>
      <c r="B3703">
        <v>761988</v>
      </c>
      <c r="C3703" t="s">
        <v>3637</v>
      </c>
    </row>
    <row r="3704" spans="1:3">
      <c r="A3704" s="1">
        <v>4314</v>
      </c>
      <c r="B3704">
        <v>761990</v>
      </c>
      <c r="C3704" t="s">
        <v>3638</v>
      </c>
    </row>
    <row r="3705" spans="1:3">
      <c r="A3705" s="1">
        <v>4315</v>
      </c>
      <c r="B3705">
        <v>761991</v>
      </c>
      <c r="C3705" t="s">
        <v>3639</v>
      </c>
    </row>
    <row r="3706" spans="1:3">
      <c r="A3706" s="1">
        <v>4316</v>
      </c>
      <c r="B3706">
        <v>761992</v>
      </c>
      <c r="C3706" t="s">
        <v>3640</v>
      </c>
    </row>
    <row r="3707" spans="1:3">
      <c r="A3707" s="1">
        <v>4317</v>
      </c>
      <c r="B3707">
        <v>761993</v>
      </c>
      <c r="C3707" t="s">
        <v>3641</v>
      </c>
    </row>
    <row r="3708" spans="1:3">
      <c r="A3708" s="1">
        <v>4318</v>
      </c>
      <c r="B3708">
        <v>761994</v>
      </c>
      <c r="C3708" t="s">
        <v>3642</v>
      </c>
    </row>
    <row r="3709" spans="1:3">
      <c r="A3709" s="1">
        <v>4319</v>
      </c>
      <c r="B3709">
        <v>761995</v>
      </c>
      <c r="C3709" t="s">
        <v>3643</v>
      </c>
    </row>
    <row r="3710" spans="1:3">
      <c r="A3710" s="1">
        <v>4320</v>
      </c>
      <c r="B3710">
        <v>761996</v>
      </c>
      <c r="C3710" t="s">
        <v>3644</v>
      </c>
    </row>
    <row r="3711" spans="1:3">
      <c r="A3711" s="1">
        <v>4321</v>
      </c>
      <c r="B3711">
        <v>761997</v>
      </c>
      <c r="C3711" t="s">
        <v>3645</v>
      </c>
    </row>
    <row r="3712" spans="1:3">
      <c r="A3712" s="1">
        <v>4322</v>
      </c>
      <c r="B3712">
        <v>761999</v>
      </c>
      <c r="C3712" t="s">
        <v>3646</v>
      </c>
    </row>
    <row r="3713" spans="1:3">
      <c r="A3713" s="1">
        <v>4323</v>
      </c>
      <c r="B3713">
        <v>762000</v>
      </c>
      <c r="C3713" t="s">
        <v>3647</v>
      </c>
    </row>
    <row r="3714" spans="1:3">
      <c r="A3714" s="1">
        <v>4324</v>
      </c>
      <c r="B3714">
        <v>762001</v>
      </c>
      <c r="C3714" t="s">
        <v>3648</v>
      </c>
    </row>
    <row r="3715" spans="1:3">
      <c r="A3715" s="1">
        <v>4325</v>
      </c>
      <c r="B3715">
        <v>762003</v>
      </c>
      <c r="C3715" t="s">
        <v>3649</v>
      </c>
    </row>
    <row r="3716" spans="1:3">
      <c r="A3716" s="1">
        <v>4326</v>
      </c>
      <c r="B3716">
        <v>762004</v>
      </c>
      <c r="C3716" t="s">
        <v>3650</v>
      </c>
    </row>
    <row r="3717" spans="1:3">
      <c r="A3717" s="1">
        <v>4327</v>
      </c>
      <c r="B3717">
        <v>762005</v>
      </c>
      <c r="C3717" t="s">
        <v>3651</v>
      </c>
    </row>
    <row r="3718" spans="1:3">
      <c r="A3718" s="1">
        <v>4328</v>
      </c>
      <c r="B3718">
        <v>761894</v>
      </c>
      <c r="C3718" t="s">
        <v>3652</v>
      </c>
    </row>
    <row r="3719" spans="1:3">
      <c r="A3719" s="1">
        <v>4329</v>
      </c>
      <c r="B3719">
        <v>761895</v>
      </c>
      <c r="C3719" t="s">
        <v>3653</v>
      </c>
    </row>
    <row r="3720" spans="1:3">
      <c r="A3720" s="1">
        <v>4330</v>
      </c>
      <c r="B3720">
        <v>761896</v>
      </c>
      <c r="C3720" t="s">
        <v>3654</v>
      </c>
    </row>
    <row r="3721" spans="1:3">
      <c r="A3721" s="1">
        <v>4331</v>
      </c>
      <c r="B3721">
        <v>761897</v>
      </c>
      <c r="C3721" t="s">
        <v>3655</v>
      </c>
    </row>
    <row r="3722" spans="1:3">
      <c r="A3722" s="1">
        <v>4332</v>
      </c>
      <c r="B3722">
        <v>761898</v>
      </c>
      <c r="C3722" t="s">
        <v>3656</v>
      </c>
    </row>
    <row r="3723" spans="1:3">
      <c r="A3723" s="1">
        <v>4333</v>
      </c>
      <c r="B3723">
        <v>761899</v>
      </c>
      <c r="C3723" t="s">
        <v>3657</v>
      </c>
    </row>
    <row r="3724" spans="1:3">
      <c r="A3724" s="1">
        <v>4334</v>
      </c>
      <c r="B3724">
        <v>761900</v>
      </c>
      <c r="C3724" t="s">
        <v>3658</v>
      </c>
    </row>
    <row r="3725" spans="1:3">
      <c r="A3725" s="1">
        <v>4335</v>
      </c>
      <c r="B3725">
        <v>761901</v>
      </c>
      <c r="C3725" t="s">
        <v>3659</v>
      </c>
    </row>
    <row r="3726" spans="1:3">
      <c r="A3726" s="1">
        <v>4336</v>
      </c>
      <c r="B3726">
        <v>761902</v>
      </c>
      <c r="C3726" t="s">
        <v>3660</v>
      </c>
    </row>
    <row r="3727" spans="1:3">
      <c r="A3727" s="1">
        <v>4337</v>
      </c>
      <c r="B3727">
        <v>761903</v>
      </c>
      <c r="C3727" t="s">
        <v>3661</v>
      </c>
    </row>
    <row r="3728" spans="1:3">
      <c r="A3728" s="1">
        <v>4338</v>
      </c>
      <c r="B3728">
        <v>761904</v>
      </c>
      <c r="C3728" t="s">
        <v>3662</v>
      </c>
    </row>
    <row r="3729" spans="1:3">
      <c r="A3729" s="1">
        <v>4339</v>
      </c>
      <c r="B3729">
        <v>761905</v>
      </c>
      <c r="C3729" t="s">
        <v>3663</v>
      </c>
    </row>
    <row r="3730" spans="1:3">
      <c r="A3730" s="1">
        <v>4340</v>
      </c>
      <c r="B3730">
        <v>761906</v>
      </c>
      <c r="C3730" t="s">
        <v>3664</v>
      </c>
    </row>
    <row r="3731" spans="1:3">
      <c r="A3731" s="1">
        <v>4341</v>
      </c>
      <c r="B3731">
        <v>761907</v>
      </c>
      <c r="C3731" t="s">
        <v>3665</v>
      </c>
    </row>
    <row r="3732" spans="1:3">
      <c r="A3732" s="1">
        <v>4342</v>
      </c>
      <c r="B3732">
        <v>761908</v>
      </c>
      <c r="C3732" t="s">
        <v>3666</v>
      </c>
    </row>
    <row r="3733" spans="1:3">
      <c r="A3733" s="1">
        <v>4343</v>
      </c>
      <c r="B3733">
        <v>761909</v>
      </c>
      <c r="C3733" t="s">
        <v>3667</v>
      </c>
    </row>
    <row r="3734" spans="1:3">
      <c r="A3734" s="1">
        <v>4344</v>
      </c>
      <c r="B3734">
        <v>761910</v>
      </c>
      <c r="C3734" t="s">
        <v>3668</v>
      </c>
    </row>
    <row r="3735" spans="1:3">
      <c r="A3735" s="1">
        <v>4345</v>
      </c>
      <c r="B3735">
        <v>761911</v>
      </c>
      <c r="C3735" t="s">
        <v>3669</v>
      </c>
    </row>
    <row r="3736" spans="1:3">
      <c r="A3736" s="1">
        <v>4346</v>
      </c>
      <c r="B3736">
        <v>761912</v>
      </c>
      <c r="C3736" t="s">
        <v>3670</v>
      </c>
    </row>
    <row r="3737" spans="1:3">
      <c r="A3737" s="1">
        <v>4347</v>
      </c>
      <c r="B3737">
        <v>761913</v>
      </c>
      <c r="C3737" t="s">
        <v>3671</v>
      </c>
    </row>
    <row r="3738" spans="1:3">
      <c r="A3738" s="1">
        <v>4348</v>
      </c>
      <c r="B3738">
        <v>761914</v>
      </c>
      <c r="C3738" t="s">
        <v>3672</v>
      </c>
    </row>
    <row r="3739" spans="1:3">
      <c r="A3739" s="1">
        <v>4349</v>
      </c>
      <c r="B3739">
        <v>761915</v>
      </c>
      <c r="C3739" t="s">
        <v>3673</v>
      </c>
    </row>
    <row r="3740" spans="1:3">
      <c r="A3740" s="1">
        <v>4350</v>
      </c>
      <c r="B3740">
        <v>761916</v>
      </c>
      <c r="C3740" t="s">
        <v>3674</v>
      </c>
    </row>
    <row r="3741" spans="1:3">
      <c r="A3741" s="1">
        <v>4351</v>
      </c>
      <c r="B3741">
        <v>761917</v>
      </c>
      <c r="C3741" t="s">
        <v>3675</v>
      </c>
    </row>
    <row r="3742" spans="1:3">
      <c r="A3742" s="1">
        <v>4352</v>
      </c>
      <c r="B3742">
        <v>761918</v>
      </c>
      <c r="C3742" t="s">
        <v>3676</v>
      </c>
    </row>
    <row r="3743" spans="1:3">
      <c r="A3743" s="1">
        <v>4353</v>
      </c>
      <c r="B3743">
        <v>761919</v>
      </c>
      <c r="C3743" t="s">
        <v>3677</v>
      </c>
    </row>
    <row r="3744" spans="1:3">
      <c r="A3744" s="1">
        <v>4354</v>
      </c>
      <c r="B3744">
        <v>761923</v>
      </c>
      <c r="C3744" t="s">
        <v>3678</v>
      </c>
    </row>
    <row r="3745" spans="1:3">
      <c r="A3745" s="1">
        <v>4355</v>
      </c>
      <c r="B3745">
        <v>761924</v>
      </c>
      <c r="C3745" t="s">
        <v>3679</v>
      </c>
    </row>
    <row r="3746" spans="1:3">
      <c r="A3746" s="1">
        <v>4356</v>
      </c>
      <c r="B3746">
        <v>761925</v>
      </c>
      <c r="C3746" t="s">
        <v>3680</v>
      </c>
    </row>
    <row r="3747" spans="1:3">
      <c r="A3747" s="1">
        <v>4357</v>
      </c>
      <c r="B3747">
        <v>761926</v>
      </c>
      <c r="C3747" t="s">
        <v>3681</v>
      </c>
    </row>
    <row r="3748" spans="1:3">
      <c r="A3748" s="1">
        <v>4358</v>
      </c>
      <c r="B3748">
        <v>761927</v>
      </c>
      <c r="C3748" t="s">
        <v>3682</v>
      </c>
    </row>
    <row r="3749" spans="1:3">
      <c r="A3749" s="1">
        <v>4359</v>
      </c>
      <c r="B3749">
        <v>761928</v>
      </c>
      <c r="C3749" t="s">
        <v>3683</v>
      </c>
    </row>
    <row r="3750" spans="1:3">
      <c r="A3750" s="1">
        <v>4360</v>
      </c>
      <c r="B3750">
        <v>761929</v>
      </c>
      <c r="C3750" t="s">
        <v>3684</v>
      </c>
    </row>
    <row r="3751" spans="1:3">
      <c r="A3751" s="1">
        <v>4361</v>
      </c>
      <c r="B3751">
        <v>761930</v>
      </c>
      <c r="C3751" t="s">
        <v>3685</v>
      </c>
    </row>
    <row r="3752" spans="1:3">
      <c r="A3752" s="1">
        <v>4362</v>
      </c>
      <c r="B3752">
        <v>761931</v>
      </c>
      <c r="C3752" t="s">
        <v>3686</v>
      </c>
    </row>
    <row r="3753" spans="1:3">
      <c r="A3753" s="1">
        <v>4363</v>
      </c>
      <c r="B3753">
        <v>761932</v>
      </c>
      <c r="C3753" t="s">
        <v>3687</v>
      </c>
    </row>
    <row r="3754" spans="1:3">
      <c r="A3754" s="1">
        <v>4364</v>
      </c>
      <c r="B3754">
        <v>762040</v>
      </c>
      <c r="C3754" t="s">
        <v>3688</v>
      </c>
    </row>
    <row r="3755" spans="1:3">
      <c r="A3755" s="1">
        <v>4365</v>
      </c>
      <c r="B3755">
        <v>762041</v>
      </c>
      <c r="C3755" t="s">
        <v>3689</v>
      </c>
    </row>
    <row r="3756" spans="1:3">
      <c r="A3756" s="1">
        <v>4366</v>
      </c>
      <c r="B3756">
        <v>762042</v>
      </c>
      <c r="C3756" t="s">
        <v>3690</v>
      </c>
    </row>
    <row r="3757" spans="1:3">
      <c r="A3757" s="1">
        <v>4367</v>
      </c>
      <c r="B3757">
        <v>762043</v>
      </c>
      <c r="C3757" t="s">
        <v>3691</v>
      </c>
    </row>
    <row r="3758" spans="1:3">
      <c r="A3758" s="1">
        <v>4368</v>
      </c>
      <c r="B3758">
        <v>762044</v>
      </c>
      <c r="C3758" t="s">
        <v>3692</v>
      </c>
    </row>
    <row r="3759" spans="1:3">
      <c r="A3759" s="1">
        <v>4369</v>
      </c>
      <c r="B3759">
        <v>762045</v>
      </c>
      <c r="C3759" t="s">
        <v>3693</v>
      </c>
    </row>
    <row r="3760" spans="1:3">
      <c r="A3760" s="1">
        <v>4370</v>
      </c>
      <c r="B3760">
        <v>762046</v>
      </c>
      <c r="C3760" t="s">
        <v>3694</v>
      </c>
    </row>
    <row r="3761" spans="1:3">
      <c r="A3761" s="1">
        <v>4371</v>
      </c>
      <c r="B3761">
        <v>762047</v>
      </c>
      <c r="C3761" t="s">
        <v>3695</v>
      </c>
    </row>
    <row r="3762" spans="1:3">
      <c r="A3762" s="1">
        <v>4372</v>
      </c>
      <c r="B3762">
        <v>762049</v>
      </c>
      <c r="C3762" t="s">
        <v>3696</v>
      </c>
    </row>
    <row r="3763" spans="1:3">
      <c r="A3763" s="1">
        <v>4373</v>
      </c>
      <c r="B3763">
        <v>762050</v>
      </c>
      <c r="C3763" t="s">
        <v>3697</v>
      </c>
    </row>
    <row r="3764" spans="1:3">
      <c r="A3764" s="1">
        <v>4374</v>
      </c>
      <c r="B3764">
        <v>762051</v>
      </c>
      <c r="C3764" t="s">
        <v>3698</v>
      </c>
    </row>
    <row r="3765" spans="1:3">
      <c r="A3765" s="1">
        <v>4375</v>
      </c>
      <c r="B3765">
        <v>762052</v>
      </c>
      <c r="C3765" t="s">
        <v>3699</v>
      </c>
    </row>
    <row r="3766" spans="1:3">
      <c r="A3766" s="1">
        <v>4376</v>
      </c>
      <c r="B3766">
        <v>762055</v>
      </c>
      <c r="C3766" t="s">
        <v>3700</v>
      </c>
    </row>
    <row r="3767" spans="1:3">
      <c r="A3767" s="1">
        <v>4377</v>
      </c>
      <c r="B3767">
        <v>762064</v>
      </c>
      <c r="C3767" t="s">
        <v>3701</v>
      </c>
    </row>
    <row r="3768" spans="1:3">
      <c r="A3768" s="1">
        <v>4378</v>
      </c>
      <c r="B3768">
        <v>762072</v>
      </c>
      <c r="C3768" t="s">
        <v>3702</v>
      </c>
    </row>
    <row r="3769" spans="1:3">
      <c r="A3769" s="1">
        <v>4379</v>
      </c>
      <c r="B3769">
        <v>762073</v>
      </c>
      <c r="C3769" t="s">
        <v>3703</v>
      </c>
    </row>
    <row r="3770" spans="1:3">
      <c r="A3770" s="1">
        <v>4380</v>
      </c>
      <c r="B3770">
        <v>762074</v>
      </c>
      <c r="C3770" t="s">
        <v>3704</v>
      </c>
    </row>
    <row r="3771" spans="1:3">
      <c r="A3771" s="1">
        <v>4381</v>
      </c>
      <c r="B3771">
        <v>762075</v>
      </c>
      <c r="C3771" t="s">
        <v>3705</v>
      </c>
    </row>
    <row r="3772" spans="1:3">
      <c r="A3772" s="1">
        <v>4382</v>
      </c>
      <c r="B3772">
        <v>762076</v>
      </c>
      <c r="C3772" t="s">
        <v>3706</v>
      </c>
    </row>
    <row r="3773" spans="1:3">
      <c r="A3773" s="1">
        <v>4383</v>
      </c>
      <c r="B3773">
        <v>762077</v>
      </c>
      <c r="C3773" t="s">
        <v>3707</v>
      </c>
    </row>
    <row r="3774" spans="1:3">
      <c r="A3774" s="1">
        <v>4384</v>
      </c>
      <c r="B3774">
        <v>762084</v>
      </c>
      <c r="C3774" t="s">
        <v>3708</v>
      </c>
    </row>
    <row r="3775" spans="1:3">
      <c r="A3775" s="1">
        <v>4385</v>
      </c>
      <c r="B3775">
        <v>762085</v>
      </c>
      <c r="C3775" t="s">
        <v>3709</v>
      </c>
    </row>
    <row r="3776" spans="1:3">
      <c r="A3776" s="1">
        <v>4386</v>
      </c>
      <c r="B3776">
        <v>762086</v>
      </c>
      <c r="C3776" t="s">
        <v>3710</v>
      </c>
    </row>
    <row r="3777" spans="1:3">
      <c r="A3777" s="1">
        <v>4387</v>
      </c>
      <c r="B3777">
        <v>762087</v>
      </c>
      <c r="C3777" t="s">
        <v>3711</v>
      </c>
    </row>
    <row r="3778" spans="1:3">
      <c r="A3778" s="1">
        <v>4388</v>
      </c>
      <c r="B3778">
        <v>762088</v>
      </c>
      <c r="C3778" t="s">
        <v>3712</v>
      </c>
    </row>
    <row r="3779" spans="1:3">
      <c r="A3779" s="1">
        <v>4389</v>
      </c>
      <c r="B3779">
        <v>762089</v>
      </c>
      <c r="C3779" t="s">
        <v>3713</v>
      </c>
    </row>
    <row r="3780" spans="1:3">
      <c r="A3780" s="1">
        <v>4390</v>
      </c>
      <c r="B3780">
        <v>762090</v>
      </c>
      <c r="C3780" t="s">
        <v>3714</v>
      </c>
    </row>
    <row r="3781" spans="1:3">
      <c r="A3781" s="1">
        <v>4391</v>
      </c>
      <c r="B3781">
        <v>762091</v>
      </c>
      <c r="C3781" t="s">
        <v>3715</v>
      </c>
    </row>
    <row r="3782" spans="1:3">
      <c r="A3782" s="1">
        <v>4392</v>
      </c>
      <c r="B3782">
        <v>762092</v>
      </c>
      <c r="C3782" t="s">
        <v>3716</v>
      </c>
    </row>
    <row r="3783" spans="1:3">
      <c r="A3783" s="1">
        <v>4393</v>
      </c>
      <c r="B3783">
        <v>762093</v>
      </c>
      <c r="C3783" t="s">
        <v>3717</v>
      </c>
    </row>
    <row r="3784" spans="1:3">
      <c r="A3784" s="1">
        <v>4394</v>
      </c>
      <c r="B3784">
        <v>762094</v>
      </c>
      <c r="C3784" t="s">
        <v>3718</v>
      </c>
    </row>
    <row r="3785" spans="1:3">
      <c r="A3785" s="1">
        <v>4395</v>
      </c>
      <c r="B3785">
        <v>762099</v>
      </c>
      <c r="C3785" t="s">
        <v>3719</v>
      </c>
    </row>
    <row r="3786" spans="1:3">
      <c r="A3786" s="1">
        <v>4396</v>
      </c>
      <c r="B3786">
        <v>762100</v>
      </c>
      <c r="C3786" t="s">
        <v>3720</v>
      </c>
    </row>
    <row r="3787" spans="1:3">
      <c r="A3787" s="1">
        <v>4397</v>
      </c>
      <c r="B3787">
        <v>762101</v>
      </c>
      <c r="C3787" t="s">
        <v>3721</v>
      </c>
    </row>
    <row r="3788" spans="1:3">
      <c r="A3788" s="1">
        <v>4398</v>
      </c>
      <c r="B3788">
        <v>762102</v>
      </c>
      <c r="C3788" t="s">
        <v>3722</v>
      </c>
    </row>
    <row r="3789" spans="1:3">
      <c r="A3789" s="1">
        <v>4399</v>
      </c>
      <c r="B3789">
        <v>762103</v>
      </c>
      <c r="C3789" t="s">
        <v>3723</v>
      </c>
    </row>
    <row r="3790" spans="1:3">
      <c r="A3790" s="1">
        <v>4400</v>
      </c>
      <c r="B3790">
        <v>762104</v>
      </c>
      <c r="C3790" t="s">
        <v>3724</v>
      </c>
    </row>
    <row r="3791" spans="1:3">
      <c r="A3791" s="1">
        <v>4401</v>
      </c>
      <c r="B3791">
        <v>762105</v>
      </c>
      <c r="C3791" t="s">
        <v>3725</v>
      </c>
    </row>
    <row r="3792" spans="1:3">
      <c r="A3792" s="1">
        <v>4402</v>
      </c>
      <c r="B3792">
        <v>762106</v>
      </c>
      <c r="C3792" t="s">
        <v>3726</v>
      </c>
    </row>
    <row r="3793" spans="1:3">
      <c r="A3793" s="1">
        <v>4403</v>
      </c>
      <c r="B3793">
        <v>762107</v>
      </c>
      <c r="C3793" t="s">
        <v>3727</v>
      </c>
    </row>
    <row r="3794" spans="1:3">
      <c r="A3794" s="1">
        <v>4404</v>
      </c>
      <c r="B3794">
        <v>762108</v>
      </c>
      <c r="C3794" t="s">
        <v>3728</v>
      </c>
    </row>
    <row r="3795" spans="1:3">
      <c r="A3795" s="1">
        <v>4405</v>
      </c>
      <c r="B3795">
        <v>762109</v>
      </c>
      <c r="C3795" t="s">
        <v>3729</v>
      </c>
    </row>
    <row r="3796" spans="1:3">
      <c r="A3796" s="1">
        <v>4406</v>
      </c>
      <c r="B3796">
        <v>762110</v>
      </c>
      <c r="C3796" t="s">
        <v>3730</v>
      </c>
    </row>
    <row r="3797" spans="1:3">
      <c r="A3797" s="1">
        <v>4407</v>
      </c>
      <c r="B3797">
        <v>762111</v>
      </c>
      <c r="C3797" t="s">
        <v>3731</v>
      </c>
    </row>
    <row r="3798" spans="1:3">
      <c r="A3798" s="1">
        <v>4408</v>
      </c>
      <c r="B3798">
        <v>762112</v>
      </c>
      <c r="C3798" t="s">
        <v>3732</v>
      </c>
    </row>
    <row r="3799" spans="1:3">
      <c r="A3799" s="1">
        <v>4409</v>
      </c>
      <c r="B3799">
        <v>762113</v>
      </c>
      <c r="C3799" t="s">
        <v>3733</v>
      </c>
    </row>
    <row r="3800" spans="1:3">
      <c r="A3800" s="1">
        <v>4410</v>
      </c>
      <c r="B3800">
        <v>762114</v>
      </c>
      <c r="C3800" t="s">
        <v>3734</v>
      </c>
    </row>
    <row r="3801" spans="1:3">
      <c r="A3801" s="1">
        <v>4411</v>
      </c>
      <c r="B3801">
        <v>762115</v>
      </c>
      <c r="C3801" t="s">
        <v>3735</v>
      </c>
    </row>
    <row r="3802" spans="1:3">
      <c r="A3802" s="1">
        <v>4412</v>
      </c>
      <c r="B3802">
        <v>762116</v>
      </c>
      <c r="C3802" t="s">
        <v>3736</v>
      </c>
    </row>
    <row r="3803" spans="1:3">
      <c r="A3803" s="1">
        <v>4413</v>
      </c>
      <c r="B3803">
        <v>762117</v>
      </c>
      <c r="C3803" t="s">
        <v>3737</v>
      </c>
    </row>
    <row r="3804" spans="1:3">
      <c r="A3804" s="1">
        <v>4414</v>
      </c>
      <c r="B3804">
        <v>762118</v>
      </c>
      <c r="C3804" t="s">
        <v>3738</v>
      </c>
    </row>
    <row r="3805" spans="1:3">
      <c r="A3805" s="1">
        <v>4415</v>
      </c>
      <c r="B3805">
        <v>762119</v>
      </c>
      <c r="C3805" t="s">
        <v>3739</v>
      </c>
    </row>
    <row r="3806" spans="1:3">
      <c r="A3806" s="1">
        <v>4416</v>
      </c>
      <c r="B3806">
        <v>762120</v>
      </c>
      <c r="C3806" t="s">
        <v>3740</v>
      </c>
    </row>
    <row r="3807" spans="1:3">
      <c r="A3807" s="1">
        <v>4417</v>
      </c>
      <c r="B3807">
        <v>762121</v>
      </c>
      <c r="C3807" t="s">
        <v>3741</v>
      </c>
    </row>
    <row r="3808" spans="1:3">
      <c r="A3808" s="1">
        <v>4418</v>
      </c>
      <c r="B3808">
        <v>762122</v>
      </c>
      <c r="C3808" t="s">
        <v>3742</v>
      </c>
    </row>
    <row r="3809" spans="1:3">
      <c r="A3809" s="1">
        <v>4419</v>
      </c>
      <c r="B3809">
        <v>762123</v>
      </c>
      <c r="C3809" t="s">
        <v>3743</v>
      </c>
    </row>
    <row r="3810" spans="1:3">
      <c r="A3810" s="1">
        <v>4420</v>
      </c>
      <c r="B3810">
        <v>762124</v>
      </c>
      <c r="C3810" t="s">
        <v>3744</v>
      </c>
    </row>
    <row r="3811" spans="1:3">
      <c r="A3811" s="1">
        <v>4421</v>
      </c>
      <c r="B3811">
        <v>762125</v>
      </c>
      <c r="C3811" t="s">
        <v>3745</v>
      </c>
    </row>
    <row r="3812" spans="1:3">
      <c r="A3812" s="1">
        <v>4422</v>
      </c>
      <c r="B3812">
        <v>762126</v>
      </c>
      <c r="C3812" t="s">
        <v>3746</v>
      </c>
    </row>
    <row r="3813" spans="1:3">
      <c r="A3813" s="1">
        <v>4423</v>
      </c>
      <c r="B3813">
        <v>762127</v>
      </c>
      <c r="C3813" t="s">
        <v>3747</v>
      </c>
    </row>
    <row r="3814" spans="1:3">
      <c r="A3814" s="1">
        <v>4424</v>
      </c>
      <c r="B3814">
        <v>762128</v>
      </c>
      <c r="C3814" t="s">
        <v>3748</v>
      </c>
    </row>
    <row r="3815" spans="1:3">
      <c r="A3815" s="1">
        <v>4425</v>
      </c>
      <c r="B3815">
        <v>762129</v>
      </c>
      <c r="C3815" t="s">
        <v>3749</v>
      </c>
    </row>
    <row r="3816" spans="1:3">
      <c r="A3816" s="1">
        <v>4426</v>
      </c>
      <c r="B3816">
        <v>762130</v>
      </c>
      <c r="C3816" t="s">
        <v>3750</v>
      </c>
    </row>
    <row r="3817" spans="1:3">
      <c r="A3817" s="1">
        <v>4427</v>
      </c>
      <c r="B3817">
        <v>762131</v>
      </c>
      <c r="C3817" t="s">
        <v>3751</v>
      </c>
    </row>
    <row r="3818" spans="1:3">
      <c r="A3818" s="1">
        <v>4428</v>
      </c>
      <c r="B3818">
        <v>762006</v>
      </c>
      <c r="C3818" t="s">
        <v>3752</v>
      </c>
    </row>
    <row r="3819" spans="1:3">
      <c r="A3819" s="1">
        <v>4429</v>
      </c>
      <c r="B3819">
        <v>762007</v>
      </c>
      <c r="C3819" t="s">
        <v>3753</v>
      </c>
    </row>
    <row r="3820" spans="1:3">
      <c r="A3820" s="1">
        <v>4430</v>
      </c>
      <c r="B3820">
        <v>762008</v>
      </c>
      <c r="C3820" t="s">
        <v>3754</v>
      </c>
    </row>
    <row r="3821" spans="1:3">
      <c r="A3821" s="1">
        <v>4431</v>
      </c>
      <c r="B3821">
        <v>762009</v>
      </c>
      <c r="C3821" t="s">
        <v>3755</v>
      </c>
    </row>
    <row r="3822" spans="1:3">
      <c r="A3822" s="1">
        <v>4432</v>
      </c>
      <c r="B3822">
        <v>762010</v>
      </c>
      <c r="C3822" t="s">
        <v>3756</v>
      </c>
    </row>
    <row r="3823" spans="1:3">
      <c r="A3823" s="1">
        <v>4433</v>
      </c>
      <c r="B3823">
        <v>762011</v>
      </c>
      <c r="C3823" t="s">
        <v>3757</v>
      </c>
    </row>
    <row r="3824" spans="1:3">
      <c r="A3824" s="1">
        <v>4434</v>
      </c>
      <c r="B3824">
        <v>762012</v>
      </c>
      <c r="C3824" t="s">
        <v>3758</v>
      </c>
    </row>
    <row r="3825" spans="1:3">
      <c r="A3825" s="1">
        <v>4435</v>
      </c>
      <c r="B3825">
        <v>762013</v>
      </c>
      <c r="C3825" t="s">
        <v>3759</v>
      </c>
    </row>
    <row r="3826" spans="1:3">
      <c r="A3826" s="1">
        <v>4436</v>
      </c>
      <c r="B3826">
        <v>762014</v>
      </c>
      <c r="C3826" t="s">
        <v>3760</v>
      </c>
    </row>
    <row r="3827" spans="1:3">
      <c r="A3827" s="1">
        <v>4437</v>
      </c>
      <c r="B3827">
        <v>762015</v>
      </c>
      <c r="C3827" t="s">
        <v>3761</v>
      </c>
    </row>
    <row r="3828" spans="1:3">
      <c r="A3828" s="1">
        <v>4438</v>
      </c>
      <c r="B3828">
        <v>762016</v>
      </c>
      <c r="C3828" t="s">
        <v>3762</v>
      </c>
    </row>
    <row r="3829" spans="1:3">
      <c r="A3829" s="1">
        <v>4439</v>
      </c>
      <c r="B3829">
        <v>762017</v>
      </c>
      <c r="C3829" t="s">
        <v>3763</v>
      </c>
    </row>
    <row r="3830" spans="1:3">
      <c r="A3830" s="1">
        <v>4440</v>
      </c>
      <c r="B3830">
        <v>762018</v>
      </c>
      <c r="C3830" t="s">
        <v>3764</v>
      </c>
    </row>
    <row r="3831" spans="1:3">
      <c r="A3831" s="1">
        <v>4441</v>
      </c>
      <c r="B3831">
        <v>762019</v>
      </c>
      <c r="C3831" t="s">
        <v>3765</v>
      </c>
    </row>
    <row r="3832" spans="1:3">
      <c r="A3832" s="1">
        <v>4442</v>
      </c>
      <c r="B3832">
        <v>762020</v>
      </c>
      <c r="C3832" t="s">
        <v>3766</v>
      </c>
    </row>
    <row r="3833" spans="1:3">
      <c r="A3833" s="1">
        <v>4443</v>
      </c>
      <c r="B3833">
        <v>762021</v>
      </c>
      <c r="C3833" t="s">
        <v>3767</v>
      </c>
    </row>
    <row r="3834" spans="1:3">
      <c r="A3834" s="1">
        <v>4444</v>
      </c>
      <c r="B3834">
        <v>762022</v>
      </c>
      <c r="C3834" t="s">
        <v>3768</v>
      </c>
    </row>
    <row r="3835" spans="1:3">
      <c r="A3835" s="1">
        <v>4445</v>
      </c>
      <c r="B3835">
        <v>762023</v>
      </c>
      <c r="C3835" t="s">
        <v>3769</v>
      </c>
    </row>
    <row r="3836" spans="1:3">
      <c r="A3836" s="1">
        <v>4446</v>
      </c>
      <c r="B3836">
        <v>762024</v>
      </c>
      <c r="C3836" t="s">
        <v>3770</v>
      </c>
    </row>
    <row r="3837" spans="1:3">
      <c r="A3837" s="1">
        <v>4447</v>
      </c>
      <c r="B3837">
        <v>762025</v>
      </c>
      <c r="C3837" t="s">
        <v>3771</v>
      </c>
    </row>
    <row r="3838" spans="1:3">
      <c r="A3838" s="1">
        <v>4448</v>
      </c>
      <c r="B3838">
        <v>762026</v>
      </c>
      <c r="C3838" t="s">
        <v>3772</v>
      </c>
    </row>
    <row r="3839" spans="1:3">
      <c r="A3839" s="1">
        <v>4449</v>
      </c>
      <c r="B3839">
        <v>762027</v>
      </c>
      <c r="C3839" t="s">
        <v>3773</v>
      </c>
    </row>
    <row r="3840" spans="1:3">
      <c r="A3840" s="1">
        <v>4450</v>
      </c>
      <c r="B3840">
        <v>762028</v>
      </c>
      <c r="C3840" t="s">
        <v>3774</v>
      </c>
    </row>
    <row r="3841" spans="1:3">
      <c r="A3841" s="1">
        <v>4451</v>
      </c>
      <c r="B3841">
        <v>762029</v>
      </c>
      <c r="C3841" t="s">
        <v>3775</v>
      </c>
    </row>
    <row r="3842" spans="1:3">
      <c r="A3842" s="1">
        <v>4452</v>
      </c>
      <c r="B3842">
        <v>762030</v>
      </c>
      <c r="C3842" t="s">
        <v>3776</v>
      </c>
    </row>
    <row r="3843" spans="1:3">
      <c r="A3843" s="1">
        <v>4453</v>
      </c>
      <c r="B3843">
        <v>762034</v>
      </c>
      <c r="C3843" t="s">
        <v>3777</v>
      </c>
    </row>
    <row r="3844" spans="1:3">
      <c r="A3844" s="1">
        <v>4454</v>
      </c>
      <c r="B3844">
        <v>762035</v>
      </c>
      <c r="C3844" t="s">
        <v>3778</v>
      </c>
    </row>
    <row r="3845" spans="1:3">
      <c r="A3845" s="1">
        <v>4455</v>
      </c>
      <c r="B3845">
        <v>762036</v>
      </c>
      <c r="C3845" t="s">
        <v>3779</v>
      </c>
    </row>
    <row r="3846" spans="1:3">
      <c r="A3846" s="1">
        <v>4456</v>
      </c>
      <c r="B3846">
        <v>762037</v>
      </c>
      <c r="C3846" t="s">
        <v>3780</v>
      </c>
    </row>
    <row r="3847" spans="1:3">
      <c r="A3847" s="1">
        <v>4457</v>
      </c>
      <c r="B3847">
        <v>762038</v>
      </c>
      <c r="C3847" t="s">
        <v>3781</v>
      </c>
    </row>
    <row r="3848" spans="1:3">
      <c r="A3848" s="1">
        <v>4458</v>
      </c>
      <c r="B3848">
        <v>762039</v>
      </c>
      <c r="C3848" t="s">
        <v>3782</v>
      </c>
    </row>
    <row r="3849" spans="1:3">
      <c r="A3849" s="1">
        <v>4459</v>
      </c>
      <c r="B3849">
        <v>762140</v>
      </c>
      <c r="C3849" t="s">
        <v>3783</v>
      </c>
    </row>
    <row r="3850" spans="1:3">
      <c r="A3850" s="1">
        <v>4460</v>
      </c>
      <c r="B3850">
        <v>762141</v>
      </c>
      <c r="C3850" t="s">
        <v>3784</v>
      </c>
    </row>
    <row r="3851" spans="1:3">
      <c r="A3851" s="1">
        <v>4461</v>
      </c>
      <c r="B3851">
        <v>762142</v>
      </c>
      <c r="C3851" t="s">
        <v>3785</v>
      </c>
    </row>
    <row r="3852" spans="1:3">
      <c r="A3852" s="1">
        <v>4462</v>
      </c>
      <c r="B3852">
        <v>762147</v>
      </c>
      <c r="C3852" t="s">
        <v>3786</v>
      </c>
    </row>
    <row r="3853" spans="1:3">
      <c r="A3853" s="1">
        <v>4463</v>
      </c>
      <c r="B3853">
        <v>762148</v>
      </c>
      <c r="C3853" t="s">
        <v>3787</v>
      </c>
    </row>
    <row r="3854" spans="1:3">
      <c r="A3854" s="1">
        <v>4464</v>
      </c>
      <c r="B3854">
        <v>762149</v>
      </c>
      <c r="C3854" t="s">
        <v>3788</v>
      </c>
    </row>
    <row r="3855" spans="1:3">
      <c r="A3855" s="1">
        <v>4465</v>
      </c>
      <c r="B3855">
        <v>762150</v>
      </c>
      <c r="C3855" t="s">
        <v>3789</v>
      </c>
    </row>
    <row r="3856" spans="1:3">
      <c r="A3856" s="1">
        <v>4466</v>
      </c>
      <c r="B3856">
        <v>762151</v>
      </c>
      <c r="C3856" t="s">
        <v>3790</v>
      </c>
    </row>
    <row r="3857" spans="1:3">
      <c r="A3857" s="1">
        <v>4467</v>
      </c>
      <c r="B3857">
        <v>762152</v>
      </c>
      <c r="C3857" t="s">
        <v>3791</v>
      </c>
    </row>
    <row r="3858" spans="1:3">
      <c r="A3858" s="1">
        <v>4468</v>
      </c>
      <c r="B3858">
        <v>762153</v>
      </c>
      <c r="C3858" t="s">
        <v>3792</v>
      </c>
    </row>
    <row r="3859" spans="1:3">
      <c r="A3859" s="1">
        <v>4469</v>
      </c>
      <c r="B3859">
        <v>762154</v>
      </c>
      <c r="C3859" t="s">
        <v>3793</v>
      </c>
    </row>
    <row r="3860" spans="1:3">
      <c r="A3860" s="1">
        <v>4470</v>
      </c>
      <c r="B3860">
        <v>762155</v>
      </c>
      <c r="C3860" t="s">
        <v>3794</v>
      </c>
    </row>
    <row r="3861" spans="1:3">
      <c r="A3861" s="1">
        <v>4471</v>
      </c>
      <c r="B3861">
        <v>762156</v>
      </c>
      <c r="C3861" t="s">
        <v>3795</v>
      </c>
    </row>
    <row r="3862" spans="1:3">
      <c r="A3862" s="1">
        <v>4472</v>
      </c>
      <c r="B3862">
        <v>762157</v>
      </c>
      <c r="C3862" t="s">
        <v>3796</v>
      </c>
    </row>
    <row r="3863" spans="1:3">
      <c r="A3863" s="1">
        <v>4473</v>
      </c>
      <c r="B3863">
        <v>762158</v>
      </c>
      <c r="C3863" t="s">
        <v>3797</v>
      </c>
    </row>
    <row r="3864" spans="1:3">
      <c r="A3864" s="1">
        <v>4474</v>
      </c>
      <c r="B3864">
        <v>762159</v>
      </c>
      <c r="C3864" t="s">
        <v>3798</v>
      </c>
    </row>
    <row r="3865" spans="1:3">
      <c r="A3865" s="1">
        <v>4475</v>
      </c>
      <c r="B3865">
        <v>762160</v>
      </c>
      <c r="C3865" t="s">
        <v>3799</v>
      </c>
    </row>
    <row r="3866" spans="1:3">
      <c r="A3866" s="1">
        <v>4476</v>
      </c>
      <c r="B3866">
        <v>762161</v>
      </c>
      <c r="C3866" t="s">
        <v>3800</v>
      </c>
    </row>
    <row r="3867" spans="1:3">
      <c r="A3867" s="1">
        <v>4477</v>
      </c>
      <c r="B3867">
        <v>762162</v>
      </c>
      <c r="C3867" t="s">
        <v>3801</v>
      </c>
    </row>
    <row r="3868" spans="1:3">
      <c r="A3868" s="1">
        <v>4478</v>
      </c>
      <c r="B3868">
        <v>762163</v>
      </c>
      <c r="C3868" t="s">
        <v>3802</v>
      </c>
    </row>
    <row r="3869" spans="1:3">
      <c r="A3869" s="1">
        <v>4479</v>
      </c>
      <c r="B3869">
        <v>762164</v>
      </c>
      <c r="C3869" t="s">
        <v>3803</v>
      </c>
    </row>
    <row r="3870" spans="1:3">
      <c r="A3870" s="1">
        <v>4480</v>
      </c>
      <c r="B3870">
        <v>762165</v>
      </c>
      <c r="C3870" t="s">
        <v>3804</v>
      </c>
    </row>
    <row r="3871" spans="1:3">
      <c r="A3871" s="1">
        <v>4481</v>
      </c>
      <c r="B3871">
        <v>762166</v>
      </c>
      <c r="C3871" t="s">
        <v>3805</v>
      </c>
    </row>
    <row r="3872" spans="1:3">
      <c r="A3872" s="1">
        <v>4482</v>
      </c>
      <c r="B3872">
        <v>762167</v>
      </c>
      <c r="C3872" t="s">
        <v>3806</v>
      </c>
    </row>
    <row r="3873" spans="1:3">
      <c r="A3873" s="1">
        <v>4483</v>
      </c>
      <c r="B3873">
        <v>762168</v>
      </c>
      <c r="C3873" t="s">
        <v>3807</v>
      </c>
    </row>
    <row r="3874" spans="1:3">
      <c r="A3874" s="1">
        <v>4484</v>
      </c>
      <c r="B3874">
        <v>762170</v>
      </c>
      <c r="C3874" t="s">
        <v>3808</v>
      </c>
    </row>
    <row r="3875" spans="1:3">
      <c r="A3875" s="1">
        <v>4485</v>
      </c>
      <c r="B3875">
        <v>762172</v>
      </c>
      <c r="C3875" t="s">
        <v>3809</v>
      </c>
    </row>
    <row r="3876" spans="1:3">
      <c r="A3876" s="1">
        <v>4486</v>
      </c>
      <c r="B3876">
        <v>762173</v>
      </c>
      <c r="C3876" t="s">
        <v>3810</v>
      </c>
    </row>
    <row r="3877" spans="1:3">
      <c r="A3877" s="1">
        <v>4487</v>
      </c>
      <c r="B3877">
        <v>762174</v>
      </c>
      <c r="C3877" t="s">
        <v>3811</v>
      </c>
    </row>
    <row r="3878" spans="1:3">
      <c r="A3878" s="1">
        <v>4488</v>
      </c>
      <c r="B3878">
        <v>762175</v>
      </c>
      <c r="C3878" t="s">
        <v>3812</v>
      </c>
    </row>
    <row r="3879" spans="1:3">
      <c r="A3879" s="1">
        <v>4489</v>
      </c>
      <c r="B3879">
        <v>762176</v>
      </c>
      <c r="C3879" t="s">
        <v>3813</v>
      </c>
    </row>
    <row r="3880" spans="1:3">
      <c r="A3880" s="1">
        <v>4490</v>
      </c>
      <c r="B3880">
        <v>762177</v>
      </c>
      <c r="C3880" t="s">
        <v>3814</v>
      </c>
    </row>
    <row r="3881" spans="1:3">
      <c r="A3881" s="1">
        <v>4491</v>
      </c>
      <c r="B3881">
        <v>762178</v>
      </c>
      <c r="C3881" t="s">
        <v>3815</v>
      </c>
    </row>
    <row r="3882" spans="1:3">
      <c r="A3882" s="1">
        <v>4492</v>
      </c>
      <c r="B3882">
        <v>762183</v>
      </c>
      <c r="C3882" t="s">
        <v>3816</v>
      </c>
    </row>
    <row r="3883" spans="1:3">
      <c r="A3883" s="1">
        <v>4493</v>
      </c>
      <c r="B3883">
        <v>762184</v>
      </c>
      <c r="C3883" t="s">
        <v>3817</v>
      </c>
    </row>
    <row r="3884" spans="1:3">
      <c r="A3884" s="1">
        <v>4494</v>
      </c>
      <c r="B3884">
        <v>762185</v>
      </c>
      <c r="C3884" t="s">
        <v>3818</v>
      </c>
    </row>
    <row r="3885" spans="1:3">
      <c r="A3885" s="1">
        <v>4495</v>
      </c>
      <c r="B3885">
        <v>762186</v>
      </c>
      <c r="C3885" t="s">
        <v>3819</v>
      </c>
    </row>
    <row r="3886" spans="1:3">
      <c r="A3886" s="1">
        <v>4496</v>
      </c>
      <c r="B3886">
        <v>762191</v>
      </c>
      <c r="C3886" t="s">
        <v>3820</v>
      </c>
    </row>
    <row r="3887" spans="1:3">
      <c r="A3887" s="1">
        <v>4497</v>
      </c>
      <c r="B3887">
        <v>762193</v>
      </c>
      <c r="C3887" t="s">
        <v>3821</v>
      </c>
    </row>
    <row r="3888" spans="1:3">
      <c r="A3888" s="1">
        <v>4498</v>
      </c>
      <c r="B3888">
        <v>762194</v>
      </c>
      <c r="C3888" t="s">
        <v>3822</v>
      </c>
    </row>
    <row r="3889" spans="1:3">
      <c r="A3889" s="1">
        <v>4499</v>
      </c>
      <c r="B3889">
        <v>762195</v>
      </c>
      <c r="C3889" t="s">
        <v>3823</v>
      </c>
    </row>
    <row r="3890" spans="1:3">
      <c r="A3890" s="1">
        <v>4500</v>
      </c>
      <c r="B3890">
        <v>762196</v>
      </c>
      <c r="C3890" t="s">
        <v>3824</v>
      </c>
    </row>
    <row r="3891" spans="1:3">
      <c r="A3891" s="1">
        <v>4501</v>
      </c>
      <c r="B3891">
        <v>762197</v>
      </c>
      <c r="C3891" t="s">
        <v>3825</v>
      </c>
    </row>
    <row r="3892" spans="1:3">
      <c r="A3892" s="1">
        <v>4502</v>
      </c>
      <c r="B3892">
        <v>762198</v>
      </c>
      <c r="C3892" t="s">
        <v>3826</v>
      </c>
    </row>
    <row r="3893" spans="1:3">
      <c r="A3893" s="1">
        <v>4503</v>
      </c>
      <c r="B3893">
        <v>762199</v>
      </c>
      <c r="C3893" t="s">
        <v>3827</v>
      </c>
    </row>
    <row r="3894" spans="1:3">
      <c r="A3894" s="1">
        <v>4504</v>
      </c>
      <c r="B3894">
        <v>762200</v>
      </c>
      <c r="C3894" t="s">
        <v>3828</v>
      </c>
    </row>
    <row r="3895" spans="1:3">
      <c r="A3895" s="1">
        <v>4505</v>
      </c>
      <c r="B3895">
        <v>762201</v>
      </c>
      <c r="C3895" t="s">
        <v>3829</v>
      </c>
    </row>
    <row r="3896" spans="1:3">
      <c r="A3896" s="1">
        <v>4506</v>
      </c>
      <c r="B3896">
        <v>762202</v>
      </c>
      <c r="C3896" t="s">
        <v>3830</v>
      </c>
    </row>
    <row r="3897" spans="1:3">
      <c r="A3897" s="1">
        <v>4507</v>
      </c>
      <c r="B3897">
        <v>762203</v>
      </c>
      <c r="C3897" t="s">
        <v>3831</v>
      </c>
    </row>
    <row r="3898" spans="1:3">
      <c r="A3898" s="1">
        <v>4508</v>
      </c>
      <c r="B3898">
        <v>762204</v>
      </c>
      <c r="C3898" t="s">
        <v>3832</v>
      </c>
    </row>
    <row r="3899" spans="1:3">
      <c r="A3899" s="1">
        <v>4509</v>
      </c>
      <c r="B3899">
        <v>762205</v>
      </c>
      <c r="C3899" t="s">
        <v>3833</v>
      </c>
    </row>
    <row r="3900" spans="1:3">
      <c r="A3900" s="1">
        <v>4510</v>
      </c>
      <c r="B3900">
        <v>762206</v>
      </c>
      <c r="C3900" t="s">
        <v>3834</v>
      </c>
    </row>
    <row r="3901" spans="1:3">
      <c r="A3901" s="1">
        <v>4511</v>
      </c>
      <c r="B3901">
        <v>762207</v>
      </c>
      <c r="C3901" t="s">
        <v>3835</v>
      </c>
    </row>
    <row r="3902" spans="1:3">
      <c r="A3902" s="1">
        <v>4512</v>
      </c>
      <c r="B3902">
        <v>762208</v>
      </c>
      <c r="C3902" t="s">
        <v>3836</v>
      </c>
    </row>
    <row r="3903" spans="1:3">
      <c r="A3903" s="1">
        <v>4513</v>
      </c>
      <c r="B3903">
        <v>762210</v>
      </c>
      <c r="C3903" t="s">
        <v>3837</v>
      </c>
    </row>
    <row r="3904" spans="1:3">
      <c r="A3904" s="1">
        <v>4514</v>
      </c>
      <c r="B3904">
        <v>762214</v>
      </c>
      <c r="C3904" t="s">
        <v>3838</v>
      </c>
    </row>
    <row r="3905" spans="1:3">
      <c r="A3905" s="1">
        <v>4515</v>
      </c>
      <c r="B3905">
        <v>762215</v>
      </c>
      <c r="C3905" t="s">
        <v>3839</v>
      </c>
    </row>
    <row r="3906" spans="1:3">
      <c r="A3906" s="1">
        <v>4516</v>
      </c>
      <c r="B3906">
        <v>762216</v>
      </c>
      <c r="C3906" t="s">
        <v>3840</v>
      </c>
    </row>
    <row r="3907" spans="1:3">
      <c r="A3907" s="1">
        <v>4517</v>
      </c>
      <c r="B3907">
        <v>762217</v>
      </c>
      <c r="C3907" t="s">
        <v>3841</v>
      </c>
    </row>
    <row r="3908" spans="1:3">
      <c r="A3908" s="1">
        <v>4518</v>
      </c>
      <c r="B3908">
        <v>762218</v>
      </c>
      <c r="C3908" t="s">
        <v>3842</v>
      </c>
    </row>
    <row r="3909" spans="1:3">
      <c r="A3909" s="1">
        <v>4519</v>
      </c>
      <c r="B3909">
        <v>762219</v>
      </c>
      <c r="C3909" t="s">
        <v>3843</v>
      </c>
    </row>
    <row r="3910" spans="1:3">
      <c r="A3910" s="1">
        <v>4520</v>
      </c>
      <c r="B3910">
        <v>762220</v>
      </c>
      <c r="C3910" t="s">
        <v>3844</v>
      </c>
    </row>
    <row r="3911" spans="1:3">
      <c r="A3911" s="1">
        <v>4521</v>
      </c>
      <c r="B3911">
        <v>762221</v>
      </c>
      <c r="C3911" t="s">
        <v>3845</v>
      </c>
    </row>
    <row r="3912" spans="1:3">
      <c r="A3912" s="1">
        <v>4522</v>
      </c>
      <c r="B3912">
        <v>762222</v>
      </c>
      <c r="C3912" t="s">
        <v>3846</v>
      </c>
    </row>
    <row r="3913" spans="1:3">
      <c r="A3913" s="1">
        <v>4523</v>
      </c>
      <c r="B3913">
        <v>762223</v>
      </c>
      <c r="C3913" t="s">
        <v>3847</v>
      </c>
    </row>
    <row r="3914" spans="1:3">
      <c r="A3914" s="1">
        <v>4524</v>
      </c>
      <c r="B3914">
        <v>762224</v>
      </c>
      <c r="C3914" t="s">
        <v>3848</v>
      </c>
    </row>
    <row r="3915" spans="1:3">
      <c r="A3915" s="1">
        <v>4525</v>
      </c>
      <c r="B3915">
        <v>762225</v>
      </c>
      <c r="C3915" t="s">
        <v>3849</v>
      </c>
    </row>
    <row r="3916" spans="1:3">
      <c r="A3916" s="1">
        <v>4526</v>
      </c>
      <c r="B3916">
        <v>762226</v>
      </c>
      <c r="C3916" t="s">
        <v>3850</v>
      </c>
    </row>
    <row r="3917" spans="1:3">
      <c r="A3917" s="1">
        <v>4527</v>
      </c>
      <c r="B3917">
        <v>762227</v>
      </c>
      <c r="C3917" t="s">
        <v>3851</v>
      </c>
    </row>
    <row r="3918" spans="1:3">
      <c r="A3918" s="1">
        <v>4528</v>
      </c>
      <c r="B3918">
        <v>762132</v>
      </c>
      <c r="C3918" t="s">
        <v>3852</v>
      </c>
    </row>
    <row r="3919" spans="1:3">
      <c r="A3919" s="1">
        <v>4529</v>
      </c>
      <c r="B3919">
        <v>762134</v>
      </c>
      <c r="C3919" t="s">
        <v>3853</v>
      </c>
    </row>
    <row r="3920" spans="1:3">
      <c r="A3920" s="1">
        <v>4530</v>
      </c>
      <c r="B3920">
        <v>762136</v>
      </c>
      <c r="C3920" t="s">
        <v>3854</v>
      </c>
    </row>
    <row r="3921" spans="1:3">
      <c r="A3921" s="1">
        <v>4531</v>
      </c>
      <c r="B3921">
        <v>762137</v>
      </c>
      <c r="C3921" t="s">
        <v>3855</v>
      </c>
    </row>
    <row r="3922" spans="1:3">
      <c r="A3922" s="1">
        <v>4532</v>
      </c>
      <c r="B3922">
        <v>762138</v>
      </c>
      <c r="C3922" t="s">
        <v>3856</v>
      </c>
    </row>
    <row r="3923" spans="1:3">
      <c r="A3923" s="1">
        <v>4533</v>
      </c>
      <c r="B3923">
        <v>762139</v>
      </c>
      <c r="C3923" t="s">
        <v>3857</v>
      </c>
    </row>
    <row r="3924" spans="1:3">
      <c r="A3924" s="1">
        <v>4534</v>
      </c>
      <c r="B3924">
        <v>762261</v>
      </c>
      <c r="C3924" t="s">
        <v>3858</v>
      </c>
    </row>
    <row r="3925" spans="1:3">
      <c r="A3925" s="1">
        <v>4535</v>
      </c>
      <c r="B3925">
        <v>762262</v>
      </c>
      <c r="C3925" t="s">
        <v>3859</v>
      </c>
    </row>
    <row r="3926" spans="1:3">
      <c r="A3926" s="1">
        <v>4536</v>
      </c>
      <c r="B3926">
        <v>762263</v>
      </c>
      <c r="C3926" t="s">
        <v>3860</v>
      </c>
    </row>
    <row r="3927" spans="1:3">
      <c r="A3927" s="1">
        <v>4537</v>
      </c>
      <c r="B3927">
        <v>762264</v>
      </c>
      <c r="C3927" t="s">
        <v>3861</v>
      </c>
    </row>
    <row r="3928" spans="1:3">
      <c r="A3928" s="1">
        <v>4538</v>
      </c>
      <c r="B3928">
        <v>762265</v>
      </c>
      <c r="C3928" t="s">
        <v>3862</v>
      </c>
    </row>
    <row r="3929" spans="1:3">
      <c r="A3929" s="1">
        <v>4539</v>
      </c>
      <c r="B3929">
        <v>762266</v>
      </c>
      <c r="C3929" t="s">
        <v>3863</v>
      </c>
    </row>
    <row r="3930" spans="1:3">
      <c r="A3930" s="1">
        <v>4540</v>
      </c>
      <c r="B3930">
        <v>762267</v>
      </c>
      <c r="C3930" t="s">
        <v>3864</v>
      </c>
    </row>
    <row r="3931" spans="1:3">
      <c r="A3931" s="1">
        <v>4541</v>
      </c>
      <c r="B3931">
        <v>762270</v>
      </c>
      <c r="C3931" t="s">
        <v>3865</v>
      </c>
    </row>
    <row r="3932" spans="1:3">
      <c r="A3932" s="1">
        <v>4542</v>
      </c>
      <c r="B3932">
        <v>762271</v>
      </c>
      <c r="C3932" t="s">
        <v>3866</v>
      </c>
    </row>
    <row r="3933" spans="1:3">
      <c r="A3933" s="1">
        <v>4543</v>
      </c>
      <c r="B3933">
        <v>762272</v>
      </c>
      <c r="C3933" t="s">
        <v>3867</v>
      </c>
    </row>
    <row r="3934" spans="1:3">
      <c r="A3934" s="1">
        <v>4544</v>
      </c>
      <c r="B3934">
        <v>762273</v>
      </c>
      <c r="C3934" t="s">
        <v>3868</v>
      </c>
    </row>
    <row r="3935" spans="1:3">
      <c r="A3935" s="1">
        <v>4545</v>
      </c>
      <c r="B3935">
        <v>762274</v>
      </c>
      <c r="C3935" t="s">
        <v>3869</v>
      </c>
    </row>
    <row r="3936" spans="1:3">
      <c r="A3936" s="1">
        <v>4546</v>
      </c>
      <c r="B3936">
        <v>762275</v>
      </c>
      <c r="C3936" t="s">
        <v>3870</v>
      </c>
    </row>
    <row r="3937" spans="1:3">
      <c r="A3937" s="1">
        <v>4547</v>
      </c>
      <c r="B3937">
        <v>762276</v>
      </c>
      <c r="C3937" t="s">
        <v>3871</v>
      </c>
    </row>
    <row r="3938" spans="1:3">
      <c r="A3938" s="1">
        <v>4548</v>
      </c>
      <c r="B3938">
        <v>762277</v>
      </c>
      <c r="C3938" t="s">
        <v>3872</v>
      </c>
    </row>
    <row r="3939" spans="1:3">
      <c r="A3939" s="1">
        <v>4549</v>
      </c>
      <c r="B3939">
        <v>762278</v>
      </c>
      <c r="C3939" t="s">
        <v>3873</v>
      </c>
    </row>
    <row r="3940" spans="1:3">
      <c r="A3940" s="1">
        <v>4550</v>
      </c>
      <c r="B3940">
        <v>762279</v>
      </c>
      <c r="C3940" t="s">
        <v>3874</v>
      </c>
    </row>
    <row r="3941" spans="1:3">
      <c r="A3941" s="1">
        <v>4551</v>
      </c>
      <c r="B3941">
        <v>762280</v>
      </c>
      <c r="C3941" t="s">
        <v>3875</v>
      </c>
    </row>
    <row r="3942" spans="1:3">
      <c r="A3942" s="1">
        <v>4552</v>
      </c>
      <c r="B3942">
        <v>762281</v>
      </c>
      <c r="C3942" t="s">
        <v>3876</v>
      </c>
    </row>
    <row r="3943" spans="1:3">
      <c r="A3943" s="1">
        <v>4553</v>
      </c>
      <c r="B3943">
        <v>762282</v>
      </c>
      <c r="C3943" t="s">
        <v>3877</v>
      </c>
    </row>
    <row r="3944" spans="1:3">
      <c r="A3944" s="1">
        <v>4554</v>
      </c>
      <c r="B3944">
        <v>762283</v>
      </c>
      <c r="C3944" t="s">
        <v>3878</v>
      </c>
    </row>
    <row r="3945" spans="1:3">
      <c r="A3945" s="1">
        <v>4555</v>
      </c>
      <c r="B3945">
        <v>762284</v>
      </c>
      <c r="C3945" t="s">
        <v>3879</v>
      </c>
    </row>
    <row r="3946" spans="1:3">
      <c r="A3946" s="1">
        <v>4556</v>
      </c>
      <c r="B3946">
        <v>762285</v>
      </c>
      <c r="C3946" t="s">
        <v>3880</v>
      </c>
    </row>
    <row r="3947" spans="1:3">
      <c r="A3947" s="1">
        <v>4557</v>
      </c>
      <c r="B3947">
        <v>762286</v>
      </c>
      <c r="C3947" t="s">
        <v>3881</v>
      </c>
    </row>
    <row r="3948" spans="1:3">
      <c r="A3948" s="1">
        <v>4558</v>
      </c>
      <c r="B3948">
        <v>762287</v>
      </c>
      <c r="C3948" t="s">
        <v>3882</v>
      </c>
    </row>
    <row r="3949" spans="1:3">
      <c r="A3949" s="1">
        <v>4559</v>
      </c>
      <c r="B3949">
        <v>762288</v>
      </c>
      <c r="C3949" t="s">
        <v>3883</v>
      </c>
    </row>
    <row r="3950" spans="1:3">
      <c r="A3950" s="1">
        <v>4560</v>
      </c>
      <c r="B3950">
        <v>762289</v>
      </c>
      <c r="C3950" t="s">
        <v>3884</v>
      </c>
    </row>
    <row r="3951" spans="1:3">
      <c r="A3951" s="1">
        <v>4561</v>
      </c>
      <c r="B3951">
        <v>762290</v>
      </c>
      <c r="C3951" t="s">
        <v>3885</v>
      </c>
    </row>
    <row r="3952" spans="1:3">
      <c r="A3952" s="1">
        <v>4562</v>
      </c>
      <c r="B3952">
        <v>762291</v>
      </c>
      <c r="C3952" t="s">
        <v>3886</v>
      </c>
    </row>
    <row r="3953" spans="1:3">
      <c r="A3953" s="1">
        <v>4563</v>
      </c>
      <c r="B3953">
        <v>762292</v>
      </c>
      <c r="C3953" t="s">
        <v>3887</v>
      </c>
    </row>
    <row r="3954" spans="1:3">
      <c r="A3954" s="1">
        <v>4564</v>
      </c>
      <c r="B3954">
        <v>762293</v>
      </c>
      <c r="C3954" t="s">
        <v>3888</v>
      </c>
    </row>
    <row r="3955" spans="1:3">
      <c r="A3955" s="1">
        <v>4565</v>
      </c>
      <c r="B3955">
        <v>762294</v>
      </c>
      <c r="C3955" t="s">
        <v>3889</v>
      </c>
    </row>
    <row r="3956" spans="1:3">
      <c r="A3956" s="1">
        <v>4566</v>
      </c>
      <c r="B3956">
        <v>762295</v>
      </c>
      <c r="C3956" t="s">
        <v>3890</v>
      </c>
    </row>
    <row r="3957" spans="1:3">
      <c r="A3957" s="1">
        <v>4567</v>
      </c>
      <c r="B3957">
        <v>762296</v>
      </c>
      <c r="C3957" t="s">
        <v>3891</v>
      </c>
    </row>
    <row r="3958" spans="1:3">
      <c r="A3958" s="1">
        <v>4568</v>
      </c>
      <c r="B3958">
        <v>762297</v>
      </c>
      <c r="C3958" t="s">
        <v>3892</v>
      </c>
    </row>
    <row r="3959" spans="1:3">
      <c r="A3959" s="1">
        <v>4569</v>
      </c>
      <c r="B3959">
        <v>762298</v>
      </c>
      <c r="C3959" t="s">
        <v>3893</v>
      </c>
    </row>
    <row r="3960" spans="1:3">
      <c r="A3960" s="1">
        <v>4570</v>
      </c>
      <c r="B3960">
        <v>762299</v>
      </c>
      <c r="C3960" t="s">
        <v>3894</v>
      </c>
    </row>
    <row r="3961" spans="1:3">
      <c r="A3961" s="1">
        <v>4571</v>
      </c>
      <c r="B3961">
        <v>762301</v>
      </c>
      <c r="C3961" t="s">
        <v>3895</v>
      </c>
    </row>
    <row r="3962" spans="1:3">
      <c r="A3962" s="1">
        <v>4572</v>
      </c>
      <c r="B3962">
        <v>762303</v>
      </c>
      <c r="C3962" t="s">
        <v>3896</v>
      </c>
    </row>
    <row r="3963" spans="1:3">
      <c r="A3963" s="1">
        <v>4573</v>
      </c>
      <c r="B3963">
        <v>762304</v>
      </c>
      <c r="C3963" t="s">
        <v>3897</v>
      </c>
    </row>
    <row r="3964" spans="1:3">
      <c r="A3964" s="1">
        <v>4574</v>
      </c>
      <c r="B3964">
        <v>762305</v>
      </c>
      <c r="C3964" t="s">
        <v>3898</v>
      </c>
    </row>
    <row r="3965" spans="1:3">
      <c r="A3965" s="1">
        <v>4575</v>
      </c>
      <c r="B3965">
        <v>762309</v>
      </c>
      <c r="C3965" t="s">
        <v>3899</v>
      </c>
    </row>
    <row r="3966" spans="1:3">
      <c r="A3966" s="1">
        <v>4576</v>
      </c>
      <c r="B3966">
        <v>762310</v>
      </c>
      <c r="C3966" t="s">
        <v>3900</v>
      </c>
    </row>
    <row r="3967" spans="1:3">
      <c r="A3967" s="1">
        <v>4577</v>
      </c>
      <c r="B3967">
        <v>762311</v>
      </c>
      <c r="C3967" t="s">
        <v>3901</v>
      </c>
    </row>
    <row r="3968" spans="1:3">
      <c r="A3968" s="1">
        <v>4578</v>
      </c>
      <c r="B3968">
        <v>762312</v>
      </c>
      <c r="C3968" t="s">
        <v>3902</v>
      </c>
    </row>
    <row r="3969" spans="1:3">
      <c r="A3969" s="1">
        <v>4579</v>
      </c>
      <c r="B3969">
        <v>762313</v>
      </c>
      <c r="C3969" t="s">
        <v>3903</v>
      </c>
    </row>
    <row r="3970" spans="1:3">
      <c r="A3970" s="1">
        <v>4580</v>
      </c>
      <c r="B3970">
        <v>762314</v>
      </c>
      <c r="C3970" t="s">
        <v>3904</v>
      </c>
    </row>
    <row r="3971" spans="1:3">
      <c r="A3971" s="1">
        <v>4581</v>
      </c>
      <c r="B3971">
        <v>762315</v>
      </c>
      <c r="C3971" t="s">
        <v>3905</v>
      </c>
    </row>
    <row r="3972" spans="1:3">
      <c r="A3972" s="1">
        <v>4582</v>
      </c>
      <c r="B3972">
        <v>762316</v>
      </c>
      <c r="C3972" t="s">
        <v>3906</v>
      </c>
    </row>
    <row r="3973" spans="1:3">
      <c r="A3973" s="1">
        <v>4583</v>
      </c>
      <c r="B3973">
        <v>762317</v>
      </c>
      <c r="C3973" t="s">
        <v>3907</v>
      </c>
    </row>
    <row r="3974" spans="1:3">
      <c r="A3974" s="1">
        <v>4584</v>
      </c>
      <c r="B3974">
        <v>762318</v>
      </c>
      <c r="C3974" t="s">
        <v>3908</v>
      </c>
    </row>
    <row r="3975" spans="1:3">
      <c r="A3975" s="1">
        <v>4585</v>
      </c>
      <c r="B3975">
        <v>762319</v>
      </c>
      <c r="C3975" t="s">
        <v>3909</v>
      </c>
    </row>
    <row r="3976" spans="1:3">
      <c r="A3976" s="1">
        <v>4586</v>
      </c>
      <c r="B3976">
        <v>762320</v>
      </c>
      <c r="C3976" t="s">
        <v>3910</v>
      </c>
    </row>
    <row r="3977" spans="1:3">
      <c r="A3977" s="1">
        <v>4587</v>
      </c>
      <c r="B3977">
        <v>762321</v>
      </c>
      <c r="C3977" t="s">
        <v>3911</v>
      </c>
    </row>
    <row r="3978" spans="1:3">
      <c r="A3978" s="1">
        <v>4588</v>
      </c>
      <c r="B3978">
        <v>762322</v>
      </c>
      <c r="C3978" t="s">
        <v>3912</v>
      </c>
    </row>
    <row r="3979" spans="1:3">
      <c r="A3979" s="1">
        <v>4589</v>
      </c>
      <c r="B3979">
        <v>762323</v>
      </c>
      <c r="C3979" t="s">
        <v>3913</v>
      </c>
    </row>
    <row r="3980" spans="1:3">
      <c r="A3980" s="1">
        <v>4590</v>
      </c>
      <c r="B3980">
        <v>762325</v>
      </c>
      <c r="C3980" t="s">
        <v>3914</v>
      </c>
    </row>
    <row r="3981" spans="1:3">
      <c r="A3981" s="1">
        <v>4591</v>
      </c>
      <c r="B3981">
        <v>762326</v>
      </c>
      <c r="C3981" t="s">
        <v>3915</v>
      </c>
    </row>
    <row r="3982" spans="1:3">
      <c r="A3982" s="1">
        <v>4592</v>
      </c>
      <c r="B3982">
        <v>762327</v>
      </c>
      <c r="C3982" t="s">
        <v>3916</v>
      </c>
    </row>
    <row r="3983" spans="1:3">
      <c r="A3983" s="1">
        <v>4593</v>
      </c>
      <c r="B3983">
        <v>762328</v>
      </c>
      <c r="C3983" t="s">
        <v>3917</v>
      </c>
    </row>
    <row r="3984" spans="1:3">
      <c r="A3984" s="1">
        <v>4594</v>
      </c>
      <c r="B3984">
        <v>762329</v>
      </c>
      <c r="C3984" t="s">
        <v>3918</v>
      </c>
    </row>
    <row r="3985" spans="1:3">
      <c r="A3985" s="1">
        <v>4595</v>
      </c>
      <c r="B3985">
        <v>762330</v>
      </c>
      <c r="C3985" t="s">
        <v>3919</v>
      </c>
    </row>
    <row r="3986" spans="1:3">
      <c r="A3986" s="1">
        <v>4596</v>
      </c>
      <c r="B3986">
        <v>762331</v>
      </c>
      <c r="C3986" t="s">
        <v>3920</v>
      </c>
    </row>
    <row r="3987" spans="1:3">
      <c r="A3987" s="1">
        <v>4597</v>
      </c>
      <c r="B3987">
        <v>762332</v>
      </c>
      <c r="C3987" t="s">
        <v>3921</v>
      </c>
    </row>
    <row r="3988" spans="1:3">
      <c r="A3988" s="1">
        <v>4598</v>
      </c>
      <c r="B3988">
        <v>762336</v>
      </c>
      <c r="C3988" t="s">
        <v>3922</v>
      </c>
    </row>
    <row r="3989" spans="1:3">
      <c r="A3989" s="1">
        <v>4599</v>
      </c>
      <c r="B3989">
        <v>762338</v>
      </c>
      <c r="C3989" t="s">
        <v>3923</v>
      </c>
    </row>
    <row r="3990" spans="1:3">
      <c r="A3990" s="1">
        <v>4600</v>
      </c>
      <c r="B3990">
        <v>762339</v>
      </c>
      <c r="C3990" t="s">
        <v>3924</v>
      </c>
    </row>
    <row r="3991" spans="1:3">
      <c r="A3991" s="1">
        <v>4601</v>
      </c>
      <c r="B3991">
        <v>762440</v>
      </c>
      <c r="C3991" t="s">
        <v>3925</v>
      </c>
    </row>
    <row r="3992" spans="1:3">
      <c r="A3992" s="1">
        <v>4602</v>
      </c>
      <c r="B3992">
        <v>762442</v>
      </c>
      <c r="C3992" t="s">
        <v>3926</v>
      </c>
    </row>
    <row r="3993" spans="1:3">
      <c r="A3993" s="1">
        <v>4603</v>
      </c>
      <c r="B3993">
        <v>762444</v>
      </c>
      <c r="C3993" t="s">
        <v>3927</v>
      </c>
    </row>
    <row r="3994" spans="1:3">
      <c r="A3994" s="1">
        <v>4604</v>
      </c>
      <c r="B3994">
        <v>762445</v>
      </c>
      <c r="C3994" t="s">
        <v>3928</v>
      </c>
    </row>
    <row r="3995" spans="1:3">
      <c r="A3995" s="1">
        <v>4605</v>
      </c>
      <c r="B3995">
        <v>762446</v>
      </c>
      <c r="C3995" t="s">
        <v>3929</v>
      </c>
    </row>
    <row r="3996" spans="1:3">
      <c r="A3996" s="1">
        <v>4606</v>
      </c>
      <c r="B3996">
        <v>762447</v>
      </c>
      <c r="C3996" t="s">
        <v>3930</v>
      </c>
    </row>
    <row r="3997" spans="1:3">
      <c r="A3997" s="1">
        <v>4607</v>
      </c>
      <c r="B3997">
        <v>762448</v>
      </c>
      <c r="C3997" t="s">
        <v>3931</v>
      </c>
    </row>
    <row r="3998" spans="1:3">
      <c r="A3998" s="1">
        <v>4608</v>
      </c>
      <c r="B3998">
        <v>762449</v>
      </c>
      <c r="C3998" t="s">
        <v>3932</v>
      </c>
    </row>
    <row r="3999" spans="1:3">
      <c r="A3999" s="1">
        <v>4609</v>
      </c>
      <c r="B3999">
        <v>762450</v>
      </c>
      <c r="C3999" t="s">
        <v>3933</v>
      </c>
    </row>
    <row r="4000" spans="1:3">
      <c r="A4000" s="1">
        <v>4610</v>
      </c>
      <c r="B4000">
        <v>762451</v>
      </c>
      <c r="C4000" t="s">
        <v>3934</v>
      </c>
    </row>
    <row r="4001" spans="1:3">
      <c r="A4001" s="1">
        <v>4611</v>
      </c>
      <c r="B4001">
        <v>762452</v>
      </c>
      <c r="C4001" t="s">
        <v>3935</v>
      </c>
    </row>
    <row r="4002" spans="1:3">
      <c r="A4002" s="1">
        <v>4612</v>
      </c>
      <c r="B4002">
        <v>762453</v>
      </c>
      <c r="C4002" t="s">
        <v>3936</v>
      </c>
    </row>
    <row r="4003" spans="1:3">
      <c r="A4003" s="1">
        <v>4613</v>
      </c>
      <c r="B4003">
        <v>762454</v>
      </c>
      <c r="C4003" t="s">
        <v>3937</v>
      </c>
    </row>
    <row r="4004" spans="1:3">
      <c r="A4004" s="1">
        <v>4614</v>
      </c>
      <c r="B4004">
        <v>762455</v>
      </c>
      <c r="C4004" t="s">
        <v>3937</v>
      </c>
    </row>
    <row r="4005" spans="1:3">
      <c r="A4005" s="1">
        <v>4615</v>
      </c>
      <c r="B4005">
        <v>762456</v>
      </c>
      <c r="C4005" t="s">
        <v>3938</v>
      </c>
    </row>
    <row r="4006" spans="1:3">
      <c r="A4006" s="1">
        <v>4616</v>
      </c>
      <c r="B4006">
        <v>762457</v>
      </c>
      <c r="C4006" t="s">
        <v>3939</v>
      </c>
    </row>
    <row r="4007" spans="1:3">
      <c r="A4007" s="1">
        <v>4617</v>
      </c>
      <c r="B4007">
        <v>762458</v>
      </c>
      <c r="C4007" t="s">
        <v>3940</v>
      </c>
    </row>
    <row r="4008" spans="1:3">
      <c r="A4008" s="1">
        <v>4618</v>
      </c>
      <c r="B4008">
        <v>762459</v>
      </c>
      <c r="C4008" t="s">
        <v>3941</v>
      </c>
    </row>
    <row r="4009" spans="1:3">
      <c r="A4009" s="1">
        <v>4619</v>
      </c>
      <c r="B4009">
        <v>762460</v>
      </c>
      <c r="C4009" t="s">
        <v>3942</v>
      </c>
    </row>
    <row r="4010" spans="1:3">
      <c r="A4010" s="1">
        <v>4620</v>
      </c>
      <c r="B4010">
        <v>762461</v>
      </c>
      <c r="C4010" t="s">
        <v>3943</v>
      </c>
    </row>
    <row r="4011" spans="1:3">
      <c r="A4011" s="1">
        <v>4621</v>
      </c>
      <c r="B4011">
        <v>762462</v>
      </c>
      <c r="C4011" t="s">
        <v>3944</v>
      </c>
    </row>
    <row r="4012" spans="1:3">
      <c r="A4012" s="1">
        <v>4622</v>
      </c>
      <c r="B4012">
        <v>762463</v>
      </c>
      <c r="C4012" t="s">
        <v>3945</v>
      </c>
    </row>
    <row r="4013" spans="1:3">
      <c r="A4013" s="1">
        <v>4623</v>
      </c>
      <c r="B4013">
        <v>762467</v>
      </c>
      <c r="C4013" t="s">
        <v>3946</v>
      </c>
    </row>
    <row r="4014" spans="1:3">
      <c r="A4014" s="1">
        <v>4624</v>
      </c>
      <c r="B4014">
        <v>762468</v>
      </c>
      <c r="C4014" t="s">
        <v>3947</v>
      </c>
    </row>
    <row r="4015" spans="1:3">
      <c r="A4015" s="1">
        <v>4625</v>
      </c>
      <c r="B4015">
        <v>762472</v>
      </c>
      <c r="C4015" t="s">
        <v>3948</v>
      </c>
    </row>
    <row r="4016" spans="1:3">
      <c r="A4016" s="1">
        <v>4626</v>
      </c>
      <c r="B4016">
        <v>762475</v>
      </c>
      <c r="C4016" t="s">
        <v>3949</v>
      </c>
    </row>
    <row r="4017" spans="1:3">
      <c r="A4017" s="1">
        <v>4627</v>
      </c>
      <c r="B4017">
        <v>762478</v>
      </c>
      <c r="C4017" t="s">
        <v>3950</v>
      </c>
    </row>
    <row r="4018" spans="1:3">
      <c r="A4018" s="1">
        <v>4628</v>
      </c>
      <c r="B4018">
        <v>762228</v>
      </c>
      <c r="C4018" t="s">
        <v>3951</v>
      </c>
    </row>
    <row r="4019" spans="1:3">
      <c r="A4019" s="1">
        <v>4629</v>
      </c>
      <c r="B4019">
        <v>762229</v>
      </c>
      <c r="C4019" t="s">
        <v>3952</v>
      </c>
    </row>
    <row r="4020" spans="1:3">
      <c r="A4020" s="1">
        <v>4630</v>
      </c>
      <c r="B4020">
        <v>762230</v>
      </c>
      <c r="C4020" t="s">
        <v>3953</v>
      </c>
    </row>
    <row r="4021" spans="1:3">
      <c r="A4021" s="1">
        <v>4631</v>
      </c>
      <c r="B4021">
        <v>762231</v>
      </c>
      <c r="C4021" t="s">
        <v>3954</v>
      </c>
    </row>
    <row r="4022" spans="1:3">
      <c r="A4022" s="1">
        <v>4632</v>
      </c>
      <c r="B4022">
        <v>762232</v>
      </c>
      <c r="C4022" t="s">
        <v>3955</v>
      </c>
    </row>
    <row r="4023" spans="1:3">
      <c r="A4023" s="1">
        <v>4633</v>
      </c>
      <c r="B4023">
        <v>762234</v>
      </c>
      <c r="C4023" t="s">
        <v>3956</v>
      </c>
    </row>
    <row r="4024" spans="1:3">
      <c r="A4024" s="1">
        <v>4634</v>
      </c>
      <c r="B4024">
        <v>762235</v>
      </c>
      <c r="C4024" t="s">
        <v>3957</v>
      </c>
    </row>
    <row r="4025" spans="1:3">
      <c r="A4025" s="1">
        <v>4635</v>
      </c>
      <c r="B4025">
        <v>762340</v>
      </c>
      <c r="C4025" t="s">
        <v>3958</v>
      </c>
    </row>
    <row r="4026" spans="1:3">
      <c r="A4026" s="1">
        <v>4636</v>
      </c>
      <c r="B4026">
        <v>762341</v>
      </c>
      <c r="C4026" t="s">
        <v>3959</v>
      </c>
    </row>
    <row r="4027" spans="1:3">
      <c r="A4027" s="1">
        <v>4637</v>
      </c>
      <c r="B4027">
        <v>762343</v>
      </c>
      <c r="C4027" t="s">
        <v>3960</v>
      </c>
    </row>
    <row r="4028" spans="1:3">
      <c r="A4028" s="1">
        <v>4638</v>
      </c>
      <c r="B4028">
        <v>762345</v>
      </c>
      <c r="C4028" t="s">
        <v>3961</v>
      </c>
    </row>
    <row r="4029" spans="1:3">
      <c r="A4029" s="1">
        <v>4639</v>
      </c>
      <c r="B4029">
        <v>762346</v>
      </c>
      <c r="C4029" t="s">
        <v>3962</v>
      </c>
    </row>
    <row r="4030" spans="1:3">
      <c r="A4030" s="1">
        <v>4640</v>
      </c>
      <c r="B4030">
        <v>762347</v>
      </c>
      <c r="C4030" t="s">
        <v>3963</v>
      </c>
    </row>
    <row r="4031" spans="1:3">
      <c r="A4031" s="1">
        <v>4641</v>
      </c>
      <c r="B4031">
        <v>762348</v>
      </c>
      <c r="C4031" t="s">
        <v>3964</v>
      </c>
    </row>
    <row r="4032" spans="1:3">
      <c r="A4032" s="1">
        <v>4642</v>
      </c>
      <c r="B4032">
        <v>762349</v>
      </c>
      <c r="C4032" t="s">
        <v>3965</v>
      </c>
    </row>
    <row r="4033" spans="1:3">
      <c r="A4033" s="1">
        <v>4643</v>
      </c>
      <c r="B4033">
        <v>762350</v>
      </c>
      <c r="C4033" t="s">
        <v>3966</v>
      </c>
    </row>
    <row r="4034" spans="1:3">
      <c r="A4034" s="1">
        <v>4644</v>
      </c>
      <c r="B4034">
        <v>762353</v>
      </c>
      <c r="C4034" t="s">
        <v>3967</v>
      </c>
    </row>
    <row r="4035" spans="1:3">
      <c r="A4035" s="1">
        <v>4645</v>
      </c>
      <c r="B4035">
        <v>762354</v>
      </c>
      <c r="C4035" t="s">
        <v>3968</v>
      </c>
    </row>
    <row r="4036" spans="1:3">
      <c r="A4036" s="1">
        <v>4646</v>
      </c>
      <c r="B4036">
        <v>762355</v>
      </c>
      <c r="C4036" t="s">
        <v>3969</v>
      </c>
    </row>
    <row r="4037" spans="1:3">
      <c r="A4037" s="1">
        <v>4647</v>
      </c>
      <c r="B4037">
        <v>762356</v>
      </c>
      <c r="C4037" t="s">
        <v>3970</v>
      </c>
    </row>
    <row r="4038" spans="1:3">
      <c r="A4038" s="1">
        <v>4648</v>
      </c>
      <c r="B4038">
        <v>762357</v>
      </c>
      <c r="C4038" t="s">
        <v>3971</v>
      </c>
    </row>
    <row r="4039" spans="1:3">
      <c r="A4039" s="1">
        <v>4649</v>
      </c>
      <c r="B4039">
        <v>762358</v>
      </c>
      <c r="C4039" t="s">
        <v>3972</v>
      </c>
    </row>
    <row r="4040" spans="1:3">
      <c r="A4040" s="1">
        <v>4650</v>
      </c>
      <c r="B4040">
        <v>762359</v>
      </c>
      <c r="C4040" t="s">
        <v>3973</v>
      </c>
    </row>
    <row r="4041" spans="1:3">
      <c r="A4041" s="1">
        <v>4651</v>
      </c>
      <c r="B4041">
        <v>762360</v>
      </c>
      <c r="C4041" t="s">
        <v>3974</v>
      </c>
    </row>
    <row r="4042" spans="1:3">
      <c r="A4042" s="1">
        <v>4652</v>
      </c>
      <c r="B4042">
        <v>762361</v>
      </c>
      <c r="C4042" t="s">
        <v>3975</v>
      </c>
    </row>
    <row r="4043" spans="1:3">
      <c r="A4043" s="1">
        <v>4653</v>
      </c>
      <c r="B4043">
        <v>762364</v>
      </c>
      <c r="C4043" t="s">
        <v>3976</v>
      </c>
    </row>
    <row r="4044" spans="1:3">
      <c r="A4044" s="1">
        <v>4654</v>
      </c>
      <c r="B4044">
        <v>762365</v>
      </c>
      <c r="C4044" t="s">
        <v>3977</v>
      </c>
    </row>
    <row r="4045" spans="1:3">
      <c r="A4045" s="1">
        <v>4655</v>
      </c>
      <c r="B4045">
        <v>762366</v>
      </c>
      <c r="C4045" t="s">
        <v>3978</v>
      </c>
    </row>
    <row r="4046" spans="1:3">
      <c r="A4046" s="1">
        <v>4656</v>
      </c>
      <c r="B4046">
        <v>762367</v>
      </c>
      <c r="C4046" t="s">
        <v>3979</v>
      </c>
    </row>
    <row r="4047" spans="1:3">
      <c r="A4047" s="1">
        <v>4657</v>
      </c>
      <c r="B4047">
        <v>762369</v>
      </c>
      <c r="C4047" t="s">
        <v>3980</v>
      </c>
    </row>
    <row r="4048" spans="1:3">
      <c r="A4048" s="1">
        <v>4658</v>
      </c>
      <c r="B4048">
        <v>762370</v>
      </c>
      <c r="C4048" t="s">
        <v>3981</v>
      </c>
    </row>
    <row r="4049" spans="1:3">
      <c r="A4049" s="1">
        <v>4659</v>
      </c>
      <c r="B4049">
        <v>762371</v>
      </c>
      <c r="C4049" t="s">
        <v>3982</v>
      </c>
    </row>
    <row r="4050" spans="1:3">
      <c r="A4050" s="1">
        <v>4660</v>
      </c>
      <c r="B4050">
        <v>762372</v>
      </c>
      <c r="C4050" t="s">
        <v>3983</v>
      </c>
    </row>
    <row r="4051" spans="1:3">
      <c r="A4051" s="1">
        <v>4661</v>
      </c>
      <c r="B4051">
        <v>762373</v>
      </c>
      <c r="C4051" t="s">
        <v>3984</v>
      </c>
    </row>
    <row r="4052" spans="1:3">
      <c r="A4052" s="1">
        <v>4662</v>
      </c>
      <c r="B4052">
        <v>762374</v>
      </c>
      <c r="C4052" t="s">
        <v>3985</v>
      </c>
    </row>
    <row r="4053" spans="1:3">
      <c r="A4053" s="1">
        <v>4663</v>
      </c>
      <c r="B4053">
        <v>762375</v>
      </c>
      <c r="C4053" t="s">
        <v>3986</v>
      </c>
    </row>
    <row r="4054" spans="1:3">
      <c r="A4054" s="1">
        <v>4664</v>
      </c>
      <c r="B4054">
        <v>762376</v>
      </c>
      <c r="C4054" t="s">
        <v>3987</v>
      </c>
    </row>
    <row r="4055" spans="1:3">
      <c r="A4055" s="1">
        <v>4665</v>
      </c>
      <c r="B4055">
        <v>762378</v>
      </c>
      <c r="C4055" t="s">
        <v>3988</v>
      </c>
    </row>
    <row r="4056" spans="1:3">
      <c r="A4056" s="1">
        <v>4666</v>
      </c>
      <c r="B4056">
        <v>762379</v>
      </c>
      <c r="C4056" t="s">
        <v>3989</v>
      </c>
    </row>
    <row r="4057" spans="1:3">
      <c r="A4057" s="1">
        <v>4667</v>
      </c>
      <c r="B4057">
        <v>762380</v>
      </c>
      <c r="C4057" t="s">
        <v>3990</v>
      </c>
    </row>
    <row r="4058" spans="1:3">
      <c r="A4058" s="1">
        <v>4668</v>
      </c>
      <c r="B4058">
        <v>762381</v>
      </c>
      <c r="C4058" t="s">
        <v>3991</v>
      </c>
    </row>
    <row r="4059" spans="1:3">
      <c r="A4059" s="1">
        <v>4669</v>
      </c>
      <c r="B4059">
        <v>762383</v>
      </c>
      <c r="C4059" t="s">
        <v>3992</v>
      </c>
    </row>
    <row r="4060" spans="1:3">
      <c r="A4060" s="1">
        <v>4670</v>
      </c>
      <c r="B4060">
        <v>762384</v>
      </c>
      <c r="C4060" t="s">
        <v>3993</v>
      </c>
    </row>
    <row r="4061" spans="1:3">
      <c r="A4061" s="1">
        <v>4671</v>
      </c>
      <c r="B4061">
        <v>762385</v>
      </c>
      <c r="C4061" t="s">
        <v>3994</v>
      </c>
    </row>
    <row r="4062" spans="1:3">
      <c r="A4062" s="1">
        <v>4672</v>
      </c>
      <c r="B4062">
        <v>762386</v>
      </c>
      <c r="C4062" t="s">
        <v>3995</v>
      </c>
    </row>
    <row r="4063" spans="1:3">
      <c r="A4063" s="1">
        <v>4673</v>
      </c>
      <c r="B4063">
        <v>762387</v>
      </c>
      <c r="C4063" t="s">
        <v>3996</v>
      </c>
    </row>
    <row r="4064" spans="1:3">
      <c r="A4064" s="1">
        <v>4674</v>
      </c>
      <c r="B4064">
        <v>762388</v>
      </c>
      <c r="C4064" t="s">
        <v>3997</v>
      </c>
    </row>
    <row r="4065" spans="1:3">
      <c r="A4065" s="1">
        <v>4675</v>
      </c>
      <c r="B4065">
        <v>762389</v>
      </c>
      <c r="C4065" t="s">
        <v>3998</v>
      </c>
    </row>
    <row r="4066" spans="1:3">
      <c r="A4066" s="1">
        <v>4676</v>
      </c>
      <c r="B4066">
        <v>762390</v>
      </c>
      <c r="C4066" t="s">
        <v>3999</v>
      </c>
    </row>
    <row r="4067" spans="1:3">
      <c r="A4067" s="1">
        <v>4677</v>
      </c>
      <c r="B4067">
        <v>762391</v>
      </c>
      <c r="C4067" t="s">
        <v>4000</v>
      </c>
    </row>
    <row r="4068" spans="1:3">
      <c r="A4068" s="1">
        <v>4678</v>
      </c>
      <c r="B4068">
        <v>762392</v>
      </c>
      <c r="C4068" t="s">
        <v>4001</v>
      </c>
    </row>
    <row r="4069" spans="1:3">
      <c r="A4069" s="1">
        <v>4679</v>
      </c>
      <c r="B4069">
        <v>762394</v>
      </c>
      <c r="C4069" t="s">
        <v>4002</v>
      </c>
    </row>
    <row r="4070" spans="1:3">
      <c r="A4070" s="1">
        <v>4680</v>
      </c>
      <c r="B4070">
        <v>762395</v>
      </c>
      <c r="C4070" t="s">
        <v>4003</v>
      </c>
    </row>
    <row r="4071" spans="1:3">
      <c r="A4071" s="1">
        <v>4681</v>
      </c>
      <c r="B4071">
        <v>762396</v>
      </c>
      <c r="C4071" t="s">
        <v>4004</v>
      </c>
    </row>
    <row r="4072" spans="1:3">
      <c r="A4072" s="1">
        <v>4682</v>
      </c>
      <c r="B4072">
        <v>762397</v>
      </c>
      <c r="C4072" t="s">
        <v>4005</v>
      </c>
    </row>
    <row r="4073" spans="1:3">
      <c r="A4073" s="1">
        <v>4683</v>
      </c>
      <c r="B4073">
        <v>762398</v>
      </c>
      <c r="C4073" t="s">
        <v>4006</v>
      </c>
    </row>
    <row r="4074" spans="1:3">
      <c r="A4074" s="1">
        <v>4684</v>
      </c>
      <c r="B4074">
        <v>762399</v>
      </c>
      <c r="C4074" t="s">
        <v>4007</v>
      </c>
    </row>
    <row r="4075" spans="1:3">
      <c r="A4075" s="1">
        <v>4685</v>
      </c>
      <c r="B4075">
        <v>762400</v>
      </c>
      <c r="C4075" t="s">
        <v>4008</v>
      </c>
    </row>
    <row r="4076" spans="1:3">
      <c r="A4076" s="1">
        <v>4686</v>
      </c>
      <c r="B4076">
        <v>762401</v>
      </c>
      <c r="C4076" t="s">
        <v>4009</v>
      </c>
    </row>
    <row r="4077" spans="1:3">
      <c r="A4077" s="1">
        <v>4687</v>
      </c>
      <c r="B4077">
        <v>762402</v>
      </c>
      <c r="C4077" t="s">
        <v>4010</v>
      </c>
    </row>
    <row r="4078" spans="1:3">
      <c r="A4078" s="1">
        <v>4688</v>
      </c>
      <c r="B4078">
        <v>762403</v>
      </c>
      <c r="C4078" t="s">
        <v>4011</v>
      </c>
    </row>
    <row r="4079" spans="1:3">
      <c r="A4079" s="1">
        <v>4689</v>
      </c>
      <c r="B4079">
        <v>762405</v>
      </c>
      <c r="C4079" t="s">
        <v>4012</v>
      </c>
    </row>
    <row r="4080" spans="1:3">
      <c r="A4080" s="1">
        <v>4690</v>
      </c>
      <c r="B4080">
        <v>762407</v>
      </c>
      <c r="C4080" t="s">
        <v>4013</v>
      </c>
    </row>
    <row r="4081" spans="1:3">
      <c r="A4081" s="1">
        <v>4691</v>
      </c>
      <c r="B4081">
        <v>762408</v>
      </c>
      <c r="C4081" t="s">
        <v>4014</v>
      </c>
    </row>
    <row r="4082" spans="1:3">
      <c r="A4082" s="1">
        <v>4692</v>
      </c>
      <c r="B4082">
        <v>762409</v>
      </c>
      <c r="C4082" t="s">
        <v>4015</v>
      </c>
    </row>
    <row r="4083" spans="1:3">
      <c r="A4083" s="1">
        <v>4693</v>
      </c>
      <c r="B4083">
        <v>762410</v>
      </c>
      <c r="C4083" t="s">
        <v>4016</v>
      </c>
    </row>
    <row r="4084" spans="1:3">
      <c r="A4084" s="1">
        <v>4694</v>
      </c>
      <c r="B4084">
        <v>762411</v>
      </c>
      <c r="C4084" t="s">
        <v>4017</v>
      </c>
    </row>
    <row r="4085" spans="1:3">
      <c r="A4085" s="1">
        <v>4695</v>
      </c>
      <c r="B4085">
        <v>762412</v>
      </c>
      <c r="C4085" t="s">
        <v>4018</v>
      </c>
    </row>
    <row r="4086" spans="1:3">
      <c r="A4086" s="1">
        <v>4696</v>
      </c>
      <c r="B4086">
        <v>762413</v>
      </c>
      <c r="C4086" t="s">
        <v>4019</v>
      </c>
    </row>
    <row r="4087" spans="1:3">
      <c r="A4087" s="1">
        <v>4697</v>
      </c>
      <c r="B4087">
        <v>762414</v>
      </c>
      <c r="C4087" t="s">
        <v>4020</v>
      </c>
    </row>
    <row r="4088" spans="1:3">
      <c r="A4088" s="1">
        <v>4698</v>
      </c>
      <c r="B4088">
        <v>762415</v>
      </c>
      <c r="C4088" t="s">
        <v>4021</v>
      </c>
    </row>
    <row r="4089" spans="1:3">
      <c r="A4089" s="1">
        <v>4699</v>
      </c>
      <c r="B4089">
        <v>762416</v>
      </c>
      <c r="C4089" t="s">
        <v>4022</v>
      </c>
    </row>
    <row r="4090" spans="1:3">
      <c r="A4090" s="1">
        <v>4700</v>
      </c>
      <c r="B4090">
        <v>762417</v>
      </c>
      <c r="C4090" t="s">
        <v>4023</v>
      </c>
    </row>
    <row r="4091" spans="1:3">
      <c r="A4091" s="1">
        <v>4701</v>
      </c>
      <c r="B4091">
        <v>762418</v>
      </c>
      <c r="C4091" t="s">
        <v>4024</v>
      </c>
    </row>
    <row r="4092" spans="1:3">
      <c r="A4092" s="1">
        <v>4702</v>
      </c>
      <c r="B4092">
        <v>762419</v>
      </c>
      <c r="C4092" t="s">
        <v>4025</v>
      </c>
    </row>
    <row r="4093" spans="1:3">
      <c r="A4093" s="1">
        <v>4703</v>
      </c>
      <c r="B4093">
        <v>762420</v>
      </c>
      <c r="C4093" t="s">
        <v>4026</v>
      </c>
    </row>
    <row r="4094" spans="1:3">
      <c r="A4094" s="1">
        <v>4704</v>
      </c>
      <c r="B4094">
        <v>762421</v>
      </c>
      <c r="C4094" t="s">
        <v>4027</v>
      </c>
    </row>
    <row r="4095" spans="1:3">
      <c r="A4095" s="1">
        <v>4705</v>
      </c>
      <c r="B4095">
        <v>762422</v>
      </c>
      <c r="C4095" t="s">
        <v>4028</v>
      </c>
    </row>
    <row r="4096" spans="1:3">
      <c r="A4096" s="1">
        <v>4706</v>
      </c>
      <c r="B4096">
        <v>762423</v>
      </c>
      <c r="C4096" t="s">
        <v>4029</v>
      </c>
    </row>
    <row r="4097" spans="1:3">
      <c r="A4097" s="1">
        <v>4707</v>
      </c>
      <c r="B4097">
        <v>762424</v>
      </c>
      <c r="C4097" t="s">
        <v>4030</v>
      </c>
    </row>
    <row r="4098" spans="1:3">
      <c r="A4098" s="1">
        <v>4708</v>
      </c>
      <c r="B4098">
        <v>762425</v>
      </c>
      <c r="C4098" t="s">
        <v>4031</v>
      </c>
    </row>
    <row r="4099" spans="1:3">
      <c r="A4099" s="1">
        <v>4709</v>
      </c>
      <c r="B4099">
        <v>762426</v>
      </c>
      <c r="C4099" t="s">
        <v>4032</v>
      </c>
    </row>
    <row r="4100" spans="1:3">
      <c r="A4100" s="1">
        <v>4710</v>
      </c>
      <c r="B4100">
        <v>762427</v>
      </c>
      <c r="C4100" t="s">
        <v>4033</v>
      </c>
    </row>
    <row r="4101" spans="1:3">
      <c r="A4101" s="1">
        <v>4711</v>
      </c>
      <c r="B4101">
        <v>762428</v>
      </c>
      <c r="C4101" t="s">
        <v>4034</v>
      </c>
    </row>
    <row r="4102" spans="1:3">
      <c r="A4102" s="1">
        <v>4712</v>
      </c>
      <c r="B4102">
        <v>762429</v>
      </c>
      <c r="C4102" t="s">
        <v>4035</v>
      </c>
    </row>
    <row r="4103" spans="1:3">
      <c r="A4103" s="1">
        <v>4713</v>
      </c>
      <c r="B4103">
        <v>762430</v>
      </c>
      <c r="C4103" t="s">
        <v>4036</v>
      </c>
    </row>
    <row r="4104" spans="1:3">
      <c r="A4104" s="1">
        <v>4714</v>
      </c>
      <c r="B4104">
        <v>762431</v>
      </c>
      <c r="C4104" t="s">
        <v>4037</v>
      </c>
    </row>
    <row r="4105" spans="1:3">
      <c r="A4105" s="1">
        <v>4715</v>
      </c>
      <c r="B4105">
        <v>762432</v>
      </c>
      <c r="C4105" t="s">
        <v>4038</v>
      </c>
    </row>
    <row r="4106" spans="1:3">
      <c r="A4106" s="1">
        <v>4716</v>
      </c>
      <c r="B4106">
        <v>762433</v>
      </c>
      <c r="C4106" t="s">
        <v>4039</v>
      </c>
    </row>
    <row r="4107" spans="1:3">
      <c r="A4107" s="1">
        <v>4717</v>
      </c>
      <c r="B4107">
        <v>762434</v>
      </c>
      <c r="C4107" t="s">
        <v>4040</v>
      </c>
    </row>
    <row r="4108" spans="1:3">
      <c r="A4108" s="1">
        <v>4718</v>
      </c>
      <c r="B4108">
        <v>762435</v>
      </c>
      <c r="C4108" t="s">
        <v>4041</v>
      </c>
    </row>
    <row r="4109" spans="1:3">
      <c r="A4109" s="1">
        <v>4719</v>
      </c>
      <c r="B4109">
        <v>762436</v>
      </c>
      <c r="C4109" t="s">
        <v>4042</v>
      </c>
    </row>
    <row r="4110" spans="1:3">
      <c r="A4110" s="1">
        <v>4720</v>
      </c>
      <c r="B4110">
        <v>762437</v>
      </c>
      <c r="C4110" t="s">
        <v>4043</v>
      </c>
    </row>
    <row r="4111" spans="1:3">
      <c r="A4111" s="1">
        <v>4721</v>
      </c>
      <c r="B4111">
        <v>762438</v>
      </c>
      <c r="C4111" t="s">
        <v>4044</v>
      </c>
    </row>
    <row r="4112" spans="1:3">
      <c r="A4112" s="1">
        <v>4722</v>
      </c>
      <c r="B4112">
        <v>762439</v>
      </c>
      <c r="C4112" t="s">
        <v>4045</v>
      </c>
    </row>
    <row r="4113" spans="1:3">
      <c r="A4113" s="1">
        <v>4723</v>
      </c>
      <c r="B4113">
        <v>762542</v>
      </c>
      <c r="C4113" t="s">
        <v>4046</v>
      </c>
    </row>
    <row r="4114" spans="1:3">
      <c r="A4114" s="1">
        <v>4724</v>
      </c>
      <c r="B4114">
        <v>762544</v>
      </c>
      <c r="C4114" t="s">
        <v>4047</v>
      </c>
    </row>
    <row r="4115" spans="1:3">
      <c r="A4115" s="1">
        <v>4725</v>
      </c>
      <c r="B4115">
        <v>762545</v>
      </c>
      <c r="C4115" t="s">
        <v>4048</v>
      </c>
    </row>
    <row r="4116" spans="1:3">
      <c r="A4116" s="1">
        <v>4726</v>
      </c>
      <c r="B4116">
        <v>762546</v>
      </c>
      <c r="C4116" t="s">
        <v>4049</v>
      </c>
    </row>
    <row r="4117" spans="1:3">
      <c r="A4117" s="1">
        <v>4727</v>
      </c>
      <c r="B4117">
        <v>762547</v>
      </c>
      <c r="C4117" t="s">
        <v>4050</v>
      </c>
    </row>
    <row r="4118" spans="1:3">
      <c r="A4118" s="1">
        <v>4728</v>
      </c>
      <c r="B4118">
        <v>762479</v>
      </c>
      <c r="C4118" t="s">
        <v>4051</v>
      </c>
    </row>
    <row r="4119" spans="1:3">
      <c r="A4119" s="1">
        <v>4729</v>
      </c>
      <c r="B4119">
        <v>762480</v>
      </c>
      <c r="C4119" t="s">
        <v>4052</v>
      </c>
    </row>
    <row r="4120" spans="1:3">
      <c r="A4120" s="1">
        <v>4730</v>
      </c>
      <c r="B4120">
        <v>762481</v>
      </c>
      <c r="C4120" t="s">
        <v>4053</v>
      </c>
    </row>
    <row r="4121" spans="1:3">
      <c r="A4121" s="1">
        <v>4731</v>
      </c>
      <c r="B4121">
        <v>762482</v>
      </c>
      <c r="C4121" t="s">
        <v>4054</v>
      </c>
    </row>
    <row r="4122" spans="1:3">
      <c r="A4122" s="1">
        <v>4732</v>
      </c>
      <c r="B4122">
        <v>762483</v>
      </c>
      <c r="C4122" t="s">
        <v>4055</v>
      </c>
    </row>
    <row r="4123" spans="1:3">
      <c r="A4123" s="1">
        <v>4733</v>
      </c>
      <c r="B4123">
        <v>762485</v>
      </c>
      <c r="C4123" t="s">
        <v>4056</v>
      </c>
    </row>
    <row r="4124" spans="1:3">
      <c r="A4124" s="1">
        <v>4734</v>
      </c>
      <c r="B4124">
        <v>762486</v>
      </c>
      <c r="C4124" t="s">
        <v>4057</v>
      </c>
    </row>
    <row r="4125" spans="1:3">
      <c r="A4125" s="1">
        <v>4735</v>
      </c>
      <c r="B4125">
        <v>762487</v>
      </c>
      <c r="C4125" t="s">
        <v>4058</v>
      </c>
    </row>
    <row r="4126" spans="1:3">
      <c r="A4126" s="1">
        <v>4736</v>
      </c>
      <c r="B4126">
        <v>762488</v>
      </c>
      <c r="C4126" t="s">
        <v>4059</v>
      </c>
    </row>
    <row r="4127" spans="1:3">
      <c r="A4127" s="1">
        <v>4737</v>
      </c>
      <c r="B4127">
        <v>762489</v>
      </c>
      <c r="C4127" t="s">
        <v>4060</v>
      </c>
    </row>
    <row r="4128" spans="1:3">
      <c r="A4128" s="1">
        <v>4738</v>
      </c>
      <c r="B4128">
        <v>762490</v>
      </c>
      <c r="C4128" t="s">
        <v>4061</v>
      </c>
    </row>
    <row r="4129" spans="1:3">
      <c r="A4129" s="1">
        <v>4739</v>
      </c>
      <c r="B4129">
        <v>762491</v>
      </c>
      <c r="C4129" t="s">
        <v>4062</v>
      </c>
    </row>
    <row r="4130" spans="1:3">
      <c r="A4130" s="1">
        <v>4740</v>
      </c>
      <c r="B4130">
        <v>762492</v>
      </c>
      <c r="C4130" t="s">
        <v>4063</v>
      </c>
    </row>
    <row r="4131" spans="1:3">
      <c r="A4131" s="1">
        <v>4741</v>
      </c>
      <c r="B4131">
        <v>762493</v>
      </c>
      <c r="C4131" t="s">
        <v>4064</v>
      </c>
    </row>
    <row r="4132" spans="1:3">
      <c r="A4132" s="1">
        <v>4742</v>
      </c>
      <c r="B4132">
        <v>762494</v>
      </c>
      <c r="C4132" t="s">
        <v>4065</v>
      </c>
    </row>
    <row r="4133" spans="1:3">
      <c r="A4133" s="1">
        <v>4743</v>
      </c>
      <c r="B4133">
        <v>762495</v>
      </c>
      <c r="C4133" t="s">
        <v>4066</v>
      </c>
    </row>
    <row r="4134" spans="1:3">
      <c r="A4134" s="1">
        <v>4744</v>
      </c>
      <c r="B4134">
        <v>762496</v>
      </c>
      <c r="C4134" t="s">
        <v>4067</v>
      </c>
    </row>
    <row r="4135" spans="1:3">
      <c r="A4135" s="1">
        <v>4745</v>
      </c>
      <c r="B4135">
        <v>762497</v>
      </c>
      <c r="C4135" t="s">
        <v>4068</v>
      </c>
    </row>
    <row r="4136" spans="1:3">
      <c r="A4136" s="1">
        <v>4746</v>
      </c>
      <c r="B4136">
        <v>762498</v>
      </c>
      <c r="C4136" t="s">
        <v>4069</v>
      </c>
    </row>
    <row r="4137" spans="1:3">
      <c r="A4137" s="1">
        <v>4747</v>
      </c>
      <c r="B4137">
        <v>762499</v>
      </c>
      <c r="C4137" t="s">
        <v>4070</v>
      </c>
    </row>
    <row r="4138" spans="1:3">
      <c r="A4138" s="1">
        <v>4748</v>
      </c>
      <c r="B4138">
        <v>762500</v>
      </c>
      <c r="C4138" t="s">
        <v>4071</v>
      </c>
    </row>
    <row r="4139" spans="1:3">
      <c r="A4139" s="1">
        <v>4749</v>
      </c>
      <c r="B4139">
        <v>762501</v>
      </c>
      <c r="C4139" t="s">
        <v>4072</v>
      </c>
    </row>
    <row r="4140" spans="1:3">
      <c r="A4140" s="1">
        <v>4750</v>
      </c>
      <c r="B4140">
        <v>762502</v>
      </c>
      <c r="C4140" t="s">
        <v>4073</v>
      </c>
    </row>
    <row r="4141" spans="1:3">
      <c r="A4141" s="1">
        <v>4751</v>
      </c>
      <c r="B4141">
        <v>762503</v>
      </c>
      <c r="C4141" t="s">
        <v>4074</v>
      </c>
    </row>
    <row r="4142" spans="1:3">
      <c r="A4142" s="1">
        <v>4752</v>
      </c>
      <c r="B4142">
        <v>762504</v>
      </c>
      <c r="C4142" t="s">
        <v>4075</v>
      </c>
    </row>
    <row r="4143" spans="1:3">
      <c r="A4143" s="1">
        <v>4753</v>
      </c>
      <c r="B4143">
        <v>762505</v>
      </c>
      <c r="C4143" t="s">
        <v>4076</v>
      </c>
    </row>
    <row r="4144" spans="1:3">
      <c r="A4144" s="1">
        <v>4754</v>
      </c>
      <c r="B4144">
        <v>762506</v>
      </c>
      <c r="C4144" t="s">
        <v>4077</v>
      </c>
    </row>
    <row r="4145" spans="1:3">
      <c r="A4145" s="1">
        <v>4755</v>
      </c>
      <c r="B4145">
        <v>762507</v>
      </c>
      <c r="C4145" t="s">
        <v>4078</v>
      </c>
    </row>
    <row r="4146" spans="1:3">
      <c r="A4146" s="1">
        <v>4756</v>
      </c>
      <c r="B4146">
        <v>762508</v>
      </c>
      <c r="C4146" t="s">
        <v>4079</v>
      </c>
    </row>
    <row r="4147" spans="1:3">
      <c r="A4147" s="1">
        <v>4757</v>
      </c>
      <c r="B4147">
        <v>762510</v>
      </c>
      <c r="C4147" t="s">
        <v>4080</v>
      </c>
    </row>
    <row r="4148" spans="1:3">
      <c r="A4148" s="1">
        <v>4758</v>
      </c>
      <c r="B4148">
        <v>762512</v>
      </c>
      <c r="C4148" t="s">
        <v>4081</v>
      </c>
    </row>
    <row r="4149" spans="1:3">
      <c r="A4149" s="1">
        <v>4759</v>
      </c>
      <c r="B4149">
        <v>762513</v>
      </c>
      <c r="C4149" t="s">
        <v>4082</v>
      </c>
    </row>
    <row r="4150" spans="1:3">
      <c r="A4150" s="1">
        <v>4760</v>
      </c>
      <c r="B4150">
        <v>762514</v>
      </c>
      <c r="C4150" t="s">
        <v>4083</v>
      </c>
    </row>
    <row r="4151" spans="1:3">
      <c r="A4151" s="1">
        <v>4761</v>
      </c>
      <c r="B4151">
        <v>762515</v>
      </c>
      <c r="C4151" t="s">
        <v>4084</v>
      </c>
    </row>
    <row r="4152" spans="1:3">
      <c r="A4152" s="1">
        <v>4762</v>
      </c>
      <c r="B4152">
        <v>762516</v>
      </c>
      <c r="C4152" t="s">
        <v>4085</v>
      </c>
    </row>
    <row r="4153" spans="1:3">
      <c r="A4153" s="1">
        <v>4763</v>
      </c>
      <c r="B4153">
        <v>762517</v>
      </c>
      <c r="C4153" t="s">
        <v>4086</v>
      </c>
    </row>
    <row r="4154" spans="1:3">
      <c r="A4154" s="1">
        <v>4764</v>
      </c>
      <c r="B4154">
        <v>762518</v>
      </c>
      <c r="C4154" t="s">
        <v>4087</v>
      </c>
    </row>
    <row r="4155" spans="1:3">
      <c r="A4155" s="1">
        <v>4765</v>
      </c>
      <c r="B4155">
        <v>762519</v>
      </c>
      <c r="C4155" t="s">
        <v>4088</v>
      </c>
    </row>
    <row r="4156" spans="1:3">
      <c r="A4156" s="1">
        <v>4766</v>
      </c>
      <c r="B4156">
        <v>762520</v>
      </c>
      <c r="C4156" t="s">
        <v>4089</v>
      </c>
    </row>
    <row r="4157" spans="1:3">
      <c r="A4157" s="1">
        <v>4767</v>
      </c>
      <c r="B4157">
        <v>762521</v>
      </c>
      <c r="C4157" t="s">
        <v>4090</v>
      </c>
    </row>
    <row r="4158" spans="1:3">
      <c r="A4158" s="1">
        <v>4768</v>
      </c>
      <c r="B4158">
        <v>762522</v>
      </c>
      <c r="C4158" t="s">
        <v>4091</v>
      </c>
    </row>
    <row r="4159" spans="1:3">
      <c r="A4159" s="1">
        <v>4769</v>
      </c>
      <c r="B4159">
        <v>762523</v>
      </c>
      <c r="C4159" t="s">
        <v>4092</v>
      </c>
    </row>
    <row r="4160" spans="1:3">
      <c r="A4160" s="1">
        <v>4770</v>
      </c>
      <c r="B4160">
        <v>762524</v>
      </c>
      <c r="C4160" t="s">
        <v>4093</v>
      </c>
    </row>
    <row r="4161" spans="1:3">
      <c r="A4161" s="1">
        <v>4771</v>
      </c>
      <c r="B4161">
        <v>762525</v>
      </c>
      <c r="C4161" t="s">
        <v>4094</v>
      </c>
    </row>
    <row r="4162" spans="1:3">
      <c r="A4162" s="1">
        <v>4772</v>
      </c>
      <c r="B4162">
        <v>762526</v>
      </c>
      <c r="C4162" t="s">
        <v>4095</v>
      </c>
    </row>
    <row r="4163" spans="1:3">
      <c r="A4163" s="1">
        <v>4773</v>
      </c>
      <c r="B4163">
        <v>762527</v>
      </c>
      <c r="C4163" t="s">
        <v>4096</v>
      </c>
    </row>
    <row r="4164" spans="1:3">
      <c r="A4164" s="1">
        <v>4774</v>
      </c>
      <c r="B4164">
        <v>762528</v>
      </c>
      <c r="C4164" t="s">
        <v>4097</v>
      </c>
    </row>
    <row r="4165" spans="1:3">
      <c r="A4165" s="1">
        <v>4775</v>
      </c>
      <c r="B4165">
        <v>762529</v>
      </c>
      <c r="C4165" t="s">
        <v>4098</v>
      </c>
    </row>
    <row r="4166" spans="1:3">
      <c r="A4166" s="1">
        <v>4776</v>
      </c>
      <c r="B4166">
        <v>762530</v>
      </c>
      <c r="C4166" t="s">
        <v>4099</v>
      </c>
    </row>
    <row r="4167" spans="1:3">
      <c r="A4167" s="1">
        <v>4777</v>
      </c>
      <c r="B4167">
        <v>762531</v>
      </c>
      <c r="C4167" t="s">
        <v>4100</v>
      </c>
    </row>
    <row r="4168" spans="1:3">
      <c r="A4168" s="1">
        <v>4778</v>
      </c>
      <c r="B4168">
        <v>762532</v>
      </c>
      <c r="C4168" t="s">
        <v>4101</v>
      </c>
    </row>
    <row r="4169" spans="1:3">
      <c r="A4169" s="1">
        <v>4779</v>
      </c>
      <c r="B4169">
        <v>762533</v>
      </c>
      <c r="C4169" t="s">
        <v>4102</v>
      </c>
    </row>
    <row r="4170" spans="1:3">
      <c r="A4170" s="1">
        <v>4780</v>
      </c>
      <c r="B4170">
        <v>762534</v>
      </c>
      <c r="C4170" t="s">
        <v>4103</v>
      </c>
    </row>
    <row r="4171" spans="1:3">
      <c r="A4171" s="1">
        <v>4781</v>
      </c>
      <c r="B4171">
        <v>762535</v>
      </c>
      <c r="C4171" t="s">
        <v>4104</v>
      </c>
    </row>
    <row r="4172" spans="1:3">
      <c r="A4172" s="1">
        <v>4782</v>
      </c>
      <c r="B4172">
        <v>762536</v>
      </c>
      <c r="C4172" t="s">
        <v>4105</v>
      </c>
    </row>
    <row r="4173" spans="1:3">
      <c r="A4173" s="1">
        <v>4783</v>
      </c>
      <c r="B4173">
        <v>762537</v>
      </c>
      <c r="C4173" t="s">
        <v>4106</v>
      </c>
    </row>
    <row r="4174" spans="1:3">
      <c r="A4174" s="1">
        <v>4784</v>
      </c>
      <c r="B4174">
        <v>762538</v>
      </c>
      <c r="C4174" t="s">
        <v>4107</v>
      </c>
    </row>
    <row r="4175" spans="1:3">
      <c r="A4175" s="1">
        <v>4785</v>
      </c>
      <c r="B4175">
        <v>762643</v>
      </c>
      <c r="C4175" t="s">
        <v>4108</v>
      </c>
    </row>
    <row r="4176" spans="1:3">
      <c r="A4176" s="1">
        <v>4786</v>
      </c>
      <c r="B4176">
        <v>762644</v>
      </c>
      <c r="C4176" t="s">
        <v>4109</v>
      </c>
    </row>
    <row r="4177" spans="1:3">
      <c r="A4177" s="1">
        <v>4787</v>
      </c>
      <c r="B4177">
        <v>762645</v>
      </c>
      <c r="C4177" t="s">
        <v>4110</v>
      </c>
    </row>
    <row r="4178" spans="1:3">
      <c r="A4178" s="1">
        <v>4788</v>
      </c>
      <c r="B4178">
        <v>762646</v>
      </c>
      <c r="C4178" t="s">
        <v>4111</v>
      </c>
    </row>
    <row r="4179" spans="1:3">
      <c r="A4179" s="1">
        <v>4789</v>
      </c>
      <c r="B4179">
        <v>762647</v>
      </c>
      <c r="C4179" t="s">
        <v>4112</v>
      </c>
    </row>
    <row r="4180" spans="1:3">
      <c r="A4180" s="1">
        <v>4790</v>
      </c>
      <c r="B4180">
        <v>762648</v>
      </c>
      <c r="C4180" t="s">
        <v>4113</v>
      </c>
    </row>
    <row r="4181" spans="1:3">
      <c r="A4181" s="1">
        <v>4791</v>
      </c>
      <c r="B4181">
        <v>762649</v>
      </c>
      <c r="C4181" t="s">
        <v>4114</v>
      </c>
    </row>
    <row r="4182" spans="1:3">
      <c r="A4182" s="1">
        <v>4792</v>
      </c>
      <c r="B4182">
        <v>762650</v>
      </c>
      <c r="C4182" t="s">
        <v>4115</v>
      </c>
    </row>
    <row r="4183" spans="1:3">
      <c r="A4183" s="1">
        <v>4793</v>
      </c>
      <c r="B4183">
        <v>762651</v>
      </c>
      <c r="C4183" t="s">
        <v>4116</v>
      </c>
    </row>
    <row r="4184" spans="1:3">
      <c r="A4184" s="1">
        <v>4794</v>
      </c>
      <c r="B4184">
        <v>762652</v>
      </c>
      <c r="C4184" t="s">
        <v>4117</v>
      </c>
    </row>
    <row r="4185" spans="1:3">
      <c r="A4185" s="1">
        <v>4795</v>
      </c>
      <c r="B4185">
        <v>762653</v>
      </c>
      <c r="C4185" t="s">
        <v>4118</v>
      </c>
    </row>
    <row r="4186" spans="1:3">
      <c r="A4186" s="1">
        <v>4796</v>
      </c>
      <c r="B4186">
        <v>762654</v>
      </c>
      <c r="C4186" t="s">
        <v>4119</v>
      </c>
    </row>
    <row r="4187" spans="1:3">
      <c r="A4187" s="1">
        <v>4797</v>
      </c>
      <c r="B4187">
        <v>762655</v>
      </c>
      <c r="C4187" t="s">
        <v>4120</v>
      </c>
    </row>
    <row r="4188" spans="1:3">
      <c r="A4188" s="1">
        <v>4798</v>
      </c>
      <c r="B4188">
        <v>762656</v>
      </c>
      <c r="C4188" t="s">
        <v>4121</v>
      </c>
    </row>
    <row r="4189" spans="1:3">
      <c r="A4189" s="1">
        <v>4799</v>
      </c>
      <c r="B4189">
        <v>762657</v>
      </c>
      <c r="C4189" t="s">
        <v>4122</v>
      </c>
    </row>
    <row r="4190" spans="1:3">
      <c r="A4190" s="1">
        <v>4800</v>
      </c>
      <c r="B4190">
        <v>762658</v>
      </c>
      <c r="C4190" t="s">
        <v>4123</v>
      </c>
    </row>
    <row r="4191" spans="1:3">
      <c r="A4191" s="1">
        <v>4801</v>
      </c>
      <c r="B4191">
        <v>762659</v>
      </c>
      <c r="C4191" t="s">
        <v>4124</v>
      </c>
    </row>
    <row r="4192" spans="1:3">
      <c r="A4192" s="1">
        <v>4802</v>
      </c>
      <c r="B4192">
        <v>762660</v>
      </c>
      <c r="C4192" t="s">
        <v>4125</v>
      </c>
    </row>
    <row r="4193" spans="1:3">
      <c r="A4193" s="1">
        <v>4803</v>
      </c>
      <c r="B4193">
        <v>762661</v>
      </c>
      <c r="C4193" t="s">
        <v>4126</v>
      </c>
    </row>
    <row r="4194" spans="1:3">
      <c r="A4194" s="1">
        <v>4804</v>
      </c>
      <c r="B4194">
        <v>762662</v>
      </c>
      <c r="C4194" t="s">
        <v>4127</v>
      </c>
    </row>
    <row r="4195" spans="1:3">
      <c r="A4195" s="1">
        <v>4805</v>
      </c>
      <c r="B4195">
        <v>762663</v>
      </c>
      <c r="C4195" t="s">
        <v>4128</v>
      </c>
    </row>
    <row r="4196" spans="1:3">
      <c r="A4196" s="1">
        <v>4806</v>
      </c>
      <c r="B4196">
        <v>762664</v>
      </c>
      <c r="C4196" t="s">
        <v>4129</v>
      </c>
    </row>
    <row r="4197" spans="1:3">
      <c r="A4197" s="1">
        <v>4807</v>
      </c>
      <c r="B4197">
        <v>762665</v>
      </c>
      <c r="C4197" t="s">
        <v>4130</v>
      </c>
    </row>
    <row r="4198" spans="1:3">
      <c r="A4198" s="1">
        <v>4808</v>
      </c>
      <c r="B4198">
        <v>762666</v>
      </c>
      <c r="C4198" t="s">
        <v>4131</v>
      </c>
    </row>
    <row r="4199" spans="1:3">
      <c r="A4199" s="1">
        <v>4809</v>
      </c>
      <c r="B4199">
        <v>762667</v>
      </c>
      <c r="C4199" t="s">
        <v>4132</v>
      </c>
    </row>
    <row r="4200" spans="1:3">
      <c r="A4200" s="1">
        <v>4810</v>
      </c>
      <c r="B4200">
        <v>762668</v>
      </c>
      <c r="C4200" t="s">
        <v>4133</v>
      </c>
    </row>
    <row r="4201" spans="1:3">
      <c r="A4201" s="1">
        <v>4811</v>
      </c>
      <c r="B4201">
        <v>762669</v>
      </c>
      <c r="C4201" t="s">
        <v>4134</v>
      </c>
    </row>
    <row r="4202" spans="1:3">
      <c r="A4202" s="1">
        <v>4812</v>
      </c>
      <c r="B4202">
        <v>762670</v>
      </c>
      <c r="C4202" t="s">
        <v>4135</v>
      </c>
    </row>
    <row r="4203" spans="1:3">
      <c r="A4203" s="1">
        <v>4813</v>
      </c>
      <c r="B4203">
        <v>762671</v>
      </c>
      <c r="C4203" t="s">
        <v>4136</v>
      </c>
    </row>
    <row r="4204" spans="1:3">
      <c r="A4204" s="1">
        <v>4814</v>
      </c>
      <c r="B4204">
        <v>762672</v>
      </c>
      <c r="C4204" t="s">
        <v>4137</v>
      </c>
    </row>
    <row r="4205" spans="1:3">
      <c r="A4205" s="1">
        <v>4815</v>
      </c>
      <c r="B4205">
        <v>762673</v>
      </c>
      <c r="C4205" t="s">
        <v>4138</v>
      </c>
    </row>
    <row r="4206" spans="1:3">
      <c r="A4206" s="1">
        <v>4816</v>
      </c>
      <c r="B4206">
        <v>762674</v>
      </c>
      <c r="C4206" t="s">
        <v>4139</v>
      </c>
    </row>
    <row r="4207" spans="1:3">
      <c r="A4207" s="1">
        <v>4817</v>
      </c>
      <c r="B4207">
        <v>762675</v>
      </c>
      <c r="C4207" t="s">
        <v>4140</v>
      </c>
    </row>
    <row r="4208" spans="1:3">
      <c r="A4208" s="1">
        <v>4818</v>
      </c>
      <c r="B4208">
        <v>762676</v>
      </c>
      <c r="C4208" t="s">
        <v>4141</v>
      </c>
    </row>
    <row r="4209" spans="1:3">
      <c r="A4209" s="1">
        <v>4819</v>
      </c>
      <c r="B4209">
        <v>762677</v>
      </c>
      <c r="C4209" t="s">
        <v>4142</v>
      </c>
    </row>
    <row r="4210" spans="1:3">
      <c r="A4210" s="1">
        <v>4820</v>
      </c>
      <c r="B4210">
        <v>762678</v>
      </c>
      <c r="C4210" t="s">
        <v>4143</v>
      </c>
    </row>
    <row r="4211" spans="1:3">
      <c r="A4211" s="1">
        <v>4821</v>
      </c>
      <c r="B4211">
        <v>762679</v>
      </c>
      <c r="C4211" t="s">
        <v>4144</v>
      </c>
    </row>
    <row r="4212" spans="1:3">
      <c r="A4212" s="1">
        <v>4822</v>
      </c>
      <c r="B4212">
        <v>762680</v>
      </c>
      <c r="C4212" t="s">
        <v>4145</v>
      </c>
    </row>
    <row r="4213" spans="1:3">
      <c r="A4213" s="1">
        <v>4823</v>
      </c>
      <c r="B4213">
        <v>762681</v>
      </c>
      <c r="C4213" t="s">
        <v>4146</v>
      </c>
    </row>
    <row r="4214" spans="1:3">
      <c r="A4214" s="1">
        <v>4824</v>
      </c>
      <c r="B4214">
        <v>762682</v>
      </c>
      <c r="C4214" t="s">
        <v>4147</v>
      </c>
    </row>
    <row r="4215" spans="1:3">
      <c r="A4215" s="1">
        <v>4825</v>
      </c>
      <c r="B4215">
        <v>762683</v>
      </c>
      <c r="C4215" t="s">
        <v>4148</v>
      </c>
    </row>
    <row r="4216" spans="1:3">
      <c r="A4216" s="1">
        <v>4826</v>
      </c>
      <c r="B4216">
        <v>762684</v>
      </c>
      <c r="C4216" t="s">
        <v>4149</v>
      </c>
    </row>
    <row r="4217" spans="1:3">
      <c r="A4217" s="1">
        <v>4827</v>
      </c>
      <c r="B4217">
        <v>762685</v>
      </c>
      <c r="C4217" t="s">
        <v>4150</v>
      </c>
    </row>
    <row r="4218" spans="1:3">
      <c r="A4218" s="1">
        <v>4828</v>
      </c>
      <c r="B4218">
        <v>762548</v>
      </c>
      <c r="C4218" t="s">
        <v>4151</v>
      </c>
    </row>
    <row r="4219" spans="1:3">
      <c r="A4219" s="1">
        <v>4829</v>
      </c>
      <c r="B4219">
        <v>762549</v>
      </c>
      <c r="C4219" t="s">
        <v>4152</v>
      </c>
    </row>
    <row r="4220" spans="1:3">
      <c r="A4220" s="1">
        <v>4830</v>
      </c>
      <c r="B4220">
        <v>762550</v>
      </c>
      <c r="C4220" t="s">
        <v>4153</v>
      </c>
    </row>
    <row r="4221" spans="1:3">
      <c r="A4221" s="1">
        <v>4831</v>
      </c>
      <c r="B4221">
        <v>762551</v>
      </c>
      <c r="C4221" t="s">
        <v>4154</v>
      </c>
    </row>
    <row r="4222" spans="1:3">
      <c r="A4222" s="1">
        <v>4832</v>
      </c>
      <c r="B4222">
        <v>762552</v>
      </c>
      <c r="C4222" t="s">
        <v>4155</v>
      </c>
    </row>
    <row r="4223" spans="1:3">
      <c r="A4223" s="1">
        <v>4833</v>
      </c>
      <c r="B4223">
        <v>762553</v>
      </c>
      <c r="C4223" t="s">
        <v>4156</v>
      </c>
    </row>
    <row r="4224" spans="1:3">
      <c r="A4224" s="1">
        <v>4834</v>
      </c>
      <c r="B4224">
        <v>762554</v>
      </c>
      <c r="C4224" t="s">
        <v>4157</v>
      </c>
    </row>
    <row r="4225" spans="1:3">
      <c r="A4225" s="1">
        <v>4835</v>
      </c>
      <c r="B4225">
        <v>762555</v>
      </c>
      <c r="C4225" t="s">
        <v>4158</v>
      </c>
    </row>
    <row r="4226" spans="1:3">
      <c r="A4226" s="1">
        <v>4836</v>
      </c>
      <c r="B4226">
        <v>762560</v>
      </c>
      <c r="C4226" t="s">
        <v>4159</v>
      </c>
    </row>
    <row r="4227" spans="1:3">
      <c r="A4227" s="1">
        <v>4837</v>
      </c>
      <c r="B4227">
        <v>762561</v>
      </c>
      <c r="C4227" t="s">
        <v>4160</v>
      </c>
    </row>
    <row r="4228" spans="1:3">
      <c r="A4228" s="1">
        <v>4838</v>
      </c>
      <c r="B4228">
        <v>762563</v>
      </c>
      <c r="C4228" t="s">
        <v>4161</v>
      </c>
    </row>
    <row r="4229" spans="1:3">
      <c r="A4229" s="1">
        <v>4839</v>
      </c>
      <c r="B4229">
        <v>762566</v>
      </c>
      <c r="C4229" t="s">
        <v>4162</v>
      </c>
    </row>
    <row r="4230" spans="1:3">
      <c r="A4230" s="1">
        <v>4840</v>
      </c>
      <c r="B4230">
        <v>762568</v>
      </c>
      <c r="C4230" t="s">
        <v>4163</v>
      </c>
    </row>
    <row r="4231" spans="1:3">
      <c r="A4231" s="1">
        <v>4841</v>
      </c>
      <c r="B4231">
        <v>762569</v>
      </c>
      <c r="C4231" t="s">
        <v>4164</v>
      </c>
    </row>
    <row r="4232" spans="1:3">
      <c r="A4232" s="1">
        <v>4842</v>
      </c>
      <c r="B4232">
        <v>762570</v>
      </c>
      <c r="C4232" t="s">
        <v>4165</v>
      </c>
    </row>
    <row r="4233" spans="1:3">
      <c r="A4233" s="1">
        <v>4843</v>
      </c>
      <c r="B4233">
        <v>762571</v>
      </c>
      <c r="C4233" t="s">
        <v>4166</v>
      </c>
    </row>
    <row r="4234" spans="1:3">
      <c r="A4234" s="1">
        <v>4844</v>
      </c>
      <c r="B4234">
        <v>762572</v>
      </c>
      <c r="C4234" t="s">
        <v>4167</v>
      </c>
    </row>
    <row r="4235" spans="1:3">
      <c r="A4235" s="1">
        <v>4845</v>
      </c>
      <c r="B4235">
        <v>762573</v>
      </c>
      <c r="C4235" t="s">
        <v>4168</v>
      </c>
    </row>
    <row r="4236" spans="1:3">
      <c r="A4236" s="1">
        <v>4846</v>
      </c>
      <c r="B4236">
        <v>762574</v>
      </c>
      <c r="C4236" t="s">
        <v>4169</v>
      </c>
    </row>
    <row r="4237" spans="1:3">
      <c r="A4237" s="1">
        <v>4847</v>
      </c>
      <c r="B4237">
        <v>762575</v>
      </c>
      <c r="C4237" t="s">
        <v>4170</v>
      </c>
    </row>
    <row r="4238" spans="1:3">
      <c r="A4238" s="1">
        <v>4848</v>
      </c>
      <c r="B4238">
        <v>762576</v>
      </c>
      <c r="C4238" t="s">
        <v>4171</v>
      </c>
    </row>
    <row r="4239" spans="1:3">
      <c r="A4239" s="1">
        <v>4849</v>
      </c>
      <c r="B4239">
        <v>762577</v>
      </c>
      <c r="C4239" t="s">
        <v>4172</v>
      </c>
    </row>
    <row r="4240" spans="1:3">
      <c r="A4240" s="1">
        <v>4850</v>
      </c>
      <c r="B4240">
        <v>762578</v>
      </c>
      <c r="C4240" t="s">
        <v>4173</v>
      </c>
    </row>
    <row r="4241" spans="1:3">
      <c r="A4241" s="1">
        <v>4851</v>
      </c>
      <c r="B4241">
        <v>762579</v>
      </c>
      <c r="C4241" t="s">
        <v>4174</v>
      </c>
    </row>
    <row r="4242" spans="1:3">
      <c r="A4242" s="1">
        <v>4852</v>
      </c>
      <c r="B4242">
        <v>762580</v>
      </c>
      <c r="C4242" t="s">
        <v>4175</v>
      </c>
    </row>
    <row r="4243" spans="1:3">
      <c r="A4243" s="1">
        <v>4853</v>
      </c>
      <c r="B4243">
        <v>762581</v>
      </c>
      <c r="C4243" t="s">
        <v>4176</v>
      </c>
    </row>
    <row r="4244" spans="1:3">
      <c r="A4244" s="1">
        <v>4854</v>
      </c>
      <c r="B4244">
        <v>762582</v>
      </c>
      <c r="C4244" t="s">
        <v>4177</v>
      </c>
    </row>
    <row r="4245" spans="1:3">
      <c r="A4245" s="1">
        <v>4855</v>
      </c>
      <c r="B4245">
        <v>762583</v>
      </c>
      <c r="C4245" t="s">
        <v>4178</v>
      </c>
    </row>
    <row r="4246" spans="1:3">
      <c r="A4246" s="1">
        <v>4856</v>
      </c>
      <c r="B4246">
        <v>762584</v>
      </c>
      <c r="C4246" t="s">
        <v>4179</v>
      </c>
    </row>
    <row r="4247" spans="1:3">
      <c r="A4247" s="1">
        <v>4857</v>
      </c>
      <c r="B4247">
        <v>762585</v>
      </c>
      <c r="C4247" t="s">
        <v>4180</v>
      </c>
    </row>
    <row r="4248" spans="1:3">
      <c r="A4248" s="1">
        <v>4858</v>
      </c>
      <c r="B4248">
        <v>762586</v>
      </c>
      <c r="C4248" t="s">
        <v>4181</v>
      </c>
    </row>
    <row r="4249" spans="1:3">
      <c r="A4249" s="1">
        <v>4859</v>
      </c>
      <c r="B4249">
        <v>762587</v>
      </c>
      <c r="C4249" t="s">
        <v>4182</v>
      </c>
    </row>
    <row r="4250" spans="1:3">
      <c r="A4250" s="1">
        <v>4860</v>
      </c>
      <c r="B4250">
        <v>762588</v>
      </c>
      <c r="C4250" t="s">
        <v>4183</v>
      </c>
    </row>
    <row r="4251" spans="1:3">
      <c r="A4251" s="1">
        <v>4861</v>
      </c>
      <c r="B4251">
        <v>762592</v>
      </c>
      <c r="C4251" t="s">
        <v>4184</v>
      </c>
    </row>
    <row r="4252" spans="1:3">
      <c r="A4252" s="1">
        <v>4862</v>
      </c>
      <c r="B4252">
        <v>762594</v>
      </c>
      <c r="C4252" t="s">
        <v>4185</v>
      </c>
    </row>
    <row r="4253" spans="1:3">
      <c r="A4253" s="1">
        <v>4863</v>
      </c>
      <c r="B4253">
        <v>762596</v>
      </c>
      <c r="C4253" t="s">
        <v>4186</v>
      </c>
    </row>
    <row r="4254" spans="1:3">
      <c r="A4254" s="1">
        <v>4864</v>
      </c>
      <c r="B4254">
        <v>762597</v>
      </c>
      <c r="C4254" t="s">
        <v>4187</v>
      </c>
    </row>
    <row r="4255" spans="1:3">
      <c r="A4255" s="1">
        <v>4865</v>
      </c>
      <c r="B4255">
        <v>762598</v>
      </c>
      <c r="C4255" t="s">
        <v>4188</v>
      </c>
    </row>
    <row r="4256" spans="1:3">
      <c r="A4256" s="1">
        <v>4866</v>
      </c>
      <c r="B4256">
        <v>762599</v>
      </c>
      <c r="C4256" t="s">
        <v>4189</v>
      </c>
    </row>
    <row r="4257" spans="1:3">
      <c r="A4257" s="1">
        <v>4867</v>
      </c>
      <c r="B4257">
        <v>762600</v>
      </c>
      <c r="C4257" t="s">
        <v>4190</v>
      </c>
    </row>
    <row r="4258" spans="1:3">
      <c r="A4258" s="1">
        <v>4868</v>
      </c>
      <c r="B4258">
        <v>762601</v>
      </c>
      <c r="C4258" t="s">
        <v>4191</v>
      </c>
    </row>
    <row r="4259" spans="1:3">
      <c r="A4259" s="1">
        <v>4869</v>
      </c>
      <c r="B4259">
        <v>762602</v>
      </c>
      <c r="C4259" t="s">
        <v>4192</v>
      </c>
    </row>
    <row r="4260" spans="1:3">
      <c r="A4260" s="1">
        <v>4870</v>
      </c>
      <c r="B4260">
        <v>762603</v>
      </c>
      <c r="C4260" t="s">
        <v>4193</v>
      </c>
    </row>
    <row r="4261" spans="1:3">
      <c r="A4261" s="1">
        <v>4871</v>
      </c>
      <c r="B4261">
        <v>762604</v>
      </c>
      <c r="C4261" t="s">
        <v>4194</v>
      </c>
    </row>
    <row r="4262" spans="1:3">
      <c r="A4262" s="1">
        <v>4872</v>
      </c>
      <c r="B4262">
        <v>762605</v>
      </c>
      <c r="C4262" t="s">
        <v>4195</v>
      </c>
    </row>
    <row r="4263" spans="1:3">
      <c r="A4263" s="1">
        <v>4873</v>
      </c>
      <c r="B4263">
        <v>762606</v>
      </c>
      <c r="C4263" t="s">
        <v>4196</v>
      </c>
    </row>
    <row r="4264" spans="1:3">
      <c r="A4264" s="1">
        <v>4874</v>
      </c>
      <c r="B4264">
        <v>762607</v>
      </c>
      <c r="C4264" t="s">
        <v>4197</v>
      </c>
    </row>
    <row r="4265" spans="1:3">
      <c r="A4265" s="1">
        <v>4875</v>
      </c>
      <c r="B4265">
        <v>762608</v>
      </c>
      <c r="C4265" t="s">
        <v>4198</v>
      </c>
    </row>
    <row r="4266" spans="1:3">
      <c r="A4266" s="1">
        <v>4876</v>
      </c>
      <c r="B4266">
        <v>762609</v>
      </c>
      <c r="C4266" t="s">
        <v>4199</v>
      </c>
    </row>
    <row r="4267" spans="1:3">
      <c r="A4267" s="1">
        <v>4877</v>
      </c>
      <c r="B4267">
        <v>762610</v>
      </c>
      <c r="C4267" t="s">
        <v>4200</v>
      </c>
    </row>
    <row r="4268" spans="1:3">
      <c r="A4268" s="1">
        <v>4878</v>
      </c>
      <c r="B4268">
        <v>762611</v>
      </c>
      <c r="C4268" t="s">
        <v>4201</v>
      </c>
    </row>
    <row r="4269" spans="1:3">
      <c r="A4269" s="1">
        <v>4879</v>
      </c>
      <c r="B4269">
        <v>762612</v>
      </c>
      <c r="C4269" t="s">
        <v>4202</v>
      </c>
    </row>
    <row r="4270" spans="1:3">
      <c r="A4270" s="1">
        <v>4880</v>
      </c>
      <c r="B4270">
        <v>762613</v>
      </c>
      <c r="C4270" t="s">
        <v>4203</v>
      </c>
    </row>
    <row r="4271" spans="1:3">
      <c r="A4271" s="1">
        <v>4881</v>
      </c>
      <c r="B4271">
        <v>762614</v>
      </c>
      <c r="C4271" t="s">
        <v>4204</v>
      </c>
    </row>
    <row r="4272" spans="1:3">
      <c r="A4272" s="1">
        <v>4882</v>
      </c>
      <c r="B4272">
        <v>762615</v>
      </c>
      <c r="C4272" t="s">
        <v>4205</v>
      </c>
    </row>
    <row r="4273" spans="1:3">
      <c r="A4273" s="1">
        <v>4883</v>
      </c>
      <c r="B4273">
        <v>762616</v>
      </c>
      <c r="C4273" t="s">
        <v>4206</v>
      </c>
    </row>
    <row r="4274" spans="1:3">
      <c r="A4274" s="1">
        <v>4884</v>
      </c>
      <c r="B4274">
        <v>762617</v>
      </c>
      <c r="C4274" t="s">
        <v>4207</v>
      </c>
    </row>
    <row r="4275" spans="1:3">
      <c r="A4275" s="1">
        <v>4885</v>
      </c>
      <c r="B4275">
        <v>762618</v>
      </c>
      <c r="C4275" t="s">
        <v>4208</v>
      </c>
    </row>
    <row r="4276" spans="1:3">
      <c r="A4276" s="1">
        <v>4886</v>
      </c>
      <c r="B4276">
        <v>762619</v>
      </c>
      <c r="C4276" t="s">
        <v>4209</v>
      </c>
    </row>
    <row r="4277" spans="1:3">
      <c r="A4277" s="1">
        <v>4887</v>
      </c>
      <c r="B4277">
        <v>762620</v>
      </c>
      <c r="C4277" t="s">
        <v>4210</v>
      </c>
    </row>
    <row r="4278" spans="1:3">
      <c r="A4278" s="1">
        <v>4888</v>
      </c>
      <c r="B4278">
        <v>762621</v>
      </c>
      <c r="C4278" t="s">
        <v>4211</v>
      </c>
    </row>
    <row r="4279" spans="1:3">
      <c r="A4279" s="1">
        <v>4889</v>
      </c>
      <c r="B4279">
        <v>762622</v>
      </c>
      <c r="C4279" t="s">
        <v>4212</v>
      </c>
    </row>
    <row r="4280" spans="1:3">
      <c r="A4280" s="1">
        <v>4890</v>
      </c>
      <c r="B4280">
        <v>762623</v>
      </c>
      <c r="C4280" t="s">
        <v>4213</v>
      </c>
    </row>
    <row r="4281" spans="1:3">
      <c r="A4281" s="1">
        <v>4891</v>
      </c>
      <c r="B4281">
        <v>762624</v>
      </c>
      <c r="C4281" t="s">
        <v>4214</v>
      </c>
    </row>
    <row r="4282" spans="1:3">
      <c r="A4282" s="1">
        <v>4892</v>
      </c>
      <c r="B4282">
        <v>762625</v>
      </c>
      <c r="C4282" t="s">
        <v>4215</v>
      </c>
    </row>
    <row r="4283" spans="1:3">
      <c r="A4283" s="1">
        <v>4893</v>
      </c>
      <c r="B4283">
        <v>762626</v>
      </c>
      <c r="C4283" t="s">
        <v>4216</v>
      </c>
    </row>
    <row r="4284" spans="1:3">
      <c r="A4284" s="1">
        <v>4894</v>
      </c>
      <c r="B4284">
        <v>762627</v>
      </c>
      <c r="C4284" t="s">
        <v>4217</v>
      </c>
    </row>
    <row r="4285" spans="1:3">
      <c r="A4285" s="1">
        <v>4895</v>
      </c>
      <c r="B4285">
        <v>762628</v>
      </c>
      <c r="C4285" t="s">
        <v>4218</v>
      </c>
    </row>
    <row r="4286" spans="1:3">
      <c r="A4286" s="1">
        <v>4896</v>
      </c>
      <c r="B4286">
        <v>762629</v>
      </c>
      <c r="C4286" t="s">
        <v>4219</v>
      </c>
    </row>
    <row r="4287" spans="1:3">
      <c r="A4287" s="1">
        <v>4897</v>
      </c>
      <c r="B4287">
        <v>762630</v>
      </c>
      <c r="C4287" t="s">
        <v>4220</v>
      </c>
    </row>
    <row r="4288" spans="1:3">
      <c r="A4288" s="1">
        <v>4898</v>
      </c>
      <c r="B4288">
        <v>762631</v>
      </c>
      <c r="C4288" t="s">
        <v>4221</v>
      </c>
    </row>
    <row r="4289" spans="1:3">
      <c r="A4289" s="1">
        <v>4899</v>
      </c>
      <c r="B4289">
        <v>762632</v>
      </c>
      <c r="C4289" t="s">
        <v>4222</v>
      </c>
    </row>
    <row r="4290" spans="1:3">
      <c r="A4290" s="1">
        <v>4900</v>
      </c>
      <c r="B4290">
        <v>762633</v>
      </c>
      <c r="C4290" t="s">
        <v>4223</v>
      </c>
    </row>
    <row r="4291" spans="1:3">
      <c r="A4291" s="1">
        <v>4901</v>
      </c>
      <c r="B4291">
        <v>762634</v>
      </c>
      <c r="C4291" t="s">
        <v>4224</v>
      </c>
    </row>
    <row r="4292" spans="1:3">
      <c r="A4292" s="1">
        <v>4902</v>
      </c>
      <c r="B4292">
        <v>762635</v>
      </c>
      <c r="C4292" t="s">
        <v>4225</v>
      </c>
    </row>
    <row r="4293" spans="1:3">
      <c r="A4293" s="1">
        <v>4903</v>
      </c>
      <c r="B4293">
        <v>762637</v>
      </c>
      <c r="C4293" t="s">
        <v>4226</v>
      </c>
    </row>
    <row r="4294" spans="1:3">
      <c r="A4294" s="1">
        <v>4904</v>
      </c>
      <c r="B4294">
        <v>762638</v>
      </c>
      <c r="C4294" t="s">
        <v>4227</v>
      </c>
    </row>
    <row r="4295" spans="1:3">
      <c r="A4295" s="1">
        <v>4905</v>
      </c>
      <c r="B4295">
        <v>762639</v>
      </c>
      <c r="C4295" t="s">
        <v>4228</v>
      </c>
    </row>
    <row r="4296" spans="1:3">
      <c r="A4296" s="1">
        <v>4906</v>
      </c>
      <c r="B4296">
        <v>762640</v>
      </c>
      <c r="C4296" t="s">
        <v>4229</v>
      </c>
    </row>
    <row r="4297" spans="1:3">
      <c r="A4297" s="1">
        <v>4907</v>
      </c>
      <c r="B4297">
        <v>762641</v>
      </c>
      <c r="C4297" t="s">
        <v>4230</v>
      </c>
    </row>
    <row r="4298" spans="1:3">
      <c r="A4298" s="1">
        <v>4908</v>
      </c>
      <c r="B4298">
        <v>762642</v>
      </c>
      <c r="C4298" t="s">
        <v>4231</v>
      </c>
    </row>
    <row r="4299" spans="1:3">
      <c r="A4299" s="1">
        <v>4909</v>
      </c>
      <c r="B4299">
        <v>762743</v>
      </c>
      <c r="C4299" t="s">
        <v>4232</v>
      </c>
    </row>
    <row r="4300" spans="1:3">
      <c r="A4300" s="1">
        <v>4910</v>
      </c>
      <c r="B4300">
        <v>762744</v>
      </c>
      <c r="C4300" t="s">
        <v>4233</v>
      </c>
    </row>
    <row r="4301" spans="1:3">
      <c r="A4301" s="1">
        <v>4911</v>
      </c>
      <c r="B4301">
        <v>762745</v>
      </c>
      <c r="C4301" t="s">
        <v>4234</v>
      </c>
    </row>
    <row r="4302" spans="1:3">
      <c r="A4302" s="1">
        <v>4912</v>
      </c>
      <c r="B4302">
        <v>762746</v>
      </c>
      <c r="C4302" t="s">
        <v>4235</v>
      </c>
    </row>
    <row r="4303" spans="1:3">
      <c r="A4303" s="1">
        <v>4913</v>
      </c>
      <c r="B4303">
        <v>762747</v>
      </c>
      <c r="C4303" t="s">
        <v>4236</v>
      </c>
    </row>
    <row r="4304" spans="1:3">
      <c r="A4304" s="1">
        <v>4914</v>
      </c>
      <c r="B4304">
        <v>762748</v>
      </c>
      <c r="C4304" t="s">
        <v>4237</v>
      </c>
    </row>
    <row r="4305" spans="1:3">
      <c r="A4305" s="1">
        <v>4915</v>
      </c>
      <c r="B4305">
        <v>762749</v>
      </c>
      <c r="C4305" t="s">
        <v>4238</v>
      </c>
    </row>
    <row r="4306" spans="1:3">
      <c r="A4306" s="1">
        <v>4916</v>
      </c>
      <c r="B4306">
        <v>762750</v>
      </c>
      <c r="C4306" t="s">
        <v>4239</v>
      </c>
    </row>
    <row r="4307" spans="1:3">
      <c r="A4307" s="1">
        <v>4917</v>
      </c>
      <c r="B4307">
        <v>762751</v>
      </c>
      <c r="C4307" t="s">
        <v>4240</v>
      </c>
    </row>
    <row r="4308" spans="1:3">
      <c r="A4308" s="1">
        <v>4918</v>
      </c>
      <c r="B4308">
        <v>762752</v>
      </c>
      <c r="C4308" t="s">
        <v>4241</v>
      </c>
    </row>
    <row r="4309" spans="1:3">
      <c r="A4309" s="1">
        <v>4919</v>
      </c>
      <c r="B4309">
        <v>762753</v>
      </c>
      <c r="C4309" t="s">
        <v>4242</v>
      </c>
    </row>
    <row r="4310" spans="1:3">
      <c r="A4310" s="1">
        <v>4920</v>
      </c>
      <c r="B4310">
        <v>762754</v>
      </c>
      <c r="C4310" t="s">
        <v>4243</v>
      </c>
    </row>
    <row r="4311" spans="1:3">
      <c r="A4311" s="1">
        <v>4921</v>
      </c>
      <c r="B4311">
        <v>762755</v>
      </c>
      <c r="C4311" t="s">
        <v>4244</v>
      </c>
    </row>
    <row r="4312" spans="1:3">
      <c r="A4312" s="1">
        <v>4922</v>
      </c>
      <c r="B4312">
        <v>762756</v>
      </c>
      <c r="C4312" t="s">
        <v>4245</v>
      </c>
    </row>
    <row r="4313" spans="1:3">
      <c r="A4313" s="1">
        <v>4923</v>
      </c>
      <c r="B4313">
        <v>762757</v>
      </c>
      <c r="C4313" t="s">
        <v>4246</v>
      </c>
    </row>
    <row r="4314" spans="1:3">
      <c r="A4314" s="1">
        <v>4924</v>
      </c>
      <c r="B4314">
        <v>762758</v>
      </c>
      <c r="C4314" t="s">
        <v>4247</v>
      </c>
    </row>
    <row r="4315" spans="1:3">
      <c r="A4315" s="1">
        <v>4925</v>
      </c>
      <c r="B4315">
        <v>762759</v>
      </c>
      <c r="C4315" t="s">
        <v>4248</v>
      </c>
    </row>
    <row r="4316" spans="1:3">
      <c r="A4316" s="1">
        <v>4926</v>
      </c>
      <c r="B4316">
        <v>762760</v>
      </c>
      <c r="C4316" t="s">
        <v>4249</v>
      </c>
    </row>
    <row r="4317" spans="1:3">
      <c r="A4317" s="1">
        <v>4927</v>
      </c>
      <c r="B4317">
        <v>762761</v>
      </c>
      <c r="C4317" t="s">
        <v>4250</v>
      </c>
    </row>
    <row r="4318" spans="1:3">
      <c r="A4318" s="1">
        <v>4928</v>
      </c>
      <c r="B4318">
        <v>762686</v>
      </c>
      <c r="C4318" t="s">
        <v>4251</v>
      </c>
    </row>
    <row r="4319" spans="1:3">
      <c r="A4319" s="1">
        <v>4929</v>
      </c>
      <c r="B4319">
        <v>762687</v>
      </c>
      <c r="C4319" t="s">
        <v>4252</v>
      </c>
    </row>
    <row r="4320" spans="1:3">
      <c r="A4320" s="1">
        <v>4930</v>
      </c>
      <c r="B4320">
        <v>762688</v>
      </c>
      <c r="C4320" t="s">
        <v>4253</v>
      </c>
    </row>
    <row r="4321" spans="1:3">
      <c r="A4321" s="1">
        <v>4931</v>
      </c>
      <c r="B4321">
        <v>762689</v>
      </c>
      <c r="C4321" t="s">
        <v>4254</v>
      </c>
    </row>
    <row r="4322" spans="1:3">
      <c r="A4322" s="1">
        <v>4932</v>
      </c>
      <c r="B4322">
        <v>762690</v>
      </c>
      <c r="C4322" t="s">
        <v>4255</v>
      </c>
    </row>
    <row r="4323" spans="1:3">
      <c r="A4323" s="1">
        <v>4933</v>
      </c>
      <c r="B4323">
        <v>762691</v>
      </c>
      <c r="C4323" t="s">
        <v>4256</v>
      </c>
    </row>
    <row r="4324" spans="1:3">
      <c r="A4324" s="1">
        <v>4934</v>
      </c>
      <c r="B4324">
        <v>762692</v>
      </c>
      <c r="C4324" t="s">
        <v>4257</v>
      </c>
    </row>
    <row r="4325" spans="1:3">
      <c r="A4325" s="1">
        <v>4935</v>
      </c>
      <c r="B4325">
        <v>762693</v>
      </c>
      <c r="C4325" t="s">
        <v>4258</v>
      </c>
    </row>
    <row r="4326" spans="1:3">
      <c r="A4326" s="1">
        <v>4936</v>
      </c>
      <c r="B4326">
        <v>762694</v>
      </c>
      <c r="C4326" t="s">
        <v>4259</v>
      </c>
    </row>
    <row r="4327" spans="1:3">
      <c r="A4327" s="1">
        <v>4937</v>
      </c>
      <c r="B4327">
        <v>762695</v>
      </c>
      <c r="C4327" t="s">
        <v>4260</v>
      </c>
    </row>
    <row r="4328" spans="1:3">
      <c r="A4328" s="1">
        <v>4938</v>
      </c>
      <c r="B4328">
        <v>762696</v>
      </c>
      <c r="C4328" t="s">
        <v>4261</v>
      </c>
    </row>
    <row r="4329" spans="1:3">
      <c r="A4329" s="1">
        <v>4939</v>
      </c>
      <c r="B4329">
        <v>762697</v>
      </c>
      <c r="C4329" t="s">
        <v>4262</v>
      </c>
    </row>
    <row r="4330" spans="1:3">
      <c r="A4330" s="1">
        <v>4940</v>
      </c>
      <c r="B4330">
        <v>762698</v>
      </c>
      <c r="C4330" t="s">
        <v>4263</v>
      </c>
    </row>
    <row r="4331" spans="1:3">
      <c r="A4331" s="1">
        <v>4941</v>
      </c>
      <c r="B4331">
        <v>762699</v>
      </c>
      <c r="C4331" t="s">
        <v>4264</v>
      </c>
    </row>
    <row r="4332" spans="1:3">
      <c r="A4332" s="1">
        <v>4942</v>
      </c>
      <c r="B4332">
        <v>762700</v>
      </c>
      <c r="C4332" t="s">
        <v>4265</v>
      </c>
    </row>
    <row r="4333" spans="1:3">
      <c r="A4333" s="1">
        <v>4943</v>
      </c>
      <c r="B4333">
        <v>762701</v>
      </c>
      <c r="C4333" t="s">
        <v>4266</v>
      </c>
    </row>
    <row r="4334" spans="1:3">
      <c r="A4334" s="1">
        <v>4944</v>
      </c>
      <c r="B4334">
        <v>762702</v>
      </c>
      <c r="C4334" t="s">
        <v>4267</v>
      </c>
    </row>
    <row r="4335" spans="1:3">
      <c r="A4335" s="1">
        <v>4945</v>
      </c>
      <c r="B4335">
        <v>762703</v>
      </c>
      <c r="C4335" t="s">
        <v>4268</v>
      </c>
    </row>
    <row r="4336" spans="1:3">
      <c r="A4336" s="1">
        <v>4946</v>
      </c>
      <c r="B4336">
        <v>762704</v>
      </c>
      <c r="C4336" t="s">
        <v>4269</v>
      </c>
    </row>
    <row r="4337" spans="1:3">
      <c r="A4337" s="1">
        <v>4947</v>
      </c>
      <c r="B4337">
        <v>762705</v>
      </c>
      <c r="C4337" t="s">
        <v>4270</v>
      </c>
    </row>
    <row r="4338" spans="1:3">
      <c r="A4338" s="1">
        <v>4948</v>
      </c>
      <c r="B4338">
        <v>762706</v>
      </c>
      <c r="C4338" t="s">
        <v>4271</v>
      </c>
    </row>
    <row r="4339" spans="1:3">
      <c r="A4339" s="1">
        <v>4949</v>
      </c>
      <c r="B4339">
        <v>762707</v>
      </c>
      <c r="C4339" t="s">
        <v>4272</v>
      </c>
    </row>
    <row r="4340" spans="1:3">
      <c r="A4340" s="1">
        <v>4950</v>
      </c>
      <c r="B4340">
        <v>762708</v>
      </c>
      <c r="C4340" t="s">
        <v>4273</v>
      </c>
    </row>
    <row r="4341" spans="1:3">
      <c r="A4341" s="1">
        <v>4951</v>
      </c>
      <c r="B4341">
        <v>762709</v>
      </c>
      <c r="C4341" t="s">
        <v>4274</v>
      </c>
    </row>
    <row r="4342" spans="1:3">
      <c r="A4342" s="1">
        <v>4952</v>
      </c>
      <c r="B4342">
        <v>762710</v>
      </c>
      <c r="C4342" t="s">
        <v>4275</v>
      </c>
    </row>
    <row r="4343" spans="1:3">
      <c r="A4343" s="1">
        <v>4953</v>
      </c>
      <c r="B4343">
        <v>762711</v>
      </c>
      <c r="C4343" t="s">
        <v>4276</v>
      </c>
    </row>
    <row r="4344" spans="1:3">
      <c r="A4344" s="1">
        <v>4954</v>
      </c>
      <c r="B4344">
        <v>762712</v>
      </c>
      <c r="C4344" t="s">
        <v>4277</v>
      </c>
    </row>
    <row r="4345" spans="1:3">
      <c r="A4345" s="1">
        <v>4955</v>
      </c>
      <c r="B4345">
        <v>762713</v>
      </c>
      <c r="C4345" t="s">
        <v>4278</v>
      </c>
    </row>
    <row r="4346" spans="1:3">
      <c r="A4346" s="1">
        <v>4956</v>
      </c>
      <c r="B4346">
        <v>762714</v>
      </c>
      <c r="C4346" t="s">
        <v>4279</v>
      </c>
    </row>
    <row r="4347" spans="1:3">
      <c r="A4347" s="1">
        <v>4957</v>
      </c>
      <c r="B4347">
        <v>762715</v>
      </c>
      <c r="C4347" t="s">
        <v>4280</v>
      </c>
    </row>
    <row r="4348" spans="1:3">
      <c r="A4348" s="1">
        <v>4958</v>
      </c>
      <c r="B4348">
        <v>762716</v>
      </c>
      <c r="C4348" t="s">
        <v>4281</v>
      </c>
    </row>
    <row r="4349" spans="1:3">
      <c r="A4349" s="1">
        <v>4959</v>
      </c>
      <c r="B4349">
        <v>762717</v>
      </c>
      <c r="C4349" t="s">
        <v>4282</v>
      </c>
    </row>
    <row r="4350" spans="1:3">
      <c r="A4350" s="1">
        <v>4960</v>
      </c>
      <c r="B4350">
        <v>762718</v>
      </c>
      <c r="C4350" t="s">
        <v>4283</v>
      </c>
    </row>
    <row r="4351" spans="1:3">
      <c r="A4351" s="1">
        <v>4961</v>
      </c>
      <c r="B4351">
        <v>762719</v>
      </c>
      <c r="C4351" t="s">
        <v>4284</v>
      </c>
    </row>
    <row r="4352" spans="1:3">
      <c r="A4352" s="1">
        <v>4962</v>
      </c>
      <c r="B4352">
        <v>762720</v>
      </c>
      <c r="C4352" t="s">
        <v>4285</v>
      </c>
    </row>
    <row r="4353" spans="1:3">
      <c r="A4353" s="1">
        <v>4963</v>
      </c>
      <c r="B4353">
        <v>762721</v>
      </c>
      <c r="C4353" t="s">
        <v>4286</v>
      </c>
    </row>
    <row r="4354" spans="1:3">
      <c r="A4354" s="1">
        <v>4964</v>
      </c>
      <c r="B4354">
        <v>762722</v>
      </c>
      <c r="C4354" t="s">
        <v>4287</v>
      </c>
    </row>
    <row r="4355" spans="1:3">
      <c r="A4355" s="1">
        <v>4965</v>
      </c>
      <c r="B4355">
        <v>762723</v>
      </c>
      <c r="C4355" t="s">
        <v>4288</v>
      </c>
    </row>
    <row r="4356" spans="1:3">
      <c r="A4356" s="1">
        <v>4966</v>
      </c>
      <c r="B4356">
        <v>762724</v>
      </c>
      <c r="C4356" t="s">
        <v>4289</v>
      </c>
    </row>
    <row r="4357" spans="1:3">
      <c r="A4357" s="1">
        <v>4967</v>
      </c>
      <c r="B4357">
        <v>762725</v>
      </c>
      <c r="C4357" t="s">
        <v>4290</v>
      </c>
    </row>
    <row r="4358" spans="1:3">
      <c r="A4358" s="1">
        <v>4968</v>
      </c>
      <c r="B4358">
        <v>762726</v>
      </c>
      <c r="C4358" t="s">
        <v>4291</v>
      </c>
    </row>
    <row r="4359" spans="1:3">
      <c r="A4359" s="1">
        <v>4969</v>
      </c>
      <c r="B4359">
        <v>762727</v>
      </c>
      <c r="C4359" t="s">
        <v>4292</v>
      </c>
    </row>
    <row r="4360" spans="1:3">
      <c r="A4360" s="1">
        <v>4970</v>
      </c>
      <c r="B4360">
        <v>762728</v>
      </c>
      <c r="C4360" t="s">
        <v>4293</v>
      </c>
    </row>
    <row r="4361" spans="1:3">
      <c r="A4361" s="1">
        <v>4971</v>
      </c>
      <c r="B4361">
        <v>762729</v>
      </c>
      <c r="C4361" t="s">
        <v>4294</v>
      </c>
    </row>
    <row r="4362" spans="1:3">
      <c r="A4362" s="1">
        <v>4972</v>
      </c>
      <c r="B4362">
        <v>762730</v>
      </c>
      <c r="C4362" t="s">
        <v>4295</v>
      </c>
    </row>
    <row r="4363" spans="1:3">
      <c r="A4363" s="1">
        <v>4973</v>
      </c>
      <c r="B4363">
        <v>762731</v>
      </c>
      <c r="C4363" t="s">
        <v>4296</v>
      </c>
    </row>
    <row r="4364" spans="1:3">
      <c r="A4364" s="1">
        <v>4974</v>
      </c>
      <c r="B4364">
        <v>762732</v>
      </c>
      <c r="C4364" t="s">
        <v>4297</v>
      </c>
    </row>
    <row r="4365" spans="1:3">
      <c r="A4365" s="1">
        <v>4975</v>
      </c>
      <c r="B4365">
        <v>762733</v>
      </c>
      <c r="C4365" t="s">
        <v>4298</v>
      </c>
    </row>
    <row r="4366" spans="1:3">
      <c r="A4366" s="1">
        <v>4976</v>
      </c>
      <c r="B4366">
        <v>762734</v>
      </c>
      <c r="C4366" t="s">
        <v>4299</v>
      </c>
    </row>
    <row r="4367" spans="1:3">
      <c r="A4367" s="1">
        <v>4977</v>
      </c>
      <c r="B4367">
        <v>762735</v>
      </c>
      <c r="C4367" t="s">
        <v>4300</v>
      </c>
    </row>
    <row r="4368" spans="1:3">
      <c r="A4368" s="1">
        <v>4978</v>
      </c>
      <c r="B4368">
        <v>762736</v>
      </c>
      <c r="C4368" t="s">
        <v>4301</v>
      </c>
    </row>
    <row r="4369" spans="1:3">
      <c r="A4369" s="1">
        <v>4979</v>
      </c>
      <c r="B4369">
        <v>762737</v>
      </c>
      <c r="C4369" t="s">
        <v>4302</v>
      </c>
    </row>
    <row r="4370" spans="1:3">
      <c r="A4370" s="1">
        <v>4980</v>
      </c>
      <c r="B4370">
        <v>762738</v>
      </c>
      <c r="C4370" t="s">
        <v>4303</v>
      </c>
    </row>
    <row r="4371" spans="1:3">
      <c r="A4371" s="1">
        <v>4981</v>
      </c>
      <c r="B4371">
        <v>762739</v>
      </c>
      <c r="C4371" t="s">
        <v>4304</v>
      </c>
    </row>
    <row r="4372" spans="1:3">
      <c r="A4372" s="1">
        <v>4982</v>
      </c>
      <c r="B4372">
        <v>762740</v>
      </c>
      <c r="C4372" t="s">
        <v>4305</v>
      </c>
    </row>
    <row r="4373" spans="1:3">
      <c r="A4373" s="1">
        <v>4983</v>
      </c>
      <c r="B4373">
        <v>762741</v>
      </c>
      <c r="C4373" t="s">
        <v>4306</v>
      </c>
    </row>
    <row r="4374" spans="1:3">
      <c r="A4374" s="1">
        <v>4984</v>
      </c>
      <c r="B4374">
        <v>762742</v>
      </c>
      <c r="C4374" t="s">
        <v>4307</v>
      </c>
    </row>
    <row r="4375" spans="1:3">
      <c r="A4375" s="1">
        <v>4985</v>
      </c>
      <c r="B4375">
        <v>762852</v>
      </c>
      <c r="C4375" t="s">
        <v>4308</v>
      </c>
    </row>
    <row r="4376" spans="1:3">
      <c r="A4376" s="1">
        <v>4986</v>
      </c>
      <c r="B4376">
        <v>762853</v>
      </c>
      <c r="C4376" t="s">
        <v>4309</v>
      </c>
    </row>
    <row r="4377" spans="1:3">
      <c r="A4377" s="1">
        <v>4987</v>
      </c>
      <c r="B4377">
        <v>762854</v>
      </c>
      <c r="C4377" t="s">
        <v>4310</v>
      </c>
    </row>
    <row r="4378" spans="1:3">
      <c r="A4378" s="1">
        <v>4988</v>
      </c>
      <c r="B4378">
        <v>762855</v>
      </c>
      <c r="C4378" t="s">
        <v>4311</v>
      </c>
    </row>
    <row r="4379" spans="1:3">
      <c r="A4379" s="1">
        <v>4989</v>
      </c>
      <c r="B4379">
        <v>762856</v>
      </c>
      <c r="C4379" t="s">
        <v>4312</v>
      </c>
    </row>
    <row r="4380" spans="1:3">
      <c r="A4380" s="1">
        <v>4990</v>
      </c>
      <c r="B4380">
        <v>762857</v>
      </c>
      <c r="C4380" t="s">
        <v>4313</v>
      </c>
    </row>
    <row r="4381" spans="1:3">
      <c r="A4381" s="1">
        <v>4991</v>
      </c>
      <c r="B4381">
        <v>762858</v>
      </c>
      <c r="C4381" t="s">
        <v>4314</v>
      </c>
    </row>
    <row r="4382" spans="1:3">
      <c r="A4382" s="1">
        <v>4992</v>
      </c>
      <c r="B4382">
        <v>762860</v>
      </c>
      <c r="C4382" t="s">
        <v>4315</v>
      </c>
    </row>
    <row r="4383" spans="1:3">
      <c r="A4383" s="1">
        <v>4993</v>
      </c>
      <c r="B4383">
        <v>762861</v>
      </c>
      <c r="C4383" t="s">
        <v>4316</v>
      </c>
    </row>
    <row r="4384" spans="1:3">
      <c r="A4384" s="1">
        <v>4994</v>
      </c>
      <c r="B4384">
        <v>762862</v>
      </c>
      <c r="C4384" t="s">
        <v>4317</v>
      </c>
    </row>
    <row r="4385" spans="1:3">
      <c r="A4385" s="1">
        <v>4995</v>
      </c>
      <c r="B4385">
        <v>762863</v>
      </c>
      <c r="C4385" t="s">
        <v>4318</v>
      </c>
    </row>
    <row r="4386" spans="1:3">
      <c r="A4386" s="1">
        <v>4996</v>
      </c>
      <c r="B4386">
        <v>762864</v>
      </c>
      <c r="C4386" t="s">
        <v>4319</v>
      </c>
    </row>
    <row r="4387" spans="1:3">
      <c r="A4387" s="1">
        <v>4997</v>
      </c>
      <c r="B4387">
        <v>762865</v>
      </c>
      <c r="C4387" t="s">
        <v>4320</v>
      </c>
    </row>
    <row r="4388" spans="1:3">
      <c r="A4388" s="1">
        <v>4998</v>
      </c>
      <c r="B4388">
        <v>762866</v>
      </c>
      <c r="C4388" t="s">
        <v>4321</v>
      </c>
    </row>
    <row r="4389" spans="1:3">
      <c r="A4389" s="1">
        <v>4999</v>
      </c>
      <c r="B4389">
        <v>762867</v>
      </c>
      <c r="C4389" t="s">
        <v>4322</v>
      </c>
    </row>
    <row r="4390" spans="1:3">
      <c r="A4390" s="1">
        <v>5000</v>
      </c>
      <c r="B4390">
        <v>762868</v>
      </c>
      <c r="C4390" t="s">
        <v>4323</v>
      </c>
    </row>
    <row r="4391" spans="1:3">
      <c r="A4391" s="1">
        <v>5001</v>
      </c>
      <c r="B4391">
        <v>762869</v>
      </c>
      <c r="C4391" t="s">
        <v>4324</v>
      </c>
    </row>
    <row r="4392" spans="1:3">
      <c r="A4392" s="1">
        <v>5002</v>
      </c>
      <c r="B4392">
        <v>762870</v>
      </c>
      <c r="C4392" t="s">
        <v>4325</v>
      </c>
    </row>
    <row r="4393" spans="1:3">
      <c r="A4393" s="1">
        <v>5003</v>
      </c>
      <c r="B4393">
        <v>762873</v>
      </c>
      <c r="C4393" t="s">
        <v>4326</v>
      </c>
    </row>
    <row r="4394" spans="1:3">
      <c r="A4394" s="1">
        <v>5004</v>
      </c>
      <c r="B4394">
        <v>762874</v>
      </c>
      <c r="C4394" t="s">
        <v>4327</v>
      </c>
    </row>
    <row r="4395" spans="1:3">
      <c r="A4395" s="1">
        <v>5005</v>
      </c>
      <c r="B4395">
        <v>762878</v>
      </c>
      <c r="C4395" t="s">
        <v>4328</v>
      </c>
    </row>
    <row r="4396" spans="1:3">
      <c r="A4396" s="1">
        <v>5006</v>
      </c>
      <c r="B4396">
        <v>762879</v>
      </c>
      <c r="C4396" t="s">
        <v>4329</v>
      </c>
    </row>
    <row r="4397" spans="1:3">
      <c r="A4397" s="1">
        <v>5007</v>
      </c>
      <c r="B4397">
        <v>762880</v>
      </c>
      <c r="C4397" t="s">
        <v>4330</v>
      </c>
    </row>
    <row r="4398" spans="1:3">
      <c r="A4398" s="1">
        <v>5008</v>
      </c>
      <c r="B4398">
        <v>762881</v>
      </c>
      <c r="C4398" t="s">
        <v>4331</v>
      </c>
    </row>
    <row r="4399" spans="1:3">
      <c r="A4399" s="1">
        <v>5009</v>
      </c>
      <c r="B4399">
        <v>762882</v>
      </c>
      <c r="C4399" t="s">
        <v>4332</v>
      </c>
    </row>
    <row r="4400" spans="1:3">
      <c r="A4400" s="1">
        <v>5010</v>
      </c>
      <c r="B4400">
        <v>762884</v>
      </c>
      <c r="C4400" t="s">
        <v>4333</v>
      </c>
    </row>
    <row r="4401" spans="1:3">
      <c r="A4401" s="1">
        <v>5011</v>
      </c>
      <c r="B4401">
        <v>762885</v>
      </c>
      <c r="C4401" t="s">
        <v>4334</v>
      </c>
    </row>
    <row r="4402" spans="1:3">
      <c r="A4402" s="1">
        <v>5012</v>
      </c>
      <c r="B4402">
        <v>762886</v>
      </c>
      <c r="C4402" t="s">
        <v>4335</v>
      </c>
    </row>
    <row r="4403" spans="1:3">
      <c r="A4403" s="1">
        <v>5013</v>
      </c>
      <c r="B4403">
        <v>762887</v>
      </c>
      <c r="C4403" t="s">
        <v>4336</v>
      </c>
    </row>
    <row r="4404" spans="1:3">
      <c r="A4404" s="1">
        <v>5014</v>
      </c>
      <c r="B4404">
        <v>762890</v>
      </c>
      <c r="C4404" t="s">
        <v>4337</v>
      </c>
    </row>
    <row r="4405" spans="1:3">
      <c r="A4405" s="1">
        <v>5015</v>
      </c>
      <c r="B4405">
        <v>762891</v>
      </c>
      <c r="C4405" t="s">
        <v>4338</v>
      </c>
    </row>
    <row r="4406" spans="1:3">
      <c r="A4406" s="1">
        <v>5016</v>
      </c>
      <c r="B4406">
        <v>762892</v>
      </c>
      <c r="C4406" t="s">
        <v>4339</v>
      </c>
    </row>
    <row r="4407" spans="1:3">
      <c r="A4407" s="1">
        <v>5017</v>
      </c>
      <c r="B4407">
        <v>762893</v>
      </c>
      <c r="C4407" t="s">
        <v>4340</v>
      </c>
    </row>
    <row r="4408" spans="1:3">
      <c r="A4408" s="1">
        <v>5018</v>
      </c>
      <c r="B4408">
        <v>762894</v>
      </c>
      <c r="C4408" t="s">
        <v>4341</v>
      </c>
    </row>
    <row r="4409" spans="1:3">
      <c r="A4409" s="1">
        <v>5019</v>
      </c>
      <c r="B4409">
        <v>762895</v>
      </c>
      <c r="C4409" t="s">
        <v>4342</v>
      </c>
    </row>
    <row r="4410" spans="1:3">
      <c r="A4410" s="1">
        <v>5020</v>
      </c>
      <c r="B4410">
        <v>762896</v>
      </c>
      <c r="C4410" t="s">
        <v>4343</v>
      </c>
    </row>
    <row r="4411" spans="1:3">
      <c r="A4411" s="1">
        <v>5021</v>
      </c>
      <c r="B4411">
        <v>762897</v>
      </c>
      <c r="C4411" t="s">
        <v>4344</v>
      </c>
    </row>
    <row r="4412" spans="1:3">
      <c r="A4412" s="1">
        <v>5022</v>
      </c>
      <c r="B4412">
        <v>762898</v>
      </c>
      <c r="C4412" t="s">
        <v>4345</v>
      </c>
    </row>
    <row r="4413" spans="1:3">
      <c r="A4413" s="1">
        <v>5023</v>
      </c>
      <c r="B4413">
        <v>762899</v>
      </c>
      <c r="C4413" t="s">
        <v>4346</v>
      </c>
    </row>
    <row r="4414" spans="1:3">
      <c r="A4414" s="1">
        <v>5024</v>
      </c>
      <c r="B4414">
        <v>762900</v>
      </c>
      <c r="C4414" t="s">
        <v>4347</v>
      </c>
    </row>
    <row r="4415" spans="1:3">
      <c r="A4415" s="1">
        <v>5025</v>
      </c>
      <c r="B4415">
        <v>762901</v>
      </c>
      <c r="C4415" t="s">
        <v>4348</v>
      </c>
    </row>
    <row r="4416" spans="1:3">
      <c r="A4416" s="1">
        <v>5026</v>
      </c>
      <c r="B4416">
        <v>762902</v>
      </c>
      <c r="C4416" t="s">
        <v>4349</v>
      </c>
    </row>
    <row r="4417" spans="1:3">
      <c r="A4417" s="1">
        <v>5027</v>
      </c>
      <c r="B4417">
        <v>762903</v>
      </c>
      <c r="C4417" t="s">
        <v>4350</v>
      </c>
    </row>
    <row r="4418" spans="1:3">
      <c r="A4418" s="1">
        <v>5028</v>
      </c>
      <c r="B4418">
        <v>762762</v>
      </c>
      <c r="C4418" t="s">
        <v>4351</v>
      </c>
    </row>
    <row r="4419" spans="1:3">
      <c r="A4419" s="1">
        <v>5029</v>
      </c>
      <c r="B4419">
        <v>762763</v>
      </c>
      <c r="C4419" t="s">
        <v>4352</v>
      </c>
    </row>
    <row r="4420" spans="1:3">
      <c r="A4420" s="1">
        <v>5030</v>
      </c>
      <c r="B4420">
        <v>762764</v>
      </c>
      <c r="C4420" t="s">
        <v>4353</v>
      </c>
    </row>
    <row r="4421" spans="1:3">
      <c r="A4421" s="1">
        <v>5031</v>
      </c>
      <c r="B4421">
        <v>762765</v>
      </c>
      <c r="C4421" t="s">
        <v>4354</v>
      </c>
    </row>
    <row r="4422" spans="1:3">
      <c r="A4422" s="1">
        <v>5032</v>
      </c>
      <c r="B4422">
        <v>762766</v>
      </c>
      <c r="C4422" t="s">
        <v>4355</v>
      </c>
    </row>
    <row r="4423" spans="1:3">
      <c r="A4423" s="1">
        <v>5033</v>
      </c>
      <c r="B4423">
        <v>762767</v>
      </c>
      <c r="C4423" t="s">
        <v>4356</v>
      </c>
    </row>
    <row r="4424" spans="1:3">
      <c r="A4424" s="1">
        <v>5034</v>
      </c>
      <c r="B4424">
        <v>762768</v>
      </c>
      <c r="C4424" t="s">
        <v>4357</v>
      </c>
    </row>
    <row r="4425" spans="1:3">
      <c r="A4425" s="1">
        <v>5035</v>
      </c>
      <c r="B4425">
        <v>762769</v>
      </c>
      <c r="C4425" t="s">
        <v>4358</v>
      </c>
    </row>
    <row r="4426" spans="1:3">
      <c r="A4426" s="1">
        <v>5036</v>
      </c>
      <c r="B4426">
        <v>762770</v>
      </c>
      <c r="C4426" t="s">
        <v>4359</v>
      </c>
    </row>
    <row r="4427" spans="1:3">
      <c r="A4427" s="1">
        <v>5037</v>
      </c>
      <c r="B4427">
        <v>762771</v>
      </c>
      <c r="C4427" t="s">
        <v>4360</v>
      </c>
    </row>
    <row r="4428" spans="1:3">
      <c r="A4428" s="1">
        <v>5038</v>
      </c>
      <c r="B4428">
        <v>762772</v>
      </c>
      <c r="C4428" t="s">
        <v>4361</v>
      </c>
    </row>
    <row r="4429" spans="1:3">
      <c r="A4429" s="1">
        <v>5039</v>
      </c>
      <c r="B4429">
        <v>762773</v>
      </c>
      <c r="C4429" t="s">
        <v>4362</v>
      </c>
    </row>
    <row r="4430" spans="1:3">
      <c r="A4430" s="1">
        <v>5040</v>
      </c>
      <c r="B4430">
        <v>762774</v>
      </c>
      <c r="C4430" t="s">
        <v>4363</v>
      </c>
    </row>
    <row r="4431" spans="1:3">
      <c r="A4431" s="1">
        <v>5041</v>
      </c>
      <c r="B4431">
        <v>762775</v>
      </c>
      <c r="C4431" t="s">
        <v>4364</v>
      </c>
    </row>
    <row r="4432" spans="1:3">
      <c r="A4432" s="1">
        <v>5042</v>
      </c>
      <c r="B4432">
        <v>762776</v>
      </c>
      <c r="C4432" t="s">
        <v>4365</v>
      </c>
    </row>
    <row r="4433" spans="1:3">
      <c r="A4433" s="1">
        <v>5043</v>
      </c>
      <c r="B4433">
        <v>762777</v>
      </c>
      <c r="C4433" t="s">
        <v>4366</v>
      </c>
    </row>
    <row r="4434" spans="1:3">
      <c r="A4434" s="1">
        <v>5044</v>
      </c>
      <c r="B4434">
        <v>762778</v>
      </c>
      <c r="C4434" t="s">
        <v>4367</v>
      </c>
    </row>
    <row r="4435" spans="1:3">
      <c r="A4435" s="1">
        <v>5045</v>
      </c>
      <c r="B4435">
        <v>762779</v>
      </c>
      <c r="C4435" t="s">
        <v>4368</v>
      </c>
    </row>
    <row r="4436" spans="1:3">
      <c r="A4436" s="1">
        <v>5046</v>
      </c>
      <c r="B4436">
        <v>762780</v>
      </c>
      <c r="C4436" t="s">
        <v>4369</v>
      </c>
    </row>
    <row r="4437" spans="1:3">
      <c r="A4437" s="1">
        <v>5047</v>
      </c>
      <c r="B4437">
        <v>762781</v>
      </c>
      <c r="C4437" t="s">
        <v>4370</v>
      </c>
    </row>
    <row r="4438" spans="1:3">
      <c r="A4438" s="1">
        <v>5048</v>
      </c>
      <c r="B4438">
        <v>762782</v>
      </c>
      <c r="C4438" t="s">
        <v>4371</v>
      </c>
    </row>
    <row r="4439" spans="1:3">
      <c r="A4439" s="1">
        <v>5049</v>
      </c>
      <c r="B4439">
        <v>762783</v>
      </c>
      <c r="C4439" t="s">
        <v>4372</v>
      </c>
    </row>
    <row r="4440" spans="1:3">
      <c r="A4440" s="1">
        <v>5050</v>
      </c>
      <c r="B4440">
        <v>762784</v>
      </c>
      <c r="C4440" t="s">
        <v>4373</v>
      </c>
    </row>
    <row r="4441" spans="1:3">
      <c r="A4441" s="1">
        <v>5051</v>
      </c>
      <c r="B4441">
        <v>762785</v>
      </c>
      <c r="C4441" t="s">
        <v>4374</v>
      </c>
    </row>
    <row r="4442" spans="1:3">
      <c r="A4442" s="1">
        <v>5052</v>
      </c>
      <c r="B4442">
        <v>762786</v>
      </c>
      <c r="C4442" t="s">
        <v>4375</v>
      </c>
    </row>
    <row r="4443" spans="1:3">
      <c r="A4443" s="1">
        <v>5053</v>
      </c>
      <c r="B4443">
        <v>762787</v>
      </c>
      <c r="C4443" t="s">
        <v>4376</v>
      </c>
    </row>
    <row r="4444" spans="1:3">
      <c r="A4444" s="1">
        <v>5054</v>
      </c>
      <c r="B4444">
        <v>762788</v>
      </c>
      <c r="C4444" t="s">
        <v>4377</v>
      </c>
    </row>
    <row r="4445" spans="1:3">
      <c r="A4445" s="1">
        <v>5055</v>
      </c>
      <c r="B4445">
        <v>762789</v>
      </c>
      <c r="C4445" t="s">
        <v>4378</v>
      </c>
    </row>
    <row r="4446" spans="1:3">
      <c r="A4446" s="1">
        <v>5056</v>
      </c>
      <c r="B4446">
        <v>762790</v>
      </c>
      <c r="C4446" t="s">
        <v>4379</v>
      </c>
    </row>
    <row r="4447" spans="1:3">
      <c r="A4447" s="1">
        <v>5057</v>
      </c>
      <c r="B4447">
        <v>762791</v>
      </c>
      <c r="C4447" t="s">
        <v>4380</v>
      </c>
    </row>
    <row r="4448" spans="1:3">
      <c r="A4448" s="1">
        <v>5058</v>
      </c>
      <c r="B4448">
        <v>762792</v>
      </c>
      <c r="C4448" t="s">
        <v>4381</v>
      </c>
    </row>
    <row r="4449" spans="1:3">
      <c r="A4449" s="1">
        <v>5059</v>
      </c>
      <c r="B4449">
        <v>762793</v>
      </c>
      <c r="C4449" t="s">
        <v>4382</v>
      </c>
    </row>
    <row r="4450" spans="1:3">
      <c r="A4450" s="1">
        <v>5060</v>
      </c>
      <c r="B4450">
        <v>762794</v>
      </c>
      <c r="C4450" t="s">
        <v>4383</v>
      </c>
    </row>
    <row r="4451" spans="1:3">
      <c r="A4451" s="1">
        <v>5061</v>
      </c>
      <c r="B4451">
        <v>762795</v>
      </c>
      <c r="C4451" t="s">
        <v>4384</v>
      </c>
    </row>
    <row r="4452" spans="1:3">
      <c r="A4452" s="1">
        <v>5062</v>
      </c>
      <c r="B4452">
        <v>762796</v>
      </c>
      <c r="C4452" t="s">
        <v>4385</v>
      </c>
    </row>
    <row r="4453" spans="1:3">
      <c r="A4453" s="1">
        <v>5063</v>
      </c>
      <c r="B4453">
        <v>762797</v>
      </c>
      <c r="C4453" t="s">
        <v>4386</v>
      </c>
    </row>
    <row r="4454" spans="1:3">
      <c r="A4454" s="1">
        <v>5064</v>
      </c>
      <c r="B4454">
        <v>762798</v>
      </c>
      <c r="C4454" t="s">
        <v>4387</v>
      </c>
    </row>
    <row r="4455" spans="1:3">
      <c r="A4455" s="1">
        <v>5065</v>
      </c>
      <c r="B4455">
        <v>762799</v>
      </c>
      <c r="C4455" t="s">
        <v>4388</v>
      </c>
    </row>
    <row r="4456" spans="1:3">
      <c r="A4456" s="1">
        <v>5066</v>
      </c>
      <c r="B4456">
        <v>762800</v>
      </c>
      <c r="C4456" t="s">
        <v>4389</v>
      </c>
    </row>
    <row r="4457" spans="1:3">
      <c r="A4457" s="1">
        <v>5067</v>
      </c>
      <c r="B4457">
        <v>762801</v>
      </c>
      <c r="C4457" t="s">
        <v>4390</v>
      </c>
    </row>
    <row r="4458" spans="1:3">
      <c r="A4458" s="1">
        <v>5068</v>
      </c>
      <c r="B4458">
        <v>762802</v>
      </c>
      <c r="C4458" t="s">
        <v>4391</v>
      </c>
    </row>
    <row r="4459" spans="1:3">
      <c r="A4459" s="1">
        <v>5069</v>
      </c>
      <c r="B4459">
        <v>762803</v>
      </c>
      <c r="C4459" t="s">
        <v>4392</v>
      </c>
    </row>
    <row r="4460" spans="1:3">
      <c r="A4460" s="1">
        <v>5070</v>
      </c>
      <c r="B4460">
        <v>762804</v>
      </c>
      <c r="C4460" t="s">
        <v>4393</v>
      </c>
    </row>
    <row r="4461" spans="1:3">
      <c r="A4461" s="1">
        <v>5071</v>
      </c>
      <c r="B4461">
        <v>762805</v>
      </c>
      <c r="C4461" t="s">
        <v>4394</v>
      </c>
    </row>
    <row r="4462" spans="1:3">
      <c r="A4462" s="1">
        <v>5072</v>
      </c>
      <c r="B4462">
        <v>762806</v>
      </c>
      <c r="C4462" t="s">
        <v>4395</v>
      </c>
    </row>
    <row r="4463" spans="1:3">
      <c r="A4463" s="1">
        <v>5073</v>
      </c>
      <c r="B4463">
        <v>762807</v>
      </c>
      <c r="C4463" t="s">
        <v>4396</v>
      </c>
    </row>
    <row r="4464" spans="1:3">
      <c r="A4464" s="1">
        <v>5074</v>
      </c>
      <c r="B4464">
        <v>762808</v>
      </c>
      <c r="C4464" t="s">
        <v>4397</v>
      </c>
    </row>
    <row r="4465" spans="1:3">
      <c r="A4465" s="1">
        <v>5075</v>
      </c>
      <c r="B4465">
        <v>762809</v>
      </c>
      <c r="C4465" t="s">
        <v>4398</v>
      </c>
    </row>
    <row r="4466" spans="1:3">
      <c r="A4466" s="1">
        <v>5076</v>
      </c>
      <c r="B4466">
        <v>762810</v>
      </c>
      <c r="C4466" t="s">
        <v>4399</v>
      </c>
    </row>
    <row r="4467" spans="1:3">
      <c r="A4467" s="1">
        <v>5077</v>
      </c>
      <c r="B4467">
        <v>762811</v>
      </c>
      <c r="C4467" t="s">
        <v>4400</v>
      </c>
    </row>
    <row r="4468" spans="1:3">
      <c r="A4468" s="1">
        <v>5078</v>
      </c>
      <c r="B4468">
        <v>762812</v>
      </c>
      <c r="C4468" t="s">
        <v>4401</v>
      </c>
    </row>
    <row r="4469" spans="1:3">
      <c r="A4469" s="1">
        <v>5079</v>
      </c>
      <c r="B4469">
        <v>762813</v>
      </c>
      <c r="C4469" t="s">
        <v>4402</v>
      </c>
    </row>
    <row r="4470" spans="1:3">
      <c r="A4470" s="1">
        <v>5080</v>
      </c>
      <c r="B4470">
        <v>762814</v>
      </c>
      <c r="C4470" t="s">
        <v>4403</v>
      </c>
    </row>
    <row r="4471" spans="1:3">
      <c r="A4471" s="1">
        <v>5081</v>
      </c>
      <c r="B4471">
        <v>762815</v>
      </c>
      <c r="C4471" t="s">
        <v>4404</v>
      </c>
    </row>
    <row r="4472" spans="1:3">
      <c r="A4472" s="1">
        <v>5082</v>
      </c>
      <c r="B4472">
        <v>762816</v>
      </c>
      <c r="C4472" t="s">
        <v>4405</v>
      </c>
    </row>
    <row r="4473" spans="1:3">
      <c r="A4473" s="1">
        <v>5083</v>
      </c>
      <c r="B4473">
        <v>762817</v>
      </c>
      <c r="C4473" t="s">
        <v>4406</v>
      </c>
    </row>
    <row r="4474" spans="1:3">
      <c r="A4474" s="1">
        <v>5084</v>
      </c>
      <c r="B4474">
        <v>762818</v>
      </c>
      <c r="C4474" t="s">
        <v>4407</v>
      </c>
    </row>
    <row r="4475" spans="1:3">
      <c r="A4475" s="1">
        <v>5085</v>
      </c>
      <c r="B4475">
        <v>762819</v>
      </c>
      <c r="C4475" t="s">
        <v>4408</v>
      </c>
    </row>
    <row r="4476" spans="1:3">
      <c r="A4476" s="1">
        <v>5086</v>
      </c>
      <c r="B4476">
        <v>762820</v>
      </c>
      <c r="C4476" t="s">
        <v>4409</v>
      </c>
    </row>
    <row r="4477" spans="1:3">
      <c r="A4477" s="1">
        <v>5087</v>
      </c>
      <c r="B4477">
        <v>762822</v>
      </c>
      <c r="C4477" t="s">
        <v>4410</v>
      </c>
    </row>
    <row r="4478" spans="1:3">
      <c r="A4478" s="1">
        <v>5088</v>
      </c>
      <c r="B4478">
        <v>762823</v>
      </c>
      <c r="C4478" t="s">
        <v>4411</v>
      </c>
    </row>
    <row r="4479" spans="1:3">
      <c r="A4479" s="1">
        <v>5089</v>
      </c>
      <c r="B4479">
        <v>762824</v>
      </c>
      <c r="C4479" t="s">
        <v>4412</v>
      </c>
    </row>
    <row r="4480" spans="1:3">
      <c r="A4480" s="1">
        <v>5090</v>
      </c>
      <c r="B4480">
        <v>762825</v>
      </c>
      <c r="C4480" t="s">
        <v>4413</v>
      </c>
    </row>
    <row r="4481" spans="1:3">
      <c r="A4481" s="1">
        <v>5091</v>
      </c>
      <c r="B4481">
        <v>762826</v>
      </c>
      <c r="C4481" t="s">
        <v>4414</v>
      </c>
    </row>
    <row r="4482" spans="1:3">
      <c r="A4482" s="1">
        <v>5092</v>
      </c>
      <c r="B4482">
        <v>762827</v>
      </c>
      <c r="C4482" t="s">
        <v>4415</v>
      </c>
    </row>
    <row r="4483" spans="1:3">
      <c r="A4483" s="1">
        <v>5093</v>
      </c>
      <c r="B4483">
        <v>762828</v>
      </c>
      <c r="C4483" t="s">
        <v>4416</v>
      </c>
    </row>
    <row r="4484" spans="1:3">
      <c r="A4484" s="1">
        <v>5094</v>
      </c>
      <c r="B4484">
        <v>762829</v>
      </c>
      <c r="C4484" t="s">
        <v>4417</v>
      </c>
    </row>
    <row r="4485" spans="1:3">
      <c r="A4485" s="1">
        <v>5095</v>
      </c>
      <c r="B4485">
        <v>762830</v>
      </c>
      <c r="C4485" t="s">
        <v>4418</v>
      </c>
    </row>
    <row r="4486" spans="1:3">
      <c r="A4486" s="1">
        <v>5096</v>
      </c>
      <c r="B4486">
        <v>762831</v>
      </c>
      <c r="C4486" t="s">
        <v>4419</v>
      </c>
    </row>
    <row r="4487" spans="1:3">
      <c r="A4487" s="1">
        <v>5097</v>
      </c>
      <c r="B4487">
        <v>762832</v>
      </c>
      <c r="C4487" t="s">
        <v>4420</v>
      </c>
    </row>
    <row r="4488" spans="1:3">
      <c r="A4488" s="1">
        <v>5098</v>
      </c>
      <c r="B4488">
        <v>762833</v>
      </c>
      <c r="C4488" t="s">
        <v>4421</v>
      </c>
    </row>
    <row r="4489" spans="1:3">
      <c r="A4489" s="1">
        <v>5099</v>
      </c>
      <c r="B4489">
        <v>762834</v>
      </c>
      <c r="C4489" t="s">
        <v>4422</v>
      </c>
    </row>
    <row r="4490" spans="1:3">
      <c r="A4490" s="1">
        <v>5100</v>
      </c>
      <c r="B4490">
        <v>762835</v>
      </c>
      <c r="C4490" t="s">
        <v>4423</v>
      </c>
    </row>
    <row r="4491" spans="1:3">
      <c r="A4491" s="1">
        <v>5101</v>
      </c>
      <c r="B4491">
        <v>762836</v>
      </c>
      <c r="C4491" t="s">
        <v>4424</v>
      </c>
    </row>
    <row r="4492" spans="1:3">
      <c r="A4492" s="1">
        <v>5102</v>
      </c>
      <c r="B4492">
        <v>762837</v>
      </c>
      <c r="C4492" t="s">
        <v>4425</v>
      </c>
    </row>
    <row r="4493" spans="1:3">
      <c r="A4493" s="1">
        <v>5103</v>
      </c>
      <c r="B4493">
        <v>762838</v>
      </c>
      <c r="C4493" t="s">
        <v>4426</v>
      </c>
    </row>
    <row r="4494" spans="1:3">
      <c r="A4494" s="1">
        <v>5104</v>
      </c>
      <c r="B4494">
        <v>762839</v>
      </c>
      <c r="C4494" t="s">
        <v>4427</v>
      </c>
    </row>
    <row r="4495" spans="1:3">
      <c r="A4495" s="1">
        <v>5105</v>
      </c>
      <c r="B4495">
        <v>762840</v>
      </c>
      <c r="C4495" t="s">
        <v>4428</v>
      </c>
    </row>
    <row r="4496" spans="1:3">
      <c r="A4496" s="1">
        <v>5106</v>
      </c>
      <c r="B4496">
        <v>762949</v>
      </c>
      <c r="C4496" t="s">
        <v>4429</v>
      </c>
    </row>
    <row r="4497" spans="1:3">
      <c r="A4497" s="1">
        <v>5107</v>
      </c>
      <c r="B4497">
        <v>762950</v>
      </c>
      <c r="C4497" t="s">
        <v>4430</v>
      </c>
    </row>
    <row r="4498" spans="1:3">
      <c r="A4498" s="1">
        <v>5108</v>
      </c>
      <c r="B4498">
        <v>762951</v>
      </c>
      <c r="C4498" t="s">
        <v>4431</v>
      </c>
    </row>
    <row r="4499" spans="1:3">
      <c r="A4499" s="1">
        <v>5109</v>
      </c>
      <c r="B4499">
        <v>762952</v>
      </c>
      <c r="C4499" t="s">
        <v>4432</v>
      </c>
    </row>
    <row r="4500" spans="1:3">
      <c r="A4500" s="1">
        <v>5110</v>
      </c>
      <c r="B4500">
        <v>762953</v>
      </c>
      <c r="C4500" t="s">
        <v>4433</v>
      </c>
    </row>
    <row r="4501" spans="1:3">
      <c r="A4501" s="1">
        <v>5111</v>
      </c>
      <c r="B4501">
        <v>762954</v>
      </c>
      <c r="C4501" t="s">
        <v>4434</v>
      </c>
    </row>
    <row r="4502" spans="1:3">
      <c r="A4502" s="1">
        <v>5112</v>
      </c>
      <c r="B4502">
        <v>762955</v>
      </c>
      <c r="C4502" t="s">
        <v>4435</v>
      </c>
    </row>
    <row r="4503" spans="1:3">
      <c r="A4503" s="1">
        <v>5113</v>
      </c>
      <c r="B4503">
        <v>762956</v>
      </c>
      <c r="C4503" t="s">
        <v>4436</v>
      </c>
    </row>
    <row r="4504" spans="1:3">
      <c r="A4504" s="1">
        <v>5114</v>
      </c>
      <c r="B4504">
        <v>762957</v>
      </c>
      <c r="C4504" t="s">
        <v>4437</v>
      </c>
    </row>
    <row r="4505" spans="1:3">
      <c r="A4505" s="1">
        <v>5115</v>
      </c>
      <c r="B4505">
        <v>762958</v>
      </c>
      <c r="C4505" t="s">
        <v>4438</v>
      </c>
    </row>
    <row r="4506" spans="1:3">
      <c r="A4506" s="1">
        <v>5116</v>
      </c>
      <c r="B4506">
        <v>762960</v>
      </c>
      <c r="C4506" t="s">
        <v>4439</v>
      </c>
    </row>
    <row r="4507" spans="1:3">
      <c r="A4507" s="1">
        <v>5117</v>
      </c>
      <c r="B4507">
        <v>762961</v>
      </c>
      <c r="C4507" t="s">
        <v>4440</v>
      </c>
    </row>
    <row r="4508" spans="1:3">
      <c r="A4508" s="1">
        <v>5118</v>
      </c>
      <c r="B4508">
        <v>762962</v>
      </c>
      <c r="C4508" t="s">
        <v>4441</v>
      </c>
    </row>
    <row r="4509" spans="1:3">
      <c r="A4509" s="1">
        <v>5119</v>
      </c>
      <c r="B4509">
        <v>762963</v>
      </c>
      <c r="C4509" t="s">
        <v>4442</v>
      </c>
    </row>
    <row r="4510" spans="1:3">
      <c r="A4510" s="1">
        <v>5120</v>
      </c>
      <c r="B4510">
        <v>762964</v>
      </c>
      <c r="C4510" t="s">
        <v>4443</v>
      </c>
    </row>
    <row r="4511" spans="1:3">
      <c r="A4511" s="1">
        <v>5121</v>
      </c>
      <c r="B4511">
        <v>762965</v>
      </c>
      <c r="C4511" t="s">
        <v>4444</v>
      </c>
    </row>
    <row r="4512" spans="1:3">
      <c r="A4512" s="1">
        <v>5122</v>
      </c>
      <c r="B4512">
        <v>762966</v>
      </c>
      <c r="C4512" t="s">
        <v>4445</v>
      </c>
    </row>
    <row r="4513" spans="1:3">
      <c r="A4513" s="1">
        <v>5123</v>
      </c>
      <c r="B4513">
        <v>762967</v>
      </c>
      <c r="C4513" t="s">
        <v>4446</v>
      </c>
    </row>
    <row r="4514" spans="1:3">
      <c r="A4514" s="1">
        <v>5124</v>
      </c>
      <c r="B4514">
        <v>762968</v>
      </c>
      <c r="C4514" t="s">
        <v>4447</v>
      </c>
    </row>
    <row r="4515" spans="1:3">
      <c r="A4515" s="1">
        <v>5125</v>
      </c>
      <c r="B4515">
        <v>762969</v>
      </c>
      <c r="C4515" t="s">
        <v>4448</v>
      </c>
    </row>
    <row r="4516" spans="1:3">
      <c r="A4516" s="1">
        <v>5126</v>
      </c>
      <c r="B4516">
        <v>762970</v>
      </c>
      <c r="C4516" t="s">
        <v>4449</v>
      </c>
    </row>
    <row r="4517" spans="1:3">
      <c r="A4517" s="1">
        <v>5127</v>
      </c>
      <c r="B4517">
        <v>762971</v>
      </c>
      <c r="C4517" t="s">
        <v>4450</v>
      </c>
    </row>
    <row r="4518" spans="1:3">
      <c r="A4518" s="1">
        <v>5128</v>
      </c>
      <c r="B4518">
        <v>762904</v>
      </c>
      <c r="C4518" t="s">
        <v>4451</v>
      </c>
    </row>
    <row r="4519" spans="1:3">
      <c r="A4519" s="1">
        <v>5129</v>
      </c>
      <c r="B4519">
        <v>762905</v>
      </c>
      <c r="C4519" t="s">
        <v>4452</v>
      </c>
    </row>
    <row r="4520" spans="1:3">
      <c r="A4520" s="1">
        <v>5130</v>
      </c>
      <c r="B4520">
        <v>762906</v>
      </c>
      <c r="C4520" t="s">
        <v>4453</v>
      </c>
    </row>
    <row r="4521" spans="1:3">
      <c r="A4521" s="1">
        <v>5131</v>
      </c>
      <c r="B4521">
        <v>762907</v>
      </c>
      <c r="C4521" t="s">
        <v>4454</v>
      </c>
    </row>
    <row r="4522" spans="1:3">
      <c r="A4522" s="1">
        <v>5132</v>
      </c>
      <c r="B4522">
        <v>762908</v>
      </c>
      <c r="C4522" t="s">
        <v>4455</v>
      </c>
    </row>
    <row r="4523" spans="1:3">
      <c r="A4523" s="1">
        <v>5133</v>
      </c>
      <c r="B4523">
        <v>762909</v>
      </c>
      <c r="C4523" t="s">
        <v>4456</v>
      </c>
    </row>
    <row r="4524" spans="1:3">
      <c r="A4524" s="1">
        <v>5134</v>
      </c>
      <c r="B4524">
        <v>762915</v>
      </c>
      <c r="C4524" t="s">
        <v>4457</v>
      </c>
    </row>
    <row r="4525" spans="1:3">
      <c r="A4525" s="1">
        <v>5135</v>
      </c>
      <c r="B4525">
        <v>762916</v>
      </c>
      <c r="C4525" t="s">
        <v>4458</v>
      </c>
    </row>
    <row r="4526" spans="1:3">
      <c r="A4526" s="1">
        <v>5136</v>
      </c>
      <c r="B4526">
        <v>762917</v>
      </c>
      <c r="C4526" t="s">
        <v>4459</v>
      </c>
    </row>
    <row r="4527" spans="1:3">
      <c r="A4527" s="1">
        <v>5137</v>
      </c>
      <c r="B4527">
        <v>762918</v>
      </c>
      <c r="C4527" t="s">
        <v>4460</v>
      </c>
    </row>
    <row r="4528" spans="1:3">
      <c r="A4528" s="1">
        <v>5138</v>
      </c>
      <c r="B4528">
        <v>762919</v>
      </c>
      <c r="C4528" t="s">
        <v>4461</v>
      </c>
    </row>
    <row r="4529" spans="1:3">
      <c r="A4529" s="1">
        <v>5139</v>
      </c>
      <c r="B4529">
        <v>762920</v>
      </c>
      <c r="C4529" t="s">
        <v>4462</v>
      </c>
    </row>
    <row r="4530" spans="1:3">
      <c r="A4530" s="1">
        <v>5140</v>
      </c>
      <c r="B4530">
        <v>762921</v>
      </c>
      <c r="C4530" t="s">
        <v>4463</v>
      </c>
    </row>
    <row r="4531" spans="1:3">
      <c r="A4531" s="1">
        <v>5141</v>
      </c>
      <c r="B4531">
        <v>762922</v>
      </c>
      <c r="C4531" t="s">
        <v>4464</v>
      </c>
    </row>
    <row r="4532" spans="1:3">
      <c r="A4532" s="1">
        <v>5142</v>
      </c>
      <c r="B4532">
        <v>762923</v>
      </c>
      <c r="C4532" t="s">
        <v>4465</v>
      </c>
    </row>
    <row r="4533" spans="1:3">
      <c r="A4533" s="1">
        <v>5143</v>
      </c>
      <c r="B4533">
        <v>762924</v>
      </c>
      <c r="C4533" t="s">
        <v>4466</v>
      </c>
    </row>
    <row r="4534" spans="1:3">
      <c r="A4534" s="1">
        <v>5144</v>
      </c>
      <c r="B4534">
        <v>762925</v>
      </c>
      <c r="C4534" t="s">
        <v>4467</v>
      </c>
    </row>
    <row r="4535" spans="1:3">
      <c r="A4535" s="1">
        <v>5145</v>
      </c>
      <c r="B4535">
        <v>762927</v>
      </c>
      <c r="C4535" t="s">
        <v>4468</v>
      </c>
    </row>
    <row r="4536" spans="1:3">
      <c r="A4536" s="1">
        <v>5146</v>
      </c>
      <c r="B4536">
        <v>762928</v>
      </c>
      <c r="C4536" t="s">
        <v>4469</v>
      </c>
    </row>
    <row r="4537" spans="1:3">
      <c r="A4537" s="1">
        <v>5147</v>
      </c>
      <c r="B4537">
        <v>762929</v>
      </c>
      <c r="C4537" t="s">
        <v>4470</v>
      </c>
    </row>
    <row r="4538" spans="1:3">
      <c r="A4538" s="1">
        <v>5148</v>
      </c>
      <c r="B4538">
        <v>762930</v>
      </c>
      <c r="C4538" t="s">
        <v>4471</v>
      </c>
    </row>
    <row r="4539" spans="1:3">
      <c r="A4539" s="1">
        <v>5149</v>
      </c>
      <c r="B4539">
        <v>762931</v>
      </c>
      <c r="C4539" t="s">
        <v>4472</v>
      </c>
    </row>
    <row r="4540" spans="1:3">
      <c r="A4540" s="1">
        <v>5150</v>
      </c>
      <c r="B4540">
        <v>762932</v>
      </c>
      <c r="C4540" t="s">
        <v>4473</v>
      </c>
    </row>
    <row r="4541" spans="1:3">
      <c r="A4541" s="1">
        <v>5151</v>
      </c>
      <c r="B4541">
        <v>762934</v>
      </c>
      <c r="C4541" t="s">
        <v>4474</v>
      </c>
    </row>
    <row r="4542" spans="1:3">
      <c r="A4542" s="1">
        <v>5152</v>
      </c>
      <c r="B4542">
        <v>762936</v>
      </c>
      <c r="C4542" t="s">
        <v>4475</v>
      </c>
    </row>
    <row r="4543" spans="1:3">
      <c r="A4543" s="1">
        <v>5153</v>
      </c>
      <c r="B4543">
        <v>762937</v>
      </c>
      <c r="C4543" t="s">
        <v>4476</v>
      </c>
    </row>
    <row r="4544" spans="1:3">
      <c r="A4544" s="1">
        <v>5154</v>
      </c>
      <c r="B4544">
        <v>762938</v>
      </c>
      <c r="C4544" t="s">
        <v>4477</v>
      </c>
    </row>
    <row r="4545" spans="1:3">
      <c r="A4545" s="1">
        <v>5155</v>
      </c>
      <c r="B4545">
        <v>762939</v>
      </c>
      <c r="C4545" t="s">
        <v>4478</v>
      </c>
    </row>
    <row r="4546" spans="1:3">
      <c r="A4546" s="1">
        <v>5156</v>
      </c>
      <c r="B4546">
        <v>762940</v>
      </c>
      <c r="C4546" t="s">
        <v>4479</v>
      </c>
    </row>
    <row r="4547" spans="1:3">
      <c r="A4547" s="1">
        <v>5157</v>
      </c>
      <c r="B4547">
        <v>762942</v>
      </c>
      <c r="C4547" t="s">
        <v>4480</v>
      </c>
    </row>
    <row r="4548" spans="1:3">
      <c r="A4548" s="1">
        <v>5158</v>
      </c>
      <c r="B4548">
        <v>762943</v>
      </c>
      <c r="C4548" t="s">
        <v>4481</v>
      </c>
    </row>
    <row r="4549" spans="1:3">
      <c r="A4549" s="1">
        <v>5159</v>
      </c>
      <c r="B4549">
        <v>762944</v>
      </c>
      <c r="C4549" t="s">
        <v>4482</v>
      </c>
    </row>
    <row r="4550" spans="1:3">
      <c r="A4550" s="1">
        <v>5160</v>
      </c>
      <c r="B4550">
        <v>762945</v>
      </c>
      <c r="C4550" t="s">
        <v>4483</v>
      </c>
    </row>
    <row r="4551" spans="1:3">
      <c r="A4551" s="1">
        <v>5161</v>
      </c>
      <c r="B4551">
        <v>763049</v>
      </c>
      <c r="C4551" t="s">
        <v>4484</v>
      </c>
    </row>
    <row r="4552" spans="1:3">
      <c r="A4552" s="1">
        <v>5162</v>
      </c>
      <c r="B4552">
        <v>763050</v>
      </c>
      <c r="C4552" t="s">
        <v>4485</v>
      </c>
    </row>
    <row r="4553" spans="1:3">
      <c r="A4553" s="1">
        <v>5163</v>
      </c>
      <c r="B4553">
        <v>763051</v>
      </c>
      <c r="C4553" t="s">
        <v>4486</v>
      </c>
    </row>
    <row r="4554" spans="1:3">
      <c r="A4554" s="1">
        <v>5164</v>
      </c>
      <c r="B4554">
        <v>763052</v>
      </c>
      <c r="C4554" t="s">
        <v>4487</v>
      </c>
    </row>
    <row r="4555" spans="1:3">
      <c r="A4555" s="1">
        <v>5165</v>
      </c>
      <c r="B4555">
        <v>763053</v>
      </c>
      <c r="C4555" t="s">
        <v>4488</v>
      </c>
    </row>
    <row r="4556" spans="1:3">
      <c r="A4556" s="1">
        <v>5166</v>
      </c>
      <c r="B4556">
        <v>763054</v>
      </c>
      <c r="C4556" t="s">
        <v>4489</v>
      </c>
    </row>
    <row r="4557" spans="1:3">
      <c r="A4557" s="1">
        <v>5167</v>
      </c>
      <c r="B4557">
        <v>763055</v>
      </c>
      <c r="C4557" t="s">
        <v>4490</v>
      </c>
    </row>
    <row r="4558" spans="1:3">
      <c r="A4558" s="1">
        <v>5168</v>
      </c>
      <c r="B4558">
        <v>763056</v>
      </c>
      <c r="C4558" t="s">
        <v>4491</v>
      </c>
    </row>
    <row r="4559" spans="1:3">
      <c r="A4559" s="1">
        <v>5169</v>
      </c>
      <c r="B4559">
        <v>763057</v>
      </c>
      <c r="C4559" t="s">
        <v>4492</v>
      </c>
    </row>
    <row r="4560" spans="1:3">
      <c r="A4560" s="1">
        <v>5170</v>
      </c>
      <c r="B4560">
        <v>763058</v>
      </c>
      <c r="C4560" t="s">
        <v>4493</v>
      </c>
    </row>
    <row r="4561" spans="1:3">
      <c r="A4561" s="1">
        <v>5171</v>
      </c>
      <c r="B4561">
        <v>763059</v>
      </c>
      <c r="C4561" t="s">
        <v>4494</v>
      </c>
    </row>
    <row r="4562" spans="1:3">
      <c r="A4562" s="1">
        <v>5172</v>
      </c>
      <c r="B4562">
        <v>763060</v>
      </c>
      <c r="C4562" t="s">
        <v>4495</v>
      </c>
    </row>
    <row r="4563" spans="1:3">
      <c r="A4563" s="1">
        <v>5173</v>
      </c>
      <c r="B4563">
        <v>763061</v>
      </c>
      <c r="C4563" t="s">
        <v>4496</v>
      </c>
    </row>
    <row r="4564" spans="1:3">
      <c r="A4564" s="1">
        <v>5174</v>
      </c>
      <c r="B4564">
        <v>763062</v>
      </c>
      <c r="C4564" t="s">
        <v>4497</v>
      </c>
    </row>
    <row r="4565" spans="1:3">
      <c r="A4565" s="1">
        <v>5175</v>
      </c>
      <c r="B4565">
        <v>763063</v>
      </c>
      <c r="C4565" t="s">
        <v>4498</v>
      </c>
    </row>
    <row r="4566" spans="1:3">
      <c r="A4566" s="1">
        <v>5176</v>
      </c>
      <c r="B4566">
        <v>763064</v>
      </c>
      <c r="C4566" t="s">
        <v>4499</v>
      </c>
    </row>
    <row r="4567" spans="1:3">
      <c r="A4567" s="1">
        <v>5177</v>
      </c>
      <c r="B4567">
        <v>763065</v>
      </c>
      <c r="C4567" t="s">
        <v>4500</v>
      </c>
    </row>
    <row r="4568" spans="1:3">
      <c r="A4568" s="1">
        <v>5178</v>
      </c>
      <c r="B4568">
        <v>763068</v>
      </c>
      <c r="C4568" t="s">
        <v>4501</v>
      </c>
    </row>
    <row r="4569" spans="1:3">
      <c r="A4569" s="1">
        <v>5179</v>
      </c>
      <c r="B4569">
        <v>763069</v>
      </c>
      <c r="C4569" t="s">
        <v>4502</v>
      </c>
    </row>
    <row r="4570" spans="1:3">
      <c r="A4570" s="1">
        <v>5180</v>
      </c>
      <c r="B4570">
        <v>763070</v>
      </c>
      <c r="C4570" t="s">
        <v>4503</v>
      </c>
    </row>
    <row r="4571" spans="1:3">
      <c r="A4571" s="1">
        <v>5181</v>
      </c>
      <c r="B4571">
        <v>763071</v>
      </c>
      <c r="C4571" t="s">
        <v>4504</v>
      </c>
    </row>
    <row r="4572" spans="1:3">
      <c r="A4572" s="1">
        <v>5182</v>
      </c>
      <c r="B4572">
        <v>763072</v>
      </c>
      <c r="C4572" t="s">
        <v>4505</v>
      </c>
    </row>
    <row r="4573" spans="1:3">
      <c r="A4573" s="1">
        <v>5183</v>
      </c>
      <c r="B4573">
        <v>763078</v>
      </c>
      <c r="C4573" t="s">
        <v>4506</v>
      </c>
    </row>
    <row r="4574" spans="1:3">
      <c r="A4574" s="1">
        <v>5184</v>
      </c>
      <c r="B4574">
        <v>763079</v>
      </c>
      <c r="C4574" t="s">
        <v>4507</v>
      </c>
    </row>
    <row r="4575" spans="1:3">
      <c r="A4575" s="1">
        <v>5185</v>
      </c>
      <c r="B4575">
        <v>763080</v>
      </c>
      <c r="C4575" t="s">
        <v>4508</v>
      </c>
    </row>
    <row r="4576" spans="1:3">
      <c r="A4576" s="1">
        <v>5186</v>
      </c>
      <c r="B4576">
        <v>763081</v>
      </c>
      <c r="C4576" t="s">
        <v>4509</v>
      </c>
    </row>
    <row r="4577" spans="1:3">
      <c r="A4577" s="1">
        <v>5187</v>
      </c>
      <c r="B4577">
        <v>763082</v>
      </c>
      <c r="C4577" t="s">
        <v>4510</v>
      </c>
    </row>
    <row r="4578" spans="1:3">
      <c r="A4578" s="1">
        <v>5188</v>
      </c>
      <c r="B4578">
        <v>763083</v>
      </c>
      <c r="C4578" t="s">
        <v>4511</v>
      </c>
    </row>
    <row r="4579" spans="1:3">
      <c r="A4579" s="1">
        <v>5189</v>
      </c>
      <c r="B4579">
        <v>763084</v>
      </c>
      <c r="C4579" t="s">
        <v>4512</v>
      </c>
    </row>
    <row r="4580" spans="1:3">
      <c r="A4580" s="1">
        <v>5190</v>
      </c>
      <c r="B4580">
        <v>763086</v>
      </c>
      <c r="C4580" t="s">
        <v>4513</v>
      </c>
    </row>
    <row r="4581" spans="1:3">
      <c r="A4581" s="1">
        <v>5191</v>
      </c>
      <c r="B4581">
        <v>763087</v>
      </c>
      <c r="C4581" t="s">
        <v>4514</v>
      </c>
    </row>
    <row r="4582" spans="1:3">
      <c r="A4582" s="1">
        <v>5192</v>
      </c>
      <c r="B4582">
        <v>763088</v>
      </c>
      <c r="C4582" t="s">
        <v>4515</v>
      </c>
    </row>
    <row r="4583" spans="1:3">
      <c r="A4583" s="1">
        <v>5193</v>
      </c>
      <c r="B4583">
        <v>763089</v>
      </c>
      <c r="C4583" t="s">
        <v>4516</v>
      </c>
    </row>
    <row r="4584" spans="1:3">
      <c r="A4584" s="1">
        <v>5194</v>
      </c>
      <c r="B4584">
        <v>763090</v>
      </c>
      <c r="C4584" t="s">
        <v>4517</v>
      </c>
    </row>
    <row r="4585" spans="1:3">
      <c r="A4585" s="1">
        <v>5195</v>
      </c>
      <c r="B4585">
        <v>763091</v>
      </c>
      <c r="C4585" t="s">
        <v>4518</v>
      </c>
    </row>
    <row r="4586" spans="1:3">
      <c r="A4586" s="1">
        <v>5196</v>
      </c>
      <c r="B4586">
        <v>763092</v>
      </c>
      <c r="C4586" t="s">
        <v>4519</v>
      </c>
    </row>
    <row r="4587" spans="1:3">
      <c r="A4587" s="1">
        <v>5197</v>
      </c>
      <c r="B4587">
        <v>763093</v>
      </c>
      <c r="C4587" t="s">
        <v>4520</v>
      </c>
    </row>
    <row r="4588" spans="1:3">
      <c r="A4588" s="1">
        <v>5198</v>
      </c>
      <c r="B4588">
        <v>763094</v>
      </c>
      <c r="C4588" t="s">
        <v>4521</v>
      </c>
    </row>
    <row r="4589" spans="1:3">
      <c r="A4589" s="1">
        <v>5199</v>
      </c>
      <c r="B4589">
        <v>763098</v>
      </c>
      <c r="C4589" t="s">
        <v>4522</v>
      </c>
    </row>
    <row r="4590" spans="1:3">
      <c r="A4590" s="1">
        <v>5200</v>
      </c>
      <c r="B4590">
        <v>763099</v>
      </c>
      <c r="C4590" t="s">
        <v>4523</v>
      </c>
    </row>
    <row r="4591" spans="1:3">
      <c r="A4591" s="1">
        <v>5201</v>
      </c>
      <c r="B4591">
        <v>763100</v>
      </c>
      <c r="C4591" t="s">
        <v>4524</v>
      </c>
    </row>
    <row r="4592" spans="1:3">
      <c r="A4592" s="1">
        <v>5202</v>
      </c>
      <c r="B4592">
        <v>763101</v>
      </c>
      <c r="C4592" t="s">
        <v>4525</v>
      </c>
    </row>
    <row r="4593" spans="1:3">
      <c r="A4593" s="1">
        <v>5203</v>
      </c>
      <c r="B4593">
        <v>763102</v>
      </c>
      <c r="C4593" t="s">
        <v>4526</v>
      </c>
    </row>
    <row r="4594" spans="1:3">
      <c r="A4594" s="1">
        <v>5204</v>
      </c>
      <c r="B4594">
        <v>763103</v>
      </c>
      <c r="C4594" t="s">
        <v>4527</v>
      </c>
    </row>
    <row r="4595" spans="1:3">
      <c r="A4595" s="1">
        <v>5205</v>
      </c>
      <c r="B4595">
        <v>763104</v>
      </c>
      <c r="C4595" t="s">
        <v>4528</v>
      </c>
    </row>
    <row r="4596" spans="1:3">
      <c r="A4596" s="1">
        <v>5206</v>
      </c>
      <c r="B4596">
        <v>763105</v>
      </c>
      <c r="C4596" t="s">
        <v>4529</v>
      </c>
    </row>
    <row r="4597" spans="1:3">
      <c r="A4597" s="1">
        <v>5207</v>
      </c>
      <c r="B4597">
        <v>763106</v>
      </c>
      <c r="C4597" t="s">
        <v>4530</v>
      </c>
    </row>
    <row r="4598" spans="1:3">
      <c r="A4598" s="1">
        <v>5208</v>
      </c>
      <c r="B4598">
        <v>763107</v>
      </c>
      <c r="C4598" t="s">
        <v>4531</v>
      </c>
    </row>
    <row r="4599" spans="1:3">
      <c r="A4599" s="1">
        <v>5209</v>
      </c>
      <c r="B4599">
        <v>763108</v>
      </c>
      <c r="C4599" t="s">
        <v>4532</v>
      </c>
    </row>
    <row r="4600" spans="1:3">
      <c r="A4600" s="1">
        <v>5210</v>
      </c>
      <c r="B4600">
        <v>763109</v>
      </c>
      <c r="C4600" t="s">
        <v>4533</v>
      </c>
    </row>
    <row r="4601" spans="1:3">
      <c r="A4601" s="1">
        <v>5211</v>
      </c>
      <c r="B4601">
        <v>763110</v>
      </c>
      <c r="C4601" t="s">
        <v>4534</v>
      </c>
    </row>
    <row r="4602" spans="1:3">
      <c r="A4602" s="1">
        <v>5212</v>
      </c>
      <c r="B4602">
        <v>763111</v>
      </c>
      <c r="C4602" t="s">
        <v>4535</v>
      </c>
    </row>
    <row r="4603" spans="1:3">
      <c r="A4603" s="1">
        <v>5213</v>
      </c>
      <c r="B4603">
        <v>763112</v>
      </c>
      <c r="C4603" t="s">
        <v>4536</v>
      </c>
    </row>
    <row r="4604" spans="1:3">
      <c r="A4604" s="1">
        <v>5214</v>
      </c>
      <c r="B4604">
        <v>763113</v>
      </c>
      <c r="C4604" t="s">
        <v>4537</v>
      </c>
    </row>
    <row r="4605" spans="1:3">
      <c r="A4605" s="1">
        <v>5215</v>
      </c>
      <c r="B4605">
        <v>763114</v>
      </c>
      <c r="C4605" t="s">
        <v>4538</v>
      </c>
    </row>
    <row r="4606" spans="1:3">
      <c r="A4606" s="1">
        <v>5216</v>
      </c>
      <c r="B4606">
        <v>763115</v>
      </c>
      <c r="C4606" t="s">
        <v>4539</v>
      </c>
    </row>
    <row r="4607" spans="1:3">
      <c r="A4607" s="1">
        <v>5217</v>
      </c>
      <c r="B4607">
        <v>763116</v>
      </c>
      <c r="C4607" t="s">
        <v>4540</v>
      </c>
    </row>
    <row r="4608" spans="1:3">
      <c r="A4608" s="1">
        <v>5218</v>
      </c>
      <c r="B4608">
        <v>763117</v>
      </c>
      <c r="C4608" t="s">
        <v>4541</v>
      </c>
    </row>
    <row r="4609" spans="1:3">
      <c r="A4609" s="1">
        <v>5219</v>
      </c>
      <c r="B4609">
        <v>763118</v>
      </c>
      <c r="C4609" t="s">
        <v>4542</v>
      </c>
    </row>
    <row r="4610" spans="1:3">
      <c r="A4610" s="1">
        <v>5220</v>
      </c>
      <c r="B4610">
        <v>763119</v>
      </c>
      <c r="C4610" t="s">
        <v>4543</v>
      </c>
    </row>
    <row r="4611" spans="1:3">
      <c r="A4611" s="1">
        <v>5221</v>
      </c>
      <c r="B4611">
        <v>763120</v>
      </c>
      <c r="C4611" t="s">
        <v>4544</v>
      </c>
    </row>
    <row r="4612" spans="1:3">
      <c r="A4612" s="1">
        <v>5222</v>
      </c>
      <c r="B4612">
        <v>763121</v>
      </c>
      <c r="C4612" t="s">
        <v>4545</v>
      </c>
    </row>
    <row r="4613" spans="1:3">
      <c r="A4613" s="1">
        <v>5223</v>
      </c>
      <c r="B4613">
        <v>763122</v>
      </c>
      <c r="C4613" t="s">
        <v>4546</v>
      </c>
    </row>
    <row r="4614" spans="1:3">
      <c r="A4614" s="1">
        <v>5224</v>
      </c>
      <c r="B4614">
        <v>763123</v>
      </c>
      <c r="C4614" t="s">
        <v>4547</v>
      </c>
    </row>
    <row r="4615" spans="1:3">
      <c r="A4615" s="1">
        <v>5225</v>
      </c>
      <c r="B4615">
        <v>763124</v>
      </c>
      <c r="C4615" t="s">
        <v>4548</v>
      </c>
    </row>
    <row r="4616" spans="1:3">
      <c r="A4616" s="1">
        <v>5226</v>
      </c>
      <c r="B4616">
        <v>763125</v>
      </c>
      <c r="C4616" t="s">
        <v>4549</v>
      </c>
    </row>
    <row r="4617" spans="1:3">
      <c r="A4617" s="1">
        <v>5227</v>
      </c>
      <c r="B4617">
        <v>763126</v>
      </c>
      <c r="C4617" t="s">
        <v>4550</v>
      </c>
    </row>
    <row r="4618" spans="1:3">
      <c r="A4618" s="1">
        <v>5228</v>
      </c>
      <c r="B4618">
        <v>762972</v>
      </c>
      <c r="C4618" t="s">
        <v>4551</v>
      </c>
    </row>
    <row r="4619" spans="1:3">
      <c r="A4619" s="1">
        <v>5229</v>
      </c>
      <c r="B4619">
        <v>762973</v>
      </c>
      <c r="C4619" t="s">
        <v>4552</v>
      </c>
    </row>
    <row r="4620" spans="1:3">
      <c r="A4620" s="1">
        <v>5230</v>
      </c>
      <c r="B4620">
        <v>762974</v>
      </c>
      <c r="C4620" t="s">
        <v>4553</v>
      </c>
    </row>
    <row r="4621" spans="1:3">
      <c r="A4621" s="1">
        <v>5231</v>
      </c>
      <c r="B4621">
        <v>762975</v>
      </c>
      <c r="C4621" t="s">
        <v>4554</v>
      </c>
    </row>
    <row r="4622" spans="1:3">
      <c r="A4622" s="1">
        <v>5232</v>
      </c>
      <c r="B4622">
        <v>762976</v>
      </c>
      <c r="C4622" t="s">
        <v>4555</v>
      </c>
    </row>
    <row r="4623" spans="1:3">
      <c r="A4623" s="1">
        <v>5233</v>
      </c>
      <c r="B4623">
        <v>762977</v>
      </c>
      <c r="C4623" t="s">
        <v>4556</v>
      </c>
    </row>
    <row r="4624" spans="1:3">
      <c r="A4624" s="1">
        <v>5234</v>
      </c>
      <c r="B4624">
        <v>762978</v>
      </c>
      <c r="C4624" t="s">
        <v>4557</v>
      </c>
    </row>
    <row r="4625" spans="1:3">
      <c r="A4625" s="1">
        <v>5235</v>
      </c>
      <c r="B4625">
        <v>762979</v>
      </c>
      <c r="C4625" t="s">
        <v>4558</v>
      </c>
    </row>
    <row r="4626" spans="1:3">
      <c r="A4626" s="1">
        <v>5236</v>
      </c>
      <c r="B4626">
        <v>762980</v>
      </c>
      <c r="C4626" t="s">
        <v>4559</v>
      </c>
    </row>
    <row r="4627" spans="1:3">
      <c r="A4627" s="1">
        <v>5237</v>
      </c>
      <c r="B4627">
        <v>762981</v>
      </c>
      <c r="C4627" t="s">
        <v>4560</v>
      </c>
    </row>
    <row r="4628" spans="1:3">
      <c r="A4628" s="1">
        <v>5238</v>
      </c>
      <c r="B4628">
        <v>762982</v>
      </c>
      <c r="C4628" t="s">
        <v>4561</v>
      </c>
    </row>
    <row r="4629" spans="1:3">
      <c r="A4629" s="1">
        <v>5239</v>
      </c>
      <c r="B4629">
        <v>762983</v>
      </c>
      <c r="C4629" t="s">
        <v>4562</v>
      </c>
    </row>
    <row r="4630" spans="1:3">
      <c r="A4630" s="1">
        <v>5240</v>
      </c>
      <c r="B4630">
        <v>762984</v>
      </c>
      <c r="C4630" t="s">
        <v>4563</v>
      </c>
    </row>
    <row r="4631" spans="1:3">
      <c r="A4631" s="1">
        <v>5241</v>
      </c>
      <c r="B4631">
        <v>762985</v>
      </c>
      <c r="C4631" t="s">
        <v>4564</v>
      </c>
    </row>
    <row r="4632" spans="1:3">
      <c r="A4632" s="1">
        <v>5242</v>
      </c>
      <c r="B4632">
        <v>762986</v>
      </c>
      <c r="C4632" t="s">
        <v>4565</v>
      </c>
    </row>
    <row r="4633" spans="1:3">
      <c r="A4633" s="1">
        <v>5243</v>
      </c>
      <c r="B4633">
        <v>762987</v>
      </c>
      <c r="C4633" t="s">
        <v>4566</v>
      </c>
    </row>
    <row r="4634" spans="1:3">
      <c r="A4634" s="1">
        <v>5244</v>
      </c>
      <c r="B4634">
        <v>762988</v>
      </c>
      <c r="C4634" t="s">
        <v>4567</v>
      </c>
    </row>
    <row r="4635" spans="1:3">
      <c r="A4635" s="1">
        <v>5245</v>
      </c>
      <c r="B4635">
        <v>762989</v>
      </c>
      <c r="C4635" t="s">
        <v>4568</v>
      </c>
    </row>
    <row r="4636" spans="1:3">
      <c r="A4636" s="1">
        <v>5246</v>
      </c>
      <c r="B4636">
        <v>762990</v>
      </c>
      <c r="C4636" t="s">
        <v>4569</v>
      </c>
    </row>
    <row r="4637" spans="1:3">
      <c r="A4637" s="1">
        <v>5247</v>
      </c>
      <c r="B4637">
        <v>762991</v>
      </c>
      <c r="C4637" t="s">
        <v>4570</v>
      </c>
    </row>
    <row r="4638" spans="1:3">
      <c r="A4638" s="1">
        <v>5248</v>
      </c>
      <c r="B4638">
        <v>762992</v>
      </c>
      <c r="C4638" t="s">
        <v>4571</v>
      </c>
    </row>
    <row r="4639" spans="1:3">
      <c r="A4639" s="1">
        <v>5249</v>
      </c>
      <c r="B4639">
        <v>762993</v>
      </c>
      <c r="C4639" t="s">
        <v>4572</v>
      </c>
    </row>
    <row r="4640" spans="1:3">
      <c r="A4640" s="1">
        <v>5250</v>
      </c>
      <c r="B4640">
        <v>762994</v>
      </c>
      <c r="C4640" t="s">
        <v>4573</v>
      </c>
    </row>
    <row r="4641" spans="1:3">
      <c r="A4641" s="1">
        <v>5251</v>
      </c>
      <c r="B4641">
        <v>762995</v>
      </c>
      <c r="C4641" t="s">
        <v>4574</v>
      </c>
    </row>
    <row r="4642" spans="1:3">
      <c r="A4642" s="1">
        <v>5252</v>
      </c>
      <c r="B4642">
        <v>762996</v>
      </c>
      <c r="C4642" t="s">
        <v>4575</v>
      </c>
    </row>
    <row r="4643" spans="1:3">
      <c r="A4643" s="1">
        <v>5253</v>
      </c>
      <c r="B4643">
        <v>762997</v>
      </c>
      <c r="C4643" t="s">
        <v>4576</v>
      </c>
    </row>
    <row r="4644" spans="1:3">
      <c r="A4644" s="1">
        <v>5254</v>
      </c>
      <c r="B4644">
        <v>762998</v>
      </c>
      <c r="C4644" t="s">
        <v>4577</v>
      </c>
    </row>
    <row r="4645" spans="1:3">
      <c r="A4645" s="1">
        <v>5255</v>
      </c>
      <c r="B4645">
        <v>762999</v>
      </c>
      <c r="C4645" t="s">
        <v>4578</v>
      </c>
    </row>
    <row r="4646" spans="1:3">
      <c r="A4646" s="1">
        <v>5256</v>
      </c>
      <c r="B4646">
        <v>763000</v>
      </c>
      <c r="C4646" t="s">
        <v>4579</v>
      </c>
    </row>
    <row r="4647" spans="1:3">
      <c r="A4647" s="1">
        <v>5257</v>
      </c>
      <c r="B4647">
        <v>763001</v>
      </c>
      <c r="C4647" t="s">
        <v>4580</v>
      </c>
    </row>
    <row r="4648" spans="1:3">
      <c r="A4648" s="1">
        <v>5258</v>
      </c>
      <c r="B4648">
        <v>763002</v>
      </c>
      <c r="C4648" t="s">
        <v>4581</v>
      </c>
    </row>
    <row r="4649" spans="1:3">
      <c r="A4649" s="1">
        <v>5259</v>
      </c>
      <c r="B4649">
        <v>763003</v>
      </c>
      <c r="C4649" t="s">
        <v>4582</v>
      </c>
    </row>
    <row r="4650" spans="1:3">
      <c r="A4650" s="1">
        <v>5260</v>
      </c>
      <c r="B4650">
        <v>763004</v>
      </c>
      <c r="C4650" t="s">
        <v>4583</v>
      </c>
    </row>
    <row r="4651" spans="1:3">
      <c r="A4651" s="1">
        <v>5261</v>
      </c>
      <c r="B4651">
        <v>763005</v>
      </c>
      <c r="C4651" t="s">
        <v>4584</v>
      </c>
    </row>
    <row r="4652" spans="1:3">
      <c r="A4652" s="1">
        <v>5262</v>
      </c>
      <c r="B4652">
        <v>763006</v>
      </c>
      <c r="C4652" t="s">
        <v>4585</v>
      </c>
    </row>
    <row r="4653" spans="1:3">
      <c r="A4653" s="1">
        <v>5263</v>
      </c>
      <c r="B4653">
        <v>763007</v>
      </c>
      <c r="C4653" t="s">
        <v>4586</v>
      </c>
    </row>
    <row r="4654" spans="1:3">
      <c r="A4654" s="1">
        <v>5264</v>
      </c>
      <c r="B4654">
        <v>763008</v>
      </c>
      <c r="C4654" t="s">
        <v>4587</v>
      </c>
    </row>
    <row r="4655" spans="1:3">
      <c r="A4655" s="1">
        <v>5265</v>
      </c>
      <c r="B4655">
        <v>763009</v>
      </c>
      <c r="C4655" t="s">
        <v>4588</v>
      </c>
    </row>
    <row r="4656" spans="1:3">
      <c r="A4656" s="1">
        <v>5266</v>
      </c>
      <c r="B4656">
        <v>763010</v>
      </c>
      <c r="C4656" t="s">
        <v>4589</v>
      </c>
    </row>
    <row r="4657" spans="1:3">
      <c r="A4657" s="1">
        <v>5267</v>
      </c>
      <c r="B4657">
        <v>763011</v>
      </c>
      <c r="C4657" t="s">
        <v>4590</v>
      </c>
    </row>
    <row r="4658" spans="1:3">
      <c r="A4658" s="1">
        <v>5268</v>
      </c>
      <c r="B4658">
        <v>763012</v>
      </c>
      <c r="C4658" t="s">
        <v>4591</v>
      </c>
    </row>
    <row r="4659" spans="1:3">
      <c r="A4659" s="1">
        <v>5269</v>
      </c>
      <c r="B4659">
        <v>763013</v>
      </c>
      <c r="C4659" t="s">
        <v>4592</v>
      </c>
    </row>
    <row r="4660" spans="1:3">
      <c r="A4660" s="1">
        <v>5270</v>
      </c>
      <c r="B4660">
        <v>763014</v>
      </c>
      <c r="C4660" t="s">
        <v>4593</v>
      </c>
    </row>
    <row r="4661" spans="1:3">
      <c r="A4661" s="1">
        <v>5271</v>
      </c>
      <c r="B4661">
        <v>763015</v>
      </c>
      <c r="C4661" t="s">
        <v>4594</v>
      </c>
    </row>
    <row r="4662" spans="1:3">
      <c r="A4662" s="1">
        <v>5272</v>
      </c>
      <c r="B4662">
        <v>763016</v>
      </c>
      <c r="C4662" t="s">
        <v>4595</v>
      </c>
    </row>
    <row r="4663" spans="1:3">
      <c r="A4663" s="1">
        <v>5273</v>
      </c>
      <c r="B4663">
        <v>763017</v>
      </c>
      <c r="C4663" t="s">
        <v>4596</v>
      </c>
    </row>
    <row r="4664" spans="1:3">
      <c r="A4664" s="1">
        <v>5274</v>
      </c>
      <c r="B4664">
        <v>763018</v>
      </c>
      <c r="C4664" t="s">
        <v>4597</v>
      </c>
    </row>
    <row r="4665" spans="1:3">
      <c r="A4665" s="1">
        <v>5275</v>
      </c>
      <c r="B4665">
        <v>763019</v>
      </c>
      <c r="C4665" t="s">
        <v>4598</v>
      </c>
    </row>
    <row r="4666" spans="1:3">
      <c r="A4666" s="1">
        <v>5276</v>
      </c>
      <c r="B4666">
        <v>763020</v>
      </c>
      <c r="C4666" t="s">
        <v>4599</v>
      </c>
    </row>
    <row r="4667" spans="1:3">
      <c r="A4667" s="1">
        <v>5277</v>
      </c>
      <c r="B4667">
        <v>763021</v>
      </c>
      <c r="C4667" t="s">
        <v>4600</v>
      </c>
    </row>
    <row r="4668" spans="1:3">
      <c r="A4668" s="1">
        <v>5278</v>
      </c>
      <c r="B4668">
        <v>763022</v>
      </c>
      <c r="C4668" t="s">
        <v>4601</v>
      </c>
    </row>
    <row r="4669" spans="1:3">
      <c r="A4669" s="1">
        <v>5279</v>
      </c>
      <c r="B4669">
        <v>763023</v>
      </c>
      <c r="C4669" t="s">
        <v>4602</v>
      </c>
    </row>
    <row r="4670" spans="1:3">
      <c r="A4670" s="1">
        <v>5280</v>
      </c>
      <c r="B4670">
        <v>763024</v>
      </c>
      <c r="C4670" t="s">
        <v>4603</v>
      </c>
    </row>
    <row r="4671" spans="1:3">
      <c r="A4671" s="1">
        <v>5281</v>
      </c>
      <c r="B4671">
        <v>763025</v>
      </c>
      <c r="C4671" t="s">
        <v>4604</v>
      </c>
    </row>
    <row r="4672" spans="1:3">
      <c r="A4672" s="1">
        <v>5282</v>
      </c>
      <c r="B4672">
        <v>763026</v>
      </c>
      <c r="C4672" t="s">
        <v>4605</v>
      </c>
    </row>
    <row r="4673" spans="1:3">
      <c r="A4673" s="1">
        <v>5283</v>
      </c>
      <c r="B4673">
        <v>763027</v>
      </c>
      <c r="C4673" t="s">
        <v>4606</v>
      </c>
    </row>
    <row r="4674" spans="1:3">
      <c r="A4674" s="1">
        <v>5284</v>
      </c>
      <c r="B4674">
        <v>763028</v>
      </c>
      <c r="C4674" t="s">
        <v>4607</v>
      </c>
    </row>
    <row r="4675" spans="1:3">
      <c r="A4675" s="1">
        <v>5285</v>
      </c>
      <c r="B4675">
        <v>763029</v>
      </c>
      <c r="C4675" t="s">
        <v>4608</v>
      </c>
    </row>
    <row r="4676" spans="1:3">
      <c r="A4676" s="1">
        <v>5286</v>
      </c>
      <c r="B4676">
        <v>763030</v>
      </c>
      <c r="C4676" t="s">
        <v>4609</v>
      </c>
    </row>
    <row r="4677" spans="1:3">
      <c r="A4677" s="1">
        <v>5287</v>
      </c>
      <c r="B4677">
        <v>763031</v>
      </c>
      <c r="C4677" t="s">
        <v>4610</v>
      </c>
    </row>
    <row r="4678" spans="1:3">
      <c r="A4678" s="1">
        <v>5288</v>
      </c>
      <c r="B4678">
        <v>763032</v>
      </c>
      <c r="C4678" t="s">
        <v>4611</v>
      </c>
    </row>
    <row r="4679" spans="1:3">
      <c r="A4679" s="1">
        <v>5289</v>
      </c>
      <c r="B4679">
        <v>763033</v>
      </c>
      <c r="C4679" t="s">
        <v>4612</v>
      </c>
    </row>
    <row r="4680" spans="1:3">
      <c r="A4680" s="1">
        <v>5290</v>
      </c>
      <c r="B4680">
        <v>763034</v>
      </c>
      <c r="C4680" t="s">
        <v>4613</v>
      </c>
    </row>
    <row r="4681" spans="1:3">
      <c r="A4681" s="1">
        <v>5291</v>
      </c>
      <c r="B4681">
        <v>763035</v>
      </c>
      <c r="C4681" t="s">
        <v>4614</v>
      </c>
    </row>
    <row r="4682" spans="1:3">
      <c r="A4682" s="1">
        <v>5292</v>
      </c>
      <c r="B4682">
        <v>763036</v>
      </c>
      <c r="C4682" t="s">
        <v>4615</v>
      </c>
    </row>
    <row r="4683" spans="1:3">
      <c r="A4683" s="1">
        <v>5293</v>
      </c>
      <c r="B4683">
        <v>763037</v>
      </c>
      <c r="C4683" t="s">
        <v>4616</v>
      </c>
    </row>
    <row r="4684" spans="1:3">
      <c r="A4684" s="1">
        <v>5294</v>
      </c>
      <c r="B4684">
        <v>763038</v>
      </c>
      <c r="C4684" t="s">
        <v>4617</v>
      </c>
    </row>
    <row r="4685" spans="1:3">
      <c r="A4685" s="1">
        <v>5295</v>
      </c>
      <c r="B4685">
        <v>763039</v>
      </c>
      <c r="C4685" t="s">
        <v>4618</v>
      </c>
    </row>
    <row r="4686" spans="1:3">
      <c r="A4686" s="1">
        <v>5296</v>
      </c>
      <c r="B4686">
        <v>763040</v>
      </c>
      <c r="C4686" t="s">
        <v>4619</v>
      </c>
    </row>
    <row r="4687" spans="1:3">
      <c r="A4687" s="1">
        <v>5297</v>
      </c>
      <c r="B4687">
        <v>763041</v>
      </c>
      <c r="C4687" t="s">
        <v>4620</v>
      </c>
    </row>
    <row r="4688" spans="1:3">
      <c r="A4688" s="1">
        <v>5298</v>
      </c>
      <c r="B4688">
        <v>763042</v>
      </c>
      <c r="C4688" t="s">
        <v>4621</v>
      </c>
    </row>
    <row r="4689" spans="1:3">
      <c r="A4689" s="1">
        <v>5299</v>
      </c>
      <c r="B4689">
        <v>763043</v>
      </c>
      <c r="C4689" t="s">
        <v>4622</v>
      </c>
    </row>
    <row r="4690" spans="1:3">
      <c r="A4690" s="1">
        <v>5300</v>
      </c>
      <c r="B4690">
        <v>763044</v>
      </c>
      <c r="C4690" t="s">
        <v>4623</v>
      </c>
    </row>
    <row r="4691" spans="1:3">
      <c r="A4691" s="1">
        <v>5301</v>
      </c>
      <c r="B4691">
        <v>763045</v>
      </c>
      <c r="C4691" t="s">
        <v>4624</v>
      </c>
    </row>
    <row r="4692" spans="1:3">
      <c r="A4692" s="1">
        <v>5302</v>
      </c>
      <c r="B4692">
        <v>763046</v>
      </c>
      <c r="C4692" t="s">
        <v>4625</v>
      </c>
    </row>
    <row r="4693" spans="1:3">
      <c r="A4693" s="1">
        <v>5303</v>
      </c>
      <c r="B4693">
        <v>763047</v>
      </c>
      <c r="C4693" t="s">
        <v>4626</v>
      </c>
    </row>
    <row r="4694" spans="1:3">
      <c r="A4694" s="1">
        <v>5304</v>
      </c>
      <c r="B4694">
        <v>763048</v>
      </c>
      <c r="C4694" t="s">
        <v>4627</v>
      </c>
    </row>
    <row r="4695" spans="1:3">
      <c r="A4695" s="1">
        <v>5305</v>
      </c>
      <c r="B4695">
        <v>763152</v>
      </c>
      <c r="C4695" t="s">
        <v>4628</v>
      </c>
    </row>
    <row r="4696" spans="1:3">
      <c r="A4696" s="1">
        <v>5306</v>
      </c>
      <c r="B4696">
        <v>763153</v>
      </c>
      <c r="C4696" t="s">
        <v>4629</v>
      </c>
    </row>
    <row r="4697" spans="1:3">
      <c r="A4697" s="1">
        <v>5307</v>
      </c>
      <c r="B4697">
        <v>763154</v>
      </c>
      <c r="C4697" t="s">
        <v>4630</v>
      </c>
    </row>
    <row r="4698" spans="1:3">
      <c r="A4698" s="1">
        <v>5308</v>
      </c>
      <c r="B4698">
        <v>763155</v>
      </c>
      <c r="C4698" t="s">
        <v>4631</v>
      </c>
    </row>
    <row r="4699" spans="1:3">
      <c r="A4699" s="1">
        <v>5309</v>
      </c>
      <c r="B4699">
        <v>763157</v>
      </c>
      <c r="C4699" t="s">
        <v>4632</v>
      </c>
    </row>
    <row r="4700" spans="1:3">
      <c r="A4700" s="1">
        <v>5310</v>
      </c>
      <c r="B4700">
        <v>763158</v>
      </c>
      <c r="C4700" t="s">
        <v>4633</v>
      </c>
    </row>
    <row r="4701" spans="1:3">
      <c r="A4701" s="1">
        <v>5311</v>
      </c>
      <c r="B4701">
        <v>763170</v>
      </c>
      <c r="C4701" t="s">
        <v>4634</v>
      </c>
    </row>
    <row r="4702" spans="1:3">
      <c r="A4702" s="1">
        <v>5312</v>
      </c>
      <c r="B4702">
        <v>763171</v>
      </c>
      <c r="C4702" t="s">
        <v>4635</v>
      </c>
    </row>
    <row r="4703" spans="1:3">
      <c r="A4703" s="1">
        <v>5313</v>
      </c>
      <c r="B4703">
        <v>763256</v>
      </c>
      <c r="C4703" t="s">
        <v>4636</v>
      </c>
    </row>
    <row r="4704" spans="1:3">
      <c r="A4704" s="1">
        <v>5314</v>
      </c>
      <c r="B4704">
        <v>763261</v>
      </c>
      <c r="C4704" t="s">
        <v>4637</v>
      </c>
    </row>
    <row r="4705" spans="1:3">
      <c r="A4705" s="1">
        <v>5315</v>
      </c>
      <c r="B4705">
        <v>763262</v>
      </c>
      <c r="C4705" t="s">
        <v>4638</v>
      </c>
    </row>
    <row r="4706" spans="1:3">
      <c r="A4706" s="1">
        <v>5316</v>
      </c>
      <c r="B4706">
        <v>763269</v>
      </c>
      <c r="C4706" t="s">
        <v>4639</v>
      </c>
    </row>
    <row r="4707" spans="1:3">
      <c r="A4707" s="1">
        <v>5317</v>
      </c>
      <c r="B4707">
        <v>763271</v>
      </c>
      <c r="C4707" t="s">
        <v>1449</v>
      </c>
    </row>
    <row r="4708" spans="1:3">
      <c r="A4708" s="1">
        <v>5318</v>
      </c>
      <c r="B4708">
        <v>763272</v>
      </c>
      <c r="C4708" t="s">
        <v>4640</v>
      </c>
    </row>
    <row r="4709" spans="1:3">
      <c r="A4709" s="1">
        <v>5319</v>
      </c>
      <c r="B4709">
        <v>763273</v>
      </c>
      <c r="C4709" t="s">
        <v>4641</v>
      </c>
    </row>
    <row r="4710" spans="1:3">
      <c r="A4710" s="1">
        <v>5320</v>
      </c>
      <c r="B4710">
        <v>763274</v>
      </c>
      <c r="C4710" t="s">
        <v>4642</v>
      </c>
    </row>
    <row r="4711" spans="1:3">
      <c r="A4711" s="1">
        <v>5321</v>
      </c>
      <c r="B4711">
        <v>763275</v>
      </c>
      <c r="C4711" t="s">
        <v>4643</v>
      </c>
    </row>
    <row r="4712" spans="1:3">
      <c r="A4712" s="1">
        <v>5322</v>
      </c>
      <c r="B4712">
        <v>763276</v>
      </c>
      <c r="C4712" t="s">
        <v>4644</v>
      </c>
    </row>
    <row r="4713" spans="1:3">
      <c r="A4713" s="1">
        <v>5323</v>
      </c>
      <c r="B4713">
        <v>763301</v>
      </c>
      <c r="C4713" t="s">
        <v>4645</v>
      </c>
    </row>
    <row r="4714" spans="1:3">
      <c r="A4714" s="1">
        <v>5324</v>
      </c>
      <c r="B4714">
        <v>763306</v>
      </c>
      <c r="C4714" t="s">
        <v>4646</v>
      </c>
    </row>
    <row r="4715" spans="1:3">
      <c r="A4715" s="1">
        <v>5325</v>
      </c>
      <c r="B4715">
        <v>763307</v>
      </c>
      <c r="C4715" t="s">
        <v>4647</v>
      </c>
    </row>
    <row r="4716" spans="1:3">
      <c r="A4716" s="1">
        <v>5326</v>
      </c>
      <c r="B4716">
        <v>763311</v>
      </c>
      <c r="C4716" t="s">
        <v>4648</v>
      </c>
    </row>
    <row r="4717" spans="1:3">
      <c r="A4717" s="1">
        <v>5327</v>
      </c>
      <c r="B4717">
        <v>763420</v>
      </c>
      <c r="C4717" t="s">
        <v>4649</v>
      </c>
    </row>
    <row r="4718" spans="1:3">
      <c r="A4718" s="1">
        <v>5328</v>
      </c>
      <c r="B4718">
        <v>763127</v>
      </c>
      <c r="C4718" t="s">
        <v>4650</v>
      </c>
    </row>
    <row r="4719" spans="1:3">
      <c r="A4719" s="1">
        <v>5329</v>
      </c>
      <c r="B4719">
        <v>763128</v>
      </c>
      <c r="C4719" t="s">
        <v>4651</v>
      </c>
    </row>
    <row r="4720" spans="1:3">
      <c r="A4720" s="1">
        <v>5330</v>
      </c>
      <c r="B4720">
        <v>763129</v>
      </c>
      <c r="C4720" t="s">
        <v>4652</v>
      </c>
    </row>
    <row r="4721" spans="1:3">
      <c r="A4721" s="1">
        <v>5331</v>
      </c>
      <c r="B4721">
        <v>763130</v>
      </c>
      <c r="C4721" t="s">
        <v>4653</v>
      </c>
    </row>
    <row r="4722" spans="1:3">
      <c r="A4722" s="1">
        <v>5332</v>
      </c>
      <c r="B4722">
        <v>763134</v>
      </c>
      <c r="C4722" t="s">
        <v>4654</v>
      </c>
    </row>
    <row r="4723" spans="1:3">
      <c r="A4723" s="1">
        <v>5333</v>
      </c>
      <c r="B4723">
        <v>763137</v>
      </c>
      <c r="C4723" t="s">
        <v>4655</v>
      </c>
    </row>
    <row r="4724" spans="1:3">
      <c r="A4724" s="1">
        <v>5334</v>
      </c>
      <c r="B4724">
        <v>763147</v>
      </c>
      <c r="C4724" t="s">
        <v>4656</v>
      </c>
    </row>
    <row r="4725" spans="1:3">
      <c r="A4725" s="1">
        <v>5335</v>
      </c>
      <c r="B4725">
        <v>763150</v>
      </c>
      <c r="C4725" t="s">
        <v>4657</v>
      </c>
    </row>
    <row r="4726" spans="1:3">
      <c r="A4726" s="1">
        <v>5336</v>
      </c>
      <c r="B4726">
        <v>763151</v>
      </c>
      <c r="C4726" t="s">
        <v>4658</v>
      </c>
    </row>
    <row r="4727" spans="1:3">
      <c r="A4727" s="1">
        <v>5337</v>
      </c>
      <c r="B4727">
        <v>765392</v>
      </c>
      <c r="C4727" t="s">
        <v>4659</v>
      </c>
    </row>
    <row r="4728" spans="1:3">
      <c r="A4728" s="1">
        <v>5338</v>
      </c>
      <c r="B4728">
        <v>765393</v>
      </c>
      <c r="C4728" t="s">
        <v>4660</v>
      </c>
    </row>
    <row r="4729" spans="1:3">
      <c r="A4729" s="1">
        <v>5339</v>
      </c>
      <c r="B4729">
        <v>765394</v>
      </c>
      <c r="C4729" t="s">
        <v>4661</v>
      </c>
    </row>
    <row r="4730" spans="1:3">
      <c r="A4730" s="1">
        <v>5340</v>
      </c>
      <c r="B4730">
        <v>765395</v>
      </c>
      <c r="C4730" t="s">
        <v>4662</v>
      </c>
    </row>
    <row r="4731" spans="1:3">
      <c r="A4731" s="1">
        <v>5341</v>
      </c>
      <c r="B4731">
        <v>765396</v>
      </c>
      <c r="C4731" t="s">
        <v>4663</v>
      </c>
    </row>
    <row r="4732" spans="1:3">
      <c r="A4732" s="1">
        <v>5342</v>
      </c>
      <c r="B4732">
        <v>765397</v>
      </c>
      <c r="C4732" t="s">
        <v>4664</v>
      </c>
    </row>
    <row r="4733" spans="1:3">
      <c r="A4733" s="1">
        <v>5343</v>
      </c>
      <c r="B4733">
        <v>765398</v>
      </c>
      <c r="C4733" t="s">
        <v>4665</v>
      </c>
    </row>
    <row r="4734" spans="1:3">
      <c r="A4734" s="1">
        <v>5344</v>
      </c>
      <c r="B4734">
        <v>765399</v>
      </c>
      <c r="C4734" t="s">
        <v>4666</v>
      </c>
    </row>
    <row r="4735" spans="1:3">
      <c r="A4735" s="1">
        <v>5345</v>
      </c>
      <c r="B4735">
        <v>765400</v>
      </c>
      <c r="C4735" t="s">
        <v>4667</v>
      </c>
    </row>
    <row r="4736" spans="1:3">
      <c r="A4736" s="1">
        <v>5346</v>
      </c>
      <c r="B4736">
        <v>765401</v>
      </c>
      <c r="C4736" t="s">
        <v>4668</v>
      </c>
    </row>
    <row r="4737" spans="1:3">
      <c r="A4737" s="1">
        <v>5347</v>
      </c>
      <c r="B4737">
        <v>765402</v>
      </c>
      <c r="C4737" t="s">
        <v>4669</v>
      </c>
    </row>
    <row r="4738" spans="1:3">
      <c r="A4738" s="1">
        <v>5348</v>
      </c>
      <c r="B4738">
        <v>765403</v>
      </c>
      <c r="C4738" t="s">
        <v>4670</v>
      </c>
    </row>
    <row r="4739" spans="1:3">
      <c r="A4739" s="1">
        <v>5349</v>
      </c>
      <c r="B4739">
        <v>765404</v>
      </c>
      <c r="C4739" t="s">
        <v>4671</v>
      </c>
    </row>
    <row r="4740" spans="1:3">
      <c r="A4740" s="1">
        <v>5350</v>
      </c>
      <c r="B4740">
        <v>765405</v>
      </c>
      <c r="C4740" t="s">
        <v>4672</v>
      </c>
    </row>
    <row r="4741" spans="1:3">
      <c r="A4741" s="1">
        <v>5351</v>
      </c>
      <c r="B4741">
        <v>765406</v>
      </c>
      <c r="C4741" t="s">
        <v>4673</v>
      </c>
    </row>
    <row r="4742" spans="1:3">
      <c r="A4742" s="1">
        <v>5352</v>
      </c>
      <c r="B4742">
        <v>765407</v>
      </c>
      <c r="C4742" t="s">
        <v>4674</v>
      </c>
    </row>
    <row r="4743" spans="1:3">
      <c r="A4743" s="1">
        <v>5353</v>
      </c>
      <c r="B4743">
        <v>765408</v>
      </c>
      <c r="C4743" t="s">
        <v>4675</v>
      </c>
    </row>
    <row r="4744" spans="1:3">
      <c r="A4744" s="1">
        <v>5354</v>
      </c>
      <c r="B4744">
        <v>765409</v>
      </c>
      <c r="C4744" t="s">
        <v>4676</v>
      </c>
    </row>
    <row r="4745" spans="1:3">
      <c r="A4745" s="1">
        <v>5355</v>
      </c>
      <c r="B4745">
        <v>765410</v>
      </c>
      <c r="C4745" t="s">
        <v>4677</v>
      </c>
    </row>
    <row r="4746" spans="1:3">
      <c r="A4746" s="1">
        <v>5356</v>
      </c>
      <c r="B4746">
        <v>765411</v>
      </c>
      <c r="C4746" t="s">
        <v>4678</v>
      </c>
    </row>
    <row r="4747" spans="1:3">
      <c r="A4747" s="1">
        <v>5357</v>
      </c>
      <c r="B4747">
        <v>765412</v>
      </c>
      <c r="C4747" t="s">
        <v>4679</v>
      </c>
    </row>
    <row r="4748" spans="1:3">
      <c r="A4748" s="1">
        <v>5358</v>
      </c>
      <c r="B4748">
        <v>765413</v>
      </c>
      <c r="C4748" t="s">
        <v>4680</v>
      </c>
    </row>
    <row r="4749" spans="1:3">
      <c r="A4749" s="1">
        <v>5359</v>
      </c>
      <c r="B4749">
        <v>765414</v>
      </c>
      <c r="C4749" t="s">
        <v>4681</v>
      </c>
    </row>
    <row r="4750" spans="1:3">
      <c r="A4750" s="1">
        <v>5360</v>
      </c>
      <c r="B4750">
        <v>765415</v>
      </c>
      <c r="C4750" t="s">
        <v>4682</v>
      </c>
    </row>
    <row r="4751" spans="1:3">
      <c r="A4751" s="1">
        <v>5361</v>
      </c>
      <c r="B4751">
        <v>765416</v>
      </c>
      <c r="C4751" t="s">
        <v>4683</v>
      </c>
    </row>
    <row r="4752" spans="1:3">
      <c r="A4752" s="1">
        <v>5362</v>
      </c>
      <c r="B4752">
        <v>765417</v>
      </c>
      <c r="C4752" t="s">
        <v>4684</v>
      </c>
    </row>
    <row r="4753" spans="1:3">
      <c r="A4753" s="1">
        <v>5363</v>
      </c>
      <c r="B4753">
        <v>765418</v>
      </c>
      <c r="C4753" t="s">
        <v>4685</v>
      </c>
    </row>
    <row r="4754" spans="1:3">
      <c r="A4754" s="1">
        <v>5364</v>
      </c>
      <c r="B4754">
        <v>765419</v>
      </c>
      <c r="C4754" t="s">
        <v>4686</v>
      </c>
    </row>
    <row r="4755" spans="1:3">
      <c r="A4755" s="1">
        <v>5365</v>
      </c>
      <c r="B4755">
        <v>765420</v>
      </c>
      <c r="C4755" t="s">
        <v>4687</v>
      </c>
    </row>
    <row r="4756" spans="1:3">
      <c r="A4756" s="1">
        <v>5366</v>
      </c>
      <c r="B4756">
        <v>765421</v>
      </c>
      <c r="C4756" t="s">
        <v>4688</v>
      </c>
    </row>
    <row r="4757" spans="1:3">
      <c r="A4757" s="1">
        <v>5367</v>
      </c>
      <c r="B4757">
        <v>765422</v>
      </c>
      <c r="C4757" t="s">
        <v>4689</v>
      </c>
    </row>
    <row r="4758" spans="1:3">
      <c r="A4758" s="1">
        <v>5368</v>
      </c>
      <c r="B4758">
        <v>765423</v>
      </c>
      <c r="C4758" t="s">
        <v>4690</v>
      </c>
    </row>
    <row r="4759" spans="1:3">
      <c r="A4759" s="1">
        <v>5369</v>
      </c>
      <c r="B4759">
        <v>765424</v>
      </c>
      <c r="C4759" t="s">
        <v>4691</v>
      </c>
    </row>
    <row r="4760" spans="1:3">
      <c r="A4760" s="1">
        <v>5370</v>
      </c>
      <c r="B4760">
        <v>765425</v>
      </c>
      <c r="C4760" t="s">
        <v>4692</v>
      </c>
    </row>
    <row r="4761" spans="1:3">
      <c r="A4761" s="1">
        <v>5371</v>
      </c>
      <c r="B4761">
        <v>765426</v>
      </c>
      <c r="C4761" t="s">
        <v>4693</v>
      </c>
    </row>
    <row r="4762" spans="1:3">
      <c r="A4762" s="1">
        <v>5372</v>
      </c>
      <c r="B4762">
        <v>765427</v>
      </c>
      <c r="C4762" t="s">
        <v>4694</v>
      </c>
    </row>
    <row r="4763" spans="1:3">
      <c r="A4763" s="1">
        <v>5373</v>
      </c>
      <c r="B4763">
        <v>765428</v>
      </c>
      <c r="C4763" t="s">
        <v>4695</v>
      </c>
    </row>
    <row r="4764" spans="1:3">
      <c r="A4764" s="1">
        <v>5374</v>
      </c>
      <c r="B4764">
        <v>765429</v>
      </c>
      <c r="C4764" t="s">
        <v>4696</v>
      </c>
    </row>
    <row r="4765" spans="1:3">
      <c r="A4765" s="1">
        <v>5375</v>
      </c>
      <c r="B4765">
        <v>765430</v>
      </c>
      <c r="C4765" t="s">
        <v>4697</v>
      </c>
    </row>
    <row r="4766" spans="1:3">
      <c r="A4766" s="1">
        <v>5376</v>
      </c>
      <c r="B4766">
        <v>765432</v>
      </c>
      <c r="C4766" t="s">
        <v>4698</v>
      </c>
    </row>
    <row r="4767" spans="1:3">
      <c r="A4767" s="1">
        <v>5377</v>
      </c>
      <c r="B4767">
        <v>765434</v>
      </c>
      <c r="C4767" t="s">
        <v>4699</v>
      </c>
    </row>
    <row r="4768" spans="1:3">
      <c r="A4768" s="1">
        <v>5378</v>
      </c>
      <c r="B4768">
        <v>765435</v>
      </c>
      <c r="C4768" t="s">
        <v>4700</v>
      </c>
    </row>
    <row r="4769" spans="1:3">
      <c r="A4769" s="1">
        <v>5379</v>
      </c>
      <c r="B4769">
        <v>765436</v>
      </c>
      <c r="C4769" t="s">
        <v>4701</v>
      </c>
    </row>
    <row r="4770" spans="1:3">
      <c r="A4770" s="1">
        <v>5380</v>
      </c>
      <c r="B4770">
        <v>765437</v>
      </c>
      <c r="C4770" t="s">
        <v>4702</v>
      </c>
    </row>
    <row r="4771" spans="1:3">
      <c r="A4771" s="1">
        <v>5381</v>
      </c>
      <c r="B4771">
        <v>765438</v>
      </c>
      <c r="C4771" t="s">
        <v>4703</v>
      </c>
    </row>
    <row r="4772" spans="1:3">
      <c r="A4772" s="1">
        <v>5382</v>
      </c>
      <c r="B4772">
        <v>765439</v>
      </c>
      <c r="C4772" t="s">
        <v>4704</v>
      </c>
    </row>
    <row r="4773" spans="1:3">
      <c r="A4773" s="1">
        <v>5383</v>
      </c>
      <c r="B4773">
        <v>765440</v>
      </c>
      <c r="C4773" t="s">
        <v>4705</v>
      </c>
    </row>
    <row r="4774" spans="1:3">
      <c r="A4774" s="1">
        <v>5384</v>
      </c>
      <c r="B4774">
        <v>765441</v>
      </c>
      <c r="C4774" t="s">
        <v>4706</v>
      </c>
    </row>
    <row r="4775" spans="1:3">
      <c r="A4775" s="1">
        <v>5385</v>
      </c>
      <c r="B4775">
        <v>765442</v>
      </c>
      <c r="C4775" t="s">
        <v>4707</v>
      </c>
    </row>
    <row r="4776" spans="1:3">
      <c r="A4776" s="1">
        <v>5386</v>
      </c>
      <c r="B4776">
        <v>765443</v>
      </c>
      <c r="C4776" t="s">
        <v>4708</v>
      </c>
    </row>
    <row r="4777" spans="1:3">
      <c r="A4777" s="1">
        <v>5387</v>
      </c>
      <c r="B4777">
        <v>765444</v>
      </c>
      <c r="C4777" t="s">
        <v>4709</v>
      </c>
    </row>
    <row r="4778" spans="1:3">
      <c r="A4778" s="1">
        <v>5388</v>
      </c>
      <c r="B4778">
        <v>765445</v>
      </c>
      <c r="C4778" t="s">
        <v>4710</v>
      </c>
    </row>
    <row r="4779" spans="1:3">
      <c r="A4779" s="1">
        <v>5389</v>
      </c>
      <c r="B4779">
        <v>765446</v>
      </c>
      <c r="C4779" t="s">
        <v>4711</v>
      </c>
    </row>
    <row r="4780" spans="1:3">
      <c r="A4780" s="1">
        <v>5390</v>
      </c>
      <c r="B4780">
        <v>765448</v>
      </c>
      <c r="C4780" t="s">
        <v>4712</v>
      </c>
    </row>
    <row r="4781" spans="1:3">
      <c r="A4781" s="1">
        <v>5391</v>
      </c>
      <c r="B4781">
        <v>765449</v>
      </c>
      <c r="C4781" t="s">
        <v>4713</v>
      </c>
    </row>
    <row r="4782" spans="1:3">
      <c r="A4782" s="1">
        <v>5392</v>
      </c>
      <c r="B4782">
        <v>765450</v>
      </c>
      <c r="C4782" t="s">
        <v>4714</v>
      </c>
    </row>
    <row r="4783" spans="1:3">
      <c r="A4783" s="1">
        <v>5393</v>
      </c>
      <c r="B4783">
        <v>765451</v>
      </c>
      <c r="C4783" t="s">
        <v>4715</v>
      </c>
    </row>
    <row r="4784" spans="1:3">
      <c r="A4784" s="1">
        <v>5394</v>
      </c>
      <c r="B4784">
        <v>765452</v>
      </c>
      <c r="C4784" t="s">
        <v>4716</v>
      </c>
    </row>
    <row r="4785" spans="1:3">
      <c r="A4785" s="1">
        <v>5395</v>
      </c>
      <c r="B4785">
        <v>765454</v>
      </c>
      <c r="C4785" t="s">
        <v>4717</v>
      </c>
    </row>
    <row r="4786" spans="1:3">
      <c r="A4786" s="1">
        <v>5396</v>
      </c>
      <c r="B4786">
        <v>765455</v>
      </c>
      <c r="C4786" t="s">
        <v>4718</v>
      </c>
    </row>
    <row r="4787" spans="1:3">
      <c r="A4787" s="1">
        <v>5397</v>
      </c>
      <c r="B4787">
        <v>765456</v>
      </c>
      <c r="C4787" t="s">
        <v>4719</v>
      </c>
    </row>
    <row r="4788" spans="1:3">
      <c r="A4788" s="1">
        <v>5398</v>
      </c>
      <c r="B4788">
        <v>765457</v>
      </c>
      <c r="C4788" t="s">
        <v>4720</v>
      </c>
    </row>
    <row r="4789" spans="1:3">
      <c r="A4789" s="1">
        <v>5399</v>
      </c>
      <c r="B4789">
        <v>765458</v>
      </c>
      <c r="C4789" t="s">
        <v>4721</v>
      </c>
    </row>
    <row r="4790" spans="1:3">
      <c r="A4790" s="1">
        <v>5400</v>
      </c>
      <c r="B4790">
        <v>765459</v>
      </c>
      <c r="C4790" t="s">
        <v>4722</v>
      </c>
    </row>
    <row r="4791" spans="1:3">
      <c r="A4791" s="1">
        <v>5401</v>
      </c>
      <c r="B4791">
        <v>765460</v>
      </c>
      <c r="C4791" t="s">
        <v>4723</v>
      </c>
    </row>
    <row r="4792" spans="1:3">
      <c r="A4792" s="1">
        <v>5402</v>
      </c>
      <c r="B4792">
        <v>765461</v>
      </c>
      <c r="C4792" t="s">
        <v>4724</v>
      </c>
    </row>
    <row r="4793" spans="1:3">
      <c r="A4793" s="1">
        <v>5403</v>
      </c>
      <c r="B4793">
        <v>765462</v>
      </c>
      <c r="C4793" t="s">
        <v>4725</v>
      </c>
    </row>
    <row r="4794" spans="1:3">
      <c r="A4794" s="1">
        <v>5404</v>
      </c>
      <c r="B4794">
        <v>765463</v>
      </c>
      <c r="C4794" t="s">
        <v>4726</v>
      </c>
    </row>
    <row r="4795" spans="1:3">
      <c r="A4795" s="1">
        <v>5405</v>
      </c>
      <c r="B4795">
        <v>765464</v>
      </c>
      <c r="C4795" t="s">
        <v>4727</v>
      </c>
    </row>
    <row r="4796" spans="1:3">
      <c r="A4796" s="1">
        <v>5406</v>
      </c>
      <c r="B4796">
        <v>765465</v>
      </c>
      <c r="C4796" t="s">
        <v>4728</v>
      </c>
    </row>
    <row r="4797" spans="1:3">
      <c r="A4797" s="1">
        <v>5407</v>
      </c>
      <c r="B4797">
        <v>765466</v>
      </c>
      <c r="C4797" t="s">
        <v>4729</v>
      </c>
    </row>
    <row r="4798" spans="1:3">
      <c r="A4798" s="1">
        <v>5408</v>
      </c>
      <c r="B4798">
        <v>765467</v>
      </c>
      <c r="C4798" t="s">
        <v>4730</v>
      </c>
    </row>
    <row r="4799" spans="1:3">
      <c r="A4799" s="1">
        <v>5409</v>
      </c>
      <c r="B4799">
        <v>765468</v>
      </c>
      <c r="C4799" t="s">
        <v>4731</v>
      </c>
    </row>
    <row r="4800" spans="1:3">
      <c r="A4800" s="1">
        <v>5410</v>
      </c>
      <c r="B4800">
        <v>765469</v>
      </c>
      <c r="C4800" t="s">
        <v>4732</v>
      </c>
    </row>
    <row r="4801" spans="1:3">
      <c r="A4801" s="1">
        <v>5411</v>
      </c>
      <c r="B4801">
        <v>765470</v>
      </c>
      <c r="C4801" t="s">
        <v>4733</v>
      </c>
    </row>
    <row r="4802" spans="1:3">
      <c r="A4802" s="1">
        <v>5412</v>
      </c>
      <c r="B4802">
        <v>765471</v>
      </c>
      <c r="C4802" t="s">
        <v>4734</v>
      </c>
    </row>
    <row r="4803" spans="1:3">
      <c r="A4803" s="1">
        <v>5413</v>
      </c>
      <c r="B4803">
        <v>765472</v>
      </c>
      <c r="C4803" t="s">
        <v>4735</v>
      </c>
    </row>
    <row r="4804" spans="1:3">
      <c r="A4804" s="1">
        <v>5414</v>
      </c>
      <c r="B4804">
        <v>765473</v>
      </c>
      <c r="C4804" t="s">
        <v>4736</v>
      </c>
    </row>
    <row r="4805" spans="1:3">
      <c r="A4805" s="1">
        <v>5415</v>
      </c>
      <c r="B4805">
        <v>765474</v>
      </c>
      <c r="C4805" t="s">
        <v>4737</v>
      </c>
    </row>
    <row r="4806" spans="1:3">
      <c r="A4806" s="1">
        <v>5416</v>
      </c>
      <c r="B4806">
        <v>765475</v>
      </c>
      <c r="C4806" t="s">
        <v>4738</v>
      </c>
    </row>
    <row r="4807" spans="1:3">
      <c r="A4807" s="1">
        <v>5417</v>
      </c>
      <c r="B4807">
        <v>765476</v>
      </c>
      <c r="C4807" t="s">
        <v>4739</v>
      </c>
    </row>
    <row r="4808" spans="1:3">
      <c r="A4808" s="1">
        <v>5418</v>
      </c>
      <c r="B4808">
        <v>765477</v>
      </c>
      <c r="C4808" t="s">
        <v>4740</v>
      </c>
    </row>
    <row r="4809" spans="1:3">
      <c r="A4809" s="1">
        <v>5419</v>
      </c>
      <c r="B4809">
        <v>765478</v>
      </c>
      <c r="C4809" t="s">
        <v>4741</v>
      </c>
    </row>
    <row r="4810" spans="1:3">
      <c r="A4810" s="1">
        <v>5420</v>
      </c>
      <c r="B4810">
        <v>765479</v>
      </c>
      <c r="C4810" t="s">
        <v>4742</v>
      </c>
    </row>
    <row r="4811" spans="1:3">
      <c r="A4811" s="1">
        <v>5421</v>
      </c>
      <c r="B4811">
        <v>765480</v>
      </c>
      <c r="C4811" t="s">
        <v>4743</v>
      </c>
    </row>
    <row r="4812" spans="1:3">
      <c r="A4812" s="1">
        <v>5422</v>
      </c>
      <c r="B4812">
        <v>765481</v>
      </c>
      <c r="C4812" t="s">
        <v>4744</v>
      </c>
    </row>
    <row r="4813" spans="1:3">
      <c r="A4813" s="1">
        <v>5423</v>
      </c>
      <c r="B4813">
        <v>765482</v>
      </c>
      <c r="C4813" t="s">
        <v>4745</v>
      </c>
    </row>
    <row r="4814" spans="1:3">
      <c r="A4814" s="1">
        <v>5424</v>
      </c>
      <c r="B4814">
        <v>765483</v>
      </c>
      <c r="C4814" t="s">
        <v>4746</v>
      </c>
    </row>
    <row r="4815" spans="1:3">
      <c r="A4815" s="1">
        <v>5425</v>
      </c>
      <c r="B4815">
        <v>765484</v>
      </c>
      <c r="C4815" t="s">
        <v>4747</v>
      </c>
    </row>
    <row r="4816" spans="1:3">
      <c r="A4816" s="1">
        <v>5426</v>
      </c>
      <c r="B4816">
        <v>765485</v>
      </c>
      <c r="C4816" t="s">
        <v>4748</v>
      </c>
    </row>
    <row r="4817" spans="1:3">
      <c r="A4817" s="1">
        <v>5427</v>
      </c>
      <c r="B4817">
        <v>765486</v>
      </c>
      <c r="C4817" t="s">
        <v>4749</v>
      </c>
    </row>
    <row r="4818" spans="1:3">
      <c r="A4818" s="1">
        <v>5428</v>
      </c>
      <c r="B4818">
        <v>763453</v>
      </c>
      <c r="C4818" t="s">
        <v>4750</v>
      </c>
    </row>
    <row r="4819" spans="1:3">
      <c r="A4819" s="1">
        <v>5429</v>
      </c>
      <c r="B4819">
        <v>763455</v>
      </c>
      <c r="C4819" t="s">
        <v>4751</v>
      </c>
    </row>
    <row r="4820" spans="1:3">
      <c r="A4820" s="1">
        <v>5430</v>
      </c>
      <c r="B4820">
        <v>763458</v>
      </c>
      <c r="C4820" t="s">
        <v>4752</v>
      </c>
    </row>
    <row r="4821" spans="1:3">
      <c r="A4821" s="1">
        <v>5431</v>
      </c>
      <c r="B4821">
        <v>763459</v>
      </c>
      <c r="C4821" t="s">
        <v>4753</v>
      </c>
    </row>
    <row r="4822" spans="1:3">
      <c r="A4822" s="1">
        <v>5432</v>
      </c>
      <c r="B4822">
        <v>763460</v>
      </c>
      <c r="C4822" t="s">
        <v>4754</v>
      </c>
    </row>
    <row r="4823" spans="1:3">
      <c r="A4823" s="1">
        <v>5433</v>
      </c>
      <c r="B4823">
        <v>763461</v>
      </c>
      <c r="C4823" t="s">
        <v>4755</v>
      </c>
    </row>
    <row r="4824" spans="1:3">
      <c r="A4824" s="1">
        <v>5434</v>
      </c>
      <c r="B4824">
        <v>763462</v>
      </c>
      <c r="C4824" t="s">
        <v>4756</v>
      </c>
    </row>
    <row r="4825" spans="1:3">
      <c r="A4825" s="1">
        <v>5435</v>
      </c>
      <c r="B4825">
        <v>763467</v>
      </c>
      <c r="C4825" t="s">
        <v>4757</v>
      </c>
    </row>
    <row r="4826" spans="1:3">
      <c r="A4826" s="1">
        <v>5436</v>
      </c>
      <c r="B4826">
        <v>763480</v>
      </c>
      <c r="C4826" t="s">
        <v>4758</v>
      </c>
    </row>
    <row r="4827" spans="1:3">
      <c r="A4827" s="1">
        <v>5437</v>
      </c>
      <c r="B4827">
        <v>763523</v>
      </c>
      <c r="C4827" t="s">
        <v>4759</v>
      </c>
    </row>
    <row r="4828" spans="1:3">
      <c r="A4828" s="1">
        <v>5438</v>
      </c>
      <c r="B4828">
        <v>763524</v>
      </c>
      <c r="C4828" t="s">
        <v>4760</v>
      </c>
    </row>
    <row r="4829" spans="1:3">
      <c r="A4829" s="1">
        <v>5439</v>
      </c>
      <c r="B4829">
        <v>763535</v>
      </c>
      <c r="C4829" t="s">
        <v>4761</v>
      </c>
    </row>
    <row r="4830" spans="1:3">
      <c r="A4830" s="1">
        <v>5440</v>
      </c>
      <c r="B4830">
        <v>763565</v>
      </c>
      <c r="C4830" t="s">
        <v>4762</v>
      </c>
    </row>
    <row r="4831" spans="1:3">
      <c r="A4831" s="1">
        <v>5441</v>
      </c>
      <c r="B4831">
        <v>763587</v>
      </c>
      <c r="C4831" t="s">
        <v>4763</v>
      </c>
    </row>
    <row r="4832" spans="1:3">
      <c r="A4832" s="1">
        <v>5442</v>
      </c>
      <c r="B4832">
        <v>763588</v>
      </c>
      <c r="C4832" t="s">
        <v>4764</v>
      </c>
    </row>
    <row r="4833" spans="1:3">
      <c r="A4833" s="1">
        <v>5443</v>
      </c>
      <c r="B4833">
        <v>763612</v>
      </c>
      <c r="C4833" t="s">
        <v>4765</v>
      </c>
    </row>
    <row r="4834" spans="1:3">
      <c r="A4834" s="1">
        <v>5444</v>
      </c>
      <c r="B4834">
        <v>763613</v>
      </c>
      <c r="C4834" t="s">
        <v>4766</v>
      </c>
    </row>
    <row r="4835" spans="1:3">
      <c r="A4835" s="1">
        <v>5445</v>
      </c>
      <c r="B4835">
        <v>763614</v>
      </c>
      <c r="C4835" t="s">
        <v>4767</v>
      </c>
    </row>
    <row r="4836" spans="1:3">
      <c r="A4836" s="1">
        <v>5446</v>
      </c>
      <c r="B4836">
        <v>763632</v>
      </c>
      <c r="C4836" t="s">
        <v>4768</v>
      </c>
    </row>
    <row r="4837" spans="1:3">
      <c r="A4837" s="1">
        <v>5447</v>
      </c>
      <c r="B4837">
        <v>763633</v>
      </c>
      <c r="C4837" t="s">
        <v>4769</v>
      </c>
    </row>
    <row r="4838" spans="1:3">
      <c r="A4838" s="1">
        <v>5448</v>
      </c>
      <c r="B4838">
        <v>763778</v>
      </c>
      <c r="C4838" t="s">
        <v>4770</v>
      </c>
    </row>
    <row r="4839" spans="1:3">
      <c r="A4839" s="1">
        <v>5449</v>
      </c>
      <c r="B4839">
        <v>763789</v>
      </c>
      <c r="C4839" t="s">
        <v>4771</v>
      </c>
    </row>
    <row r="4840" spans="1:3">
      <c r="A4840" s="1">
        <v>5450</v>
      </c>
      <c r="B4840">
        <v>763791</v>
      </c>
      <c r="C4840" t="s">
        <v>4772</v>
      </c>
    </row>
    <row r="4841" spans="1:3">
      <c r="A4841" s="1">
        <v>5451</v>
      </c>
      <c r="B4841">
        <v>763792</v>
      </c>
      <c r="C4841" t="s">
        <v>4773</v>
      </c>
    </row>
    <row r="4842" spans="1:3">
      <c r="A4842" s="1">
        <v>5452</v>
      </c>
      <c r="B4842">
        <v>763819</v>
      </c>
      <c r="C4842" t="s">
        <v>4774</v>
      </c>
    </row>
    <row r="4843" spans="1:3">
      <c r="A4843" s="1">
        <v>5453</v>
      </c>
      <c r="B4843">
        <v>763820</v>
      </c>
      <c r="C4843" t="s">
        <v>4775</v>
      </c>
    </row>
    <row r="4844" spans="1:3">
      <c r="A4844" s="1">
        <v>5454</v>
      </c>
      <c r="B4844">
        <v>763821</v>
      </c>
      <c r="C4844" t="s">
        <v>4776</v>
      </c>
    </row>
    <row r="4845" spans="1:3">
      <c r="A4845" s="1">
        <v>5455</v>
      </c>
      <c r="B4845">
        <v>763822</v>
      </c>
      <c r="C4845" t="s">
        <v>4777</v>
      </c>
    </row>
    <row r="4846" spans="1:3">
      <c r="A4846" s="1">
        <v>5456</v>
      </c>
      <c r="B4846">
        <v>763823</v>
      </c>
      <c r="C4846" t="s">
        <v>4778</v>
      </c>
    </row>
    <row r="4847" spans="1:3">
      <c r="A4847" s="1">
        <v>5457</v>
      </c>
      <c r="B4847">
        <v>763827</v>
      </c>
      <c r="C4847" t="s">
        <v>4779</v>
      </c>
    </row>
    <row r="4848" spans="1:3">
      <c r="A4848" s="1">
        <v>5458</v>
      </c>
      <c r="B4848">
        <v>763919</v>
      </c>
      <c r="C4848" t="s">
        <v>4780</v>
      </c>
    </row>
    <row r="4849" spans="1:3">
      <c r="A4849" s="1">
        <v>5459</v>
      </c>
      <c r="B4849">
        <v>763921</v>
      </c>
      <c r="C4849" t="s">
        <v>4781</v>
      </c>
    </row>
    <row r="4850" spans="1:3">
      <c r="A4850" s="1">
        <v>5460</v>
      </c>
      <c r="B4850">
        <v>763924</v>
      </c>
      <c r="C4850" t="s">
        <v>4782</v>
      </c>
    </row>
    <row r="4851" spans="1:3">
      <c r="A4851" s="1">
        <v>5461</v>
      </c>
      <c r="B4851">
        <v>763926</v>
      </c>
      <c r="C4851" t="s">
        <v>4783</v>
      </c>
    </row>
    <row r="4852" spans="1:3">
      <c r="A4852" s="1">
        <v>5462</v>
      </c>
      <c r="B4852">
        <v>763928</v>
      </c>
      <c r="C4852" t="s">
        <v>4784</v>
      </c>
    </row>
    <row r="4853" spans="1:3">
      <c r="A4853" s="1">
        <v>5463</v>
      </c>
      <c r="B4853">
        <v>763943</v>
      </c>
      <c r="C4853" t="s">
        <v>4785</v>
      </c>
    </row>
    <row r="4854" spans="1:3">
      <c r="A4854" s="1">
        <v>5464</v>
      </c>
      <c r="B4854">
        <v>763949</v>
      </c>
      <c r="C4854" t="s">
        <v>4786</v>
      </c>
    </row>
    <row r="4855" spans="1:3">
      <c r="A4855" s="1">
        <v>5465</v>
      </c>
      <c r="B4855">
        <v>763959</v>
      </c>
      <c r="C4855" t="s">
        <v>4787</v>
      </c>
    </row>
    <row r="4856" spans="1:3">
      <c r="A4856" s="1">
        <v>5466</v>
      </c>
      <c r="B4856">
        <v>763960</v>
      </c>
      <c r="C4856" t="s">
        <v>4788</v>
      </c>
    </row>
    <row r="4857" spans="1:3">
      <c r="A4857" s="1">
        <v>5467</v>
      </c>
      <c r="B4857">
        <v>763977</v>
      </c>
      <c r="C4857" t="s">
        <v>4789</v>
      </c>
    </row>
    <row r="4858" spans="1:3">
      <c r="A4858" s="1">
        <v>5468</v>
      </c>
      <c r="B4858">
        <v>764373</v>
      </c>
      <c r="C4858" t="s">
        <v>4790</v>
      </c>
    </row>
    <row r="4859" spans="1:3">
      <c r="A4859" s="1">
        <v>5469</v>
      </c>
      <c r="B4859">
        <v>764379</v>
      </c>
      <c r="C4859" t="s">
        <v>4791</v>
      </c>
    </row>
    <row r="4860" spans="1:3">
      <c r="A4860" s="1">
        <v>5470</v>
      </c>
      <c r="B4860">
        <v>764382</v>
      </c>
      <c r="C4860" t="s">
        <v>4792</v>
      </c>
    </row>
    <row r="4861" spans="1:3">
      <c r="A4861" s="1">
        <v>5471</v>
      </c>
      <c r="B4861">
        <v>764408</v>
      </c>
      <c r="C4861" t="s">
        <v>4793</v>
      </c>
    </row>
    <row r="4862" spans="1:3">
      <c r="A4862" s="1">
        <v>5472</v>
      </c>
      <c r="B4862">
        <v>764418</v>
      </c>
      <c r="C4862" t="s">
        <v>4794</v>
      </c>
    </row>
    <row r="4863" spans="1:3">
      <c r="A4863" s="1">
        <v>5473</v>
      </c>
      <c r="B4863">
        <v>764421</v>
      </c>
      <c r="C4863" t="s">
        <v>4795</v>
      </c>
    </row>
    <row r="4864" spans="1:3">
      <c r="A4864" s="1">
        <v>5474</v>
      </c>
      <c r="B4864">
        <v>764427</v>
      </c>
      <c r="C4864" t="s">
        <v>4796</v>
      </c>
    </row>
    <row r="4865" spans="1:3">
      <c r="A4865" s="1">
        <v>5475</v>
      </c>
      <c r="B4865">
        <v>764433</v>
      </c>
      <c r="C4865" t="s">
        <v>4797</v>
      </c>
    </row>
    <row r="4866" spans="1:3">
      <c r="A4866" s="1">
        <v>5476</v>
      </c>
      <c r="B4866">
        <v>764434</v>
      </c>
      <c r="C4866" t="s">
        <v>4798</v>
      </c>
    </row>
    <row r="4867" spans="1:3">
      <c r="A4867" s="1">
        <v>5477</v>
      </c>
      <c r="B4867">
        <v>765386</v>
      </c>
      <c r="C4867" t="s">
        <v>4799</v>
      </c>
    </row>
    <row r="4868" spans="1:3">
      <c r="A4868" s="1">
        <v>5478</v>
      </c>
      <c r="B4868">
        <v>765387</v>
      </c>
      <c r="C4868" t="s">
        <v>4800</v>
      </c>
    </row>
    <row r="4869" spans="1:3">
      <c r="A4869" s="1">
        <v>5479</v>
      </c>
      <c r="B4869">
        <v>765388</v>
      </c>
      <c r="C4869" t="s">
        <v>4801</v>
      </c>
    </row>
    <row r="4870" spans="1:3">
      <c r="A4870" s="1">
        <v>5480</v>
      </c>
      <c r="B4870">
        <v>765389</v>
      </c>
      <c r="C4870" t="s">
        <v>4802</v>
      </c>
    </row>
    <row r="4871" spans="1:3">
      <c r="A4871" s="1">
        <v>5481</v>
      </c>
      <c r="B4871">
        <v>765390</v>
      </c>
      <c r="C4871" t="s">
        <v>4803</v>
      </c>
    </row>
    <row r="4872" spans="1:3">
      <c r="A4872" s="1">
        <v>5482</v>
      </c>
      <c r="B4872">
        <v>765391</v>
      </c>
      <c r="C4872" t="s">
        <v>4804</v>
      </c>
    </row>
    <row r="4873" spans="1:3">
      <c r="A4873" s="1">
        <v>5483</v>
      </c>
      <c r="B4873">
        <v>765496</v>
      </c>
      <c r="C4873" t="s">
        <v>4805</v>
      </c>
    </row>
    <row r="4874" spans="1:3">
      <c r="A4874" s="1">
        <v>5484</v>
      </c>
      <c r="B4874">
        <v>765497</v>
      </c>
      <c r="C4874" t="s">
        <v>4806</v>
      </c>
    </row>
    <row r="4875" spans="1:3">
      <c r="A4875" s="1">
        <v>5485</v>
      </c>
      <c r="B4875">
        <v>765498</v>
      </c>
      <c r="C4875" t="s">
        <v>4807</v>
      </c>
    </row>
    <row r="4876" spans="1:3">
      <c r="A4876" s="1">
        <v>5486</v>
      </c>
      <c r="B4876">
        <v>765499</v>
      </c>
      <c r="C4876" t="s">
        <v>4808</v>
      </c>
    </row>
    <row r="4877" spans="1:3">
      <c r="A4877" s="1">
        <v>5487</v>
      </c>
      <c r="B4877">
        <v>765500</v>
      </c>
      <c r="C4877" t="s">
        <v>4809</v>
      </c>
    </row>
    <row r="4878" spans="1:3">
      <c r="A4878" s="1">
        <v>5488</v>
      </c>
      <c r="B4878">
        <v>765501</v>
      </c>
      <c r="C4878" t="s">
        <v>4810</v>
      </c>
    </row>
    <row r="4879" spans="1:3">
      <c r="A4879" s="1">
        <v>5489</v>
      </c>
      <c r="B4879">
        <v>765502</v>
      </c>
      <c r="C4879" t="s">
        <v>4811</v>
      </c>
    </row>
    <row r="4880" spans="1:3">
      <c r="A4880" s="1">
        <v>5490</v>
      </c>
      <c r="B4880">
        <v>765503</v>
      </c>
      <c r="C4880" t="s">
        <v>4812</v>
      </c>
    </row>
    <row r="4881" spans="1:3">
      <c r="A4881" s="1">
        <v>5491</v>
      </c>
      <c r="B4881">
        <v>765504</v>
      </c>
      <c r="C4881" t="s">
        <v>4813</v>
      </c>
    </row>
    <row r="4882" spans="1:3">
      <c r="A4882" s="1">
        <v>5492</v>
      </c>
      <c r="B4882">
        <v>765505</v>
      </c>
      <c r="C4882" t="s">
        <v>4814</v>
      </c>
    </row>
    <row r="4883" spans="1:3">
      <c r="A4883" s="1">
        <v>5493</v>
      </c>
      <c r="B4883">
        <v>765506</v>
      </c>
      <c r="C4883" t="s">
        <v>4815</v>
      </c>
    </row>
    <row r="4884" spans="1:3">
      <c r="A4884" s="1">
        <v>5494</v>
      </c>
      <c r="B4884">
        <v>765507</v>
      </c>
      <c r="C4884" t="s">
        <v>4816</v>
      </c>
    </row>
    <row r="4885" spans="1:3">
      <c r="A4885" s="1">
        <v>5495</v>
      </c>
      <c r="B4885">
        <v>765508</v>
      </c>
      <c r="C4885" t="s">
        <v>4817</v>
      </c>
    </row>
    <row r="4886" spans="1:3">
      <c r="A4886" s="1">
        <v>5496</v>
      </c>
      <c r="B4886">
        <v>765509</v>
      </c>
      <c r="C4886" t="s">
        <v>4818</v>
      </c>
    </row>
    <row r="4887" spans="1:3">
      <c r="A4887" s="1">
        <v>5497</v>
      </c>
      <c r="B4887">
        <v>765510</v>
      </c>
      <c r="C4887" t="s">
        <v>4819</v>
      </c>
    </row>
    <row r="4888" spans="1:3">
      <c r="A4888" s="1">
        <v>5498</v>
      </c>
      <c r="B4888">
        <v>765511</v>
      </c>
      <c r="C4888" t="s">
        <v>4820</v>
      </c>
    </row>
    <row r="4889" spans="1:3">
      <c r="A4889" s="1">
        <v>5499</v>
      </c>
      <c r="B4889">
        <v>765512</v>
      </c>
      <c r="C4889" t="s">
        <v>4821</v>
      </c>
    </row>
    <row r="4890" spans="1:3">
      <c r="A4890" s="1">
        <v>5500</v>
      </c>
      <c r="B4890">
        <v>765513</v>
      </c>
      <c r="C4890" t="s">
        <v>4822</v>
      </c>
    </row>
    <row r="4891" spans="1:3">
      <c r="A4891" s="1">
        <v>5501</v>
      </c>
      <c r="B4891">
        <v>765514</v>
      </c>
      <c r="C4891" t="s">
        <v>4823</v>
      </c>
    </row>
    <row r="4892" spans="1:3">
      <c r="A4892" s="1">
        <v>5502</v>
      </c>
      <c r="B4892">
        <v>765515</v>
      </c>
      <c r="C4892" t="s">
        <v>4824</v>
      </c>
    </row>
    <row r="4893" spans="1:3">
      <c r="A4893" s="1">
        <v>5503</v>
      </c>
      <c r="B4893">
        <v>765516</v>
      </c>
      <c r="C4893" t="s">
        <v>4825</v>
      </c>
    </row>
    <row r="4894" spans="1:3">
      <c r="A4894" s="1">
        <v>5504</v>
      </c>
      <c r="B4894">
        <v>765517</v>
      </c>
      <c r="C4894" t="s">
        <v>4826</v>
      </c>
    </row>
    <row r="4895" spans="1:3">
      <c r="A4895" s="1">
        <v>5505</v>
      </c>
      <c r="B4895">
        <v>765518</v>
      </c>
      <c r="C4895" t="s">
        <v>4827</v>
      </c>
    </row>
    <row r="4896" spans="1:3">
      <c r="A4896" s="1">
        <v>5506</v>
      </c>
      <c r="B4896">
        <v>765519</v>
      </c>
      <c r="C4896" t="s">
        <v>4828</v>
      </c>
    </row>
    <row r="4897" spans="1:3">
      <c r="A4897" s="1">
        <v>5507</v>
      </c>
      <c r="B4897">
        <v>765520</v>
      </c>
      <c r="C4897" t="s">
        <v>4829</v>
      </c>
    </row>
    <row r="4898" spans="1:3">
      <c r="A4898" s="1">
        <v>5508</v>
      </c>
      <c r="B4898">
        <v>765521</v>
      </c>
      <c r="C4898" t="s">
        <v>4830</v>
      </c>
    </row>
    <row r="4899" spans="1:3">
      <c r="A4899" s="1">
        <v>5509</v>
      </c>
      <c r="B4899">
        <v>765522</v>
      </c>
      <c r="C4899" t="s">
        <v>4831</v>
      </c>
    </row>
    <row r="4900" spans="1:3">
      <c r="A4900" s="1">
        <v>5510</v>
      </c>
      <c r="B4900">
        <v>765523</v>
      </c>
      <c r="C4900" t="s">
        <v>4832</v>
      </c>
    </row>
    <row r="4901" spans="1:3">
      <c r="A4901" s="1">
        <v>5511</v>
      </c>
      <c r="B4901">
        <v>765524</v>
      </c>
      <c r="C4901" t="s">
        <v>4833</v>
      </c>
    </row>
    <row r="4902" spans="1:3">
      <c r="A4902" s="1">
        <v>5512</v>
      </c>
      <c r="B4902">
        <v>765525</v>
      </c>
      <c r="C4902" t="s">
        <v>4834</v>
      </c>
    </row>
    <row r="4903" spans="1:3">
      <c r="A4903" s="1">
        <v>5513</v>
      </c>
      <c r="B4903">
        <v>765526</v>
      </c>
      <c r="C4903" t="s">
        <v>4835</v>
      </c>
    </row>
    <row r="4904" spans="1:3">
      <c r="A4904" s="1">
        <v>5514</v>
      </c>
      <c r="B4904">
        <v>765527</v>
      </c>
      <c r="C4904" t="s">
        <v>4836</v>
      </c>
    </row>
    <row r="4905" spans="1:3">
      <c r="A4905" s="1">
        <v>5515</v>
      </c>
      <c r="B4905">
        <v>765528</v>
      </c>
      <c r="C4905" t="s">
        <v>4837</v>
      </c>
    </row>
    <row r="4906" spans="1:3">
      <c r="A4906" s="1">
        <v>5516</v>
      </c>
      <c r="B4906">
        <v>765529</v>
      </c>
      <c r="C4906" t="s">
        <v>4838</v>
      </c>
    </row>
    <row r="4907" spans="1:3">
      <c r="A4907" s="1">
        <v>5517</v>
      </c>
      <c r="B4907">
        <v>765530</v>
      </c>
      <c r="C4907" t="s">
        <v>4839</v>
      </c>
    </row>
    <row r="4908" spans="1:3">
      <c r="A4908" s="1">
        <v>5518</v>
      </c>
      <c r="B4908">
        <v>765531</v>
      </c>
      <c r="C4908" t="s">
        <v>4840</v>
      </c>
    </row>
    <row r="4909" spans="1:3">
      <c r="A4909" s="1">
        <v>5519</v>
      </c>
      <c r="B4909">
        <v>765532</v>
      </c>
      <c r="C4909" t="s">
        <v>4841</v>
      </c>
    </row>
    <row r="4910" spans="1:3">
      <c r="A4910" s="1">
        <v>5520</v>
      </c>
      <c r="B4910">
        <v>765533</v>
      </c>
      <c r="C4910" t="s">
        <v>4842</v>
      </c>
    </row>
    <row r="4911" spans="1:3">
      <c r="A4911" s="1">
        <v>5521</v>
      </c>
      <c r="B4911">
        <v>765534</v>
      </c>
      <c r="C4911" t="s">
        <v>4843</v>
      </c>
    </row>
    <row r="4912" spans="1:3">
      <c r="A4912" s="1">
        <v>5522</v>
      </c>
      <c r="B4912">
        <v>765535</v>
      </c>
      <c r="C4912" t="s">
        <v>4844</v>
      </c>
    </row>
    <row r="4913" spans="1:3">
      <c r="A4913" s="1">
        <v>5523</v>
      </c>
      <c r="B4913">
        <v>765536</v>
      </c>
      <c r="C4913" t="s">
        <v>4845</v>
      </c>
    </row>
    <row r="4914" spans="1:3">
      <c r="A4914" s="1">
        <v>5524</v>
      </c>
      <c r="B4914">
        <v>765537</v>
      </c>
      <c r="C4914" t="s">
        <v>4846</v>
      </c>
    </row>
    <row r="4915" spans="1:3">
      <c r="A4915" s="1">
        <v>5525</v>
      </c>
      <c r="B4915">
        <v>765538</v>
      </c>
      <c r="C4915" t="s">
        <v>4847</v>
      </c>
    </row>
    <row r="4916" spans="1:3">
      <c r="A4916" s="1">
        <v>5526</v>
      </c>
      <c r="B4916">
        <v>765539</v>
      </c>
      <c r="C4916" t="s">
        <v>4848</v>
      </c>
    </row>
    <row r="4917" spans="1:3">
      <c r="A4917" s="1">
        <v>5527</v>
      </c>
      <c r="B4917">
        <v>765540</v>
      </c>
      <c r="C4917" t="s">
        <v>4849</v>
      </c>
    </row>
    <row r="4918" spans="1:3">
      <c r="A4918" s="1">
        <v>5528</v>
      </c>
      <c r="B4918">
        <v>765541</v>
      </c>
      <c r="C4918" t="s">
        <v>4850</v>
      </c>
    </row>
    <row r="4919" spans="1:3">
      <c r="A4919" s="1">
        <v>5529</v>
      </c>
      <c r="B4919">
        <v>765542</v>
      </c>
      <c r="C4919" t="s">
        <v>4851</v>
      </c>
    </row>
    <row r="4920" spans="1:3">
      <c r="A4920" s="1">
        <v>5530</v>
      </c>
      <c r="B4920">
        <v>765543</v>
      </c>
      <c r="C4920" t="s">
        <v>4852</v>
      </c>
    </row>
    <row r="4921" spans="1:3">
      <c r="A4921" s="1">
        <v>5531</v>
      </c>
      <c r="B4921">
        <v>765544</v>
      </c>
      <c r="C4921" t="s">
        <v>4853</v>
      </c>
    </row>
    <row r="4922" spans="1:3">
      <c r="A4922" s="1">
        <v>5532</v>
      </c>
      <c r="B4922">
        <v>765545</v>
      </c>
      <c r="C4922" t="s">
        <v>4854</v>
      </c>
    </row>
    <row r="4923" spans="1:3">
      <c r="A4923" s="1">
        <v>5533</v>
      </c>
      <c r="B4923">
        <v>765546</v>
      </c>
      <c r="C4923" t="s">
        <v>4855</v>
      </c>
    </row>
    <row r="4924" spans="1:3">
      <c r="A4924" s="1">
        <v>5534</v>
      </c>
      <c r="B4924">
        <v>765547</v>
      </c>
      <c r="C4924" t="s">
        <v>4856</v>
      </c>
    </row>
    <row r="4925" spans="1:3">
      <c r="A4925" s="1">
        <v>5535</v>
      </c>
      <c r="B4925">
        <v>765548</v>
      </c>
      <c r="C4925" t="s">
        <v>4857</v>
      </c>
    </row>
    <row r="4926" spans="1:3">
      <c r="A4926" s="1">
        <v>5536</v>
      </c>
      <c r="B4926">
        <v>765550</v>
      </c>
      <c r="C4926" t="s">
        <v>4858</v>
      </c>
    </row>
    <row r="4927" spans="1:3">
      <c r="A4927" s="1">
        <v>5537</v>
      </c>
      <c r="B4927">
        <v>765551</v>
      </c>
      <c r="C4927" t="s">
        <v>4859</v>
      </c>
    </row>
    <row r="4928" spans="1:3">
      <c r="A4928" s="1">
        <v>5538</v>
      </c>
      <c r="B4928">
        <v>765552</v>
      </c>
      <c r="C4928" t="s">
        <v>4860</v>
      </c>
    </row>
    <row r="4929" spans="1:3">
      <c r="A4929" s="1">
        <v>5539</v>
      </c>
      <c r="B4929">
        <v>765553</v>
      </c>
      <c r="C4929" t="s">
        <v>4861</v>
      </c>
    </row>
    <row r="4930" spans="1:3">
      <c r="A4930" s="1">
        <v>5540</v>
      </c>
      <c r="B4930">
        <v>765554</v>
      </c>
      <c r="C4930" t="s">
        <v>4862</v>
      </c>
    </row>
    <row r="4931" spans="1:3">
      <c r="A4931" s="1">
        <v>5541</v>
      </c>
      <c r="B4931">
        <v>765555</v>
      </c>
      <c r="C4931" t="s">
        <v>4863</v>
      </c>
    </row>
    <row r="4932" spans="1:3">
      <c r="A4932" s="1">
        <v>5542</v>
      </c>
      <c r="B4932">
        <v>765556</v>
      </c>
      <c r="C4932" t="s">
        <v>4864</v>
      </c>
    </row>
    <row r="4933" spans="1:3">
      <c r="A4933" s="1">
        <v>5543</v>
      </c>
      <c r="B4933">
        <v>765557</v>
      </c>
      <c r="C4933" t="s">
        <v>4865</v>
      </c>
    </row>
    <row r="4934" spans="1:3">
      <c r="A4934" s="1">
        <v>5544</v>
      </c>
      <c r="B4934">
        <v>765558</v>
      </c>
      <c r="C4934" t="s">
        <v>4866</v>
      </c>
    </row>
    <row r="4935" spans="1:3">
      <c r="A4935" s="1">
        <v>5545</v>
      </c>
      <c r="B4935">
        <v>765559</v>
      </c>
      <c r="C4935" t="s">
        <v>4867</v>
      </c>
    </row>
    <row r="4936" spans="1:3">
      <c r="A4936" s="1">
        <v>5546</v>
      </c>
      <c r="B4936">
        <v>765560</v>
      </c>
      <c r="C4936" t="s">
        <v>4868</v>
      </c>
    </row>
    <row r="4937" spans="1:3">
      <c r="A4937" s="1">
        <v>5547</v>
      </c>
      <c r="B4937">
        <v>765561</v>
      </c>
      <c r="C4937" t="s">
        <v>4869</v>
      </c>
    </row>
    <row r="4938" spans="1:3">
      <c r="A4938" s="1">
        <v>5548</v>
      </c>
      <c r="B4938">
        <v>765562</v>
      </c>
      <c r="C4938" t="s">
        <v>4870</v>
      </c>
    </row>
    <row r="4939" spans="1:3">
      <c r="A4939" s="1">
        <v>5549</v>
      </c>
      <c r="B4939">
        <v>765563</v>
      </c>
      <c r="C4939" t="s">
        <v>4871</v>
      </c>
    </row>
    <row r="4940" spans="1:3">
      <c r="A4940" s="1">
        <v>5550</v>
      </c>
      <c r="B4940">
        <v>765564</v>
      </c>
      <c r="C4940" t="s">
        <v>4872</v>
      </c>
    </row>
    <row r="4941" spans="1:3">
      <c r="A4941" s="1">
        <v>5551</v>
      </c>
      <c r="B4941">
        <v>765565</v>
      </c>
      <c r="C4941" t="s">
        <v>4873</v>
      </c>
    </row>
    <row r="4942" spans="1:3">
      <c r="A4942" s="1">
        <v>5552</v>
      </c>
      <c r="B4942">
        <v>765566</v>
      </c>
      <c r="C4942" t="s">
        <v>4874</v>
      </c>
    </row>
    <row r="4943" spans="1:3">
      <c r="A4943" s="1">
        <v>5553</v>
      </c>
      <c r="B4943">
        <v>765567</v>
      </c>
      <c r="C4943" t="s">
        <v>4875</v>
      </c>
    </row>
    <row r="4944" spans="1:3">
      <c r="A4944" s="1">
        <v>5554</v>
      </c>
      <c r="B4944">
        <v>765568</v>
      </c>
      <c r="C4944" t="s">
        <v>4876</v>
      </c>
    </row>
    <row r="4945" spans="1:3">
      <c r="A4945" s="1">
        <v>5555</v>
      </c>
      <c r="B4945">
        <v>765569</v>
      </c>
      <c r="C4945" t="s">
        <v>4877</v>
      </c>
    </row>
    <row r="4946" spans="1:3">
      <c r="A4946" s="1">
        <v>5556</v>
      </c>
      <c r="B4946">
        <v>765570</v>
      </c>
      <c r="C4946" t="s">
        <v>4878</v>
      </c>
    </row>
    <row r="4947" spans="1:3">
      <c r="A4947" s="1">
        <v>5557</v>
      </c>
      <c r="B4947">
        <v>765571</v>
      </c>
      <c r="C4947" t="s">
        <v>4879</v>
      </c>
    </row>
    <row r="4948" spans="1:3">
      <c r="A4948" s="1">
        <v>5558</v>
      </c>
      <c r="B4948">
        <v>765576</v>
      </c>
      <c r="C4948" t="s">
        <v>4880</v>
      </c>
    </row>
    <row r="4949" spans="1:3">
      <c r="A4949" s="1">
        <v>5559</v>
      </c>
      <c r="B4949">
        <v>765578</v>
      </c>
      <c r="C4949" t="s">
        <v>4881</v>
      </c>
    </row>
    <row r="4950" spans="1:3">
      <c r="A4950" s="1">
        <v>5560</v>
      </c>
      <c r="B4950">
        <v>765579</v>
      </c>
      <c r="C4950" t="s">
        <v>4882</v>
      </c>
    </row>
    <row r="4951" spans="1:3">
      <c r="A4951" s="1">
        <v>5561</v>
      </c>
      <c r="B4951">
        <v>766105</v>
      </c>
      <c r="C4951" t="s">
        <v>4883</v>
      </c>
    </row>
    <row r="4952" spans="1:3">
      <c r="A4952" s="1">
        <v>5562</v>
      </c>
      <c r="B4952">
        <v>766106</v>
      </c>
      <c r="C4952" t="s">
        <v>4884</v>
      </c>
    </row>
    <row r="4953" spans="1:3">
      <c r="A4953" s="1">
        <v>5563</v>
      </c>
      <c r="B4953">
        <v>766132</v>
      </c>
      <c r="C4953" t="s">
        <v>4885</v>
      </c>
    </row>
    <row r="4954" spans="1:3">
      <c r="A4954" s="1">
        <v>5564</v>
      </c>
      <c r="B4954">
        <v>766145</v>
      </c>
      <c r="C4954" t="s">
        <v>4886</v>
      </c>
    </row>
    <row r="4955" spans="1:3">
      <c r="A4955" s="1">
        <v>5565</v>
      </c>
      <c r="B4955">
        <v>766146</v>
      </c>
      <c r="C4955" t="s">
        <v>4887</v>
      </c>
    </row>
    <row r="4956" spans="1:3">
      <c r="A4956" s="1">
        <v>5566</v>
      </c>
      <c r="B4956">
        <v>766212</v>
      </c>
      <c r="C4956" t="s">
        <v>4888</v>
      </c>
    </row>
    <row r="4957" spans="1:3">
      <c r="A4957" s="1">
        <v>5567</v>
      </c>
      <c r="B4957">
        <v>766214</v>
      </c>
      <c r="C4957" t="s">
        <v>4889</v>
      </c>
    </row>
    <row r="4958" spans="1:3">
      <c r="A4958" s="1">
        <v>5568</v>
      </c>
      <c r="B4958">
        <v>766215</v>
      </c>
      <c r="C4958" t="s">
        <v>4890</v>
      </c>
    </row>
    <row r="4959" spans="1:3">
      <c r="A4959" s="1">
        <v>5569</v>
      </c>
      <c r="B4959">
        <v>766216</v>
      </c>
      <c r="C4959" t="s">
        <v>4891</v>
      </c>
    </row>
    <row r="4960" spans="1:3">
      <c r="A4960" s="1">
        <v>5570</v>
      </c>
      <c r="B4960">
        <v>766237</v>
      </c>
      <c r="C4960" t="s">
        <v>4892</v>
      </c>
    </row>
    <row r="4961" spans="1:3">
      <c r="A4961" s="1">
        <v>5571</v>
      </c>
      <c r="B4961">
        <v>766238</v>
      </c>
      <c r="C4961" t="s">
        <v>4893</v>
      </c>
    </row>
    <row r="4962" spans="1:3">
      <c r="A4962" s="1">
        <v>5572</v>
      </c>
      <c r="B4962">
        <v>766264</v>
      </c>
      <c r="C4962" t="s">
        <v>4894</v>
      </c>
    </row>
    <row r="4963" spans="1:3">
      <c r="A4963" s="1">
        <v>5573</v>
      </c>
      <c r="B4963">
        <v>766274</v>
      </c>
      <c r="C4963" t="s">
        <v>4895</v>
      </c>
    </row>
    <row r="4964" spans="1:3">
      <c r="A4964" s="1">
        <v>5574</v>
      </c>
      <c r="B4964">
        <v>766275</v>
      </c>
      <c r="C4964" t="s">
        <v>4896</v>
      </c>
    </row>
    <row r="4965" spans="1:3">
      <c r="A4965" s="1">
        <v>5575</v>
      </c>
      <c r="B4965">
        <v>766280</v>
      </c>
      <c r="C4965" t="s">
        <v>4897</v>
      </c>
    </row>
    <row r="4966" spans="1:3">
      <c r="A4966" s="1">
        <v>5576</v>
      </c>
      <c r="B4966">
        <v>766336</v>
      </c>
      <c r="C4966" t="s">
        <v>4898</v>
      </c>
    </row>
    <row r="4967" spans="1:3">
      <c r="A4967" s="1">
        <v>5577</v>
      </c>
      <c r="B4967">
        <v>766370</v>
      </c>
      <c r="C4967" t="s">
        <v>4899</v>
      </c>
    </row>
    <row r="4968" spans="1:3">
      <c r="A4968" s="1">
        <v>5578</v>
      </c>
      <c r="B4968">
        <v>766371</v>
      </c>
      <c r="C4968" t="s">
        <v>4900</v>
      </c>
    </row>
    <row r="4969" spans="1:3">
      <c r="A4969" s="1">
        <v>5579</v>
      </c>
      <c r="B4969">
        <v>766372</v>
      </c>
      <c r="C4969" t="s">
        <v>4901</v>
      </c>
    </row>
    <row r="4970" spans="1:3">
      <c r="A4970" s="1">
        <v>5580</v>
      </c>
      <c r="B4970">
        <v>766373</v>
      </c>
      <c r="C4970" t="s">
        <v>4902</v>
      </c>
    </row>
    <row r="4971" spans="1:3">
      <c r="A4971" s="1">
        <v>5581</v>
      </c>
      <c r="B4971">
        <v>766453</v>
      </c>
      <c r="C4971" t="s">
        <v>4903</v>
      </c>
    </row>
    <row r="4972" spans="1:3">
      <c r="A4972" s="1">
        <v>5582</v>
      </c>
      <c r="B4972">
        <v>766731</v>
      </c>
      <c r="C4972" t="s">
        <v>4904</v>
      </c>
    </row>
    <row r="4973" spans="1:3">
      <c r="A4973" s="1">
        <v>5583</v>
      </c>
      <c r="B4973">
        <v>766732</v>
      </c>
      <c r="C4973" t="s">
        <v>4905</v>
      </c>
    </row>
    <row r="4974" spans="1:3">
      <c r="A4974" s="1">
        <v>5584</v>
      </c>
      <c r="B4974">
        <v>766733</v>
      </c>
      <c r="C4974" t="s">
        <v>4906</v>
      </c>
    </row>
    <row r="4975" spans="1:3">
      <c r="A4975" s="1">
        <v>5585</v>
      </c>
      <c r="B4975">
        <v>766734</v>
      </c>
      <c r="C4975" t="s">
        <v>4907</v>
      </c>
    </row>
    <row r="4976" spans="1:3">
      <c r="A4976" s="1">
        <v>5586</v>
      </c>
      <c r="B4976">
        <v>766767</v>
      </c>
      <c r="C4976" t="s">
        <v>4908</v>
      </c>
    </row>
    <row r="4977" spans="1:3">
      <c r="A4977" s="1">
        <v>5587</v>
      </c>
      <c r="B4977">
        <v>766768</v>
      </c>
      <c r="C4977" t="s">
        <v>4909</v>
      </c>
    </row>
    <row r="4978" spans="1:3">
      <c r="A4978" s="1">
        <v>5588</v>
      </c>
      <c r="B4978">
        <v>766769</v>
      </c>
      <c r="C4978" t="s">
        <v>4910</v>
      </c>
    </row>
    <row r="4979" spans="1:3">
      <c r="A4979" s="1">
        <v>5589</v>
      </c>
      <c r="B4979">
        <v>766770</v>
      </c>
      <c r="C4979" t="s">
        <v>4911</v>
      </c>
    </row>
    <row r="4980" spans="1:3">
      <c r="A4980" s="1">
        <v>5590</v>
      </c>
      <c r="B4980">
        <v>766789</v>
      </c>
      <c r="C4980" t="s">
        <v>4912</v>
      </c>
    </row>
    <row r="4981" spans="1:3">
      <c r="A4981" s="1">
        <v>5591</v>
      </c>
      <c r="B4981">
        <v>766791</v>
      </c>
      <c r="C4981" t="s">
        <v>4913</v>
      </c>
    </row>
    <row r="4982" spans="1:3">
      <c r="A4982" s="1">
        <v>5592</v>
      </c>
      <c r="B4982">
        <v>766801</v>
      </c>
      <c r="C4982" t="s">
        <v>4914</v>
      </c>
    </row>
    <row r="4983" spans="1:3">
      <c r="A4983" s="1">
        <v>5593</v>
      </c>
      <c r="B4983">
        <v>766803</v>
      </c>
      <c r="C4983" t="s">
        <v>4915</v>
      </c>
    </row>
    <row r="4984" spans="1:3">
      <c r="A4984" s="1">
        <v>5594</v>
      </c>
      <c r="B4984">
        <v>766811</v>
      </c>
      <c r="C4984" t="s">
        <v>4916</v>
      </c>
    </row>
    <row r="4985" spans="1:3">
      <c r="A4985" s="1">
        <v>5595</v>
      </c>
      <c r="B4985">
        <v>766812</v>
      </c>
      <c r="C4985" t="s">
        <v>4917</v>
      </c>
    </row>
    <row r="4986" spans="1:3">
      <c r="A4986" s="1">
        <v>5596</v>
      </c>
      <c r="B4986">
        <v>766814</v>
      </c>
      <c r="C4986" t="s">
        <v>4918</v>
      </c>
    </row>
    <row r="4987" spans="1:3">
      <c r="A4987" s="1">
        <v>5597</v>
      </c>
      <c r="B4987">
        <v>766819</v>
      </c>
      <c r="C4987" t="s">
        <v>4919</v>
      </c>
    </row>
    <row r="4988" spans="1:3">
      <c r="A4988" s="1">
        <v>5598</v>
      </c>
      <c r="B4988">
        <v>766845</v>
      </c>
      <c r="C4988" t="s">
        <v>4920</v>
      </c>
    </row>
    <row r="4989" spans="1:3">
      <c r="A4989" s="1">
        <v>5599</v>
      </c>
      <c r="B4989">
        <v>766867</v>
      </c>
      <c r="C4989" t="s">
        <v>4921</v>
      </c>
    </row>
    <row r="4990" spans="1:3">
      <c r="A4990" s="1">
        <v>5600</v>
      </c>
      <c r="B4990">
        <v>766907</v>
      </c>
      <c r="C4990" t="s">
        <v>4922</v>
      </c>
    </row>
    <row r="4991" spans="1:3">
      <c r="A4991" s="1">
        <v>5601</v>
      </c>
      <c r="B4991">
        <v>766955</v>
      </c>
      <c r="C4991" t="s">
        <v>4923</v>
      </c>
    </row>
    <row r="4992" spans="1:3">
      <c r="A4992" s="1">
        <v>5602</v>
      </c>
      <c r="B4992">
        <v>766957</v>
      </c>
      <c r="C4992" t="s">
        <v>4924</v>
      </c>
    </row>
    <row r="4993" spans="1:3">
      <c r="A4993" s="1">
        <v>5603</v>
      </c>
      <c r="B4993">
        <v>766998</v>
      </c>
      <c r="C4993" t="s">
        <v>4925</v>
      </c>
    </row>
    <row r="4994" spans="1:3">
      <c r="A4994" s="1">
        <v>5604</v>
      </c>
      <c r="B4994">
        <v>767013</v>
      </c>
      <c r="C4994" t="s">
        <v>4926</v>
      </c>
    </row>
    <row r="4995" spans="1:3">
      <c r="A4995" s="1">
        <v>5605</v>
      </c>
      <c r="B4995">
        <v>767014</v>
      </c>
      <c r="C4995" t="s">
        <v>4927</v>
      </c>
    </row>
    <row r="4996" spans="1:3">
      <c r="A4996" s="1">
        <v>5606</v>
      </c>
      <c r="B4996">
        <v>767016</v>
      </c>
      <c r="C4996" t="s">
        <v>4928</v>
      </c>
    </row>
    <row r="4997" spans="1:3">
      <c r="A4997" s="1">
        <v>5607</v>
      </c>
      <c r="B4997">
        <v>767018</v>
      </c>
      <c r="C4997" t="s">
        <v>4929</v>
      </c>
    </row>
    <row r="4998" spans="1:3">
      <c r="A4998" s="1">
        <v>5608</v>
      </c>
      <c r="B4998">
        <v>767019</v>
      </c>
      <c r="C4998" t="s">
        <v>4930</v>
      </c>
    </row>
    <row r="4999" spans="1:3">
      <c r="A4999" s="1">
        <v>5609</v>
      </c>
      <c r="B4999">
        <v>767020</v>
      </c>
      <c r="C4999" t="s">
        <v>4931</v>
      </c>
    </row>
    <row r="5000" spans="1:3">
      <c r="A5000" s="1">
        <v>5610</v>
      </c>
      <c r="B5000">
        <v>767021</v>
      </c>
      <c r="C5000" t="s">
        <v>4932</v>
      </c>
    </row>
    <row r="5001" spans="1:3">
      <c r="A5001" s="1">
        <v>5611</v>
      </c>
      <c r="B5001">
        <v>767025</v>
      </c>
      <c r="C5001" t="s">
        <v>4933</v>
      </c>
    </row>
    <row r="5002" spans="1:3">
      <c r="A5002" s="1">
        <v>5612</v>
      </c>
      <c r="B5002">
        <v>767026</v>
      </c>
      <c r="C5002" t="s">
        <v>4934</v>
      </c>
    </row>
    <row r="5003" spans="1:3">
      <c r="A5003" s="1">
        <v>5613</v>
      </c>
      <c r="B5003">
        <v>767027</v>
      </c>
      <c r="C5003" t="s">
        <v>4935</v>
      </c>
    </row>
    <row r="5004" spans="1:3">
      <c r="A5004" s="1">
        <v>5614</v>
      </c>
      <c r="B5004">
        <v>767052</v>
      </c>
      <c r="C5004" t="s">
        <v>4936</v>
      </c>
    </row>
    <row r="5005" spans="1:3">
      <c r="A5005" s="1">
        <v>5615</v>
      </c>
      <c r="B5005">
        <v>767053</v>
      </c>
      <c r="C5005" t="s">
        <v>4937</v>
      </c>
    </row>
    <row r="5006" spans="1:3">
      <c r="A5006" s="1">
        <v>5616</v>
      </c>
      <c r="B5006">
        <v>767054</v>
      </c>
      <c r="C5006" t="s">
        <v>4938</v>
      </c>
    </row>
    <row r="5007" spans="1:3">
      <c r="A5007" s="1">
        <v>5617</v>
      </c>
      <c r="B5007">
        <v>767058</v>
      </c>
      <c r="C5007" t="s">
        <v>4939</v>
      </c>
    </row>
    <row r="5008" spans="1:3">
      <c r="A5008" s="1">
        <v>5618</v>
      </c>
      <c r="B5008">
        <v>767087</v>
      </c>
      <c r="C5008" t="s">
        <v>4940</v>
      </c>
    </row>
    <row r="5009" spans="1:3">
      <c r="A5009" s="1">
        <v>5619</v>
      </c>
      <c r="B5009">
        <v>767089</v>
      </c>
      <c r="C5009" t="s">
        <v>4941</v>
      </c>
    </row>
    <row r="5010" spans="1:3">
      <c r="A5010" s="1">
        <v>5620</v>
      </c>
      <c r="B5010">
        <v>767127</v>
      </c>
      <c r="C5010" t="s">
        <v>4942</v>
      </c>
    </row>
    <row r="5011" spans="1:3">
      <c r="A5011" s="1">
        <v>5621</v>
      </c>
      <c r="B5011">
        <v>767138</v>
      </c>
      <c r="C5011" t="s">
        <v>4943</v>
      </c>
    </row>
    <row r="5012" spans="1:3">
      <c r="A5012" s="1">
        <v>5622</v>
      </c>
      <c r="B5012">
        <v>767146</v>
      </c>
      <c r="C5012" t="s">
        <v>4944</v>
      </c>
    </row>
    <row r="5013" spans="1:3">
      <c r="A5013" s="1">
        <v>5623</v>
      </c>
      <c r="B5013">
        <v>767222</v>
      </c>
      <c r="C5013" t="s">
        <v>4945</v>
      </c>
    </row>
    <row r="5014" spans="1:3">
      <c r="A5014" s="1">
        <v>5624</v>
      </c>
      <c r="B5014">
        <v>767223</v>
      </c>
      <c r="C5014" t="s">
        <v>4946</v>
      </c>
    </row>
    <row r="5015" spans="1:3">
      <c r="A5015" s="1">
        <v>5625</v>
      </c>
      <c r="B5015">
        <v>767224</v>
      </c>
      <c r="C5015" t="s">
        <v>4947</v>
      </c>
    </row>
    <row r="5016" spans="1:3">
      <c r="A5016" s="1">
        <v>5626</v>
      </c>
      <c r="B5016">
        <v>767264</v>
      </c>
      <c r="C5016" t="s">
        <v>4948</v>
      </c>
    </row>
    <row r="5017" spans="1:3">
      <c r="A5017" s="1">
        <v>5627</v>
      </c>
      <c r="B5017">
        <v>767271</v>
      </c>
      <c r="C5017" t="s">
        <v>4949</v>
      </c>
    </row>
    <row r="5018" spans="1:3">
      <c r="A5018" s="1">
        <v>5628</v>
      </c>
      <c r="B5018">
        <v>765487</v>
      </c>
      <c r="C5018" t="s">
        <v>4950</v>
      </c>
    </row>
    <row r="5019" spans="1:3">
      <c r="A5019" s="1">
        <v>5629</v>
      </c>
      <c r="B5019">
        <v>765488</v>
      </c>
      <c r="C5019" t="s">
        <v>4951</v>
      </c>
    </row>
    <row r="5020" spans="1:3">
      <c r="A5020" s="1">
        <v>5630</v>
      </c>
      <c r="B5020">
        <v>765489</v>
      </c>
      <c r="C5020" t="s">
        <v>4952</v>
      </c>
    </row>
    <row r="5021" spans="1:3">
      <c r="A5021" s="1">
        <v>5631</v>
      </c>
      <c r="B5021">
        <v>765490</v>
      </c>
      <c r="C5021" t="s">
        <v>4953</v>
      </c>
    </row>
    <row r="5022" spans="1:3">
      <c r="A5022" s="1">
        <v>5632</v>
      </c>
      <c r="B5022">
        <v>765491</v>
      </c>
      <c r="C5022" t="s">
        <v>4954</v>
      </c>
    </row>
    <row r="5023" spans="1:3">
      <c r="A5023" s="1">
        <v>5633</v>
      </c>
      <c r="B5023">
        <v>765492</v>
      </c>
      <c r="C5023" t="s">
        <v>4955</v>
      </c>
    </row>
    <row r="5024" spans="1:3">
      <c r="A5024" s="1">
        <v>5634</v>
      </c>
      <c r="B5024">
        <v>765493</v>
      </c>
      <c r="C5024" t="s">
        <v>4956</v>
      </c>
    </row>
    <row r="5025" spans="1:3">
      <c r="A5025" s="1">
        <v>5635</v>
      </c>
      <c r="B5025">
        <v>765494</v>
      </c>
      <c r="C5025" t="s">
        <v>4957</v>
      </c>
    </row>
    <row r="5026" spans="1:3">
      <c r="A5026" s="1">
        <v>5636</v>
      </c>
      <c r="B5026">
        <v>765495</v>
      </c>
      <c r="C5026" t="s">
        <v>4958</v>
      </c>
    </row>
    <row r="5027" spans="1:3">
      <c r="A5027" s="1">
        <v>5637</v>
      </c>
      <c r="B5027">
        <v>766467</v>
      </c>
      <c r="C5027" t="s">
        <v>4959</v>
      </c>
    </row>
    <row r="5028" spans="1:3">
      <c r="A5028" s="1">
        <v>5638</v>
      </c>
      <c r="B5028">
        <v>766480</v>
      </c>
      <c r="C5028" t="s">
        <v>4960</v>
      </c>
    </row>
    <row r="5029" spans="1:3">
      <c r="A5029" s="1">
        <v>5639</v>
      </c>
      <c r="B5029">
        <v>766481</v>
      </c>
      <c r="C5029" t="s">
        <v>4961</v>
      </c>
    </row>
    <row r="5030" spans="1:3">
      <c r="A5030" s="1">
        <v>5640</v>
      </c>
      <c r="B5030">
        <v>766511</v>
      </c>
      <c r="C5030" t="s">
        <v>4962</v>
      </c>
    </row>
    <row r="5031" spans="1:3">
      <c r="A5031" s="1">
        <v>5641</v>
      </c>
      <c r="B5031">
        <v>766536</v>
      </c>
      <c r="C5031" t="s">
        <v>4963</v>
      </c>
    </row>
    <row r="5032" spans="1:3">
      <c r="A5032" s="1">
        <v>5642</v>
      </c>
      <c r="B5032">
        <v>766539</v>
      </c>
      <c r="C5032" t="s">
        <v>4964</v>
      </c>
    </row>
    <row r="5033" spans="1:3">
      <c r="A5033" s="1">
        <v>5643</v>
      </c>
      <c r="B5033">
        <v>766552</v>
      </c>
      <c r="C5033" t="s">
        <v>4965</v>
      </c>
    </row>
    <row r="5034" spans="1:3">
      <c r="A5034" s="1">
        <v>5644</v>
      </c>
      <c r="B5034">
        <v>766557</v>
      </c>
      <c r="C5034" t="s">
        <v>4966</v>
      </c>
    </row>
    <row r="5035" spans="1:3">
      <c r="A5035" s="1">
        <v>5645</v>
      </c>
      <c r="B5035">
        <v>766558</v>
      </c>
      <c r="C5035" t="s">
        <v>4967</v>
      </c>
    </row>
    <row r="5036" spans="1:3">
      <c r="A5036" s="1">
        <v>5646</v>
      </c>
      <c r="B5036">
        <v>766579</v>
      </c>
      <c r="C5036" t="s">
        <v>4968</v>
      </c>
    </row>
    <row r="5037" spans="1:3">
      <c r="A5037" s="1">
        <v>5647</v>
      </c>
      <c r="B5037">
        <v>766580</v>
      </c>
      <c r="C5037" t="s">
        <v>4969</v>
      </c>
    </row>
    <row r="5038" spans="1:3">
      <c r="A5038" s="1">
        <v>5648</v>
      </c>
      <c r="B5038">
        <v>766581</v>
      </c>
      <c r="C5038" t="s">
        <v>4970</v>
      </c>
    </row>
    <row r="5039" spans="1:3">
      <c r="A5039" s="1">
        <v>5649</v>
      </c>
      <c r="B5039">
        <v>766587</v>
      </c>
      <c r="C5039" t="s">
        <v>4971</v>
      </c>
    </row>
    <row r="5040" spans="1:3">
      <c r="A5040" s="1">
        <v>5650</v>
      </c>
      <c r="B5040">
        <v>766595</v>
      </c>
      <c r="C5040" t="s">
        <v>4972</v>
      </c>
    </row>
    <row r="5041" spans="1:3">
      <c r="A5041" s="1">
        <v>5651</v>
      </c>
      <c r="B5041">
        <v>766620</v>
      </c>
      <c r="C5041" t="s">
        <v>4973</v>
      </c>
    </row>
    <row r="5042" spans="1:3">
      <c r="A5042" s="1">
        <v>5652</v>
      </c>
      <c r="B5042">
        <v>766621</v>
      </c>
      <c r="C5042" t="s">
        <v>4974</v>
      </c>
    </row>
    <row r="5043" spans="1:3">
      <c r="A5043" s="1">
        <v>5653</v>
      </c>
      <c r="B5043">
        <v>766652</v>
      </c>
      <c r="C5043" t="s">
        <v>4975</v>
      </c>
    </row>
    <row r="5044" spans="1:3">
      <c r="A5044" s="1">
        <v>5654</v>
      </c>
      <c r="B5044">
        <v>766653</v>
      </c>
      <c r="C5044" t="s">
        <v>4976</v>
      </c>
    </row>
    <row r="5045" spans="1:3">
      <c r="A5045" s="1">
        <v>5655</v>
      </c>
      <c r="B5045">
        <v>766654</v>
      </c>
      <c r="C5045" t="s">
        <v>4977</v>
      </c>
    </row>
    <row r="5046" spans="1:3">
      <c r="A5046" s="1">
        <v>5656</v>
      </c>
      <c r="B5046">
        <v>766655</v>
      </c>
      <c r="C5046" t="s">
        <v>4978</v>
      </c>
    </row>
    <row r="5047" spans="1:3">
      <c r="A5047" s="1">
        <v>5657</v>
      </c>
      <c r="B5047">
        <v>766656</v>
      </c>
      <c r="C5047" t="s">
        <v>4979</v>
      </c>
    </row>
    <row r="5048" spans="1:3">
      <c r="A5048" s="1">
        <v>5658</v>
      </c>
      <c r="B5048">
        <v>766657</v>
      </c>
      <c r="C5048" t="s">
        <v>4980</v>
      </c>
    </row>
    <row r="5049" spans="1:3">
      <c r="A5049" s="1">
        <v>5659</v>
      </c>
      <c r="B5049">
        <v>766658</v>
      </c>
      <c r="C5049" t="s">
        <v>4981</v>
      </c>
    </row>
    <row r="5050" spans="1:3">
      <c r="A5050" s="1">
        <v>5660</v>
      </c>
      <c r="B5050">
        <v>766659</v>
      </c>
      <c r="C5050" t="s">
        <v>4982</v>
      </c>
    </row>
    <row r="5051" spans="1:3">
      <c r="A5051" s="1">
        <v>5661</v>
      </c>
      <c r="B5051">
        <v>766660</v>
      </c>
      <c r="C5051" t="s">
        <v>4983</v>
      </c>
    </row>
    <row r="5052" spans="1:3">
      <c r="A5052" s="1">
        <v>5662</v>
      </c>
      <c r="B5052">
        <v>766661</v>
      </c>
      <c r="C5052" t="s">
        <v>4984</v>
      </c>
    </row>
    <row r="5053" spans="1:3">
      <c r="A5053" s="1">
        <v>5663</v>
      </c>
      <c r="B5053">
        <v>766662</v>
      </c>
      <c r="C5053" t="s">
        <v>4985</v>
      </c>
    </row>
    <row r="5054" spans="1:3">
      <c r="A5054" s="1">
        <v>5664</v>
      </c>
      <c r="B5054">
        <v>766663</v>
      </c>
      <c r="C5054" t="s">
        <v>4986</v>
      </c>
    </row>
    <row r="5055" spans="1:3">
      <c r="A5055" s="1">
        <v>5665</v>
      </c>
      <c r="B5055">
        <v>766664</v>
      </c>
      <c r="C5055" t="s">
        <v>4987</v>
      </c>
    </row>
    <row r="5056" spans="1:3">
      <c r="A5056" s="1">
        <v>5666</v>
      </c>
      <c r="B5056">
        <v>766665</v>
      </c>
      <c r="C5056" t="s">
        <v>4988</v>
      </c>
    </row>
    <row r="5057" spans="1:3">
      <c r="A5057" s="1">
        <v>5667</v>
      </c>
      <c r="B5057">
        <v>766666</v>
      </c>
      <c r="C5057" t="s">
        <v>4989</v>
      </c>
    </row>
    <row r="5058" spans="1:3">
      <c r="A5058" s="1">
        <v>5668</v>
      </c>
      <c r="B5058">
        <v>766667</v>
      </c>
      <c r="C5058" t="s">
        <v>4990</v>
      </c>
    </row>
    <row r="5059" spans="1:3">
      <c r="A5059" s="1">
        <v>5669</v>
      </c>
      <c r="B5059">
        <v>766668</v>
      </c>
      <c r="C5059" t="s">
        <v>4991</v>
      </c>
    </row>
    <row r="5060" spans="1:3">
      <c r="A5060" s="1">
        <v>5670</v>
      </c>
      <c r="B5060">
        <v>766669</v>
      </c>
      <c r="C5060" t="s">
        <v>4992</v>
      </c>
    </row>
    <row r="5061" spans="1:3">
      <c r="A5061" s="1">
        <v>5671</v>
      </c>
      <c r="B5061">
        <v>766670</v>
      </c>
      <c r="C5061" t="s">
        <v>4993</v>
      </c>
    </row>
    <row r="5062" spans="1:3">
      <c r="A5062" s="1">
        <v>5672</v>
      </c>
      <c r="B5062">
        <v>766671</v>
      </c>
      <c r="C5062" t="s">
        <v>4994</v>
      </c>
    </row>
    <row r="5063" spans="1:3">
      <c r="A5063" s="1">
        <v>5673</v>
      </c>
      <c r="B5063">
        <v>766674</v>
      </c>
      <c r="C5063" t="s">
        <v>4995</v>
      </c>
    </row>
    <row r="5064" spans="1:3">
      <c r="A5064" s="1">
        <v>5674</v>
      </c>
      <c r="B5064">
        <v>766675</v>
      </c>
      <c r="C5064" t="s">
        <v>4996</v>
      </c>
    </row>
    <row r="5065" spans="1:3">
      <c r="A5065" s="1">
        <v>5675</v>
      </c>
      <c r="B5065">
        <v>766676</v>
      </c>
      <c r="C5065" t="s">
        <v>4997</v>
      </c>
    </row>
    <row r="5066" spans="1:3">
      <c r="A5066" s="1">
        <v>5676</v>
      </c>
      <c r="B5066">
        <v>766677</v>
      </c>
      <c r="C5066" t="s">
        <v>4998</v>
      </c>
    </row>
    <row r="5067" spans="1:3">
      <c r="A5067" s="1">
        <v>5677</v>
      </c>
      <c r="B5067">
        <v>766678</v>
      </c>
      <c r="C5067" t="s">
        <v>4999</v>
      </c>
    </row>
    <row r="5068" spans="1:3">
      <c r="A5068" s="1">
        <v>5678</v>
      </c>
      <c r="B5068">
        <v>766679</v>
      </c>
      <c r="C5068" t="s">
        <v>5000</v>
      </c>
    </row>
    <row r="5069" spans="1:3">
      <c r="A5069" s="1">
        <v>5679</v>
      </c>
      <c r="B5069">
        <v>766680</v>
      </c>
      <c r="C5069" t="s">
        <v>5001</v>
      </c>
    </row>
    <row r="5070" spans="1:3">
      <c r="A5070" s="1">
        <v>5680</v>
      </c>
      <c r="B5070">
        <v>766681</v>
      </c>
      <c r="C5070" t="s">
        <v>5002</v>
      </c>
    </row>
    <row r="5071" spans="1:3">
      <c r="A5071" s="1">
        <v>5681</v>
      </c>
      <c r="B5071">
        <v>766682</v>
      </c>
      <c r="C5071" t="s">
        <v>5003</v>
      </c>
    </row>
    <row r="5072" spans="1:3">
      <c r="A5072" s="1">
        <v>5682</v>
      </c>
      <c r="B5072">
        <v>766683</v>
      </c>
      <c r="C5072" t="s">
        <v>5004</v>
      </c>
    </row>
    <row r="5073" spans="1:3">
      <c r="A5073" s="1">
        <v>5683</v>
      </c>
      <c r="B5073">
        <v>766684</v>
      </c>
      <c r="C5073" t="s">
        <v>5005</v>
      </c>
    </row>
    <row r="5074" spans="1:3">
      <c r="A5074" s="1">
        <v>5684</v>
      </c>
      <c r="B5074">
        <v>766685</v>
      </c>
      <c r="C5074" t="s">
        <v>5006</v>
      </c>
    </row>
    <row r="5075" spans="1:3">
      <c r="A5075" s="1">
        <v>5685</v>
      </c>
      <c r="B5075">
        <v>766686</v>
      </c>
      <c r="C5075" t="s">
        <v>5007</v>
      </c>
    </row>
    <row r="5076" spans="1:3">
      <c r="A5076" s="1">
        <v>5686</v>
      </c>
      <c r="B5076">
        <v>766687</v>
      </c>
      <c r="C5076" t="s">
        <v>5008</v>
      </c>
    </row>
    <row r="5077" spans="1:3">
      <c r="A5077" s="1">
        <v>5687</v>
      </c>
      <c r="B5077">
        <v>766689</v>
      </c>
      <c r="C5077" t="s">
        <v>5009</v>
      </c>
    </row>
    <row r="5078" spans="1:3">
      <c r="A5078" s="1">
        <v>5688</v>
      </c>
      <c r="B5078">
        <v>766690</v>
      </c>
      <c r="C5078" t="s">
        <v>5010</v>
      </c>
    </row>
    <row r="5079" spans="1:3">
      <c r="A5079" s="1">
        <v>5689</v>
      </c>
      <c r="B5079">
        <v>766691</v>
      </c>
      <c r="C5079" t="s">
        <v>5011</v>
      </c>
    </row>
    <row r="5080" spans="1:3">
      <c r="A5080" s="1">
        <v>5690</v>
      </c>
      <c r="B5080">
        <v>766692</v>
      </c>
      <c r="C5080" t="s">
        <v>5012</v>
      </c>
    </row>
    <row r="5081" spans="1:3">
      <c r="A5081" s="1">
        <v>5691</v>
      </c>
      <c r="B5081">
        <v>766693</v>
      </c>
      <c r="C5081" t="s">
        <v>5013</v>
      </c>
    </row>
    <row r="5082" spans="1:3">
      <c r="A5082" s="1">
        <v>5692</v>
      </c>
      <c r="B5082">
        <v>766694</v>
      </c>
      <c r="C5082" t="s">
        <v>5014</v>
      </c>
    </row>
    <row r="5083" spans="1:3">
      <c r="A5083" s="1">
        <v>5693</v>
      </c>
      <c r="B5083">
        <v>766695</v>
      </c>
      <c r="C5083" t="s">
        <v>5015</v>
      </c>
    </row>
    <row r="5084" spans="1:3">
      <c r="A5084" s="1">
        <v>5694</v>
      </c>
      <c r="B5084">
        <v>766696</v>
      </c>
      <c r="C5084" t="s">
        <v>5016</v>
      </c>
    </row>
    <row r="5085" spans="1:3">
      <c r="A5085" s="1">
        <v>5695</v>
      </c>
      <c r="B5085">
        <v>766697</v>
      </c>
      <c r="C5085" t="s">
        <v>5017</v>
      </c>
    </row>
    <row r="5086" spans="1:3">
      <c r="A5086" s="1">
        <v>5696</v>
      </c>
      <c r="B5086">
        <v>766698</v>
      </c>
      <c r="C5086" t="s">
        <v>5018</v>
      </c>
    </row>
    <row r="5087" spans="1:3">
      <c r="A5087" s="1">
        <v>5697</v>
      </c>
      <c r="B5087">
        <v>766699</v>
      </c>
      <c r="C5087" t="s">
        <v>5019</v>
      </c>
    </row>
    <row r="5088" spans="1:3">
      <c r="A5088" s="1">
        <v>5698</v>
      </c>
      <c r="B5088">
        <v>766700</v>
      </c>
      <c r="C5088" t="s">
        <v>5020</v>
      </c>
    </row>
    <row r="5089" spans="1:3">
      <c r="A5089" s="1">
        <v>5699</v>
      </c>
      <c r="B5089">
        <v>766701</v>
      </c>
      <c r="C5089" t="s">
        <v>5021</v>
      </c>
    </row>
    <row r="5090" spans="1:3">
      <c r="A5090" s="1">
        <v>5700</v>
      </c>
      <c r="B5090">
        <v>766702</v>
      </c>
      <c r="C5090" t="s">
        <v>5022</v>
      </c>
    </row>
    <row r="5091" spans="1:3">
      <c r="A5091" s="1">
        <v>5701</v>
      </c>
      <c r="B5091">
        <v>766703</v>
      </c>
      <c r="C5091" t="s">
        <v>5023</v>
      </c>
    </row>
    <row r="5092" spans="1:3">
      <c r="A5092" s="1">
        <v>5702</v>
      </c>
      <c r="B5092">
        <v>766704</v>
      </c>
      <c r="C5092" t="s">
        <v>5024</v>
      </c>
    </row>
    <row r="5093" spans="1:3">
      <c r="A5093" s="1">
        <v>5703</v>
      </c>
      <c r="B5093">
        <v>766705</v>
      </c>
      <c r="C5093" t="s">
        <v>5025</v>
      </c>
    </row>
    <row r="5094" spans="1:3">
      <c r="A5094" s="1">
        <v>5704</v>
      </c>
      <c r="B5094">
        <v>766706</v>
      </c>
      <c r="C5094" t="s">
        <v>5026</v>
      </c>
    </row>
    <row r="5095" spans="1:3">
      <c r="A5095" s="1">
        <v>5705</v>
      </c>
      <c r="B5095">
        <v>766707</v>
      </c>
      <c r="C5095" t="s">
        <v>5027</v>
      </c>
    </row>
    <row r="5096" spans="1:3">
      <c r="A5096" s="1">
        <v>5706</v>
      </c>
      <c r="B5096">
        <v>766708</v>
      </c>
      <c r="C5096" t="s">
        <v>5028</v>
      </c>
    </row>
    <row r="5097" spans="1:3">
      <c r="A5097" s="1">
        <v>5707</v>
      </c>
      <c r="B5097">
        <v>766709</v>
      </c>
      <c r="C5097" t="s">
        <v>5029</v>
      </c>
    </row>
    <row r="5098" spans="1:3">
      <c r="A5098" s="1">
        <v>5708</v>
      </c>
      <c r="B5098">
        <v>766711</v>
      </c>
      <c r="C5098" t="s">
        <v>5030</v>
      </c>
    </row>
    <row r="5099" spans="1:3">
      <c r="A5099" s="1">
        <v>5709</v>
      </c>
      <c r="B5099">
        <v>766720</v>
      </c>
      <c r="C5099" t="s">
        <v>5031</v>
      </c>
    </row>
    <row r="5100" spans="1:3">
      <c r="A5100" s="1">
        <v>5710</v>
      </c>
      <c r="B5100">
        <v>766721</v>
      </c>
      <c r="C5100" t="s">
        <v>5032</v>
      </c>
    </row>
    <row r="5101" spans="1:3">
      <c r="A5101" s="1">
        <v>5711</v>
      </c>
      <c r="B5101">
        <v>766722</v>
      </c>
      <c r="C5101" t="s">
        <v>5033</v>
      </c>
    </row>
    <row r="5102" spans="1:3">
      <c r="A5102" s="1">
        <v>5712</v>
      </c>
      <c r="B5102">
        <v>766723</v>
      </c>
      <c r="C5102" t="s">
        <v>5034</v>
      </c>
    </row>
    <row r="5103" spans="1:3">
      <c r="A5103" s="1">
        <v>5713</v>
      </c>
      <c r="B5103">
        <v>766724</v>
      </c>
      <c r="C5103" t="s">
        <v>5035</v>
      </c>
    </row>
    <row r="5104" spans="1:3">
      <c r="A5104" s="1">
        <v>5714</v>
      </c>
      <c r="B5104">
        <v>766725</v>
      </c>
      <c r="C5104" t="s">
        <v>5036</v>
      </c>
    </row>
    <row r="5105" spans="1:3">
      <c r="A5105" s="1">
        <v>5715</v>
      </c>
      <c r="B5105">
        <v>766726</v>
      </c>
      <c r="C5105" t="s">
        <v>5037</v>
      </c>
    </row>
    <row r="5106" spans="1:3">
      <c r="A5106" s="1">
        <v>5716</v>
      </c>
      <c r="B5106">
        <v>766727</v>
      </c>
      <c r="C5106" t="s">
        <v>5038</v>
      </c>
    </row>
    <row r="5107" spans="1:3">
      <c r="A5107" s="1">
        <v>5717</v>
      </c>
      <c r="B5107">
        <v>766728</v>
      </c>
      <c r="C5107" t="s">
        <v>5039</v>
      </c>
    </row>
    <row r="5108" spans="1:3">
      <c r="A5108" s="1">
        <v>5718</v>
      </c>
      <c r="B5108">
        <v>766729</v>
      </c>
      <c r="C5108" t="s">
        <v>5040</v>
      </c>
    </row>
    <row r="5109" spans="1:3">
      <c r="A5109" s="1">
        <v>5719</v>
      </c>
      <c r="B5109">
        <v>766730</v>
      </c>
      <c r="C5109" t="s">
        <v>5041</v>
      </c>
    </row>
    <row r="5110" spans="1:3">
      <c r="A5110" s="1">
        <v>5720</v>
      </c>
      <c r="B5110">
        <v>767870</v>
      </c>
      <c r="C5110" t="s">
        <v>5042</v>
      </c>
    </row>
    <row r="5111" spans="1:3">
      <c r="A5111" s="1">
        <v>5721</v>
      </c>
      <c r="B5111">
        <v>767883</v>
      </c>
      <c r="C5111" t="s">
        <v>5043</v>
      </c>
    </row>
    <row r="5112" spans="1:3">
      <c r="A5112" s="1">
        <v>5722</v>
      </c>
      <c r="B5112">
        <v>767884</v>
      </c>
      <c r="C5112" t="s">
        <v>5044</v>
      </c>
    </row>
    <row r="5113" spans="1:3">
      <c r="A5113" s="1">
        <v>5723</v>
      </c>
      <c r="B5113">
        <v>767885</v>
      </c>
      <c r="C5113" t="s">
        <v>5045</v>
      </c>
    </row>
    <row r="5114" spans="1:3">
      <c r="A5114" s="1">
        <v>5724</v>
      </c>
      <c r="B5114">
        <v>767886</v>
      </c>
      <c r="C5114" t="s">
        <v>5045</v>
      </c>
    </row>
    <row r="5115" spans="1:3">
      <c r="A5115" s="1">
        <v>5725</v>
      </c>
      <c r="B5115">
        <v>767898</v>
      </c>
      <c r="C5115" t="s">
        <v>5046</v>
      </c>
    </row>
    <row r="5116" spans="1:3">
      <c r="A5116" s="1">
        <v>5726</v>
      </c>
      <c r="B5116">
        <v>767899</v>
      </c>
      <c r="C5116" t="s">
        <v>5047</v>
      </c>
    </row>
    <row r="5117" spans="1:3">
      <c r="A5117" s="1">
        <v>5727</v>
      </c>
      <c r="B5117">
        <v>767919</v>
      </c>
      <c r="C5117" t="s">
        <v>5048</v>
      </c>
    </row>
    <row r="5118" spans="1:3">
      <c r="A5118" s="1">
        <v>5728</v>
      </c>
      <c r="B5118">
        <v>767391</v>
      </c>
      <c r="C5118" t="s">
        <v>5049</v>
      </c>
    </row>
    <row r="5119" spans="1:3">
      <c r="A5119" s="1">
        <v>5729</v>
      </c>
      <c r="B5119">
        <v>767392</v>
      </c>
      <c r="C5119" t="s">
        <v>5050</v>
      </c>
    </row>
    <row r="5120" spans="1:3">
      <c r="A5120" s="1">
        <v>5730</v>
      </c>
      <c r="B5120">
        <v>767483</v>
      </c>
      <c r="C5120" t="s">
        <v>5051</v>
      </c>
    </row>
    <row r="5121" spans="1:3">
      <c r="A5121" s="1">
        <v>5731</v>
      </c>
      <c r="B5121">
        <v>767579</v>
      </c>
      <c r="C5121" t="s">
        <v>5052</v>
      </c>
    </row>
    <row r="5122" spans="1:3">
      <c r="A5122" s="1">
        <v>5732</v>
      </c>
      <c r="B5122">
        <v>767580</v>
      </c>
      <c r="C5122" t="s">
        <v>5053</v>
      </c>
    </row>
    <row r="5123" spans="1:3">
      <c r="A5123" s="1">
        <v>5733</v>
      </c>
      <c r="B5123">
        <v>767596</v>
      </c>
      <c r="C5123" t="s">
        <v>5054</v>
      </c>
    </row>
    <row r="5124" spans="1:3">
      <c r="A5124" s="1">
        <v>5734</v>
      </c>
      <c r="B5124">
        <v>767603</v>
      </c>
      <c r="C5124" t="s">
        <v>5055</v>
      </c>
    </row>
    <row r="5125" spans="1:3">
      <c r="A5125" s="1">
        <v>5735</v>
      </c>
      <c r="B5125">
        <v>767611</v>
      </c>
      <c r="C5125" t="s">
        <v>5056</v>
      </c>
    </row>
    <row r="5126" spans="1:3">
      <c r="A5126" s="1">
        <v>5736</v>
      </c>
      <c r="B5126">
        <v>767614</v>
      </c>
      <c r="C5126" t="s">
        <v>1888</v>
      </c>
    </row>
    <row r="5127" spans="1:3">
      <c r="A5127" s="1">
        <v>5737</v>
      </c>
      <c r="B5127">
        <v>767616</v>
      </c>
      <c r="C5127" t="s">
        <v>5057</v>
      </c>
    </row>
    <row r="5128" spans="1:3">
      <c r="A5128" s="1">
        <v>5738</v>
      </c>
      <c r="B5128">
        <v>767619</v>
      </c>
      <c r="C5128" t="s">
        <v>5058</v>
      </c>
    </row>
    <row r="5129" spans="1:3">
      <c r="A5129" s="1">
        <v>5739</v>
      </c>
      <c r="B5129">
        <v>767624</v>
      </c>
      <c r="C5129" t="s">
        <v>5059</v>
      </c>
    </row>
    <row r="5130" spans="1:3">
      <c r="A5130" s="1">
        <v>5740</v>
      </c>
      <c r="B5130">
        <v>767625</v>
      </c>
      <c r="C5130" t="s">
        <v>5060</v>
      </c>
    </row>
    <row r="5131" spans="1:3">
      <c r="A5131" s="1">
        <v>5741</v>
      </c>
      <c r="B5131">
        <v>767643</v>
      </c>
      <c r="C5131" t="s">
        <v>5061</v>
      </c>
    </row>
    <row r="5132" spans="1:3">
      <c r="A5132" s="1">
        <v>5742</v>
      </c>
      <c r="B5132">
        <v>767644</v>
      </c>
      <c r="C5132" t="s">
        <v>5062</v>
      </c>
    </row>
    <row r="5133" spans="1:3">
      <c r="A5133" s="1">
        <v>5743</v>
      </c>
      <c r="B5133">
        <v>767645</v>
      </c>
      <c r="C5133" t="s">
        <v>5063</v>
      </c>
    </row>
    <row r="5134" spans="1:3">
      <c r="A5134" s="1">
        <v>5744</v>
      </c>
      <c r="B5134">
        <v>767685</v>
      </c>
      <c r="C5134" t="s">
        <v>5064</v>
      </c>
    </row>
    <row r="5135" spans="1:3">
      <c r="A5135" s="1">
        <v>5745</v>
      </c>
      <c r="B5135">
        <v>767690</v>
      </c>
      <c r="C5135" t="s">
        <v>5065</v>
      </c>
    </row>
    <row r="5136" spans="1:3">
      <c r="A5136" s="1">
        <v>5746</v>
      </c>
      <c r="B5136">
        <v>767705</v>
      </c>
      <c r="C5136" t="s">
        <v>5066</v>
      </c>
    </row>
    <row r="5137" spans="1:3">
      <c r="A5137" s="1">
        <v>5747</v>
      </c>
      <c r="B5137">
        <v>767706</v>
      </c>
      <c r="C5137" t="s">
        <v>5067</v>
      </c>
    </row>
    <row r="5138" spans="1:3">
      <c r="A5138" s="1">
        <v>5748</v>
      </c>
      <c r="B5138">
        <v>767707</v>
      </c>
      <c r="C5138" t="s">
        <v>5068</v>
      </c>
    </row>
    <row r="5139" spans="1:3">
      <c r="A5139" s="1">
        <v>5749</v>
      </c>
      <c r="B5139">
        <v>767723</v>
      </c>
      <c r="C5139" t="s">
        <v>5069</v>
      </c>
    </row>
    <row r="5140" spans="1:3">
      <c r="A5140" s="1">
        <v>5750</v>
      </c>
      <c r="B5140">
        <v>767726</v>
      </c>
      <c r="C5140" t="s">
        <v>5070</v>
      </c>
    </row>
    <row r="5141" spans="1:3">
      <c r="A5141" s="1">
        <v>5751</v>
      </c>
      <c r="B5141">
        <v>767753</v>
      </c>
      <c r="C5141" t="s">
        <v>5071</v>
      </c>
    </row>
    <row r="5142" spans="1:3">
      <c r="A5142" s="1">
        <v>5752</v>
      </c>
      <c r="B5142">
        <v>767763</v>
      </c>
      <c r="C5142" t="s">
        <v>5072</v>
      </c>
    </row>
    <row r="5143" spans="1:3">
      <c r="A5143" s="1">
        <v>5753</v>
      </c>
      <c r="B5143">
        <v>767768</v>
      </c>
      <c r="C5143" t="s">
        <v>5073</v>
      </c>
    </row>
    <row r="5144" spans="1:3">
      <c r="A5144" s="1">
        <v>5754</v>
      </c>
      <c r="B5144">
        <v>767769</v>
      </c>
      <c r="C5144" t="s">
        <v>5074</v>
      </c>
    </row>
    <row r="5145" spans="1:3">
      <c r="A5145" s="1">
        <v>5755</v>
      </c>
      <c r="B5145">
        <v>767770</v>
      </c>
      <c r="C5145" t="s">
        <v>5075</v>
      </c>
    </row>
    <row r="5146" spans="1:3">
      <c r="A5146" s="1">
        <v>5756</v>
      </c>
      <c r="B5146">
        <v>767771</v>
      </c>
      <c r="C5146" t="s">
        <v>5076</v>
      </c>
    </row>
    <row r="5147" spans="1:3">
      <c r="A5147" s="1">
        <v>5757</v>
      </c>
      <c r="B5147">
        <v>767772</v>
      </c>
      <c r="C5147" t="s">
        <v>5077</v>
      </c>
    </row>
    <row r="5148" spans="1:3">
      <c r="A5148" s="1">
        <v>5758</v>
      </c>
      <c r="B5148">
        <v>767773</v>
      </c>
      <c r="C5148" t="s">
        <v>5078</v>
      </c>
    </row>
    <row r="5149" spans="1:3">
      <c r="A5149" s="1">
        <v>5759</v>
      </c>
      <c r="B5149">
        <v>767774</v>
      </c>
      <c r="C5149" t="s">
        <v>5079</v>
      </c>
    </row>
    <row r="5150" spans="1:3">
      <c r="A5150" s="1">
        <v>5760</v>
      </c>
      <c r="B5150">
        <v>767775</v>
      </c>
      <c r="C5150" t="s">
        <v>5080</v>
      </c>
    </row>
    <row r="5151" spans="1:3">
      <c r="A5151" s="1">
        <v>5761</v>
      </c>
      <c r="B5151">
        <v>767776</v>
      </c>
      <c r="C5151" t="s">
        <v>5081</v>
      </c>
    </row>
    <row r="5152" spans="1:3">
      <c r="A5152" s="1">
        <v>5762</v>
      </c>
      <c r="B5152">
        <v>767777</v>
      </c>
      <c r="C5152" t="s">
        <v>5082</v>
      </c>
    </row>
    <row r="5153" spans="1:3">
      <c r="A5153" s="1">
        <v>5763</v>
      </c>
      <c r="B5153">
        <v>767778</v>
      </c>
      <c r="C5153" t="s">
        <v>5083</v>
      </c>
    </row>
    <row r="5154" spans="1:3">
      <c r="A5154" s="1">
        <v>5764</v>
      </c>
      <c r="B5154">
        <v>767779</v>
      </c>
      <c r="C5154" t="s">
        <v>5084</v>
      </c>
    </row>
    <row r="5155" spans="1:3">
      <c r="A5155" s="1">
        <v>5765</v>
      </c>
      <c r="B5155">
        <v>767780</v>
      </c>
      <c r="C5155" t="s">
        <v>5085</v>
      </c>
    </row>
    <row r="5156" spans="1:3">
      <c r="A5156" s="1">
        <v>5766</v>
      </c>
      <c r="B5156">
        <v>767787</v>
      </c>
      <c r="C5156" t="s">
        <v>5086</v>
      </c>
    </row>
    <row r="5157" spans="1:3">
      <c r="A5157" s="1">
        <v>5767</v>
      </c>
      <c r="B5157">
        <v>767813</v>
      </c>
      <c r="C5157" t="s">
        <v>5087</v>
      </c>
    </row>
    <row r="5158" spans="1:3">
      <c r="A5158" s="1">
        <v>5768</v>
      </c>
      <c r="B5158">
        <v>767814</v>
      </c>
      <c r="C5158" t="s">
        <v>5088</v>
      </c>
    </row>
    <row r="5159" spans="1:3">
      <c r="A5159" s="1">
        <v>5769</v>
      </c>
      <c r="B5159">
        <v>767819</v>
      </c>
      <c r="C5159" t="s">
        <v>5089</v>
      </c>
    </row>
    <row r="5160" spans="1:3">
      <c r="A5160" s="1">
        <v>5770</v>
      </c>
      <c r="B5160">
        <v>767824</v>
      </c>
      <c r="C5160" t="s">
        <v>5090</v>
      </c>
    </row>
    <row r="5161" spans="1:3">
      <c r="A5161" s="1">
        <v>5771</v>
      </c>
      <c r="B5161">
        <v>767825</v>
      </c>
      <c r="C5161" t="s">
        <v>5091</v>
      </c>
    </row>
    <row r="5162" spans="1:3">
      <c r="A5162" s="1">
        <v>5772</v>
      </c>
      <c r="B5162">
        <v>767826</v>
      </c>
      <c r="C5162" t="s">
        <v>5092</v>
      </c>
    </row>
    <row r="5163" spans="1:3">
      <c r="A5163" s="1">
        <v>5773</v>
      </c>
      <c r="B5163">
        <v>767827</v>
      </c>
      <c r="C5163" t="s">
        <v>5093</v>
      </c>
    </row>
    <row r="5164" spans="1:3">
      <c r="A5164" s="1">
        <v>5774</v>
      </c>
      <c r="B5164">
        <v>767840</v>
      </c>
      <c r="C5164" t="s">
        <v>5094</v>
      </c>
    </row>
    <row r="5165" spans="1:3">
      <c r="A5165" s="1">
        <v>5775</v>
      </c>
      <c r="B5165">
        <v>767841</v>
      </c>
      <c r="C5165" t="s">
        <v>5095</v>
      </c>
    </row>
    <row r="5166" spans="1:3">
      <c r="A5166" s="1">
        <v>5776</v>
      </c>
      <c r="B5166">
        <v>767854</v>
      </c>
      <c r="C5166" t="s">
        <v>5096</v>
      </c>
    </row>
    <row r="5167" spans="1:3">
      <c r="A5167" s="1">
        <v>5777</v>
      </c>
      <c r="B5167">
        <v>767855</v>
      </c>
      <c r="C5167" t="s">
        <v>5097</v>
      </c>
    </row>
    <row r="5168" spans="1:3">
      <c r="A5168" s="1">
        <v>5778</v>
      </c>
      <c r="B5168">
        <v>768918</v>
      </c>
      <c r="C5168" t="s">
        <v>5098</v>
      </c>
    </row>
    <row r="5169" spans="1:3">
      <c r="A5169" s="1">
        <v>5779</v>
      </c>
      <c r="B5169">
        <v>768919</v>
      </c>
      <c r="C5169" t="s">
        <v>5099</v>
      </c>
    </row>
    <row r="5170" spans="1:3">
      <c r="A5170" s="1">
        <v>5780</v>
      </c>
      <c r="B5170">
        <v>768920</v>
      </c>
      <c r="C5170" t="s">
        <v>5100</v>
      </c>
    </row>
    <row r="5171" spans="1:3">
      <c r="A5171" s="1">
        <v>5781</v>
      </c>
      <c r="B5171">
        <v>768921</v>
      </c>
      <c r="C5171" t="s">
        <v>5101</v>
      </c>
    </row>
    <row r="5172" spans="1:3">
      <c r="A5172" s="1">
        <v>5782</v>
      </c>
      <c r="B5172">
        <v>768922</v>
      </c>
      <c r="C5172" t="s">
        <v>5102</v>
      </c>
    </row>
    <row r="5173" spans="1:3">
      <c r="A5173" s="1">
        <v>5783</v>
      </c>
      <c r="B5173">
        <v>768932</v>
      </c>
      <c r="C5173" t="s">
        <v>5103</v>
      </c>
    </row>
    <row r="5174" spans="1:3">
      <c r="A5174" s="1">
        <v>5784</v>
      </c>
      <c r="B5174">
        <v>768933</v>
      </c>
      <c r="C5174" t="s">
        <v>5104</v>
      </c>
    </row>
    <row r="5175" spans="1:3">
      <c r="A5175" s="1">
        <v>5785</v>
      </c>
      <c r="B5175">
        <v>768934</v>
      </c>
      <c r="C5175" t="s">
        <v>5105</v>
      </c>
    </row>
    <row r="5176" spans="1:3">
      <c r="A5176" s="1">
        <v>5786</v>
      </c>
      <c r="B5176">
        <v>768935</v>
      </c>
      <c r="C5176" t="s">
        <v>5106</v>
      </c>
    </row>
    <row r="5177" spans="1:3">
      <c r="A5177" s="1">
        <v>5787</v>
      </c>
      <c r="B5177">
        <v>768936</v>
      </c>
      <c r="C5177" t="s">
        <v>5107</v>
      </c>
    </row>
    <row r="5178" spans="1:3">
      <c r="A5178" s="1">
        <v>5788</v>
      </c>
      <c r="B5178">
        <v>768937</v>
      </c>
      <c r="C5178" t="s">
        <v>5108</v>
      </c>
    </row>
    <row r="5179" spans="1:3">
      <c r="A5179" s="1">
        <v>5789</v>
      </c>
      <c r="B5179">
        <v>768938</v>
      </c>
      <c r="C5179" t="s">
        <v>5109</v>
      </c>
    </row>
    <row r="5180" spans="1:3">
      <c r="A5180" s="1">
        <v>5790</v>
      </c>
      <c r="B5180">
        <v>768939</v>
      </c>
      <c r="C5180" t="s">
        <v>5110</v>
      </c>
    </row>
    <row r="5181" spans="1:3">
      <c r="A5181" s="1">
        <v>5791</v>
      </c>
      <c r="B5181">
        <v>768940</v>
      </c>
      <c r="C5181" t="s">
        <v>5111</v>
      </c>
    </row>
    <row r="5182" spans="1:3">
      <c r="A5182" s="1">
        <v>5792</v>
      </c>
      <c r="B5182">
        <v>768965</v>
      </c>
      <c r="C5182" t="s">
        <v>5112</v>
      </c>
    </row>
    <row r="5183" spans="1:3">
      <c r="A5183" s="1">
        <v>5793</v>
      </c>
      <c r="B5183">
        <v>768998</v>
      </c>
      <c r="C5183" t="s">
        <v>5113</v>
      </c>
    </row>
    <row r="5184" spans="1:3">
      <c r="A5184" s="1">
        <v>5794</v>
      </c>
      <c r="B5184">
        <v>769070</v>
      </c>
      <c r="C5184" t="s">
        <v>5114</v>
      </c>
    </row>
    <row r="5185" spans="1:3">
      <c r="A5185" s="1">
        <v>5795</v>
      </c>
      <c r="B5185">
        <v>769071</v>
      </c>
      <c r="C5185" t="s">
        <v>5115</v>
      </c>
    </row>
    <row r="5186" spans="1:3">
      <c r="A5186" s="1">
        <v>5796</v>
      </c>
      <c r="B5186">
        <v>769072</v>
      </c>
      <c r="C5186" t="s">
        <v>5116</v>
      </c>
    </row>
    <row r="5187" spans="1:3">
      <c r="A5187" s="1">
        <v>5797</v>
      </c>
      <c r="B5187">
        <v>769073</v>
      </c>
      <c r="C5187" t="s">
        <v>5117</v>
      </c>
    </row>
    <row r="5188" spans="1:3">
      <c r="A5188" s="1">
        <v>5798</v>
      </c>
      <c r="B5188">
        <v>769074</v>
      </c>
      <c r="C5188" t="s">
        <v>5118</v>
      </c>
    </row>
    <row r="5189" spans="1:3">
      <c r="A5189" s="1">
        <v>5799</v>
      </c>
      <c r="B5189">
        <v>769075</v>
      </c>
      <c r="C5189" t="s">
        <v>5119</v>
      </c>
    </row>
    <row r="5190" spans="1:3">
      <c r="A5190" s="1">
        <v>5800</v>
      </c>
      <c r="B5190">
        <v>769077</v>
      </c>
      <c r="C5190" t="s">
        <v>5120</v>
      </c>
    </row>
    <row r="5191" spans="1:3">
      <c r="A5191" s="1">
        <v>5801</v>
      </c>
      <c r="B5191">
        <v>769078</v>
      </c>
      <c r="C5191" t="s">
        <v>5121</v>
      </c>
    </row>
    <row r="5192" spans="1:3">
      <c r="A5192" s="1">
        <v>5802</v>
      </c>
      <c r="B5192">
        <v>769079</v>
      </c>
      <c r="C5192" t="s">
        <v>5122</v>
      </c>
    </row>
    <row r="5193" spans="1:3">
      <c r="A5193" s="1">
        <v>5803</v>
      </c>
      <c r="B5193">
        <v>769080</v>
      </c>
      <c r="C5193" t="s">
        <v>5123</v>
      </c>
    </row>
    <row r="5194" spans="1:3">
      <c r="A5194" s="1">
        <v>5804</v>
      </c>
      <c r="B5194">
        <v>769081</v>
      </c>
      <c r="C5194" t="s">
        <v>5124</v>
      </c>
    </row>
    <row r="5195" spans="1:3">
      <c r="A5195" s="1">
        <v>5805</v>
      </c>
      <c r="B5195">
        <v>769082</v>
      </c>
      <c r="C5195" t="s">
        <v>5125</v>
      </c>
    </row>
    <row r="5196" spans="1:3">
      <c r="A5196" s="1">
        <v>5806</v>
      </c>
      <c r="B5196">
        <v>769122</v>
      </c>
      <c r="C5196" t="s">
        <v>5126</v>
      </c>
    </row>
    <row r="5197" spans="1:3">
      <c r="A5197" s="1">
        <v>5807</v>
      </c>
      <c r="B5197">
        <v>769138</v>
      </c>
      <c r="C5197" t="s">
        <v>5127</v>
      </c>
    </row>
    <row r="5198" spans="1:3">
      <c r="A5198" s="1">
        <v>5808</v>
      </c>
      <c r="B5198">
        <v>769139</v>
      </c>
      <c r="C5198" t="s">
        <v>5128</v>
      </c>
    </row>
    <row r="5199" spans="1:3">
      <c r="A5199" s="1">
        <v>5809</v>
      </c>
      <c r="B5199">
        <v>769146</v>
      </c>
      <c r="C5199" t="s">
        <v>5129</v>
      </c>
    </row>
    <row r="5200" spans="1:3">
      <c r="A5200" s="1">
        <v>5810</v>
      </c>
      <c r="B5200">
        <v>769154</v>
      </c>
      <c r="C5200" t="s">
        <v>5130</v>
      </c>
    </row>
    <row r="5201" spans="1:3">
      <c r="A5201" s="1">
        <v>5811</v>
      </c>
      <c r="B5201">
        <v>769155</v>
      </c>
      <c r="C5201" t="s">
        <v>5131</v>
      </c>
    </row>
    <row r="5202" spans="1:3">
      <c r="A5202" s="1">
        <v>5812</v>
      </c>
      <c r="B5202">
        <v>769156</v>
      </c>
      <c r="C5202" t="s">
        <v>5132</v>
      </c>
    </row>
    <row r="5203" spans="1:3">
      <c r="A5203" s="1">
        <v>5813</v>
      </c>
      <c r="B5203">
        <v>769157</v>
      </c>
      <c r="C5203" t="s">
        <v>5133</v>
      </c>
    </row>
    <row r="5204" spans="1:3">
      <c r="A5204" s="1">
        <v>5814</v>
      </c>
      <c r="B5204">
        <v>769158</v>
      </c>
      <c r="C5204" t="s">
        <v>5134</v>
      </c>
    </row>
    <row r="5205" spans="1:3">
      <c r="A5205" s="1">
        <v>5815</v>
      </c>
      <c r="B5205">
        <v>769159</v>
      </c>
      <c r="C5205" t="s">
        <v>5135</v>
      </c>
    </row>
    <row r="5206" spans="1:3">
      <c r="A5206" s="1">
        <v>5816</v>
      </c>
      <c r="B5206">
        <v>769160</v>
      </c>
      <c r="C5206" t="s">
        <v>5136</v>
      </c>
    </row>
    <row r="5207" spans="1:3">
      <c r="A5207" s="1">
        <v>5817</v>
      </c>
      <c r="B5207">
        <v>769161</v>
      </c>
      <c r="C5207" t="s">
        <v>5137</v>
      </c>
    </row>
    <row r="5208" spans="1:3">
      <c r="A5208" s="1">
        <v>5818</v>
      </c>
      <c r="B5208">
        <v>769198</v>
      </c>
      <c r="C5208" t="s">
        <v>5138</v>
      </c>
    </row>
    <row r="5209" spans="1:3">
      <c r="A5209" s="1">
        <v>5819</v>
      </c>
      <c r="B5209">
        <v>769235</v>
      </c>
      <c r="C5209" t="s">
        <v>5139</v>
      </c>
    </row>
    <row r="5210" spans="1:3">
      <c r="A5210" s="1">
        <v>5820</v>
      </c>
      <c r="B5210">
        <v>769236</v>
      </c>
      <c r="C5210" t="s">
        <v>5140</v>
      </c>
    </row>
    <row r="5211" spans="1:3">
      <c r="A5211" s="1">
        <v>5821</v>
      </c>
      <c r="B5211">
        <v>769241</v>
      </c>
      <c r="C5211" t="s">
        <v>5141</v>
      </c>
    </row>
    <row r="5212" spans="1:3">
      <c r="A5212" s="1">
        <v>5822</v>
      </c>
      <c r="B5212">
        <v>780006</v>
      </c>
      <c r="C5212" t="s">
        <v>5142</v>
      </c>
    </row>
    <row r="5213" spans="1:3">
      <c r="A5213" s="1">
        <v>5823</v>
      </c>
      <c r="B5213">
        <v>780007</v>
      </c>
      <c r="C5213" t="s">
        <v>5143</v>
      </c>
    </row>
    <row r="5214" spans="1:3">
      <c r="A5214" s="1">
        <v>5824</v>
      </c>
      <c r="B5214">
        <v>780015</v>
      </c>
      <c r="C5214" t="s">
        <v>5144</v>
      </c>
    </row>
    <row r="5215" spans="1:3">
      <c r="A5215" s="1">
        <v>5825</v>
      </c>
      <c r="B5215">
        <v>780045</v>
      </c>
      <c r="C5215" t="s">
        <v>5145</v>
      </c>
    </row>
    <row r="5216" spans="1:3">
      <c r="A5216" s="1">
        <v>5826</v>
      </c>
      <c r="B5216">
        <v>780071</v>
      </c>
      <c r="C5216" t="s">
        <v>5146</v>
      </c>
    </row>
    <row r="5217" spans="1:3">
      <c r="A5217" s="1">
        <v>5827</v>
      </c>
      <c r="B5217">
        <v>780072</v>
      </c>
      <c r="C5217" t="s">
        <v>5147</v>
      </c>
    </row>
    <row r="5218" spans="1:3">
      <c r="A5218" s="1">
        <v>5828</v>
      </c>
      <c r="B5218">
        <v>780073</v>
      </c>
      <c r="C5218" t="s">
        <v>5148</v>
      </c>
    </row>
    <row r="5219" spans="1:3">
      <c r="A5219" s="1">
        <v>5829</v>
      </c>
      <c r="B5219">
        <v>780075</v>
      </c>
      <c r="C5219" t="s">
        <v>5149</v>
      </c>
    </row>
    <row r="5220" spans="1:3">
      <c r="A5220" s="1">
        <v>5830</v>
      </c>
      <c r="B5220">
        <v>780076</v>
      </c>
      <c r="C5220" t="s">
        <v>5150</v>
      </c>
    </row>
    <row r="5221" spans="1:3">
      <c r="A5221" s="1">
        <v>5831</v>
      </c>
      <c r="B5221">
        <v>780077</v>
      </c>
      <c r="C5221" t="s">
        <v>5151</v>
      </c>
    </row>
    <row r="5222" spans="1:3">
      <c r="A5222" s="1">
        <v>5832</v>
      </c>
      <c r="B5222">
        <v>780078</v>
      </c>
      <c r="C5222" t="s">
        <v>5152</v>
      </c>
    </row>
    <row r="5223" spans="1:3">
      <c r="A5223" s="1">
        <v>5833</v>
      </c>
      <c r="B5223">
        <v>780079</v>
      </c>
      <c r="C5223" t="s">
        <v>5153</v>
      </c>
    </row>
    <row r="5224" spans="1:3">
      <c r="A5224" s="1">
        <v>5834</v>
      </c>
      <c r="B5224">
        <v>780080</v>
      </c>
      <c r="C5224" t="s">
        <v>5154</v>
      </c>
    </row>
    <row r="5225" spans="1:3">
      <c r="A5225" s="1">
        <v>5835</v>
      </c>
      <c r="B5225">
        <v>780089</v>
      </c>
      <c r="C5225" t="s">
        <v>5155</v>
      </c>
    </row>
    <row r="5226" spans="1:3">
      <c r="A5226" s="1">
        <v>5836</v>
      </c>
      <c r="B5226">
        <v>780109</v>
      </c>
      <c r="C5226" t="s">
        <v>5156</v>
      </c>
    </row>
    <row r="5227" spans="1:3">
      <c r="A5227" s="1">
        <v>5837</v>
      </c>
      <c r="B5227">
        <v>780111</v>
      </c>
      <c r="C5227" t="s">
        <v>5157</v>
      </c>
    </row>
    <row r="5228" spans="1:3">
      <c r="A5228" s="1">
        <v>5838</v>
      </c>
      <c r="B5228">
        <v>780240</v>
      </c>
      <c r="C5228" t="s">
        <v>5158</v>
      </c>
    </row>
    <row r="5229" spans="1:3">
      <c r="A5229" s="1">
        <v>5839</v>
      </c>
      <c r="B5229">
        <v>780244</v>
      </c>
      <c r="C5229" t="s">
        <v>5159</v>
      </c>
    </row>
    <row r="5230" spans="1:3">
      <c r="A5230" s="1">
        <v>5840</v>
      </c>
      <c r="B5230">
        <v>780273</v>
      </c>
      <c r="C5230" t="s">
        <v>5160</v>
      </c>
    </row>
    <row r="5231" spans="1:3">
      <c r="A5231" s="1">
        <v>5841</v>
      </c>
      <c r="B5231">
        <v>780281</v>
      </c>
      <c r="C5231" t="s">
        <v>5161</v>
      </c>
    </row>
    <row r="5232" spans="1:3">
      <c r="A5232" s="1">
        <v>5842</v>
      </c>
      <c r="B5232">
        <v>902684</v>
      </c>
      <c r="C5232" t="s">
        <v>1307</v>
      </c>
    </row>
    <row r="5233" spans="1:3">
      <c r="A5233" s="1">
        <v>5843</v>
      </c>
      <c r="B5233">
        <v>904287</v>
      </c>
      <c r="C5233" t="s">
        <v>850</v>
      </c>
    </row>
    <row r="5234" spans="1:3">
      <c r="A5234" s="1">
        <v>5844</v>
      </c>
      <c r="B5234">
        <v>927206</v>
      </c>
      <c r="C5234" t="s">
        <v>5162</v>
      </c>
    </row>
    <row r="5235" spans="1:3">
      <c r="A5235" s="1">
        <v>5845</v>
      </c>
      <c r="B5235">
        <v>927844</v>
      </c>
      <c r="C5235" t="s">
        <v>5163</v>
      </c>
    </row>
    <row r="5236" spans="1:3">
      <c r="A5236" s="1">
        <v>5846</v>
      </c>
      <c r="B5236">
        <v>930085</v>
      </c>
      <c r="C5236" t="s">
        <v>5164</v>
      </c>
    </row>
    <row r="5237" spans="1:3">
      <c r="A5237" s="1">
        <v>5847</v>
      </c>
      <c r="B5237">
        <v>930128</v>
      </c>
      <c r="C5237" t="s">
        <v>5165</v>
      </c>
    </row>
    <row r="5238" spans="1:3">
      <c r="A5238" s="1">
        <v>5848</v>
      </c>
      <c r="B5238">
        <v>930210</v>
      </c>
      <c r="C5238" t="s">
        <v>5166</v>
      </c>
    </row>
    <row r="5239" spans="1:3">
      <c r="A5239" s="1">
        <v>5849</v>
      </c>
      <c r="B5239">
        <v>930234</v>
      </c>
      <c r="C5239" t="s">
        <v>5167</v>
      </c>
    </row>
    <row r="5240" spans="1:3">
      <c r="A5240" s="1">
        <v>5850</v>
      </c>
      <c r="B5240">
        <v>767920</v>
      </c>
      <c r="C5240" t="s">
        <v>5168</v>
      </c>
    </row>
    <row r="5241" spans="1:3">
      <c r="A5241" s="1">
        <v>5851</v>
      </c>
      <c r="B5241">
        <v>767921</v>
      </c>
      <c r="C5241" t="s">
        <v>5169</v>
      </c>
    </row>
    <row r="5242" spans="1:3">
      <c r="A5242" s="1">
        <v>5852</v>
      </c>
      <c r="B5242">
        <v>767933</v>
      </c>
      <c r="C5242" t="s">
        <v>5170</v>
      </c>
    </row>
    <row r="5243" spans="1:3">
      <c r="A5243" s="1">
        <v>5853</v>
      </c>
      <c r="B5243">
        <v>767942</v>
      </c>
      <c r="C5243" t="s">
        <v>5171</v>
      </c>
    </row>
    <row r="5244" spans="1:3">
      <c r="A5244" s="1">
        <v>5854</v>
      </c>
      <c r="B5244">
        <v>767946</v>
      </c>
      <c r="C5244" t="s">
        <v>5172</v>
      </c>
    </row>
    <row r="5245" spans="1:3">
      <c r="A5245" s="1">
        <v>5855</v>
      </c>
      <c r="B5245">
        <v>767947</v>
      </c>
      <c r="C5245" t="s">
        <v>5173</v>
      </c>
    </row>
    <row r="5246" spans="1:3">
      <c r="A5246" s="1">
        <v>5856</v>
      </c>
      <c r="B5246">
        <v>767948</v>
      </c>
      <c r="C5246" t="s">
        <v>5174</v>
      </c>
    </row>
    <row r="5247" spans="1:3">
      <c r="A5247" s="1">
        <v>5857</v>
      </c>
      <c r="B5247">
        <v>767950</v>
      </c>
      <c r="C5247" t="s">
        <v>5175</v>
      </c>
    </row>
    <row r="5248" spans="1:3">
      <c r="A5248" s="1">
        <v>5858</v>
      </c>
      <c r="B5248">
        <v>767951</v>
      </c>
      <c r="C5248" t="s">
        <v>5176</v>
      </c>
    </row>
    <row r="5249" spans="1:3">
      <c r="A5249" s="1">
        <v>5859</v>
      </c>
      <c r="B5249">
        <v>767954</v>
      </c>
      <c r="C5249" t="s">
        <v>5177</v>
      </c>
    </row>
    <row r="5250" spans="1:3">
      <c r="A5250" s="1">
        <v>5860</v>
      </c>
      <c r="B5250">
        <v>767955</v>
      </c>
      <c r="C5250" t="s">
        <v>5178</v>
      </c>
    </row>
    <row r="5251" spans="1:3">
      <c r="A5251" s="1">
        <v>5861</v>
      </c>
      <c r="B5251">
        <v>767966</v>
      </c>
      <c r="C5251" t="s">
        <v>5179</v>
      </c>
    </row>
    <row r="5252" spans="1:3">
      <c r="A5252" s="1">
        <v>5862</v>
      </c>
      <c r="B5252">
        <v>767983</v>
      </c>
      <c r="C5252" t="s">
        <v>5180</v>
      </c>
    </row>
    <row r="5253" spans="1:3">
      <c r="A5253" s="1">
        <v>5863</v>
      </c>
      <c r="B5253">
        <v>767984</v>
      </c>
      <c r="C5253" t="s">
        <v>5181</v>
      </c>
    </row>
    <row r="5254" spans="1:3">
      <c r="A5254" s="1">
        <v>5864</v>
      </c>
      <c r="B5254">
        <v>767985</v>
      </c>
      <c r="C5254" t="s">
        <v>5182</v>
      </c>
    </row>
    <row r="5255" spans="1:3">
      <c r="A5255" s="1">
        <v>5865</v>
      </c>
      <c r="B5255">
        <v>767987</v>
      </c>
      <c r="C5255" t="s">
        <v>5183</v>
      </c>
    </row>
    <row r="5256" spans="1:3">
      <c r="A5256" s="1">
        <v>5866</v>
      </c>
      <c r="B5256">
        <v>768000</v>
      </c>
      <c r="C5256" t="s">
        <v>5184</v>
      </c>
    </row>
    <row r="5257" spans="1:3">
      <c r="A5257" s="1">
        <v>5867</v>
      </c>
      <c r="B5257">
        <v>768103</v>
      </c>
      <c r="C5257" t="s">
        <v>5185</v>
      </c>
    </row>
    <row r="5258" spans="1:3">
      <c r="A5258" s="1">
        <v>5868</v>
      </c>
      <c r="B5258">
        <v>768119</v>
      </c>
      <c r="C5258" t="s">
        <v>5186</v>
      </c>
    </row>
    <row r="5259" spans="1:3">
      <c r="A5259" s="1">
        <v>5869</v>
      </c>
      <c r="B5259">
        <v>768129</v>
      </c>
      <c r="C5259" t="s">
        <v>5187</v>
      </c>
    </row>
    <row r="5260" spans="1:3">
      <c r="A5260" s="1">
        <v>5870</v>
      </c>
      <c r="B5260">
        <v>768130</v>
      </c>
      <c r="C5260" t="s">
        <v>5188</v>
      </c>
    </row>
    <row r="5261" spans="1:3">
      <c r="A5261" s="1">
        <v>5871</v>
      </c>
      <c r="B5261">
        <v>768131</v>
      </c>
      <c r="C5261" t="s">
        <v>5189</v>
      </c>
    </row>
    <row r="5262" spans="1:3">
      <c r="A5262" s="1">
        <v>5872</v>
      </c>
      <c r="B5262">
        <v>768155</v>
      </c>
      <c r="C5262" t="s">
        <v>5190</v>
      </c>
    </row>
    <row r="5263" spans="1:3">
      <c r="A5263" s="1">
        <v>5873</v>
      </c>
      <c r="B5263">
        <v>768159</v>
      </c>
      <c r="C5263" t="s">
        <v>5191</v>
      </c>
    </row>
    <row r="5264" spans="1:3">
      <c r="A5264" s="1">
        <v>5874</v>
      </c>
      <c r="B5264">
        <v>768172</v>
      </c>
      <c r="C5264" t="s">
        <v>5192</v>
      </c>
    </row>
    <row r="5265" spans="1:3">
      <c r="A5265" s="1">
        <v>5875</v>
      </c>
      <c r="B5265">
        <v>768183</v>
      </c>
      <c r="C5265" t="s">
        <v>5193</v>
      </c>
    </row>
    <row r="5266" spans="1:3">
      <c r="A5266" s="1">
        <v>5876</v>
      </c>
      <c r="B5266">
        <v>768186</v>
      </c>
      <c r="C5266" t="s">
        <v>5194</v>
      </c>
    </row>
    <row r="5267" spans="1:3">
      <c r="A5267" s="1">
        <v>5877</v>
      </c>
      <c r="B5267">
        <v>768187</v>
      </c>
      <c r="C5267" t="s">
        <v>5195</v>
      </c>
    </row>
    <row r="5268" spans="1:3">
      <c r="A5268" s="1">
        <v>5878</v>
      </c>
      <c r="B5268">
        <v>768193</v>
      </c>
      <c r="C5268" t="s">
        <v>5196</v>
      </c>
    </row>
    <row r="5269" spans="1:3">
      <c r="A5269" s="1">
        <v>5879</v>
      </c>
      <c r="B5269">
        <v>768218</v>
      </c>
      <c r="C5269" t="s">
        <v>5197</v>
      </c>
    </row>
    <row r="5270" spans="1:3">
      <c r="A5270" s="1">
        <v>5880</v>
      </c>
      <c r="B5270">
        <v>768221</v>
      </c>
      <c r="C5270" t="s">
        <v>5198</v>
      </c>
    </row>
    <row r="5271" spans="1:3">
      <c r="A5271" s="1">
        <v>5881</v>
      </c>
      <c r="B5271">
        <v>768222</v>
      </c>
      <c r="C5271" t="s">
        <v>5199</v>
      </c>
    </row>
    <row r="5272" spans="1:3">
      <c r="A5272" s="1">
        <v>5882</v>
      </c>
      <c r="B5272">
        <v>768228</v>
      </c>
      <c r="C5272" t="s">
        <v>5200</v>
      </c>
    </row>
    <row r="5273" spans="1:3">
      <c r="A5273" s="1">
        <v>5883</v>
      </c>
      <c r="B5273">
        <v>768237</v>
      </c>
      <c r="C5273" t="s">
        <v>5201</v>
      </c>
    </row>
    <row r="5274" spans="1:3">
      <c r="A5274" s="1">
        <v>5884</v>
      </c>
      <c r="B5274">
        <v>768284</v>
      </c>
      <c r="C5274" t="s">
        <v>5202</v>
      </c>
    </row>
    <row r="5275" spans="1:3">
      <c r="A5275" s="1">
        <v>5885</v>
      </c>
      <c r="B5275">
        <v>768285</v>
      </c>
      <c r="C5275" t="s">
        <v>5203</v>
      </c>
    </row>
    <row r="5276" spans="1:3">
      <c r="A5276" s="1">
        <v>5886</v>
      </c>
      <c r="B5276">
        <v>768291</v>
      </c>
      <c r="C5276" t="s">
        <v>5204</v>
      </c>
    </row>
    <row r="5277" spans="1:3">
      <c r="A5277" s="1">
        <v>5887</v>
      </c>
      <c r="B5277">
        <v>768292</v>
      </c>
      <c r="C5277" t="s">
        <v>5205</v>
      </c>
    </row>
    <row r="5278" spans="1:3">
      <c r="A5278" s="1">
        <v>5888</v>
      </c>
      <c r="B5278">
        <v>768301</v>
      </c>
      <c r="C5278" t="s">
        <v>5206</v>
      </c>
    </row>
    <row r="5279" spans="1:3">
      <c r="A5279" s="1">
        <v>5889</v>
      </c>
      <c r="B5279">
        <v>768303</v>
      </c>
      <c r="C5279" t="s">
        <v>5207</v>
      </c>
    </row>
    <row r="5280" spans="1:3">
      <c r="A5280" s="1">
        <v>5890</v>
      </c>
      <c r="B5280">
        <v>768305</v>
      </c>
      <c r="C5280" t="s">
        <v>5208</v>
      </c>
    </row>
    <row r="5281" spans="1:3">
      <c r="A5281" s="1">
        <v>5891</v>
      </c>
      <c r="B5281">
        <v>768306</v>
      </c>
      <c r="C5281" t="s">
        <v>5209</v>
      </c>
    </row>
    <row r="5282" spans="1:3">
      <c r="A5282" s="1">
        <v>5892</v>
      </c>
      <c r="B5282">
        <v>768316</v>
      </c>
      <c r="C5282" t="s">
        <v>5210</v>
      </c>
    </row>
    <row r="5283" spans="1:3">
      <c r="A5283" s="1">
        <v>5893</v>
      </c>
      <c r="B5283">
        <v>768317</v>
      </c>
      <c r="C5283" t="s">
        <v>5211</v>
      </c>
    </row>
    <row r="5284" spans="1:3">
      <c r="A5284" s="1">
        <v>5894</v>
      </c>
      <c r="B5284">
        <v>768320</v>
      </c>
      <c r="C5284" t="s">
        <v>5212</v>
      </c>
    </row>
    <row r="5285" spans="1:3">
      <c r="A5285" s="1">
        <v>5895</v>
      </c>
      <c r="B5285">
        <v>768420</v>
      </c>
      <c r="C5285" t="s">
        <v>5213</v>
      </c>
    </row>
    <row r="5286" spans="1:3">
      <c r="A5286" s="1">
        <v>5896</v>
      </c>
      <c r="B5286">
        <v>768438</v>
      </c>
      <c r="C5286" t="s">
        <v>5214</v>
      </c>
    </row>
    <row r="5287" spans="1:3">
      <c r="A5287" s="1">
        <v>5897</v>
      </c>
      <c r="B5287">
        <v>768443</v>
      </c>
      <c r="C5287" t="s">
        <v>5215</v>
      </c>
    </row>
    <row r="5288" spans="1:3">
      <c r="A5288" s="1">
        <v>5898</v>
      </c>
      <c r="B5288">
        <v>768452</v>
      </c>
      <c r="C5288" t="s">
        <v>5216</v>
      </c>
    </row>
    <row r="5289" spans="1:3">
      <c r="A5289" s="1">
        <v>5899</v>
      </c>
      <c r="B5289">
        <v>768459</v>
      </c>
      <c r="C5289" t="s">
        <v>5217</v>
      </c>
    </row>
    <row r="5290" spans="1:3">
      <c r="A5290" s="1">
        <v>5900</v>
      </c>
      <c r="B5290">
        <v>768470</v>
      </c>
      <c r="C5290" t="s">
        <v>5218</v>
      </c>
    </row>
    <row r="5291" spans="1:3">
      <c r="A5291" s="1">
        <v>5901</v>
      </c>
      <c r="B5291">
        <v>768472</v>
      </c>
      <c r="C5291" t="s">
        <v>5219</v>
      </c>
    </row>
    <row r="5292" spans="1:3">
      <c r="A5292" s="1">
        <v>5902</v>
      </c>
      <c r="B5292">
        <v>768502</v>
      </c>
      <c r="C5292" t="s">
        <v>5220</v>
      </c>
    </row>
    <row r="5293" spans="1:3">
      <c r="A5293" s="1">
        <v>5903</v>
      </c>
      <c r="B5293">
        <v>768503</v>
      </c>
      <c r="C5293" t="s">
        <v>5221</v>
      </c>
    </row>
    <row r="5294" spans="1:3">
      <c r="A5294" s="1">
        <v>5904</v>
      </c>
      <c r="B5294">
        <v>768505</v>
      </c>
      <c r="C5294" t="s">
        <v>5222</v>
      </c>
    </row>
    <row r="5295" spans="1:3">
      <c r="A5295" s="1">
        <v>5905</v>
      </c>
      <c r="B5295">
        <v>768544</v>
      </c>
      <c r="C5295" t="s">
        <v>5223</v>
      </c>
    </row>
    <row r="5296" spans="1:3">
      <c r="A5296" s="1">
        <v>5906</v>
      </c>
      <c r="B5296">
        <v>768577</v>
      </c>
      <c r="C5296" t="s">
        <v>5224</v>
      </c>
    </row>
    <row r="5297" spans="1:3">
      <c r="A5297" s="1">
        <v>5907</v>
      </c>
      <c r="B5297">
        <v>768595</v>
      </c>
      <c r="C5297" t="s">
        <v>5225</v>
      </c>
    </row>
    <row r="5298" spans="1:3">
      <c r="A5298" s="1">
        <v>5908</v>
      </c>
      <c r="B5298">
        <v>768604</v>
      </c>
      <c r="C5298" t="s">
        <v>5226</v>
      </c>
    </row>
    <row r="5299" spans="1:3">
      <c r="A5299" s="1">
        <v>5909</v>
      </c>
      <c r="B5299">
        <v>768605</v>
      </c>
      <c r="C5299" t="s">
        <v>5227</v>
      </c>
    </row>
    <row r="5300" spans="1:3">
      <c r="A5300" s="1">
        <v>5910</v>
      </c>
      <c r="B5300">
        <v>768628</v>
      </c>
      <c r="C5300" t="s">
        <v>5228</v>
      </c>
    </row>
    <row r="5301" spans="1:3">
      <c r="A5301" s="1">
        <v>5911</v>
      </c>
      <c r="B5301">
        <v>768664</v>
      </c>
      <c r="C5301" t="s">
        <v>5229</v>
      </c>
    </row>
    <row r="5302" spans="1:3">
      <c r="A5302" s="1">
        <v>5912</v>
      </c>
      <c r="B5302">
        <v>768665</v>
      </c>
      <c r="C5302" t="s">
        <v>5230</v>
      </c>
    </row>
    <row r="5303" spans="1:3">
      <c r="A5303" s="1">
        <v>5913</v>
      </c>
      <c r="B5303">
        <v>768666</v>
      </c>
      <c r="C5303" t="s">
        <v>5231</v>
      </c>
    </row>
    <row r="5304" spans="1:3">
      <c r="A5304" s="1">
        <v>5914</v>
      </c>
      <c r="B5304">
        <v>768667</v>
      </c>
      <c r="C5304" t="s">
        <v>5232</v>
      </c>
    </row>
    <row r="5305" spans="1:3">
      <c r="A5305" s="1">
        <v>5915</v>
      </c>
      <c r="B5305">
        <v>768668</v>
      </c>
      <c r="C5305" t="s">
        <v>5233</v>
      </c>
    </row>
    <row r="5306" spans="1:3">
      <c r="A5306" s="1">
        <v>5916</v>
      </c>
      <c r="B5306">
        <v>768669</v>
      </c>
      <c r="C5306" t="s">
        <v>5234</v>
      </c>
    </row>
    <row r="5307" spans="1:3">
      <c r="A5307" s="1">
        <v>5917</v>
      </c>
      <c r="B5307">
        <v>768670</v>
      </c>
      <c r="C5307" t="s">
        <v>5235</v>
      </c>
    </row>
    <row r="5308" spans="1:3">
      <c r="A5308" s="1">
        <v>5918</v>
      </c>
      <c r="B5308">
        <v>768671</v>
      </c>
      <c r="C5308" t="s">
        <v>5236</v>
      </c>
    </row>
    <row r="5309" spans="1:3">
      <c r="A5309" s="1">
        <v>5919</v>
      </c>
      <c r="B5309">
        <v>768673</v>
      </c>
      <c r="C5309" t="s">
        <v>5237</v>
      </c>
    </row>
    <row r="5310" spans="1:3">
      <c r="A5310" s="1">
        <v>5920</v>
      </c>
      <c r="B5310">
        <v>768674</v>
      </c>
      <c r="C5310" t="s">
        <v>5238</v>
      </c>
    </row>
    <row r="5311" spans="1:3">
      <c r="A5311" s="1">
        <v>5921</v>
      </c>
      <c r="B5311">
        <v>768692</v>
      </c>
      <c r="C5311" t="s">
        <v>5239</v>
      </c>
    </row>
    <row r="5312" spans="1:3">
      <c r="A5312" s="1">
        <v>5922</v>
      </c>
      <c r="B5312">
        <v>768734</v>
      </c>
      <c r="C5312" t="s">
        <v>5240</v>
      </c>
    </row>
    <row r="5313" spans="1:3">
      <c r="A5313" s="1">
        <v>5923</v>
      </c>
      <c r="B5313">
        <v>768762</v>
      </c>
      <c r="C5313" t="s">
        <v>5241</v>
      </c>
    </row>
    <row r="5314" spans="1:3">
      <c r="A5314" s="1">
        <v>5924</v>
      </c>
      <c r="B5314">
        <v>768813</v>
      </c>
      <c r="C5314" t="s">
        <v>5242</v>
      </c>
    </row>
    <row r="5315" spans="1:3">
      <c r="A5315" s="1">
        <v>5925</v>
      </c>
      <c r="B5315">
        <v>768821</v>
      </c>
      <c r="C5315" t="s">
        <v>5243</v>
      </c>
    </row>
    <row r="5316" spans="1:3">
      <c r="A5316" s="1">
        <v>5926</v>
      </c>
      <c r="B5316">
        <v>768828</v>
      </c>
      <c r="C5316" t="s">
        <v>5244</v>
      </c>
    </row>
    <row r="5317" spans="1:3">
      <c r="A5317" s="1">
        <v>5927</v>
      </c>
      <c r="B5317">
        <v>768844</v>
      </c>
      <c r="C5317" t="s">
        <v>5245</v>
      </c>
    </row>
    <row r="5318" spans="1:3">
      <c r="A5318" s="1">
        <v>5928</v>
      </c>
      <c r="B5318">
        <v>768846</v>
      </c>
      <c r="C5318" t="s">
        <v>5246</v>
      </c>
    </row>
    <row r="5319" spans="1:3">
      <c r="A5319" s="1">
        <v>5929</v>
      </c>
      <c r="B5319">
        <v>768868</v>
      </c>
      <c r="C5319" t="s">
        <v>5247</v>
      </c>
    </row>
    <row r="5320" spans="1:3">
      <c r="A5320" s="1">
        <v>5930</v>
      </c>
      <c r="B5320">
        <v>768869</v>
      </c>
      <c r="C5320" t="s">
        <v>5248</v>
      </c>
    </row>
    <row r="5321" spans="1:3">
      <c r="A5321" s="1">
        <v>5931</v>
      </c>
      <c r="B5321">
        <v>768870</v>
      </c>
      <c r="C5321" t="s">
        <v>5249</v>
      </c>
    </row>
    <row r="5322" spans="1:3">
      <c r="A5322" s="1">
        <v>5932</v>
      </c>
      <c r="B5322">
        <v>768904</v>
      </c>
      <c r="C5322" t="s">
        <v>5250</v>
      </c>
    </row>
    <row r="5323" spans="1:3">
      <c r="A5323" s="1">
        <v>5933</v>
      </c>
      <c r="B5323">
        <v>768907</v>
      </c>
      <c r="C5323" t="s">
        <v>5251</v>
      </c>
    </row>
    <row r="5324" spans="1:3">
      <c r="A5324" s="1">
        <v>5934</v>
      </c>
      <c r="B5324">
        <v>768910</v>
      </c>
      <c r="C5324" t="s">
        <v>5252</v>
      </c>
    </row>
    <row r="5325" spans="1:3">
      <c r="A5325" s="1">
        <v>5935</v>
      </c>
      <c r="B5325">
        <v>768911</v>
      </c>
      <c r="C5325" t="s">
        <v>5253</v>
      </c>
    </row>
    <row r="5326" spans="1:3">
      <c r="A5326" s="1">
        <v>5936</v>
      </c>
      <c r="B5326">
        <v>768912</v>
      </c>
      <c r="C5326" t="s">
        <v>5252</v>
      </c>
    </row>
    <row r="5327" spans="1:3">
      <c r="A5327" s="1">
        <v>5937</v>
      </c>
      <c r="B5327">
        <v>768913</v>
      </c>
      <c r="C5327" t="s">
        <v>5254</v>
      </c>
    </row>
    <row r="5328" spans="1:3">
      <c r="A5328" s="1">
        <v>5938</v>
      </c>
      <c r="B5328">
        <v>768914</v>
      </c>
      <c r="C5328" t="s">
        <v>5255</v>
      </c>
    </row>
    <row r="5329" spans="1:3">
      <c r="A5329" s="1">
        <v>5939</v>
      </c>
      <c r="B5329">
        <v>768915</v>
      </c>
      <c r="C5329" t="s">
        <v>5256</v>
      </c>
    </row>
    <row r="5330" spans="1:3">
      <c r="A5330" s="1">
        <v>5940</v>
      </c>
      <c r="B5330">
        <v>768916</v>
      </c>
      <c r="C5330" t="s">
        <v>5257</v>
      </c>
    </row>
    <row r="5331" spans="1:3">
      <c r="A5331" s="1">
        <v>5941</v>
      </c>
      <c r="B5331">
        <v>768917</v>
      </c>
      <c r="C5331" t="s">
        <v>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2020-02-26T07:41:52Z</dcterms:created>
  <dcterms:modified xsi:type="dcterms:W3CDTF">2020-02-26T07:41:52Z</dcterms:modified>
</cp:coreProperties>
</file>