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 PC\Desktop\"/>
    </mc:Choice>
  </mc:AlternateContent>
  <bookViews>
    <workbookView xWindow="0" yWindow="0" windowWidth="19200" windowHeight="6930"/>
  </bookViews>
  <sheets>
    <sheet name="Sheet1" sheetId="1" r:id="rId1"/>
  </sheets>
  <calcPr calcId="162913"/>
</workbook>
</file>

<file path=xl/calcChain.xml><?xml version="1.0" encoding="utf-8"?>
<calcChain xmlns="http://schemas.openxmlformats.org/spreadsheetml/2006/main">
  <c r="K5" i="1" l="1"/>
  <c r="J5" i="1"/>
  <c r="G5" i="1"/>
  <c r="F5" i="1"/>
  <c r="C5" i="1"/>
  <c r="B5" i="1"/>
  <c r="K4" i="1"/>
  <c r="J4" i="1"/>
  <c r="J7" i="1" s="1"/>
  <c r="G4" i="1"/>
  <c r="F4" i="1"/>
  <c r="C4" i="1"/>
  <c r="B4" i="1"/>
  <c r="K3" i="1"/>
  <c r="J3" i="1"/>
  <c r="J2" i="1" s="1"/>
  <c r="G3" i="1"/>
  <c r="G2" i="1" s="1"/>
  <c r="F3" i="1"/>
  <c r="F2" i="1" s="1"/>
  <c r="H2" i="1" s="1"/>
  <c r="C3" i="1"/>
  <c r="B3" i="1"/>
  <c r="F8" i="1" l="1"/>
  <c r="G8" i="1"/>
  <c r="F7" i="1"/>
  <c r="H7" i="1" s="1"/>
  <c r="J8" i="1"/>
  <c r="C7" i="1"/>
  <c r="B6" i="1"/>
  <c r="D6" i="1" s="1"/>
  <c r="C6" i="1"/>
  <c r="G7" i="1"/>
  <c r="F6" i="1"/>
  <c r="H4" i="1"/>
  <c r="B2" i="1"/>
  <c r="H5" i="1"/>
  <c r="G6" i="1"/>
  <c r="L3" i="1"/>
  <c r="J6" i="1"/>
  <c r="K2" i="1"/>
  <c r="L2" i="1" s="1"/>
  <c r="C2" i="1"/>
  <c r="C8" i="1" s="1"/>
  <c r="L4" i="1"/>
  <c r="D3" i="1"/>
  <c r="L5" i="1"/>
  <c r="H3" i="1"/>
  <c r="D4" i="1"/>
  <c r="D5" i="1"/>
  <c r="K6" i="1" l="1"/>
  <c r="L6" i="1" s="1"/>
  <c r="H8" i="1"/>
  <c r="D2" i="1"/>
  <c r="B7" i="1"/>
  <c r="D7" i="1" s="1"/>
  <c r="B8" i="1"/>
  <c r="D8" i="1" s="1"/>
  <c r="L8" i="1"/>
  <c r="K7" i="1"/>
  <c r="L7" i="1" s="1"/>
  <c r="K8" i="1"/>
  <c r="H6" i="1"/>
</calcChain>
</file>

<file path=xl/sharedStrings.xml><?xml version="1.0" encoding="utf-8"?>
<sst xmlns="http://schemas.openxmlformats.org/spreadsheetml/2006/main" count="508" uniqueCount="183">
  <si>
    <t>CHROME</t>
  </si>
  <si>
    <t>CYCLE 1</t>
  </si>
  <si>
    <t>CYCLE 2</t>
  </si>
  <si>
    <t>TOTAL TEST CASE EXECUTED</t>
  </si>
  <si>
    <t>FIREFOX</t>
  </si>
  <si>
    <t>INTERNET EXPLORER</t>
  </si>
  <si>
    <t>Total Test Cases</t>
  </si>
  <si>
    <t>Passed</t>
  </si>
  <si>
    <t>Failed</t>
  </si>
  <si>
    <t>Not Executed</t>
  </si>
  <si>
    <t>% Passed</t>
  </si>
  <si>
    <t>% Failed</t>
  </si>
  <si>
    <t>% Not executed</t>
  </si>
  <si>
    <t>Test Case for Quickteller Sign up, Sign in and Forgot Password feature</t>
  </si>
  <si>
    <t>TEST SUITE ID</t>
  </si>
  <si>
    <t>TEST CASE ID</t>
  </si>
  <si>
    <t>TEST DESCRIPTION</t>
  </si>
  <si>
    <t>TEST STEPS</t>
  </si>
  <si>
    <t>TEST DATA</t>
  </si>
  <si>
    <t>EXPECTED RESULT</t>
  </si>
  <si>
    <t>ACTUAL RESULT</t>
  </si>
  <si>
    <t>CHROME TEST RESULT</t>
  </si>
  <si>
    <t>FIREFOX TEST RESULT</t>
  </si>
  <si>
    <t>IE TEST RESULT</t>
  </si>
  <si>
    <t>COMMENT</t>
  </si>
  <si>
    <t>CREATED BY</t>
  </si>
  <si>
    <t>FEATURE NAME: SIGN UP</t>
  </si>
  <si>
    <t>SIGN UP_01</t>
  </si>
  <si>
    <t>TC_01</t>
  </si>
  <si>
    <t>Verify that user can sign up successfully with first and last name filled in, valid email, correct and complete mobile number, password in the right format,and valid email/mobile number for reffered by</t>
  </si>
  <si>
    <t>Visit the quickteller url. Click on Sign Up button. In the first name and last name field, fill in correct first name and last name. fill in valid email in the field for email. Input correct and complete mobile number. Create password in the right format (alphanumeric + special character + uppercase and lower case), enter valid email address or mobile number in the reffered by field. Click on the Continue button.</t>
  </si>
  <si>
    <r>
      <t xml:space="preserve">Quckteller url: </t>
    </r>
    <r>
      <rPr>
        <u/>
        <sz val="10"/>
        <color rgb="FF1155CC"/>
        <rFont val="Arial"/>
      </rPr>
      <t>www.quickteller.com</t>
    </r>
    <r>
      <rPr>
        <sz val="10"/>
        <color rgb="FF000000"/>
        <rFont val="Arial"/>
        <scheme val="minor"/>
      </rPr>
      <t xml:space="preserve"> , first name: Nkem, last name: Daberechi-Oguamah, Email: nkem.okoronkwo@gmail.com , Mobile number: 08032220228, Password: NkemStar@247, Referred by: xenaalbert@yahoo.co.uk</t>
    </r>
  </si>
  <si>
    <t>User's quickteller account should be successfully created.</t>
  </si>
  <si>
    <t>User's quickteller account was successfully created, and successful message: "Registration was successful
We sent you an email with your activation code" was displayed.</t>
  </si>
  <si>
    <t>Not executed</t>
  </si>
  <si>
    <t>The test on IE could not be executed as the page kept defaulting to Microsoft Edge when launched.</t>
  </si>
  <si>
    <t>Nkem Daberechi-Oguamah</t>
  </si>
  <si>
    <t>TC_02</t>
  </si>
  <si>
    <t>Verify that user cannot sign up if first name and last name is not filled in, if email is invalid, if mobile number is incomplete, if password is in wrong format, if reffered by is left blank</t>
  </si>
  <si>
    <t>Visit the quickteller url. Click on the Sign Up button. Leave first name and last name field blank. fill in an invalid email in the field for email. Input incorrect and incomplete mobile number. Create password in the wrong format (alphanumeric + uppercase and lower case), leave the reffered by field blank. Click on the Continue button.</t>
  </si>
  <si>
    <r>
      <t xml:space="preserve">Quckteller url: </t>
    </r>
    <r>
      <rPr>
        <u/>
        <sz val="10"/>
        <color rgb="FF1155CC"/>
        <rFont val="Arial"/>
      </rPr>
      <t>www.quickteller.com</t>
    </r>
    <r>
      <rPr>
        <sz val="10"/>
        <color rgb="FF000000"/>
        <rFont val="Arial"/>
        <scheme val="minor"/>
      </rPr>
      <t xml:space="preserve"> , Email: nkemokoronkwo@gmail.com , Mobile number: 0803220228, Password: NkemStar247</t>
    </r>
  </si>
  <si>
    <t>User's quickteller account should not be successfully created.</t>
  </si>
  <si>
    <t>User's quickteller account was not successfully created, and error message: "Please enter your first name, Please enter your last name and Please enter a valid mobile number" was displayed.</t>
  </si>
  <si>
    <t>TC_03</t>
  </si>
  <si>
    <t>Verify that user cannot sign up successfully if last name is filled in, email is valid, mobile number is complete, password is in the right format, and valid email/mobile number for reffered by is filled in, but first name is left blank</t>
  </si>
  <si>
    <t>Visit the quickteller url. Click on Sign Up button. Leave first name blank and fill in last name. fill in valid email in the field for email. Input correct and complete mobile number. Create password in the right format (alphanumeric + special character + uppercase and lower case), enter valid email address or mobile number in the reffered by field. Click on the Continue button.</t>
  </si>
  <si>
    <r>
      <t xml:space="preserve">Quckteller url: </t>
    </r>
    <r>
      <rPr>
        <u/>
        <sz val="10"/>
        <color rgb="FF1155CC"/>
        <rFont val="Arial"/>
      </rPr>
      <t>www.quickteller.com</t>
    </r>
    <r>
      <rPr>
        <sz val="10"/>
        <color rgb="FF000000"/>
        <rFont val="Arial"/>
        <scheme val="minor"/>
      </rPr>
      <t xml:space="preserve"> , Last name: Daberechi-Oguamah, Email: nkem.okoronkwo@gmail.com , Mobile number: 08032220228, Password: NkemStar@247, Referred by: xenaalbert@yahoo.co.uk</t>
    </r>
  </si>
  <si>
    <t>User's quickteller account was not successfully created, and error message: "Please enter your first name" was displayed.</t>
  </si>
  <si>
    <t>TC_04</t>
  </si>
  <si>
    <t>Verify that user cannot sign up if only first name is filled in, and last name is blank, email is invalid, mobile number is incomplete, password is in wrong format, and reffered by is left blank</t>
  </si>
  <si>
    <t>Visit the quickteller url. Click on the Sign Up button. Fill in first name and leave last name field blank. fill in an invalid email in the field for email. Input incorrect and incomplete mobile number. Create password in the wrong format (alphanumeric + uppercase and lower case), leave the reffered by field blank. Click on the Continue button.</t>
  </si>
  <si>
    <r>
      <t xml:space="preserve">Quckteller url: </t>
    </r>
    <r>
      <rPr>
        <u/>
        <sz val="10"/>
        <color rgb="FF1155CC"/>
        <rFont val="Arial"/>
      </rPr>
      <t>www.quickteller.com</t>
    </r>
    <r>
      <rPr>
        <sz val="10"/>
        <color rgb="FF000000"/>
        <rFont val="Arial"/>
        <scheme val="minor"/>
      </rPr>
      <t xml:space="preserve"> , First Name: Nkem, Email: nkemokoronkwo@gmailcom , Mobile number: 0803220228, Password: NkemStar247</t>
    </r>
  </si>
  <si>
    <t>User's quickteller account was not successfully created, and error message: "Please enter your last name, Please enter a valid email and Please enter a valid mobile number" was displayed.</t>
  </si>
  <si>
    <t>TC_05</t>
  </si>
  <si>
    <t>Verify that user cannot sign up if first name and last name is not filled in, email is valid, mobile number is complete, password is in wrong format, and reffered by is left blank</t>
  </si>
  <si>
    <t>Visit the quickteller url. Click on the Sign Up button. Leave first and last name field blank. fill in a valid email in the field for email. Input correct and complete mobile number. Create password in the wrong format (alphanumeric + uppercase and lower case), leave the reffered by field blank. Click on the Continue button.</t>
  </si>
  <si>
    <r>
      <t xml:space="preserve">Quckteller url: </t>
    </r>
    <r>
      <rPr>
        <u/>
        <sz val="10"/>
        <color rgb="FF1155CC"/>
        <rFont val="Arial"/>
      </rPr>
      <t>www.quickteller.com</t>
    </r>
    <r>
      <rPr>
        <sz val="10"/>
        <color rgb="FF000000"/>
        <rFont val="Arial"/>
        <scheme val="minor"/>
      </rPr>
      <t xml:space="preserve"> , Email: nkem.okoronkwo@gmail.com , Mobile number: 08032220228, Password: NkemStar247</t>
    </r>
  </si>
  <si>
    <t>User's quickteller account was not successfully created, and error message: "Please enter your first name, Please enter your last name" was displayed.</t>
  </si>
  <si>
    <t>TC_06</t>
  </si>
  <si>
    <t>Verify that user cannot sign up successfully if first name is blank, last name is filled in, email is valid, mobile number is incomplete, password is in the wrong format, and valid email/mobile number for reffered by is filled in</t>
  </si>
  <si>
    <t>Visit the quickteller url. Click on the Sign Up button. Leave first name blank and fill in last name field. fill in a valid email in the field for email. Input incorrect and incomplete mobile number. Create password in the wrong format (alphanumeric + uppercase and lower case), and fill in valid email for reffered by. Click on the Continue button.</t>
  </si>
  <si>
    <r>
      <t xml:space="preserve">Quckteller url: </t>
    </r>
    <r>
      <rPr>
        <u/>
        <sz val="10"/>
        <color rgb="FF1155CC"/>
        <rFont val="Arial"/>
      </rPr>
      <t>www.quickteller.com</t>
    </r>
    <r>
      <rPr>
        <sz val="10"/>
        <color rgb="FF000000"/>
        <rFont val="Arial"/>
        <scheme val="minor"/>
      </rPr>
      <t xml:space="preserve"> , Last Name: Daberechi-Oguamah, Email: nkem.okoronkwo@gmail.com , Mobile number: 0803220228, Password: NkemStar247, Referred by: xenaalbert@yahoo.co.uk</t>
    </r>
  </si>
  <si>
    <t>User's quickteller account was not successfully created, and error message: "Please enter your first name, Please enter a valid mobile number" was displayed.</t>
  </si>
  <si>
    <t>TC_07</t>
  </si>
  <si>
    <t>Verify that user cannot sign up successfully with first and last name filled in, invalid email, incomplete mobile number, password in the right format, and reffered by is left blank</t>
  </si>
  <si>
    <t>Visit the quickteller url. Click on the Sign Up button. Fill in First and last name field. fill in an invalid email in the field for email. Input incorrect and incomplete mobile number. Create password in the right format (alphanumeric + special character + uppercase and lower case), and leave reffered by blank. Click on the Continue button.</t>
  </si>
  <si>
    <r>
      <t xml:space="preserve">Quckteller url: </t>
    </r>
    <r>
      <rPr>
        <u/>
        <sz val="10"/>
        <color rgb="FF1155CC"/>
        <rFont val="Arial"/>
      </rPr>
      <t>www.quickteller.com</t>
    </r>
    <r>
      <rPr>
        <sz val="10"/>
        <color rgb="FF000000"/>
        <rFont val="Arial"/>
        <scheme val="minor"/>
      </rPr>
      <t xml:space="preserve"> , First Name: Nkem Last Name: Daberechi-Oguamah, Email: nkemokoronkwo@gmailcom , Mobile number: 0803220228, Password: NkemStar@247</t>
    </r>
  </si>
  <si>
    <t>User's quickteller account was not successfully created, and error message: "Please enter a valid email", Please enter a valid mobile number" was displayed.</t>
  </si>
  <si>
    <t>TC_08</t>
  </si>
  <si>
    <t>Verify that user cannot sign up if first name and last name is not filled in, if email is invalid, if mobile number is complete, if password is in the correct format, and reffered by is filled in with valid email and complete mobile number</t>
  </si>
  <si>
    <t>Visit the quickteller url. Click on the Sign Up button. Leave first and last name field blank. fill in an invalid email in the field for email. Input complete mobile number. Create password in the right format (alphanumeric + special character + uppercase and lower case), and input valid email in the reffered by field. Click on the Continue button.</t>
  </si>
  <si>
    <r>
      <t xml:space="preserve">Quckteller url: </t>
    </r>
    <r>
      <rPr>
        <u/>
        <sz val="10"/>
        <color rgb="FF1155CC"/>
        <rFont val="Arial"/>
      </rPr>
      <t>www.quickteller.com</t>
    </r>
    <r>
      <rPr>
        <sz val="10"/>
        <color rgb="FF000000"/>
        <rFont val="Arial"/>
        <scheme val="minor"/>
      </rPr>
      <t xml:space="preserve"> , Email: nkemokoronkwo@gmailcom , Mobile number: 08032220228, Password: NkemStar@247 , Referred by: xenaalbert@yahoo.co.uk</t>
    </r>
  </si>
  <si>
    <t>TC_09</t>
  </si>
  <si>
    <t>Verify that user cannot sign up if first name and last name is not filled in, if email is invalid, if mobile number is incomplete, if password is in the correct format, and reffered by is filled in with valid email and complete mobile number</t>
  </si>
  <si>
    <t>Visit the quickteller url. Click on the Sign Up button. Leave first and last name field blank. fill in an invalid email in the field for email. Input incomplete mobile number. Create password in the right format (alphanumeric + special character + uppercase and lower case), and input valid email in the reffered by field. Click on the Continue button.</t>
  </si>
  <si>
    <r>
      <t xml:space="preserve">Quckteller url: </t>
    </r>
    <r>
      <rPr>
        <u/>
        <sz val="10"/>
        <color rgb="FF1155CC"/>
        <rFont val="Arial"/>
      </rPr>
      <t>www.quickteller.com</t>
    </r>
    <r>
      <rPr>
        <sz val="10"/>
        <color rgb="FF000000"/>
        <rFont val="Arial"/>
        <scheme val="minor"/>
      </rPr>
      <t xml:space="preserve"> , Email: nkemokoronkwo@gmailcom , Mobile number: 0803220228, Password: NkemStar@247 , Referred by: xenaalbert@yahoo.co.uk</t>
    </r>
  </si>
  <si>
    <t>TC_10</t>
  </si>
  <si>
    <t>Verify that user can sign up successfully with first and last name filled in, valid email, correct and complete mobile number, password in the right format,and referred by left blank</t>
  </si>
  <si>
    <t>Visit the quickteller url. Click on Sign Up button. In the first name and last name field, fill in correct first name and last name. fill in valid email in the field for email. Input correct and complete mobile number. Create password in the right format (alphanumeric + special character + uppercase and lower case), leave reffered by field blank. Click on the Continue button.</t>
  </si>
  <si>
    <r>
      <t xml:space="preserve">Quckteller url: </t>
    </r>
    <r>
      <rPr>
        <u/>
        <sz val="10"/>
        <color rgb="FF1155CC"/>
        <rFont val="Arial"/>
      </rPr>
      <t>www.quickteller.com</t>
    </r>
    <r>
      <rPr>
        <sz val="10"/>
        <color rgb="FF000000"/>
        <rFont val="Arial"/>
        <scheme val="minor"/>
      </rPr>
      <t xml:space="preserve"> , first name: Nkem, last name: Daberechi-Oguamah, Email: nkem.okoronkwo@gmail.com , Mobile number: 08032220228, Password: NkemStar@247,</t>
    </r>
  </si>
  <si>
    <t>failed</t>
  </si>
  <si>
    <t>passed</t>
  </si>
  <si>
    <t>FEATURE NAME: SIGN IN</t>
  </si>
  <si>
    <t>SIGN IN_01</t>
  </si>
  <si>
    <t>SI_01</t>
  </si>
  <si>
    <t>Verify that user can login successfully with a valid username and a valid password</t>
  </si>
  <si>
    <t>Visit the quickteller url, on the email or mobile number field input a valid mobile number, on the password field input a valid password and then click on Login.</t>
  </si>
  <si>
    <r>
      <t xml:space="preserve">Quckteller url: </t>
    </r>
    <r>
      <rPr>
        <u/>
        <sz val="10"/>
        <color rgb="FF1155CC"/>
        <rFont val="Arial"/>
      </rPr>
      <t>www.quickteller.com</t>
    </r>
    <r>
      <rPr>
        <sz val="10"/>
        <color rgb="FF000000"/>
        <rFont val="Arial"/>
        <scheme val="minor"/>
      </rPr>
      <t xml:space="preserve"> , Valid Mobile number: 08032220228, Valid Password: NkemStar@247</t>
    </r>
  </si>
  <si>
    <t>User should be successfully logged in to their quickteller account</t>
  </si>
  <si>
    <t>User was successfully logged in</t>
  </si>
  <si>
    <t>SI_02</t>
  </si>
  <si>
    <t>Verify that user cannot login successfully with an incorrect username and an incorrect password</t>
  </si>
  <si>
    <t>Visit the quickteller url, on the email or mobile number field input an incorrect mobile number, on the password field input a wrong password and then click on Login.</t>
  </si>
  <si>
    <r>
      <t xml:space="preserve">Quckteller url: </t>
    </r>
    <r>
      <rPr>
        <u/>
        <sz val="10"/>
        <color rgb="FF1155CC"/>
        <rFont val="Arial"/>
      </rPr>
      <t>www.quickteller.com</t>
    </r>
    <r>
      <rPr>
        <sz val="10"/>
        <color rgb="FF000000"/>
        <rFont val="Arial"/>
        <scheme val="minor"/>
      </rPr>
      <t xml:space="preserve"> , incorrect Mobile number: 0803220228, Wrong Password: Rock@#247</t>
    </r>
  </si>
  <si>
    <t>User should not be successfully logged in to their quickteller account</t>
  </si>
  <si>
    <t>User was not successfully logged in and the error message "please enter a valid username and Please input a valid password" was displayed</t>
  </si>
  <si>
    <t>SI_03</t>
  </si>
  <si>
    <t>Verify that user cannot login successfully with a correct username and an incorrect password</t>
  </si>
  <si>
    <t>Visit the quickteller url, on the email or mobile number field input a correct mobile number, on the password field input a wrong password and then click on Login.</t>
  </si>
  <si>
    <r>
      <t xml:space="preserve">Quckteller url: </t>
    </r>
    <r>
      <rPr>
        <u/>
        <sz val="10"/>
        <color rgb="FF1155CC"/>
        <rFont val="Arial"/>
      </rPr>
      <t>www.quickteller.com</t>
    </r>
    <r>
      <rPr>
        <sz val="10"/>
        <color rgb="FF000000"/>
        <rFont val="Arial"/>
        <scheme val="minor"/>
      </rPr>
      <t xml:space="preserve"> , incorrect Mobile number: 08032220228, Wrong Password: Rock@#247</t>
    </r>
  </si>
  <si>
    <t>User was not successfully logged in and the error message "please enter a valid password" was displayed</t>
  </si>
  <si>
    <t>SI_04</t>
  </si>
  <si>
    <t>Verify that user cannot sign in with incomplete password</t>
  </si>
  <si>
    <r>
      <t xml:space="preserve">Quckteller url: </t>
    </r>
    <r>
      <rPr>
        <u/>
        <sz val="10"/>
        <color rgb="FF1155CC"/>
        <rFont val="Arial"/>
      </rPr>
      <t>www.quickteller.com</t>
    </r>
    <r>
      <rPr>
        <sz val="10"/>
        <color rgb="FF000000"/>
        <rFont val="Arial"/>
        <scheme val="minor"/>
      </rPr>
      <t xml:space="preserve"> , incorrect Mobile number: 08032220228, Wrong Password: NkemStar247</t>
    </r>
  </si>
  <si>
    <t>SI_05</t>
  </si>
  <si>
    <t>Verify user cannot login with more than 11 digits as phone number</t>
  </si>
  <si>
    <t>Visit the quickteller url, on the email or mobile number field input a 12 digit mobile number, on the password field input the correct password and then click on Login.</t>
  </si>
  <si>
    <r>
      <t xml:space="preserve">Quckteller url: </t>
    </r>
    <r>
      <rPr>
        <u/>
        <sz val="10"/>
        <color rgb="FF1155CC"/>
        <rFont val="Arial"/>
      </rPr>
      <t>www.quickteller.com</t>
    </r>
    <r>
      <rPr>
        <sz val="10"/>
        <color rgb="FF000000"/>
        <rFont val="Arial"/>
        <scheme val="minor"/>
      </rPr>
      <t xml:space="preserve"> , incorrect Mobile number: 080322202228, Correct Password: NkemStar@247</t>
    </r>
  </si>
  <si>
    <t>User was not successfully logged in and the error message "please enter a valid username" was displayed</t>
  </si>
  <si>
    <t>SI_06</t>
  </si>
  <si>
    <t>Verify user cannot login with either of the field blank</t>
  </si>
  <si>
    <t>Visit the quickteller url, leave the username and password blank and then click on Login.</t>
  </si>
  <si>
    <r>
      <t xml:space="preserve">Quckteller url: </t>
    </r>
    <r>
      <rPr>
        <u/>
        <sz val="10"/>
        <color rgb="FF1155CC"/>
        <rFont val="Arial"/>
      </rPr>
      <t>www.quickteller.com</t>
    </r>
    <r>
      <rPr>
        <sz val="10"/>
        <color rgb="FF000000"/>
        <rFont val="Arial"/>
        <scheme val="minor"/>
      </rPr>
      <t xml:space="preserve"> , </t>
    </r>
  </si>
  <si>
    <t>User was not successfully logged in and the error message "please enter your email or mobile number" "please enter your password" was displayed</t>
  </si>
  <si>
    <t>SI_07</t>
  </si>
  <si>
    <t>Verify that user cannot log in with valid username but password blank and not filled in</t>
  </si>
  <si>
    <t>Visit the quickteller url, on the email or mobile number field input a correct mobile number, leave the password field blank and then click on Login.</t>
  </si>
  <si>
    <r>
      <t xml:space="preserve">Quckteller url: </t>
    </r>
    <r>
      <rPr>
        <u/>
        <sz val="10"/>
        <color rgb="FF1155CC"/>
        <rFont val="Arial"/>
      </rPr>
      <t>www.quickteller.com</t>
    </r>
    <r>
      <rPr>
        <sz val="10"/>
        <color rgb="FF000000"/>
        <rFont val="Arial"/>
        <scheme val="minor"/>
      </rPr>
      <t xml:space="preserve"> , Valid Mobile number: 08032220228</t>
    </r>
  </si>
  <si>
    <t>User was not successfully logged in and the error message "please enter your password" was displayed</t>
  </si>
  <si>
    <t>SI_08</t>
  </si>
  <si>
    <t>Verify user cannot login with an international mobile number</t>
  </si>
  <si>
    <t>Visit the quickteller url, on the email or mobile number field input an international mobile number, on the password field input a valid password and then click on Login.</t>
  </si>
  <si>
    <r>
      <t xml:space="preserve">Quckteller url: </t>
    </r>
    <r>
      <rPr>
        <u/>
        <sz val="10"/>
        <color rgb="FF1155CC"/>
        <rFont val="Arial"/>
      </rPr>
      <t>www.quickteller.com</t>
    </r>
    <r>
      <rPr>
        <sz val="10"/>
        <color rgb="FF000000"/>
        <rFont val="Arial"/>
        <scheme val="minor"/>
      </rPr>
      <t xml:space="preserve"> , intl Mobile number: +14672389616, Correct Password: NkemStar@247</t>
    </r>
  </si>
  <si>
    <t>User was not successfully logged in and the error message "service unable please try again" was displayed</t>
  </si>
  <si>
    <t>SI_09</t>
  </si>
  <si>
    <t>Verify user cannot login with invalid email address only</t>
  </si>
  <si>
    <t>Visit the quickteller url, on the email or mobile number field input an invalid email, leave the password field blank and then click on Login.</t>
  </si>
  <si>
    <r>
      <t xml:space="preserve">Quckteller url: </t>
    </r>
    <r>
      <rPr>
        <u/>
        <sz val="10"/>
        <color rgb="FF1155CC"/>
        <rFont val="Arial"/>
      </rPr>
      <t>www.quickteller.com</t>
    </r>
    <r>
      <rPr>
        <sz val="10"/>
        <color rgb="FF000000"/>
        <rFont val="Arial"/>
        <scheme val="minor"/>
      </rPr>
      <t xml:space="preserve"> , invalid email: nkemokoronkwogmailcom</t>
    </r>
  </si>
  <si>
    <t>SI_10</t>
  </si>
  <si>
    <t>Verify user cannot login with incomplete phone number only</t>
  </si>
  <si>
    <t>Visit the quickteller url, on the email or mobile number input an incomplete mobile number, leave the password field blank and then click on Login.</t>
  </si>
  <si>
    <r>
      <t xml:space="preserve">Quckteller url: </t>
    </r>
    <r>
      <rPr>
        <u/>
        <sz val="10"/>
        <color rgb="FF1155CC"/>
        <rFont val="Arial"/>
      </rPr>
      <t>www.quickteller.com</t>
    </r>
    <r>
      <rPr>
        <sz val="10"/>
        <color rgb="FF000000"/>
        <rFont val="Arial"/>
        <scheme val="minor"/>
      </rPr>
      <t xml:space="preserve"> , Valid Mobile number: 08032220228</t>
    </r>
  </si>
  <si>
    <t>FEATURE NAME: FORGOT PASSWORD</t>
  </si>
  <si>
    <t>FORGOT PASSWORD_01</t>
  </si>
  <si>
    <t>FP_01</t>
  </si>
  <si>
    <t>verify that user can successfully reset password with valid email only</t>
  </si>
  <si>
    <t>Visit the quickteller url, on the sign in page, click on forgot password, enter valid email and click on continue</t>
  </si>
  <si>
    <r>
      <t xml:space="preserve">Quckteller url: </t>
    </r>
    <r>
      <rPr>
        <u/>
        <sz val="10"/>
        <color rgb="FF1155CC"/>
        <rFont val="Arial"/>
      </rPr>
      <t>www.quickteller.com</t>
    </r>
    <r>
      <rPr>
        <sz val="10"/>
        <color rgb="FF000000"/>
        <rFont val="Arial"/>
        <scheme val="minor"/>
      </rPr>
      <t xml:space="preserve"> , Valid email: nkem.okoronkwo@gmail.com</t>
    </r>
  </si>
  <si>
    <t>User should get email instruction on how to proceed to succesfully reset their password</t>
  </si>
  <si>
    <t>User successfully received email instructions on how to reset password</t>
  </si>
  <si>
    <t>FP_02</t>
  </si>
  <si>
    <t>verify that user cannot successfully reset password with invalid email</t>
  </si>
  <si>
    <t>Visit the quickteller url, on the sign in page, click on forgot password, enter an invalid email and click on continue</t>
  </si>
  <si>
    <r>
      <t xml:space="preserve">Quckteller url: </t>
    </r>
    <r>
      <rPr>
        <u/>
        <sz val="10"/>
        <color rgb="FF1155CC"/>
        <rFont val="Arial"/>
      </rPr>
      <t>www.quickteller.com</t>
    </r>
    <r>
      <rPr>
        <sz val="10"/>
        <color rgb="FF000000"/>
        <rFont val="Arial"/>
        <scheme val="minor"/>
      </rPr>
      <t xml:space="preserve"> , invalid email: nkem.okoronkwo@gmailcom</t>
    </r>
  </si>
  <si>
    <t>User should not get email instruction on how to proceed to succesfully reset their password</t>
  </si>
  <si>
    <t>User did not receive email instructions on how to reset password.. error message "please enter a valid email address" displayed</t>
  </si>
  <si>
    <t>FP_03</t>
  </si>
  <si>
    <t>verify that user cannot successfully reset password with correct mobile number</t>
  </si>
  <si>
    <t>Visit the quickteller url, on the sign in page, click on forgot password, enter a correct mobile number and click on continue</t>
  </si>
  <si>
    <r>
      <t xml:space="preserve">Quckteller url: </t>
    </r>
    <r>
      <rPr>
        <u/>
        <sz val="10"/>
        <color rgb="FF1155CC"/>
        <rFont val="Arial"/>
      </rPr>
      <t>www.quickteller.com</t>
    </r>
    <r>
      <rPr>
        <sz val="10"/>
        <color rgb="FF000000"/>
        <rFont val="Arial"/>
        <scheme val="minor"/>
      </rPr>
      <t xml:space="preserve"> , correct mobile number: 08032220228</t>
    </r>
  </si>
  <si>
    <t>FP_04</t>
  </si>
  <si>
    <t>verify that user cannot successfully reset password with incorrect email</t>
  </si>
  <si>
    <t>Visit the quickteller url, on the sign in page, click on forgot password, enter an incorrect email and click on continue</t>
  </si>
  <si>
    <t>Quckteller url: www.quickteller.com , incorrect email: nkem.oguamah@sc.com</t>
  </si>
  <si>
    <t>FP_05</t>
  </si>
  <si>
    <t>verify that user cannot successfully reset password with incorrect mobile number</t>
  </si>
  <si>
    <t>Visit the quickteller url, on the sign in page, click on forgot password, enter an incorrect mobile number and click on continue</t>
  </si>
  <si>
    <t>Quckteller url: www.quickteller.com , incorrect mobile number: 08028708323</t>
  </si>
  <si>
    <t>FP_06</t>
  </si>
  <si>
    <t>verify that user cannot successfully reset password without inputting his/her email</t>
  </si>
  <si>
    <t>Visit the quickteller url, on the sign in page, click on forgot password, leave the field for email blank and click on continue</t>
  </si>
  <si>
    <r>
      <t xml:space="preserve">Quckteller url: </t>
    </r>
    <r>
      <rPr>
        <u/>
        <sz val="10"/>
        <color rgb="FF1155CC"/>
        <rFont val="Arial"/>
      </rPr>
      <t>www.quickteller.com</t>
    </r>
    <r>
      <rPr>
        <sz val="10"/>
        <color rgb="FF000000"/>
        <rFont val="Arial"/>
        <scheme val="minor"/>
      </rPr>
      <t xml:space="preserve"> </t>
    </r>
  </si>
  <si>
    <t>FP_07</t>
  </si>
  <si>
    <t>verify that page to input new password displays after user inputs valid and correct emai</t>
  </si>
  <si>
    <t>Visit the quickteller url, on the sign in page, click on forgot password, on the email field enter a valid and correct email address and click on continue</t>
  </si>
  <si>
    <r>
      <t xml:space="preserve">Quckteller url: </t>
    </r>
    <r>
      <rPr>
        <u/>
        <sz val="10"/>
        <color rgb="FF1155CC"/>
        <rFont val="Arial"/>
      </rPr>
      <t>www.quickteller.com</t>
    </r>
    <r>
      <rPr>
        <sz val="10"/>
        <color rgb="FF000000"/>
        <rFont val="Arial"/>
        <scheme val="minor"/>
      </rPr>
      <t xml:space="preserve"> , valid email: nkem.okoronkwo@gmailcom</t>
    </r>
  </si>
  <si>
    <t>Page to input new password should be displayed</t>
  </si>
  <si>
    <t>Email instruction on how to reset password was sent to user's valid email address</t>
  </si>
  <si>
    <t>FP_08</t>
  </si>
  <si>
    <t>Verify that password will not be successfully reset until user confirms password</t>
  </si>
  <si>
    <t>Visit the quickteller url, on the sign in page, click on forgot password, on the email field enter a valid and correct email address and click on continue.. Go to email inbox, click on the reset password button, on the Reset Your Account page, enter new password, retype new password and click on continue</t>
  </si>
  <si>
    <r>
      <t xml:space="preserve">Quckteller url: </t>
    </r>
    <r>
      <rPr>
        <u/>
        <sz val="10"/>
        <color rgb="FF1155CC"/>
        <rFont val="Arial"/>
      </rPr>
      <t>www.quickteller.com</t>
    </r>
    <r>
      <rPr>
        <sz val="10"/>
        <color rgb="FF000000"/>
        <rFont val="Arial"/>
        <scheme val="minor"/>
      </rPr>
      <t xml:space="preserve"> , valid email: nkem.okoronkwo@gmailcom, New Password: StargirlNkem@247</t>
    </r>
  </si>
  <si>
    <t>User's password should be successfully changed.</t>
  </si>
  <si>
    <t>User's password was successfully change with a message "your password has been changed successfully" and log in page dispalyed</t>
  </si>
  <si>
    <t>FP_09</t>
  </si>
  <si>
    <t>verify that password will not be successfully reset if retype password is left blank</t>
  </si>
  <si>
    <t>Visit the quickteller url, on the sign in page, click on forgot password, on the email field enter a valid and correct email address and click on continue.. Go to email inbox, click on the reset password button, on the Reset Your Account page, enter new password, leave the retype new password field balnk and click on continue</t>
  </si>
  <si>
    <r>
      <t xml:space="preserve">Quckteller url: </t>
    </r>
    <r>
      <rPr>
        <u/>
        <sz val="10"/>
        <color rgb="FF1155CC"/>
        <rFont val="Arial"/>
      </rPr>
      <t>www.quickteller.com</t>
    </r>
    <r>
      <rPr>
        <sz val="10"/>
        <color rgb="FF000000"/>
        <rFont val="Arial"/>
        <scheme val="minor"/>
      </rPr>
      <t xml:space="preserve"> , valid email: nkem.okoronkwo@gmailcom, New Password: StargirlNkem@247</t>
    </r>
  </si>
  <si>
    <t>User's password should not be successfully changed.</t>
  </si>
  <si>
    <t>User's password was not successfully changed with a message "please confirm your password" dispalyed</t>
  </si>
  <si>
    <t>FP_10</t>
  </si>
  <si>
    <t>verify that password will be successfully rest when a new password is inputted and confirmed</t>
  </si>
  <si>
    <r>
      <t xml:space="preserve">Quckteller url: </t>
    </r>
    <r>
      <rPr>
        <u/>
        <sz val="10"/>
        <color rgb="FF1155CC"/>
        <rFont val="Arial"/>
      </rPr>
      <t>www.quickteller.com</t>
    </r>
    <r>
      <rPr>
        <sz val="10"/>
        <color rgb="FF000000"/>
        <rFont val="Arial"/>
        <scheme val="minor"/>
      </rPr>
      <t xml:space="preserve"> , valid email: nkem.okoronkwo@gmailcom, New Password: StargirlNkem@247</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</si>
</sst>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color rgb="FF000000"/>
      <name val="Arial"/>
      <scheme val="minor"/>
    </font>
    <font>
      <b/>
      <sz val="18"/>
      <color rgb="FF000000"/>
      <name val="Arial"/>
      <scheme val="minor"/>
    </font>
    <font>
      <b/>
      <sz val="10"/>
      <color theme="0"/>
      <name val="Arial"/>
      <scheme val="minor"/>
    </font>
    <font>
      <sz val="10"/>
      <color theme="1"/>
      <name val="Arial"/>
      <scheme val="minor"/>
    </font>
    <font>
      <b/>
      <sz val="10"/>
      <color theme="1"/>
      <name val="Arial"/>
      <scheme val="minor"/>
    </font>
    <font>
      <b/>
      <sz val="10"/>
      <color rgb="FFFFFFFF"/>
      <name val="Arial"/>
      <scheme val="minor"/>
    </font>
    <font>
      <sz val="10"/>
      <color rgb="FF38761D"/>
      <name val="Arial"/>
      <scheme val="minor"/>
    </font>
    <font>
      <u/>
      <sz val="10"/>
      <color rgb="FF0000FF"/>
      <name val="Arial"/>
    </font>
    <font>
      <sz val="10"/>
      <color rgb="FFFF0000"/>
      <name val="Arial"/>
      <scheme val="minor"/>
    </font>
    <font>
      <sz val="10"/>
      <color rgb="FFFFFFFF"/>
      <name val="Arial"/>
      <scheme val="minor"/>
    </font>
    <font>
      <u/>
      <sz val="10"/>
      <color rgb="FF1155CC"/>
      <name val="Arial"/>
    </font>
  </fonts>
  <fills count="10">
    <fill>
      <patternFill patternType="none"/>
    </fill>
    <fill>
      <patternFill patternType="gray125"/>
    </fill>
    <fill>
      <patternFill patternType="solid">
        <fgColor theme="0"/>
        <bgColor theme="0"/>
      </patternFill>
    </fill>
    <fill>
      <patternFill patternType="solid">
        <fgColor rgb="FF000000"/>
        <bgColor rgb="FF000000"/>
      </patternFill>
    </fill>
    <fill>
      <patternFill patternType="solid">
        <fgColor rgb="FF6AA84F"/>
        <bgColor rgb="FF6AA84F"/>
      </patternFill>
    </fill>
    <fill>
      <patternFill patternType="solid">
        <fgColor rgb="FF38761D"/>
        <bgColor rgb="FF38761D"/>
      </patternFill>
    </fill>
    <fill>
      <patternFill patternType="solid">
        <fgColor rgb="FFFF0000"/>
        <bgColor rgb="FFFF0000"/>
      </patternFill>
    </fill>
    <fill>
      <patternFill patternType="solid">
        <fgColor rgb="FFFFFF00"/>
        <bgColor rgb="FFFFFF00"/>
      </patternFill>
    </fill>
    <fill>
      <patternFill patternType="solid">
        <fgColor rgb="FF6D9EEB"/>
        <bgColor rgb="FF6D9EEB"/>
      </patternFill>
    </fill>
    <fill>
      <patternFill patternType="solid">
        <fgColor rgb="FF434343"/>
        <bgColor rgb="FF434343"/>
      </patternFill>
    </fill>
  </fills>
  <borders count="1">
    <border>
      <left/>
      <right/>
      <top/>
      <bottom/>
      <diagonal/>
    </border>
  </borders>
  <cellStyleXfs count="1">
    <xf numFmtId="0" fontId="0" fillId="0" borderId="0"/>
  </cellStyleXfs>
  <cellXfs count="28">
    <xf numFmtId="0" fontId="0" fillId="0" borderId="0" xfId="0" applyFont="1" applyAlignment="1"/>
    <xf numFmtId="0" fontId="1" fillId="2" borderId="0" xfId="0" applyFont="1" applyFill="1" applyAlignment="1">
      <alignment wrapText="1"/>
    </xf>
    <xf numFmtId="0" fontId="2" fillId="3" borderId="0" xfId="0" applyFont="1" applyFill="1" applyAlignment="1">
      <alignment wrapText="1"/>
    </xf>
    <xf numFmtId="0" fontId="3" fillId="0" borderId="0" xfId="0" applyFont="1" applyAlignment="1">
      <alignment wrapText="1"/>
    </xf>
    <xf numFmtId="0" fontId="2" fillId="4" borderId="0" xfId="0" applyFont="1" applyFill="1" applyAlignment="1">
      <alignment wrapText="1"/>
    </xf>
    <xf numFmtId="0" fontId="2" fillId="5" borderId="0" xfId="0" applyFont="1" applyFill="1" applyAlignment="1">
      <alignment wrapText="1"/>
    </xf>
    <xf numFmtId="0" fontId="2" fillId="6" borderId="0" xfId="0" applyFont="1" applyFill="1" applyAlignment="1">
      <alignment wrapText="1"/>
    </xf>
    <xf numFmtId="0" fontId="4" fillId="7" borderId="0" xfId="0" applyFont="1" applyFill="1" applyAlignment="1">
      <alignment wrapText="1"/>
    </xf>
    <xf numFmtId="0" fontId="4" fillId="0" borderId="0" xfId="0" applyFont="1" applyAlignment="1">
      <alignment wrapText="1"/>
    </xf>
    <xf numFmtId="0" fontId="5" fillId="8" borderId="0" xfId="0" applyFont="1" applyFill="1" applyAlignment="1">
      <alignment horizontal="center" wrapText="1"/>
    </xf>
    <xf numFmtId="0" fontId="5" fillId="8" borderId="0" xfId="0" applyFont="1" applyFill="1" applyAlignment="1">
      <alignment wrapText="1"/>
    </xf>
    <xf numFmtId="0" fontId="4" fillId="8" borderId="0" xfId="0" applyFont="1" applyFill="1" applyAlignment="1">
      <alignment wrapText="1"/>
    </xf>
    <xf numFmtId="0" fontId="5" fillId="9" borderId="0" xfId="0" applyFont="1" applyFill="1" applyAlignment="1">
      <alignment wrapText="1"/>
    </xf>
    <xf numFmtId="0" fontId="3" fillId="0" borderId="0" xfId="0" applyFont="1" applyAlignment="1">
      <alignment wrapText="1"/>
    </xf>
    <xf numFmtId="0" fontId="4" fillId="0" borderId="0" xfId="0" applyFont="1" applyAlignment="1">
      <alignment wrapText="1"/>
    </xf>
    <xf numFmtId="0" fontId="6" fillId="0" borderId="0" xfId="0" applyFont="1" applyAlignment="1">
      <alignment wrapText="1"/>
    </xf>
    <xf numFmtId="0" fontId="7" fillId="0" borderId="0" xfId="0" applyFont="1" applyAlignment="1">
      <alignment wrapText="1"/>
    </xf>
    <xf numFmtId="0" fontId="3" fillId="0" borderId="0" xfId="0" applyFont="1" applyAlignment="1">
      <alignment wrapText="1"/>
    </xf>
    <xf numFmtId="0" fontId="8" fillId="0" borderId="0" xfId="0" applyFont="1" applyAlignment="1">
      <alignment wrapText="1"/>
    </xf>
    <xf numFmtId="0" fontId="4" fillId="8" borderId="0" xfId="0" applyFont="1" applyFill="1" applyAlignment="1">
      <alignment wrapText="1"/>
    </xf>
    <xf numFmtId="0" fontId="3" fillId="8" borderId="0" xfId="0" applyFont="1" applyFill="1" applyAlignment="1">
      <alignment wrapText="1"/>
    </xf>
    <xf numFmtId="0" fontId="3" fillId="8" borderId="0" xfId="0" applyFont="1" applyFill="1" applyAlignment="1">
      <alignment wrapText="1"/>
    </xf>
    <xf numFmtId="0" fontId="9" fillId="0" borderId="0" xfId="0" applyFont="1" applyAlignment="1">
      <alignment wrapText="1"/>
    </xf>
    <xf numFmtId="0" fontId="8" fillId="8" borderId="0" xfId="0" applyFont="1" applyFill="1" applyAlignment="1">
      <alignment wrapText="1"/>
    </xf>
    <xf numFmtId="0" fontId="8" fillId="0" borderId="0" xfId="0" applyFont="1" applyAlignment="1">
      <alignment wrapText="1"/>
    </xf>
    <xf numFmtId="0" fontId="5" fillId="8" borderId="0" xfId="0" applyFont="1" applyFill="1" applyAlignment="1">
      <alignment horizontal="center" wrapText="1"/>
    </xf>
    <xf numFmtId="0" fontId="0" fillId="0" borderId="0" xfId="0" applyFont="1" applyAlignment="1"/>
    <xf numFmtId="0" fontId="3" fillId="0" borderId="0" xfId="0" applyFont="1" applyAlignment="1">
      <alignment horizontal="center" wrapText="1"/>
    </xf>
  </cellXfs>
  <cellStyles count="1">
    <cellStyle name="Normal" xfId="0" builtinId="0"/>
  </cellStyles>
  <dxfs count="19">
    <dxf>
      <font>
        <b/>
        <color theme="1"/>
      </font>
      <fill>
        <patternFill patternType="solid">
          <fgColor rgb="FFFFFF00"/>
          <bgColor rgb="FFFFFF00"/>
        </patternFill>
      </fill>
    </dxf>
    <dxf>
      <font>
        <b/>
        <color theme="0"/>
      </font>
      <fill>
        <patternFill patternType="solid">
          <fgColor rgb="FFFF0000"/>
          <bgColor rgb="FFFF0000"/>
        </patternFill>
      </fill>
    </dxf>
    <dxf>
      <font>
        <b/>
        <color theme="0"/>
      </font>
      <fill>
        <patternFill patternType="solid">
          <fgColor rgb="FF38761D"/>
          <bgColor rgb="FF38761D"/>
        </patternFill>
      </fill>
    </dxf>
    <dxf>
      <font>
        <color theme="1"/>
      </font>
      <fill>
        <patternFill patternType="solid">
          <fgColor rgb="FFFFFF00"/>
          <bgColor rgb="FFFFFF00"/>
        </patternFill>
      </fill>
    </dxf>
    <dxf>
      <font>
        <color rgb="FFFFFFFF"/>
      </font>
      <fill>
        <patternFill patternType="solid">
          <fgColor rgb="FFFF0000"/>
          <bgColor rgb="FFFF0000"/>
        </patternFill>
      </fill>
    </dxf>
    <dxf>
      <font>
        <b/>
        <color rgb="FFFFFFFF"/>
      </font>
      <fill>
        <patternFill patternType="solid">
          <fgColor rgb="FF38761D"/>
          <bgColor rgb="FF38761D"/>
        </patternFill>
      </fill>
    </dxf>
    <dxf>
      <font>
        <b/>
        <color rgb="FF000000"/>
      </font>
      <fill>
        <patternFill patternType="solid">
          <fgColor rgb="FFFFFF00"/>
          <bgColor rgb="FFFFFF00"/>
        </patternFill>
      </fill>
    </dxf>
    <dxf>
      <font>
        <b/>
        <color rgb="FFFFFFFF"/>
      </font>
      <fill>
        <patternFill patternType="solid">
          <fgColor rgb="FFFF0000"/>
          <bgColor rgb="FFFF0000"/>
        </patternFill>
      </fill>
    </dxf>
    <dxf>
      <font>
        <b/>
        <color rgb="FFFFFFFF"/>
      </font>
      <fill>
        <patternFill patternType="solid">
          <fgColor rgb="FF38761D"/>
          <bgColor rgb="FF38761D"/>
        </patternFill>
      </fill>
    </dxf>
    <dxf>
      <font>
        <b/>
        <color rgb="FF434343"/>
      </font>
      <fill>
        <patternFill patternType="solid">
          <fgColor rgb="FFFFFF00"/>
          <bgColor rgb="FFFFFF00"/>
        </patternFill>
      </fill>
    </dxf>
    <dxf>
      <font>
        <color rgb="FFFFFFFF"/>
      </font>
      <fill>
        <patternFill patternType="solid">
          <fgColor rgb="FFFF0000"/>
          <bgColor rgb="FFFF0000"/>
        </patternFill>
      </fill>
    </dxf>
    <dxf>
      <font>
        <b/>
        <color rgb="FFFFFFFF"/>
      </font>
      <fill>
        <patternFill patternType="solid">
          <fgColor rgb="FF38761D"/>
          <bgColor rgb="FF38761D"/>
        </patternFill>
      </fill>
    </dxf>
    <dxf>
      <font>
        <b/>
        <color rgb="FF000000"/>
      </font>
      <fill>
        <patternFill patternType="solid">
          <fgColor rgb="FFFFFF00"/>
          <bgColor rgb="FFFFFF00"/>
        </patternFill>
      </fill>
    </dxf>
    <dxf>
      <font>
        <b/>
        <color rgb="FFFFFFFF"/>
      </font>
      <fill>
        <patternFill patternType="solid">
          <fgColor rgb="FFFF0000"/>
          <bgColor rgb="FFFF0000"/>
        </patternFill>
      </fill>
    </dxf>
    <dxf>
      <font>
        <b/>
        <color rgb="FFFFFFFF"/>
      </font>
      <fill>
        <patternFill patternType="solid">
          <fgColor rgb="FF38761D"/>
          <bgColor rgb="FF38761D"/>
        </patternFill>
      </fill>
    </dxf>
    <dxf>
      <font>
        <b/>
        <color rgb="FF434343"/>
      </font>
      <fill>
        <patternFill patternType="solid">
          <fgColor rgb="FFFFFF00"/>
          <bgColor rgb="FFFFFF00"/>
        </patternFill>
      </fill>
    </dxf>
    <dxf>
      <font>
        <b/>
        <color rgb="FFFFFFFF"/>
      </font>
      <fill>
        <patternFill patternType="solid">
          <fgColor rgb="FFFF0000"/>
          <bgColor rgb="FFFF0000"/>
        </patternFill>
      </fill>
    </dxf>
    <dxf>
      <font>
        <b/>
        <color rgb="FFFFFFFF"/>
      </font>
      <fill>
        <patternFill patternType="solid">
          <fgColor rgb="FF38761D"/>
          <bgColor rgb="FF38761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000000"/>
                </a:solidFill>
                <a:latin typeface="+mn-lt"/>
              </a:defRPr>
            </a:pPr>
            <a:r>
              <a:rPr lang="en-US" b="1">
                <a:solidFill>
                  <a:srgbClr val="000000"/>
                </a:solidFill>
                <a:latin typeface="+mn-lt"/>
              </a:rPr>
              <a:t>Firefox Test Case Chart</a:t>
            </a:r>
          </a:p>
        </c:rich>
      </c:tx>
      <c:layout/>
      <c:overlay val="0"/>
    </c:title>
    <c:autoTitleDeleted val="0"/>
    <c:plotArea>
      <c:layout/>
      <c:doughnutChart>
        <c:varyColors val="1"/>
        <c:ser>
          <c:idx val="0"/>
          <c:order val="0"/>
          <c:dPt>
            <c:idx val="0"/>
            <c:bubble3D val="0"/>
            <c:spPr>
              <a:solidFill>
                <a:srgbClr val="38761D"/>
              </a:solidFill>
            </c:spPr>
            <c:extLst>
              <c:ext xmlns:c16="http://schemas.microsoft.com/office/drawing/2014/chart" uri="{C3380CC4-5D6E-409C-BE32-E72D297353CC}">
                <c16:uniqueId val="{00000001-D84E-441C-8614-D632DA2F8142}"/>
              </c:ext>
            </c:extLst>
          </c:dPt>
          <c:dPt>
            <c:idx val="1"/>
            <c:bubble3D val="0"/>
            <c:spPr>
              <a:solidFill>
                <a:srgbClr val="FF0000"/>
              </a:solidFill>
            </c:spPr>
            <c:extLst>
              <c:ext xmlns:c16="http://schemas.microsoft.com/office/drawing/2014/chart" uri="{C3380CC4-5D6E-409C-BE32-E72D297353CC}">
                <c16:uniqueId val="{00000003-D84E-441C-8614-D632DA2F8142}"/>
              </c:ext>
            </c:extLst>
          </c:dPt>
          <c:dPt>
            <c:idx val="2"/>
            <c:bubble3D val="0"/>
            <c:spPr>
              <a:solidFill>
                <a:srgbClr val="FBBC04"/>
              </a:solidFill>
            </c:spPr>
            <c:extLst>
              <c:ext xmlns:c16="http://schemas.microsoft.com/office/drawing/2014/chart" uri="{C3380CC4-5D6E-409C-BE32-E72D297353CC}">
                <c16:uniqueId val="{00000005-D84E-441C-8614-D632DA2F8142}"/>
              </c:ext>
            </c:extLst>
          </c:dPt>
          <c:cat>
            <c:strRef>
              <c:f>Sheet1!$E$3:$E$5</c:f>
              <c:strCache>
                <c:ptCount val="3"/>
                <c:pt idx="0">
                  <c:v>Passed</c:v>
                </c:pt>
                <c:pt idx="1">
                  <c:v>Failed</c:v>
                </c:pt>
                <c:pt idx="2">
                  <c:v>Not Executed</c:v>
                </c:pt>
              </c:strCache>
            </c:strRef>
          </c:cat>
          <c:val>
            <c:numRef>
              <c:f>Sheet1!$F$3:$F$5</c:f>
              <c:numCache>
                <c:formatCode>General</c:formatCode>
                <c:ptCount val="3"/>
                <c:pt idx="0">
                  <c:v>28</c:v>
                </c:pt>
                <c:pt idx="1">
                  <c:v>2</c:v>
                </c:pt>
                <c:pt idx="2">
                  <c:v>0</c:v>
                </c:pt>
              </c:numCache>
            </c:numRef>
          </c:val>
          <c:extLst>
            <c:ext xmlns:c16="http://schemas.microsoft.com/office/drawing/2014/chart" uri="{C3380CC4-5D6E-409C-BE32-E72D297353CC}">
              <c16:uniqueId val="{00000006-D84E-441C-8614-D632DA2F8142}"/>
            </c:ext>
          </c:extLst>
        </c:ser>
        <c:dLbls>
          <c:showLegendKey val="0"/>
          <c:showVal val="0"/>
          <c:showCatName val="0"/>
          <c:showSerName val="0"/>
          <c:showPercent val="0"/>
          <c:showBubbleSize val="0"/>
          <c:showLeaderLines val="1"/>
        </c:dLbls>
        <c:firstSliceAng val="0"/>
        <c:holeSize val="25"/>
      </c:doughnutChart>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spPr>
    <a:solidFill>
      <a:srgbClr val="FFD966"/>
    </a:solid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000000"/>
                </a:solidFill>
                <a:latin typeface="+mn-lt"/>
              </a:defRPr>
            </a:pPr>
            <a:r>
              <a:rPr lang="en-US" b="1">
                <a:solidFill>
                  <a:srgbClr val="000000"/>
                </a:solidFill>
                <a:latin typeface="+mn-lt"/>
              </a:rPr>
              <a:t>Internet Explorer Test Case Chart</a:t>
            </a:r>
          </a:p>
        </c:rich>
      </c:tx>
      <c:layout/>
      <c:overlay val="0"/>
    </c:title>
    <c:autoTitleDeleted val="0"/>
    <c:plotArea>
      <c:layout/>
      <c:doughnutChart>
        <c:varyColors val="1"/>
        <c:ser>
          <c:idx val="0"/>
          <c:order val="0"/>
          <c:dPt>
            <c:idx val="0"/>
            <c:bubble3D val="0"/>
            <c:spPr>
              <a:solidFill>
                <a:srgbClr val="FFFF00"/>
              </a:solidFill>
            </c:spPr>
            <c:extLst>
              <c:ext xmlns:c16="http://schemas.microsoft.com/office/drawing/2014/chart" uri="{C3380CC4-5D6E-409C-BE32-E72D297353CC}">
                <c16:uniqueId val="{00000001-02CD-4D78-B041-4C5DF8DF3A7C}"/>
              </c:ext>
            </c:extLst>
          </c:dPt>
          <c:dPt>
            <c:idx val="1"/>
            <c:bubble3D val="0"/>
            <c:spPr>
              <a:solidFill>
                <a:srgbClr val="EA4335"/>
              </a:solidFill>
            </c:spPr>
            <c:extLst>
              <c:ext xmlns:c16="http://schemas.microsoft.com/office/drawing/2014/chart" uri="{C3380CC4-5D6E-409C-BE32-E72D297353CC}">
                <c16:uniqueId val="{00000003-02CD-4D78-B041-4C5DF8DF3A7C}"/>
              </c:ext>
            </c:extLst>
          </c:dPt>
          <c:dPt>
            <c:idx val="2"/>
            <c:bubble3D val="0"/>
            <c:spPr>
              <a:solidFill>
                <a:srgbClr val="FBBC04"/>
              </a:solidFill>
            </c:spPr>
            <c:extLst>
              <c:ext xmlns:c16="http://schemas.microsoft.com/office/drawing/2014/chart" uri="{C3380CC4-5D6E-409C-BE32-E72D297353CC}">
                <c16:uniqueId val="{00000005-02CD-4D78-B041-4C5DF8DF3A7C}"/>
              </c:ext>
            </c:extLst>
          </c:dPt>
          <c:cat>
            <c:strRef>
              <c:f>Sheet1!$I$3:$I$5</c:f>
              <c:strCache>
                <c:ptCount val="3"/>
                <c:pt idx="0">
                  <c:v>Passed</c:v>
                </c:pt>
                <c:pt idx="1">
                  <c:v>Failed</c:v>
                </c:pt>
                <c:pt idx="2">
                  <c:v>Not Executed</c:v>
                </c:pt>
              </c:strCache>
            </c:strRef>
          </c:cat>
          <c:val>
            <c:numRef>
              <c:f>Sheet1!$J$3:$J$5</c:f>
              <c:numCache>
                <c:formatCode>General</c:formatCode>
                <c:ptCount val="3"/>
                <c:pt idx="0">
                  <c:v>0</c:v>
                </c:pt>
                <c:pt idx="1">
                  <c:v>0</c:v>
                </c:pt>
                <c:pt idx="2">
                  <c:v>30</c:v>
                </c:pt>
              </c:numCache>
            </c:numRef>
          </c:val>
          <c:extLst>
            <c:ext xmlns:c16="http://schemas.microsoft.com/office/drawing/2014/chart" uri="{C3380CC4-5D6E-409C-BE32-E72D297353CC}">
              <c16:uniqueId val="{00000006-02CD-4D78-B041-4C5DF8DF3A7C}"/>
            </c:ext>
          </c:extLst>
        </c:ser>
        <c:dLbls>
          <c:showLegendKey val="0"/>
          <c:showVal val="0"/>
          <c:showCatName val="0"/>
          <c:showSerName val="0"/>
          <c:showPercent val="0"/>
          <c:showBubbleSize val="0"/>
          <c:showLeaderLines val="1"/>
        </c:dLbls>
        <c:firstSliceAng val="0"/>
        <c:holeSize val="25"/>
      </c:doughnutChart>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spPr>
    <a:solidFill>
      <a:srgbClr val="999999"/>
    </a:solidFill>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a:solidFill>
                  <a:srgbClr val="000000"/>
                </a:solidFill>
                <a:latin typeface="+mn-lt"/>
              </a:defRPr>
            </a:pPr>
            <a:r>
              <a:rPr lang="en-US" b="1">
                <a:solidFill>
                  <a:srgbClr val="000000"/>
                </a:solidFill>
                <a:latin typeface="+mn-lt"/>
              </a:rPr>
              <a:t>Chrome Test Case Chart</a:t>
            </a:r>
          </a:p>
        </c:rich>
      </c:tx>
      <c:layout/>
      <c:overlay val="0"/>
    </c:title>
    <c:autoTitleDeleted val="0"/>
    <c:plotArea>
      <c:layout/>
      <c:doughnutChart>
        <c:varyColors val="1"/>
        <c:ser>
          <c:idx val="0"/>
          <c:order val="0"/>
          <c:dPt>
            <c:idx val="0"/>
            <c:bubble3D val="0"/>
            <c:spPr>
              <a:solidFill>
                <a:srgbClr val="38761D"/>
              </a:solidFill>
            </c:spPr>
            <c:extLst>
              <c:ext xmlns:c16="http://schemas.microsoft.com/office/drawing/2014/chart" uri="{C3380CC4-5D6E-409C-BE32-E72D297353CC}">
                <c16:uniqueId val="{00000001-3C50-465B-9A45-6BFA5D9C67B8}"/>
              </c:ext>
            </c:extLst>
          </c:dPt>
          <c:dPt>
            <c:idx val="1"/>
            <c:bubble3D val="0"/>
            <c:spPr>
              <a:solidFill>
                <a:srgbClr val="FF0000"/>
              </a:solidFill>
            </c:spPr>
            <c:extLst>
              <c:ext xmlns:c16="http://schemas.microsoft.com/office/drawing/2014/chart" uri="{C3380CC4-5D6E-409C-BE32-E72D297353CC}">
                <c16:uniqueId val="{00000003-3C50-465B-9A45-6BFA5D9C67B8}"/>
              </c:ext>
            </c:extLst>
          </c:dPt>
          <c:dPt>
            <c:idx val="2"/>
            <c:bubble3D val="0"/>
            <c:spPr>
              <a:solidFill>
                <a:srgbClr val="FBBC04"/>
              </a:solidFill>
            </c:spPr>
            <c:extLst>
              <c:ext xmlns:c16="http://schemas.microsoft.com/office/drawing/2014/chart" uri="{C3380CC4-5D6E-409C-BE32-E72D297353CC}">
                <c16:uniqueId val="{00000005-3C50-465B-9A45-6BFA5D9C67B8}"/>
              </c:ext>
            </c:extLst>
          </c:dPt>
          <c:cat>
            <c:strRef>
              <c:f>Sheet1!$E$3:$E$5</c:f>
              <c:strCache>
                <c:ptCount val="3"/>
                <c:pt idx="0">
                  <c:v>Passed</c:v>
                </c:pt>
                <c:pt idx="1">
                  <c:v>Failed</c:v>
                </c:pt>
                <c:pt idx="2">
                  <c:v>Not Executed</c:v>
                </c:pt>
              </c:strCache>
            </c:strRef>
          </c:cat>
          <c:val>
            <c:numRef>
              <c:f>Sheet1!$F$3:$F$5</c:f>
              <c:numCache>
                <c:formatCode>General</c:formatCode>
                <c:ptCount val="3"/>
                <c:pt idx="0">
                  <c:v>28</c:v>
                </c:pt>
                <c:pt idx="1">
                  <c:v>2</c:v>
                </c:pt>
                <c:pt idx="2">
                  <c:v>0</c:v>
                </c:pt>
              </c:numCache>
            </c:numRef>
          </c:val>
          <c:extLst>
            <c:ext xmlns:c16="http://schemas.microsoft.com/office/drawing/2014/chart" uri="{C3380CC4-5D6E-409C-BE32-E72D297353CC}">
              <c16:uniqueId val="{00000006-3C50-465B-9A45-6BFA5D9C67B8}"/>
            </c:ext>
          </c:extLst>
        </c:ser>
        <c:dLbls>
          <c:showLegendKey val="0"/>
          <c:showVal val="0"/>
          <c:showCatName val="0"/>
          <c:showSerName val="0"/>
          <c:showPercent val="0"/>
          <c:showBubbleSize val="0"/>
          <c:showLeaderLines val="1"/>
        </c:dLbls>
        <c:firstSliceAng val="0"/>
        <c:holeSize val="25"/>
      </c:doughnutChart>
    </c:plotArea>
    <c:legend>
      <c:legendPos val="r"/>
      <c:layout/>
      <c:overlay val="0"/>
      <c:txPr>
        <a:bodyPr/>
        <a:lstStyle/>
        <a:p>
          <a:pPr lvl="0">
            <a:defRPr b="0">
              <a:solidFill>
                <a:srgbClr val="1A1A1A"/>
              </a:solidFill>
              <a:latin typeface="+mn-lt"/>
            </a:defRPr>
          </a:pPr>
          <a:endParaRPr lang="en-US"/>
        </a:p>
      </c:txPr>
    </c:legend>
    <c:plotVisOnly val="1"/>
    <c:dispBlanksAs val="zero"/>
    <c:showDLblsOverMax val="1"/>
  </c:chart>
  <c:spPr>
    <a:solidFill>
      <a:srgbClr val="00B0F0"/>
    </a:solidFill>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1882775</xdr:colOff>
      <xdr:row>7</xdr:row>
      <xdr:rowOff>146050</xdr:rowOff>
    </xdr:from>
    <xdr:ext cx="4670425" cy="1666875"/>
    <xdr:graphicFrame macro="">
      <xdr:nvGraphicFramePr>
        <xdr:cNvPr id="2"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8</xdr:col>
      <xdr:colOff>1381125</xdr:colOff>
      <xdr:row>7</xdr:row>
      <xdr:rowOff>190500</xdr:rowOff>
    </xdr:from>
    <xdr:ext cx="3114675" cy="1647825"/>
    <xdr:graphicFrame macro="">
      <xdr:nvGraphicFramePr>
        <xdr:cNvPr id="3" name="Chart 2"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0</xdr:col>
      <xdr:colOff>1517649</xdr:colOff>
      <xdr:row>8</xdr:row>
      <xdr:rowOff>19050</xdr:rowOff>
    </xdr:from>
    <xdr:ext cx="3225801" cy="1628775"/>
    <xdr:graphicFrame macro="">
      <xdr:nvGraphicFramePr>
        <xdr:cNvPr id="4" name="Chart 3" title="Chart"/>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quickteller.com/" TargetMode="External"/><Relationship Id="rId13" Type="http://schemas.openxmlformats.org/officeDocument/2006/relationships/hyperlink" Target="http://www.quickteller.com/" TargetMode="External"/><Relationship Id="rId18" Type="http://schemas.openxmlformats.org/officeDocument/2006/relationships/hyperlink" Target="http://www.quickteller.com/" TargetMode="External"/><Relationship Id="rId26" Type="http://schemas.openxmlformats.org/officeDocument/2006/relationships/hyperlink" Target="http://www.quickteller.com/" TargetMode="External"/><Relationship Id="rId3" Type="http://schemas.openxmlformats.org/officeDocument/2006/relationships/hyperlink" Target="http://www.quickteller.com/" TargetMode="External"/><Relationship Id="rId21" Type="http://schemas.openxmlformats.org/officeDocument/2006/relationships/hyperlink" Target="http://www.quickteller.com/" TargetMode="External"/><Relationship Id="rId7" Type="http://schemas.openxmlformats.org/officeDocument/2006/relationships/hyperlink" Target="http://www.quickteller.com/" TargetMode="External"/><Relationship Id="rId12" Type="http://schemas.openxmlformats.org/officeDocument/2006/relationships/hyperlink" Target="http://www.quickteller.com/" TargetMode="External"/><Relationship Id="rId17" Type="http://schemas.openxmlformats.org/officeDocument/2006/relationships/hyperlink" Target="http://www.quickteller.com/" TargetMode="External"/><Relationship Id="rId25" Type="http://schemas.openxmlformats.org/officeDocument/2006/relationships/hyperlink" Target="http://www.quickteller.com/" TargetMode="External"/><Relationship Id="rId2" Type="http://schemas.openxmlformats.org/officeDocument/2006/relationships/hyperlink" Target="http://www.quickteller.com/" TargetMode="External"/><Relationship Id="rId16" Type="http://schemas.openxmlformats.org/officeDocument/2006/relationships/hyperlink" Target="http://www.quickteller.com/" TargetMode="External"/><Relationship Id="rId20" Type="http://schemas.openxmlformats.org/officeDocument/2006/relationships/hyperlink" Target="http://www.quickteller.com/" TargetMode="External"/><Relationship Id="rId29" Type="http://schemas.openxmlformats.org/officeDocument/2006/relationships/drawing" Target="../drawings/drawing1.xml"/><Relationship Id="rId1" Type="http://schemas.openxmlformats.org/officeDocument/2006/relationships/hyperlink" Target="http://www.quickteller.com/" TargetMode="External"/><Relationship Id="rId6" Type="http://schemas.openxmlformats.org/officeDocument/2006/relationships/hyperlink" Target="http://www.quickteller.com/" TargetMode="External"/><Relationship Id="rId11" Type="http://schemas.openxmlformats.org/officeDocument/2006/relationships/hyperlink" Target="http://www.quickteller.com/" TargetMode="External"/><Relationship Id="rId24" Type="http://schemas.openxmlformats.org/officeDocument/2006/relationships/hyperlink" Target="http://www.quickteller.com/" TargetMode="External"/><Relationship Id="rId5" Type="http://schemas.openxmlformats.org/officeDocument/2006/relationships/hyperlink" Target="http://www.quickteller.com/" TargetMode="External"/><Relationship Id="rId15" Type="http://schemas.openxmlformats.org/officeDocument/2006/relationships/hyperlink" Target="http://www.quickteller.com/" TargetMode="External"/><Relationship Id="rId23" Type="http://schemas.openxmlformats.org/officeDocument/2006/relationships/hyperlink" Target="http://www.quickteller.com/" TargetMode="External"/><Relationship Id="rId28" Type="http://schemas.openxmlformats.org/officeDocument/2006/relationships/hyperlink" Target="http://www.quickteller.com/" TargetMode="External"/><Relationship Id="rId10" Type="http://schemas.openxmlformats.org/officeDocument/2006/relationships/hyperlink" Target="http://www.quickteller.com/" TargetMode="External"/><Relationship Id="rId19" Type="http://schemas.openxmlformats.org/officeDocument/2006/relationships/hyperlink" Target="http://www.quickteller.com/" TargetMode="External"/><Relationship Id="rId4" Type="http://schemas.openxmlformats.org/officeDocument/2006/relationships/hyperlink" Target="http://www.quickteller.com/" TargetMode="External"/><Relationship Id="rId9" Type="http://schemas.openxmlformats.org/officeDocument/2006/relationships/hyperlink" Target="http://www.quickteller.com/" TargetMode="External"/><Relationship Id="rId14" Type="http://schemas.openxmlformats.org/officeDocument/2006/relationships/hyperlink" Target="http://www.quickteller.com/" TargetMode="External"/><Relationship Id="rId22" Type="http://schemas.openxmlformats.org/officeDocument/2006/relationships/hyperlink" Target="http://www.quickteller.com/" TargetMode="External"/><Relationship Id="rId27" Type="http://schemas.openxmlformats.org/officeDocument/2006/relationships/hyperlink" Target="http://www.quicktelle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F1010"/>
  <sheetViews>
    <sheetView tabSelected="1" workbookViewId="0">
      <selection activeCell="E9" sqref="E9"/>
    </sheetView>
  </sheetViews>
  <sheetFormatPr defaultColWidth="12.6328125" defaultRowHeight="15.75" customHeight="1" x14ac:dyDescent="0.25"/>
  <cols>
    <col min="1" max="1" width="21.7265625" customWidth="1"/>
    <col min="2" max="2" width="12.7265625" customWidth="1"/>
    <col min="3" max="3" width="13.90625" customWidth="1"/>
    <col min="4" max="4" width="19.453125" customWidth="1"/>
    <col min="5" max="5" width="27" customWidth="1"/>
    <col min="6" max="6" width="24.453125" customWidth="1"/>
    <col min="7" max="7" width="18.26953125" customWidth="1"/>
    <col min="8" max="8" width="24" customWidth="1"/>
    <col min="9" max="9" width="18.26953125" customWidth="1"/>
    <col min="12" max="12" width="15.90625" customWidth="1"/>
    <col min="13" max="13" width="4.36328125" customWidth="1"/>
    <col min="17" max="18" width="17.26953125" customWidth="1"/>
  </cols>
  <sheetData>
    <row r="1" spans="1:32" ht="69" x14ac:dyDescent="0.5">
      <c r="A1" s="1" t="s">
        <v>0</v>
      </c>
      <c r="B1" s="2" t="s">
        <v>1</v>
      </c>
      <c r="C1" s="2" t="s">
        <v>2</v>
      </c>
      <c r="D1" s="2" t="s">
        <v>3</v>
      </c>
      <c r="E1" s="1" t="s">
        <v>4</v>
      </c>
      <c r="F1" s="2" t="s">
        <v>1</v>
      </c>
      <c r="G1" s="2" t="s">
        <v>2</v>
      </c>
      <c r="H1" s="2" t="s">
        <v>3</v>
      </c>
      <c r="I1" s="1" t="s">
        <v>5</v>
      </c>
      <c r="J1" s="2" t="s">
        <v>1</v>
      </c>
      <c r="K1" s="2" t="s">
        <v>2</v>
      </c>
      <c r="L1" s="2" t="s">
        <v>3</v>
      </c>
      <c r="M1" s="3"/>
      <c r="N1" s="3"/>
      <c r="O1" s="3"/>
      <c r="P1" s="3"/>
      <c r="Q1" s="3"/>
      <c r="R1" s="3"/>
      <c r="S1" s="3"/>
      <c r="T1" s="3"/>
      <c r="U1" s="3"/>
      <c r="V1" s="3"/>
      <c r="W1" s="3"/>
      <c r="X1" s="3"/>
      <c r="Y1" s="3"/>
      <c r="Z1" s="3"/>
      <c r="AA1" s="3"/>
      <c r="AB1" s="3"/>
      <c r="AC1" s="3"/>
      <c r="AD1" s="3"/>
      <c r="AE1" s="3"/>
      <c r="AF1" s="3"/>
    </row>
    <row r="2" spans="1:32" ht="13" x14ac:dyDescent="0.3">
      <c r="A2" s="2" t="s">
        <v>6</v>
      </c>
      <c r="B2" s="3">
        <f t="shared" ref="B2:C2" si="0">B3+B4+B5</f>
        <v>30</v>
      </c>
      <c r="C2" s="3">
        <f t="shared" si="0"/>
        <v>30</v>
      </c>
      <c r="D2" s="3">
        <f t="shared" ref="D2:D8" si="1">SUM(B2,C2)</f>
        <v>60</v>
      </c>
      <c r="E2" s="2" t="s">
        <v>6</v>
      </c>
      <c r="F2" s="3">
        <f>F3+F4+F5</f>
        <v>30</v>
      </c>
      <c r="G2" s="3">
        <f>SUM(G3,G4)</f>
        <v>30</v>
      </c>
      <c r="H2" s="3">
        <f t="shared" ref="H2:H8" si="2">SUM(F2,G2)</f>
        <v>60</v>
      </c>
      <c r="I2" s="2" t="s">
        <v>6</v>
      </c>
      <c r="J2" s="3">
        <f t="shared" ref="J2:K2" si="3">J3+J4+J5</f>
        <v>30</v>
      </c>
      <c r="K2" s="3">
        <f t="shared" si="3"/>
        <v>30</v>
      </c>
      <c r="L2" s="3">
        <f t="shared" ref="L2:L8" si="4">SUM(J2,K2)</f>
        <v>60</v>
      </c>
      <c r="M2" s="3"/>
      <c r="N2" s="3"/>
      <c r="O2" s="3"/>
      <c r="P2" s="3"/>
      <c r="Q2" s="3"/>
      <c r="R2" s="3"/>
      <c r="S2" s="3"/>
      <c r="T2" s="3"/>
      <c r="U2" s="3"/>
      <c r="V2" s="3"/>
      <c r="W2" s="3"/>
      <c r="X2" s="3"/>
      <c r="Y2" s="3"/>
      <c r="Z2" s="3"/>
      <c r="AA2" s="3"/>
      <c r="AB2" s="3"/>
      <c r="AC2" s="3"/>
      <c r="AD2" s="3"/>
      <c r="AE2" s="3"/>
      <c r="AF2" s="3"/>
    </row>
    <row r="3" spans="1:32" ht="13" x14ac:dyDescent="0.3">
      <c r="A3" s="4" t="s">
        <v>7</v>
      </c>
      <c r="B3" s="3">
        <f>COUNTIF(I15:I100,"*Passed*")</f>
        <v>28</v>
      </c>
      <c r="C3" s="3">
        <f>COUNTIF(N15:N100,"*Passed*")</f>
        <v>28</v>
      </c>
      <c r="D3" s="3">
        <f t="shared" si="1"/>
        <v>56</v>
      </c>
      <c r="E3" s="4" t="s">
        <v>7</v>
      </c>
      <c r="F3" s="3">
        <f>COUNTIF(J15:J100,"*Passed*")</f>
        <v>28</v>
      </c>
      <c r="G3" s="3">
        <f>COUNTIF(O15:O100,"*Passed*")</f>
        <v>28</v>
      </c>
      <c r="H3" s="3">
        <f t="shared" si="2"/>
        <v>56</v>
      </c>
      <c r="I3" s="5" t="s">
        <v>7</v>
      </c>
      <c r="J3" s="3">
        <f>COUNTIF(K15:K100,"*Passed*")</f>
        <v>0</v>
      </c>
      <c r="K3" s="3">
        <f>COUNTIF(P15:P100,"*Passed*")</f>
        <v>0</v>
      </c>
      <c r="L3" s="3">
        <f t="shared" si="4"/>
        <v>0</v>
      </c>
      <c r="M3" s="3"/>
      <c r="N3" s="3"/>
      <c r="O3" s="3"/>
      <c r="P3" s="3"/>
      <c r="Q3" s="3"/>
      <c r="R3" s="3"/>
      <c r="S3" s="3"/>
      <c r="T3" s="3"/>
      <c r="U3" s="3"/>
      <c r="V3" s="3"/>
      <c r="W3" s="3"/>
      <c r="X3" s="3"/>
      <c r="Y3" s="3"/>
      <c r="Z3" s="3"/>
      <c r="AA3" s="3"/>
      <c r="AB3" s="3"/>
      <c r="AC3" s="3"/>
      <c r="AD3" s="3"/>
      <c r="AE3" s="3"/>
      <c r="AF3" s="3"/>
    </row>
    <row r="4" spans="1:32" ht="13" x14ac:dyDescent="0.3">
      <c r="A4" s="6" t="s">
        <v>8</v>
      </c>
      <c r="B4" s="3">
        <f>COUNTIF(I15:I100,"*Failed*")</f>
        <v>2</v>
      </c>
      <c r="C4" s="3">
        <f>COUNTIF(N15:N100,"*Failed*")</f>
        <v>2</v>
      </c>
      <c r="D4" s="3">
        <f t="shared" si="1"/>
        <v>4</v>
      </c>
      <c r="E4" s="6" t="s">
        <v>8</v>
      </c>
      <c r="F4" s="3">
        <f>COUNTIF(J15:J100,"*Failed*")</f>
        <v>2</v>
      </c>
      <c r="G4" s="3">
        <f>COUNTIF(O15:O100,"*Failed*")</f>
        <v>2</v>
      </c>
      <c r="H4" s="3">
        <f t="shared" si="2"/>
        <v>4</v>
      </c>
      <c r="I4" s="6" t="s">
        <v>8</v>
      </c>
      <c r="J4" s="3">
        <f>COUNTIF(K15:K100,"*Failed*")</f>
        <v>0</v>
      </c>
      <c r="K4" s="3">
        <f>COUNTIF(P15:P100,"*Failed*")</f>
        <v>0</v>
      </c>
      <c r="L4" s="3">
        <f t="shared" si="4"/>
        <v>0</v>
      </c>
      <c r="M4" s="3"/>
      <c r="N4" s="3"/>
      <c r="O4" s="3"/>
      <c r="P4" s="3"/>
      <c r="Q4" s="3"/>
      <c r="R4" s="3"/>
      <c r="S4" s="3"/>
      <c r="T4" s="3"/>
      <c r="U4" s="3"/>
      <c r="V4" s="3"/>
      <c r="W4" s="3"/>
      <c r="X4" s="3"/>
      <c r="Y4" s="3"/>
      <c r="Z4" s="3"/>
      <c r="AA4" s="3"/>
      <c r="AB4" s="3"/>
      <c r="AC4" s="3"/>
      <c r="AD4" s="3"/>
      <c r="AE4" s="3"/>
      <c r="AF4" s="3"/>
    </row>
    <row r="5" spans="1:32" ht="13" x14ac:dyDescent="0.3">
      <c r="A5" s="7" t="s">
        <v>9</v>
      </c>
      <c r="B5" s="3">
        <f>COUNTIF(I15:I100,"*Not executed*")</f>
        <v>0</v>
      </c>
      <c r="C5" s="3">
        <f>COUNTIF(N15:N100,"*Not executed*")</f>
        <v>0</v>
      </c>
      <c r="D5" s="3">
        <f t="shared" si="1"/>
        <v>0</v>
      </c>
      <c r="E5" s="7" t="s">
        <v>9</v>
      </c>
      <c r="F5" s="3">
        <f>COUNTIF(J15:J100,"*Not executed*")</f>
        <v>0</v>
      </c>
      <c r="G5" s="3">
        <f>COUNTIF(O15:O100,"*Not executed*")</f>
        <v>0</v>
      </c>
      <c r="H5" s="3">
        <f t="shared" si="2"/>
        <v>0</v>
      </c>
      <c r="I5" s="7" t="s">
        <v>9</v>
      </c>
      <c r="J5" s="3">
        <f>COUNTIF(K15:K100,"*Not executed*")</f>
        <v>30</v>
      </c>
      <c r="K5" s="3">
        <f>COUNTIF(P15:P100,"*Not executed*")</f>
        <v>30</v>
      </c>
      <c r="L5" s="3">
        <f t="shared" si="4"/>
        <v>60</v>
      </c>
      <c r="M5" s="3"/>
      <c r="N5" s="3"/>
      <c r="O5" s="3"/>
      <c r="P5" s="3"/>
      <c r="Q5" s="3"/>
      <c r="R5" s="3"/>
      <c r="S5" s="3"/>
      <c r="T5" s="3"/>
      <c r="U5" s="3"/>
      <c r="V5" s="3"/>
      <c r="W5" s="3"/>
      <c r="X5" s="3"/>
      <c r="Y5" s="3"/>
      <c r="Z5" s="3"/>
      <c r="AA5" s="3"/>
      <c r="AB5" s="3"/>
      <c r="AC5" s="3"/>
      <c r="AD5" s="3"/>
      <c r="AE5" s="3"/>
      <c r="AF5" s="3"/>
    </row>
    <row r="6" spans="1:32" ht="13" x14ac:dyDescent="0.3">
      <c r="A6" s="2" t="s">
        <v>10</v>
      </c>
      <c r="B6" s="3">
        <f t="shared" ref="B6:C6" si="5">ROUND((B3/B2)*100,1)</f>
        <v>93.3</v>
      </c>
      <c r="C6" s="3">
        <f t="shared" si="5"/>
        <v>93.3</v>
      </c>
      <c r="D6" s="3">
        <f t="shared" si="1"/>
        <v>186.6</v>
      </c>
      <c r="E6" s="2" t="s">
        <v>10</v>
      </c>
      <c r="F6" s="3">
        <f t="shared" ref="F6:G6" si="6">ROUND((F3/F2)*100,1)</f>
        <v>93.3</v>
      </c>
      <c r="G6" s="3">
        <f t="shared" si="6"/>
        <v>93.3</v>
      </c>
      <c r="H6" s="3">
        <f t="shared" si="2"/>
        <v>186.6</v>
      </c>
      <c r="I6" s="2" t="s">
        <v>10</v>
      </c>
      <c r="J6" s="3">
        <f t="shared" ref="J6:K6" si="7">ROUND((J3/J2)*100,1)</f>
        <v>0</v>
      </c>
      <c r="K6" s="3">
        <f t="shared" si="7"/>
        <v>0</v>
      </c>
      <c r="L6" s="3">
        <f t="shared" si="4"/>
        <v>0</v>
      </c>
      <c r="M6" s="3"/>
      <c r="N6" s="3"/>
      <c r="O6" s="3"/>
      <c r="P6" s="3"/>
      <c r="Q6" s="3"/>
      <c r="R6" s="3"/>
      <c r="S6" s="3"/>
      <c r="T6" s="3"/>
      <c r="U6" s="3"/>
      <c r="V6" s="3"/>
      <c r="W6" s="3"/>
      <c r="X6" s="3"/>
      <c r="Y6" s="3"/>
      <c r="Z6" s="3"/>
      <c r="AA6" s="3"/>
      <c r="AB6" s="3"/>
      <c r="AC6" s="3"/>
      <c r="AD6" s="3"/>
      <c r="AE6" s="3"/>
      <c r="AF6" s="3"/>
    </row>
    <row r="7" spans="1:32" ht="13" x14ac:dyDescent="0.3">
      <c r="A7" s="6" t="s">
        <v>11</v>
      </c>
      <c r="B7" s="3">
        <f t="shared" ref="B7:C7" si="8">ROUND((B4/B2)*100,1)</f>
        <v>6.7</v>
      </c>
      <c r="C7" s="3">
        <f t="shared" si="8"/>
        <v>6.7</v>
      </c>
      <c r="D7" s="3">
        <f t="shared" si="1"/>
        <v>13.4</v>
      </c>
      <c r="E7" s="6" t="s">
        <v>11</v>
      </c>
      <c r="F7" s="3">
        <f t="shared" ref="F7:G7" si="9">ROUND((F4/F2)*100,1)</f>
        <v>6.7</v>
      </c>
      <c r="G7" s="3">
        <f t="shared" si="9"/>
        <v>6.7</v>
      </c>
      <c r="H7" s="3">
        <f t="shared" si="2"/>
        <v>13.4</v>
      </c>
      <c r="I7" s="6" t="s">
        <v>11</v>
      </c>
      <c r="J7" s="3">
        <f t="shared" ref="J7:K7" si="10">ROUND((J4/J2)*100,1)</f>
        <v>0</v>
      </c>
      <c r="K7" s="3">
        <f t="shared" si="10"/>
        <v>0</v>
      </c>
      <c r="L7" s="3">
        <f t="shared" si="4"/>
        <v>0</v>
      </c>
      <c r="M7" s="3"/>
      <c r="N7" s="3"/>
      <c r="O7" s="3"/>
      <c r="P7" s="3"/>
      <c r="Q7" s="3"/>
      <c r="R7" s="3"/>
      <c r="S7" s="3"/>
      <c r="T7" s="3"/>
      <c r="U7" s="3"/>
      <c r="V7" s="3"/>
      <c r="W7" s="3"/>
      <c r="X7" s="3"/>
      <c r="Y7" s="3"/>
      <c r="Z7" s="3"/>
      <c r="AA7" s="3"/>
      <c r="AB7" s="3"/>
      <c r="AC7" s="3"/>
      <c r="AD7" s="3"/>
      <c r="AE7" s="3"/>
      <c r="AF7" s="3"/>
    </row>
    <row r="8" spans="1:32" ht="13" x14ac:dyDescent="0.3">
      <c r="A8" s="7" t="s">
        <v>12</v>
      </c>
      <c r="B8" s="3">
        <f t="shared" ref="B8:C8" si="11">ROUND((B5/B2)*100,1)</f>
        <v>0</v>
      </c>
      <c r="C8" s="3">
        <f t="shared" si="11"/>
        <v>0</v>
      </c>
      <c r="D8" s="3">
        <f t="shared" si="1"/>
        <v>0</v>
      </c>
      <c r="E8" s="7" t="s">
        <v>12</v>
      </c>
      <c r="F8" s="3">
        <f t="shared" ref="F8:G8" si="12">ROUND((F5/F2)*100,1)</f>
        <v>0</v>
      </c>
      <c r="G8" s="3">
        <f t="shared" si="12"/>
        <v>0</v>
      </c>
      <c r="H8" s="3">
        <f t="shared" si="2"/>
        <v>0</v>
      </c>
      <c r="I8" s="7" t="s">
        <v>12</v>
      </c>
      <c r="J8" s="3">
        <f t="shared" ref="J8:K8" si="13">ROUND((J5/J2)*100,1)</f>
        <v>100</v>
      </c>
      <c r="K8" s="3">
        <f t="shared" si="13"/>
        <v>100</v>
      </c>
      <c r="L8" s="3">
        <f t="shared" si="4"/>
        <v>200</v>
      </c>
      <c r="M8" s="3"/>
      <c r="N8" s="3"/>
      <c r="O8" s="3"/>
      <c r="P8" s="3"/>
      <c r="Q8" s="3"/>
      <c r="R8" s="3"/>
      <c r="S8" s="3"/>
      <c r="T8" s="3"/>
      <c r="U8" s="3"/>
      <c r="V8" s="3"/>
      <c r="W8" s="3"/>
      <c r="X8" s="3"/>
      <c r="Y8" s="3"/>
      <c r="Z8" s="3"/>
      <c r="AA8" s="3"/>
      <c r="AB8" s="3"/>
      <c r="AC8" s="3"/>
      <c r="AD8" s="3"/>
      <c r="AE8" s="3"/>
      <c r="AF8" s="3"/>
    </row>
    <row r="9" spans="1:32" ht="130.5" customHeight="1" x14ac:dyDescent="0.3">
      <c r="A9" s="3"/>
      <c r="B9" s="3"/>
      <c r="C9" s="3"/>
      <c r="D9" s="3"/>
      <c r="E9" s="8"/>
      <c r="F9" s="3"/>
      <c r="G9" s="3"/>
      <c r="H9" s="3"/>
      <c r="I9" s="3"/>
      <c r="J9" s="3"/>
      <c r="K9" s="3"/>
      <c r="L9" s="3"/>
      <c r="M9" s="3"/>
      <c r="N9" s="3"/>
      <c r="O9" s="3"/>
      <c r="P9" s="3"/>
      <c r="Q9" s="3"/>
      <c r="R9" s="3"/>
      <c r="S9" s="3"/>
      <c r="T9" s="3"/>
      <c r="U9" s="3"/>
      <c r="V9" s="3"/>
      <c r="W9" s="3"/>
      <c r="X9" s="3"/>
      <c r="Y9" s="3"/>
      <c r="Z9" s="3"/>
      <c r="AA9" s="3"/>
      <c r="AB9" s="3"/>
      <c r="AC9" s="3"/>
      <c r="AD9" s="3"/>
      <c r="AE9" s="3"/>
      <c r="AF9" s="3"/>
    </row>
    <row r="10" spans="1:32" ht="12.5" x14ac:dyDescent="0.25">
      <c r="A10" s="3"/>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row>
    <row r="11" spans="1:32" ht="12.5" x14ac:dyDescent="0.25">
      <c r="A11" s="3"/>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row>
    <row r="12" spans="1:32" ht="13" x14ac:dyDescent="0.3">
      <c r="A12" s="9"/>
      <c r="B12" s="25" t="s">
        <v>13</v>
      </c>
      <c r="C12" s="26"/>
      <c r="D12" s="26"/>
      <c r="E12" s="26"/>
      <c r="F12" s="26"/>
      <c r="G12" s="10"/>
      <c r="H12" s="11"/>
      <c r="I12" s="11"/>
      <c r="J12" s="11"/>
      <c r="K12" s="11"/>
      <c r="L12" s="11"/>
      <c r="M12" s="11"/>
      <c r="N12" s="11"/>
      <c r="O12" s="11"/>
      <c r="P12" s="11"/>
      <c r="Q12" s="11"/>
      <c r="R12" s="11"/>
      <c r="S12" s="3"/>
      <c r="T12" s="3"/>
      <c r="U12" s="3"/>
      <c r="V12" s="3"/>
      <c r="W12" s="3"/>
      <c r="X12" s="3"/>
      <c r="Y12" s="3"/>
      <c r="Z12" s="3"/>
      <c r="AA12" s="3"/>
      <c r="AB12" s="3"/>
      <c r="AC12" s="3"/>
      <c r="AD12" s="3"/>
      <c r="AE12" s="3"/>
      <c r="AF12" s="3"/>
    </row>
    <row r="13" spans="1:32" ht="39" x14ac:dyDescent="0.3">
      <c r="A13" s="12"/>
      <c r="B13" s="12" t="s">
        <v>14</v>
      </c>
      <c r="C13" s="12" t="s">
        <v>15</v>
      </c>
      <c r="D13" s="12" t="s">
        <v>16</v>
      </c>
      <c r="E13" s="12" t="s">
        <v>17</v>
      </c>
      <c r="F13" s="12" t="s">
        <v>18</v>
      </c>
      <c r="G13" s="12" t="s">
        <v>19</v>
      </c>
      <c r="H13" s="12" t="s">
        <v>20</v>
      </c>
      <c r="I13" s="12" t="s">
        <v>21</v>
      </c>
      <c r="J13" s="12" t="s">
        <v>22</v>
      </c>
      <c r="K13" s="12" t="s">
        <v>23</v>
      </c>
      <c r="L13" s="12" t="s">
        <v>24</v>
      </c>
      <c r="M13" s="12"/>
      <c r="N13" s="12" t="s">
        <v>21</v>
      </c>
      <c r="O13" s="12" t="s">
        <v>22</v>
      </c>
      <c r="P13" s="12" t="s">
        <v>23</v>
      </c>
      <c r="Q13" s="12" t="s">
        <v>24</v>
      </c>
      <c r="R13" s="12" t="s">
        <v>25</v>
      </c>
      <c r="S13" s="3"/>
      <c r="T13" s="3"/>
      <c r="U13" s="3"/>
      <c r="V13" s="3"/>
      <c r="W13" s="3"/>
      <c r="X13" s="3"/>
      <c r="Y13" s="3"/>
      <c r="Z13" s="3"/>
      <c r="AA13" s="3"/>
      <c r="AB13" s="3"/>
      <c r="AC13" s="3"/>
      <c r="AD13" s="3"/>
      <c r="AE13" s="3"/>
      <c r="AF13" s="3"/>
    </row>
    <row r="14" spans="1:32" ht="12.5" x14ac:dyDescent="0.25">
      <c r="A14" s="13"/>
      <c r="B14" s="13"/>
      <c r="C14" s="3"/>
      <c r="D14" s="3"/>
      <c r="E14" s="3"/>
      <c r="F14" s="3"/>
      <c r="G14" s="3"/>
      <c r="H14" s="3"/>
      <c r="I14" s="27" t="s">
        <v>1</v>
      </c>
      <c r="J14" s="26"/>
      <c r="K14" s="26"/>
      <c r="L14" s="3"/>
      <c r="M14" s="3"/>
      <c r="N14" s="27" t="s">
        <v>2</v>
      </c>
      <c r="O14" s="26"/>
      <c r="P14" s="26"/>
      <c r="Q14" s="3"/>
      <c r="R14" s="3"/>
      <c r="S14" s="3"/>
      <c r="T14" s="3"/>
      <c r="U14" s="3"/>
      <c r="V14" s="3"/>
      <c r="W14" s="3"/>
      <c r="X14" s="3"/>
      <c r="Y14" s="3"/>
      <c r="Z14" s="3"/>
      <c r="AA14" s="3"/>
      <c r="AB14" s="3"/>
      <c r="AC14" s="3"/>
      <c r="AD14" s="3"/>
      <c r="AE14" s="3"/>
      <c r="AF14" s="3"/>
    </row>
    <row r="15" spans="1:32" ht="175.5" x14ac:dyDescent="0.3">
      <c r="A15" s="14" t="s">
        <v>26</v>
      </c>
      <c r="B15" s="14" t="s">
        <v>27</v>
      </c>
      <c r="C15" s="14" t="s">
        <v>28</v>
      </c>
      <c r="D15" s="15" t="s">
        <v>29</v>
      </c>
      <c r="E15" s="13" t="s">
        <v>30</v>
      </c>
      <c r="F15" s="16" t="s">
        <v>31</v>
      </c>
      <c r="G15" s="13" t="s">
        <v>32</v>
      </c>
      <c r="H15" s="13" t="s">
        <v>33</v>
      </c>
      <c r="I15" s="13" t="s">
        <v>7</v>
      </c>
      <c r="J15" s="13" t="s">
        <v>7</v>
      </c>
      <c r="K15" s="13" t="s">
        <v>34</v>
      </c>
      <c r="L15" s="13" t="s">
        <v>35</v>
      </c>
      <c r="M15" s="3"/>
      <c r="N15" s="17" t="s">
        <v>7</v>
      </c>
      <c r="O15" s="13" t="s">
        <v>7</v>
      </c>
      <c r="P15" s="13" t="s">
        <v>34</v>
      </c>
      <c r="Q15" s="13" t="s">
        <v>35</v>
      </c>
      <c r="R15" s="13" t="s">
        <v>36</v>
      </c>
      <c r="S15" s="3"/>
      <c r="T15" s="3"/>
      <c r="U15" s="3"/>
      <c r="V15" s="3"/>
      <c r="W15" s="3"/>
      <c r="X15" s="3"/>
      <c r="Y15" s="3"/>
      <c r="Z15" s="3"/>
      <c r="AA15" s="3"/>
      <c r="AB15" s="3"/>
      <c r="AC15" s="3"/>
      <c r="AD15" s="3"/>
      <c r="AE15" s="3"/>
      <c r="AF15" s="3"/>
    </row>
    <row r="16" spans="1:32" ht="138" x14ac:dyDescent="0.3">
      <c r="A16" s="8"/>
      <c r="B16" s="14"/>
      <c r="C16" s="14" t="s">
        <v>37</v>
      </c>
      <c r="D16" s="18" t="s">
        <v>38</v>
      </c>
      <c r="E16" s="13" t="s">
        <v>39</v>
      </c>
      <c r="F16" s="16" t="s">
        <v>40</v>
      </c>
      <c r="G16" s="13" t="s">
        <v>41</v>
      </c>
      <c r="H16" s="13" t="s">
        <v>42</v>
      </c>
      <c r="I16" s="13" t="s">
        <v>7</v>
      </c>
      <c r="J16" s="13" t="s">
        <v>7</v>
      </c>
      <c r="K16" s="13" t="s">
        <v>34</v>
      </c>
      <c r="L16" s="13" t="s">
        <v>35</v>
      </c>
      <c r="M16" s="3"/>
      <c r="N16" s="13" t="s">
        <v>7</v>
      </c>
      <c r="O16" s="13" t="s">
        <v>7</v>
      </c>
      <c r="P16" s="13" t="s">
        <v>34</v>
      </c>
      <c r="Q16" s="13" t="s">
        <v>35</v>
      </c>
      <c r="R16" s="13" t="s">
        <v>36</v>
      </c>
      <c r="S16" s="3"/>
      <c r="T16" s="3"/>
      <c r="U16" s="3"/>
      <c r="V16" s="3"/>
      <c r="W16" s="3"/>
      <c r="X16" s="3"/>
      <c r="Y16" s="3"/>
      <c r="Z16" s="3"/>
      <c r="AA16" s="3"/>
      <c r="AB16" s="3"/>
      <c r="AC16" s="3"/>
      <c r="AD16" s="3"/>
      <c r="AE16" s="3"/>
      <c r="AF16" s="3"/>
    </row>
    <row r="17" spans="1:32" ht="163" x14ac:dyDescent="0.3">
      <c r="A17" s="8"/>
      <c r="B17" s="14"/>
      <c r="C17" s="14" t="s">
        <v>43</v>
      </c>
      <c r="D17" s="18" t="s">
        <v>44</v>
      </c>
      <c r="E17" s="13" t="s">
        <v>45</v>
      </c>
      <c r="F17" s="16" t="s">
        <v>46</v>
      </c>
      <c r="G17" s="13" t="s">
        <v>41</v>
      </c>
      <c r="H17" s="13" t="s">
        <v>47</v>
      </c>
      <c r="I17" s="13" t="s">
        <v>7</v>
      </c>
      <c r="J17" s="13" t="s">
        <v>7</v>
      </c>
      <c r="K17" s="13" t="s">
        <v>34</v>
      </c>
      <c r="L17" s="13" t="s">
        <v>35</v>
      </c>
      <c r="M17" s="3"/>
      <c r="N17" s="13" t="s">
        <v>7</v>
      </c>
      <c r="O17" s="13" t="s">
        <v>7</v>
      </c>
      <c r="P17" s="13" t="s">
        <v>34</v>
      </c>
      <c r="Q17" s="13" t="s">
        <v>35</v>
      </c>
      <c r="R17" s="13" t="s">
        <v>36</v>
      </c>
      <c r="S17" s="3"/>
      <c r="T17" s="3"/>
      <c r="U17" s="3"/>
      <c r="V17" s="3"/>
      <c r="W17" s="3"/>
      <c r="X17" s="3"/>
      <c r="Y17" s="3"/>
      <c r="Z17" s="3"/>
      <c r="AA17" s="3"/>
      <c r="AB17" s="3"/>
      <c r="AC17" s="3"/>
      <c r="AD17" s="3"/>
      <c r="AE17" s="3"/>
      <c r="AF17" s="3"/>
    </row>
    <row r="18" spans="1:32" ht="138" x14ac:dyDescent="0.3">
      <c r="A18" s="8"/>
      <c r="B18" s="14"/>
      <c r="C18" s="14" t="s">
        <v>48</v>
      </c>
      <c r="D18" s="18" t="s">
        <v>49</v>
      </c>
      <c r="E18" s="13" t="s">
        <v>50</v>
      </c>
      <c r="F18" s="16" t="s">
        <v>51</v>
      </c>
      <c r="G18" s="13" t="s">
        <v>41</v>
      </c>
      <c r="H18" s="13" t="s">
        <v>52</v>
      </c>
      <c r="I18" s="13" t="s">
        <v>7</v>
      </c>
      <c r="J18" s="13" t="s">
        <v>7</v>
      </c>
      <c r="K18" s="13" t="s">
        <v>34</v>
      </c>
      <c r="L18" s="13" t="s">
        <v>35</v>
      </c>
      <c r="M18" s="3"/>
      <c r="N18" s="13" t="s">
        <v>7</v>
      </c>
      <c r="O18" s="13" t="s">
        <v>7</v>
      </c>
      <c r="P18" s="13" t="s">
        <v>34</v>
      </c>
      <c r="Q18" s="13" t="s">
        <v>35</v>
      </c>
      <c r="R18" s="13" t="s">
        <v>36</v>
      </c>
      <c r="S18" s="3"/>
      <c r="T18" s="3"/>
      <c r="U18" s="3"/>
      <c r="V18" s="3"/>
      <c r="W18" s="3"/>
      <c r="X18" s="3"/>
      <c r="Y18" s="3"/>
      <c r="Z18" s="3"/>
      <c r="AA18" s="3"/>
      <c r="AB18" s="3"/>
      <c r="AC18" s="3"/>
      <c r="AD18" s="3"/>
      <c r="AE18" s="3"/>
      <c r="AF18" s="3"/>
    </row>
    <row r="19" spans="1:32" ht="138" x14ac:dyDescent="0.3">
      <c r="A19" s="8"/>
      <c r="B19" s="14"/>
      <c r="C19" s="14" t="s">
        <v>53</v>
      </c>
      <c r="D19" s="18" t="s">
        <v>54</v>
      </c>
      <c r="E19" s="13" t="s">
        <v>55</v>
      </c>
      <c r="F19" s="16" t="s">
        <v>56</v>
      </c>
      <c r="G19" s="13" t="s">
        <v>41</v>
      </c>
      <c r="H19" s="13" t="s">
        <v>57</v>
      </c>
      <c r="I19" s="13" t="s">
        <v>7</v>
      </c>
      <c r="J19" s="13" t="s">
        <v>7</v>
      </c>
      <c r="K19" s="13" t="s">
        <v>34</v>
      </c>
      <c r="L19" s="13" t="s">
        <v>35</v>
      </c>
      <c r="M19" s="3"/>
      <c r="N19" s="13" t="s">
        <v>7</v>
      </c>
      <c r="O19" s="13" t="s">
        <v>7</v>
      </c>
      <c r="P19" s="13" t="s">
        <v>34</v>
      </c>
      <c r="Q19" s="13" t="s">
        <v>35</v>
      </c>
      <c r="R19" s="13" t="s">
        <v>36</v>
      </c>
      <c r="S19" s="3"/>
      <c r="T19" s="3"/>
      <c r="U19" s="3"/>
      <c r="V19" s="3"/>
      <c r="W19" s="3"/>
      <c r="X19" s="3"/>
      <c r="Y19" s="3"/>
      <c r="Z19" s="3"/>
      <c r="AA19" s="3"/>
      <c r="AB19" s="3"/>
      <c r="AC19" s="3"/>
      <c r="AD19" s="3"/>
      <c r="AE19" s="3"/>
      <c r="AF19" s="3"/>
    </row>
    <row r="20" spans="1:32" ht="138" x14ac:dyDescent="0.3">
      <c r="A20" s="8"/>
      <c r="B20" s="14"/>
      <c r="C20" s="14" t="s">
        <v>58</v>
      </c>
      <c r="D20" s="18" t="s">
        <v>59</v>
      </c>
      <c r="E20" s="13" t="s">
        <v>60</v>
      </c>
      <c r="F20" s="16" t="s">
        <v>61</v>
      </c>
      <c r="G20" s="13" t="s">
        <v>41</v>
      </c>
      <c r="H20" s="13" t="s">
        <v>62</v>
      </c>
      <c r="I20" s="13" t="s">
        <v>7</v>
      </c>
      <c r="J20" s="13" t="s">
        <v>7</v>
      </c>
      <c r="K20" s="13" t="s">
        <v>34</v>
      </c>
      <c r="L20" s="13" t="s">
        <v>35</v>
      </c>
      <c r="M20" s="3"/>
      <c r="N20" s="13" t="s">
        <v>7</v>
      </c>
      <c r="O20" s="13" t="s">
        <v>7</v>
      </c>
      <c r="P20" s="13" t="s">
        <v>34</v>
      </c>
      <c r="Q20" s="13" t="s">
        <v>35</v>
      </c>
      <c r="R20" s="13" t="s">
        <v>36</v>
      </c>
      <c r="S20" s="3"/>
      <c r="T20" s="3"/>
      <c r="U20" s="3"/>
      <c r="V20" s="3"/>
      <c r="W20" s="3"/>
      <c r="X20" s="3"/>
      <c r="Y20" s="3"/>
      <c r="Z20" s="3"/>
      <c r="AA20" s="3"/>
      <c r="AB20" s="3"/>
      <c r="AC20" s="3"/>
      <c r="AD20" s="3"/>
      <c r="AE20" s="3"/>
      <c r="AF20" s="3"/>
    </row>
    <row r="21" spans="1:32" ht="150.5" x14ac:dyDescent="0.3">
      <c r="A21" s="8"/>
      <c r="B21" s="14"/>
      <c r="C21" s="14" t="s">
        <v>63</v>
      </c>
      <c r="D21" s="18" t="s">
        <v>64</v>
      </c>
      <c r="E21" s="13" t="s">
        <v>65</v>
      </c>
      <c r="F21" s="16" t="s">
        <v>66</v>
      </c>
      <c r="G21" s="13" t="s">
        <v>41</v>
      </c>
      <c r="H21" s="13" t="s">
        <v>67</v>
      </c>
      <c r="I21" s="13" t="s">
        <v>7</v>
      </c>
      <c r="J21" s="13" t="s">
        <v>7</v>
      </c>
      <c r="K21" s="13" t="s">
        <v>34</v>
      </c>
      <c r="L21" s="13" t="s">
        <v>35</v>
      </c>
      <c r="M21" s="3"/>
      <c r="N21" s="13" t="s">
        <v>7</v>
      </c>
      <c r="O21" s="13" t="s">
        <v>7</v>
      </c>
      <c r="P21" s="13" t="s">
        <v>34</v>
      </c>
      <c r="Q21" s="13" t="s">
        <v>35</v>
      </c>
      <c r="R21" s="13" t="s">
        <v>36</v>
      </c>
      <c r="S21" s="3"/>
      <c r="T21" s="3"/>
      <c r="U21" s="3"/>
      <c r="V21" s="3"/>
      <c r="W21" s="3"/>
      <c r="X21" s="3"/>
      <c r="Y21" s="3"/>
      <c r="Z21" s="3"/>
      <c r="AA21" s="3"/>
      <c r="AB21" s="3"/>
      <c r="AC21" s="3"/>
      <c r="AD21" s="3"/>
      <c r="AE21" s="3"/>
      <c r="AF21" s="3"/>
    </row>
    <row r="22" spans="1:32" ht="150.5" x14ac:dyDescent="0.3">
      <c r="A22" s="8"/>
      <c r="B22" s="14"/>
      <c r="C22" s="14" t="s">
        <v>68</v>
      </c>
      <c r="D22" s="18" t="s">
        <v>69</v>
      </c>
      <c r="E22" s="13" t="s">
        <v>70</v>
      </c>
      <c r="F22" s="16" t="s">
        <v>71</v>
      </c>
      <c r="G22" s="13" t="s">
        <v>41</v>
      </c>
      <c r="H22" s="13" t="s">
        <v>67</v>
      </c>
      <c r="I22" s="13" t="s">
        <v>7</v>
      </c>
      <c r="J22" s="13" t="s">
        <v>7</v>
      </c>
      <c r="K22" s="13" t="s">
        <v>34</v>
      </c>
      <c r="L22" s="13" t="s">
        <v>35</v>
      </c>
      <c r="M22" s="3"/>
      <c r="N22" s="13" t="s">
        <v>7</v>
      </c>
      <c r="O22" s="13" t="s">
        <v>7</v>
      </c>
      <c r="P22" s="13" t="s">
        <v>34</v>
      </c>
      <c r="Q22" s="13" t="s">
        <v>35</v>
      </c>
      <c r="R22" s="13" t="s">
        <v>36</v>
      </c>
      <c r="S22" s="3"/>
      <c r="T22" s="3"/>
      <c r="U22" s="3"/>
      <c r="V22" s="3"/>
      <c r="W22" s="3"/>
      <c r="X22" s="3"/>
      <c r="Y22" s="3"/>
      <c r="Z22" s="3"/>
      <c r="AA22" s="3"/>
      <c r="AB22" s="3"/>
      <c r="AC22" s="3"/>
      <c r="AD22" s="3"/>
      <c r="AE22" s="3"/>
      <c r="AF22" s="3"/>
    </row>
    <row r="23" spans="1:32" ht="150.5" x14ac:dyDescent="0.3">
      <c r="A23" s="8"/>
      <c r="B23" s="14"/>
      <c r="C23" s="14" t="s">
        <v>72</v>
      </c>
      <c r="D23" s="18" t="s">
        <v>73</v>
      </c>
      <c r="E23" s="13" t="s">
        <v>74</v>
      </c>
      <c r="F23" s="16" t="s">
        <v>75</v>
      </c>
      <c r="G23" s="13" t="s">
        <v>41</v>
      </c>
      <c r="H23" s="13" t="s">
        <v>67</v>
      </c>
      <c r="I23" s="13" t="s">
        <v>7</v>
      </c>
      <c r="J23" s="13" t="s">
        <v>7</v>
      </c>
      <c r="K23" s="13" t="s">
        <v>34</v>
      </c>
      <c r="L23" s="13" t="s">
        <v>35</v>
      </c>
      <c r="M23" s="3"/>
      <c r="N23" s="13" t="s">
        <v>7</v>
      </c>
      <c r="O23" s="13" t="s">
        <v>7</v>
      </c>
      <c r="P23" s="13" t="s">
        <v>34</v>
      </c>
      <c r="Q23" s="13" t="s">
        <v>35</v>
      </c>
      <c r="R23" s="13" t="s">
        <v>36</v>
      </c>
      <c r="S23" s="3"/>
      <c r="T23" s="3"/>
      <c r="U23" s="3"/>
      <c r="V23" s="3"/>
      <c r="W23" s="3"/>
      <c r="X23" s="3"/>
      <c r="Y23" s="3"/>
      <c r="Z23" s="3"/>
      <c r="AA23" s="3"/>
      <c r="AB23" s="3"/>
      <c r="AC23" s="3"/>
      <c r="AD23" s="3"/>
      <c r="AE23" s="3"/>
      <c r="AF23" s="3"/>
    </row>
    <row r="24" spans="1:32" ht="163" x14ac:dyDescent="0.3">
      <c r="A24" s="8"/>
      <c r="B24" s="14"/>
      <c r="C24" s="14" t="s">
        <v>76</v>
      </c>
      <c r="D24" s="15" t="s">
        <v>77</v>
      </c>
      <c r="E24" s="13" t="s">
        <v>78</v>
      </c>
      <c r="F24" s="16" t="s">
        <v>79</v>
      </c>
      <c r="G24" s="13" t="s">
        <v>41</v>
      </c>
      <c r="H24" s="13" t="s">
        <v>33</v>
      </c>
      <c r="I24" s="13" t="s">
        <v>80</v>
      </c>
      <c r="J24" s="13" t="s">
        <v>81</v>
      </c>
      <c r="K24" s="13" t="s">
        <v>34</v>
      </c>
      <c r="L24" s="13" t="s">
        <v>35</v>
      </c>
      <c r="M24" s="3"/>
      <c r="N24" s="13" t="s">
        <v>80</v>
      </c>
      <c r="O24" s="13" t="s">
        <v>7</v>
      </c>
      <c r="P24" s="13" t="s">
        <v>34</v>
      </c>
      <c r="Q24" s="13" t="s">
        <v>35</v>
      </c>
      <c r="R24" s="13" t="s">
        <v>36</v>
      </c>
      <c r="S24" s="3"/>
      <c r="T24" s="3"/>
      <c r="U24" s="3"/>
      <c r="V24" s="3"/>
      <c r="W24" s="3"/>
      <c r="X24" s="3"/>
      <c r="Y24" s="3"/>
      <c r="Z24" s="3"/>
      <c r="AA24" s="3"/>
      <c r="AB24" s="3"/>
      <c r="AC24" s="3"/>
      <c r="AD24" s="3"/>
      <c r="AE24" s="3"/>
      <c r="AF24" s="3"/>
    </row>
    <row r="25" spans="1:32" ht="13" x14ac:dyDescent="0.3">
      <c r="A25" s="11"/>
      <c r="B25" s="19"/>
      <c r="C25" s="11"/>
      <c r="D25" s="20"/>
      <c r="E25" s="20"/>
      <c r="F25" s="20"/>
      <c r="G25" s="20"/>
      <c r="H25" s="20"/>
      <c r="I25" s="20"/>
      <c r="J25" s="20"/>
      <c r="K25" s="21"/>
      <c r="L25" s="20"/>
      <c r="M25" s="20"/>
      <c r="N25" s="20"/>
      <c r="O25" s="20"/>
      <c r="P25" s="21"/>
      <c r="Q25" s="20"/>
      <c r="R25" s="20"/>
      <c r="S25" s="3"/>
      <c r="T25" s="3"/>
      <c r="U25" s="3"/>
      <c r="V25" s="3"/>
      <c r="W25" s="3"/>
      <c r="X25" s="3"/>
      <c r="Y25" s="3"/>
      <c r="Z25" s="3"/>
      <c r="AA25" s="3"/>
      <c r="AB25" s="3"/>
      <c r="AC25" s="3"/>
      <c r="AD25" s="3"/>
      <c r="AE25" s="3"/>
      <c r="AF25" s="3"/>
    </row>
    <row r="26" spans="1:32" ht="88" x14ac:dyDescent="0.3">
      <c r="A26" s="14" t="s">
        <v>82</v>
      </c>
      <c r="B26" s="14" t="s">
        <v>83</v>
      </c>
      <c r="C26" s="14" t="s">
        <v>84</v>
      </c>
      <c r="D26" s="15" t="s">
        <v>85</v>
      </c>
      <c r="E26" s="13" t="s">
        <v>86</v>
      </c>
      <c r="F26" s="16" t="s">
        <v>87</v>
      </c>
      <c r="G26" s="13" t="s">
        <v>88</v>
      </c>
      <c r="H26" s="13" t="s">
        <v>89</v>
      </c>
      <c r="I26" s="13" t="s">
        <v>7</v>
      </c>
      <c r="J26" s="13" t="s">
        <v>7</v>
      </c>
      <c r="K26" s="13" t="s">
        <v>34</v>
      </c>
      <c r="L26" s="13" t="s">
        <v>35</v>
      </c>
      <c r="M26" s="3"/>
      <c r="N26" s="13" t="s">
        <v>7</v>
      </c>
      <c r="O26" s="13" t="s">
        <v>7</v>
      </c>
      <c r="P26" s="13" t="s">
        <v>34</v>
      </c>
      <c r="Q26" s="13" t="s">
        <v>35</v>
      </c>
      <c r="R26" s="13" t="s">
        <v>36</v>
      </c>
      <c r="S26" s="3"/>
      <c r="T26" s="3"/>
      <c r="U26" s="3"/>
      <c r="V26" s="3"/>
      <c r="W26" s="3"/>
      <c r="X26" s="3"/>
      <c r="Y26" s="3"/>
      <c r="Z26" s="3"/>
      <c r="AA26" s="3"/>
      <c r="AB26" s="3"/>
      <c r="AC26" s="3"/>
      <c r="AD26" s="3"/>
      <c r="AE26" s="3"/>
      <c r="AF26" s="3"/>
    </row>
    <row r="27" spans="1:32" ht="88" x14ac:dyDescent="0.3">
      <c r="A27" s="8"/>
      <c r="B27" s="8"/>
      <c r="C27" s="14" t="s">
        <v>90</v>
      </c>
      <c r="D27" s="18" t="s">
        <v>91</v>
      </c>
      <c r="E27" s="13" t="s">
        <v>92</v>
      </c>
      <c r="F27" s="16" t="s">
        <v>93</v>
      </c>
      <c r="G27" s="13" t="s">
        <v>94</v>
      </c>
      <c r="H27" s="13" t="s">
        <v>95</v>
      </c>
      <c r="I27" s="13" t="s">
        <v>7</v>
      </c>
      <c r="J27" s="13" t="s">
        <v>7</v>
      </c>
      <c r="K27" s="13" t="s">
        <v>34</v>
      </c>
      <c r="L27" s="13" t="s">
        <v>35</v>
      </c>
      <c r="M27" s="3"/>
      <c r="N27" s="13" t="s">
        <v>7</v>
      </c>
      <c r="O27" s="13" t="s">
        <v>7</v>
      </c>
      <c r="P27" s="13" t="s">
        <v>34</v>
      </c>
      <c r="Q27" s="13" t="s">
        <v>35</v>
      </c>
      <c r="R27" s="13" t="s">
        <v>36</v>
      </c>
      <c r="S27" s="3"/>
      <c r="T27" s="3"/>
      <c r="U27" s="3"/>
      <c r="V27" s="3"/>
      <c r="W27" s="3"/>
      <c r="X27" s="3"/>
      <c r="Y27" s="3"/>
      <c r="Z27" s="3"/>
      <c r="AA27" s="3"/>
      <c r="AB27" s="3"/>
      <c r="AC27" s="3"/>
      <c r="AD27" s="3"/>
      <c r="AE27" s="3"/>
      <c r="AF27" s="3"/>
    </row>
    <row r="28" spans="1:32" ht="88" x14ac:dyDescent="0.3">
      <c r="A28" s="8"/>
      <c r="B28" s="8"/>
      <c r="C28" s="14" t="s">
        <v>96</v>
      </c>
      <c r="D28" s="18" t="s">
        <v>97</v>
      </c>
      <c r="E28" s="13" t="s">
        <v>98</v>
      </c>
      <c r="F28" s="16" t="s">
        <v>99</v>
      </c>
      <c r="G28" s="13" t="s">
        <v>94</v>
      </c>
      <c r="H28" s="13" t="s">
        <v>100</v>
      </c>
      <c r="I28" s="13" t="s">
        <v>7</v>
      </c>
      <c r="J28" s="13" t="s">
        <v>7</v>
      </c>
      <c r="K28" s="13" t="s">
        <v>34</v>
      </c>
      <c r="L28" s="13" t="s">
        <v>35</v>
      </c>
      <c r="M28" s="3"/>
      <c r="N28" s="13" t="s">
        <v>7</v>
      </c>
      <c r="O28" s="13" t="s">
        <v>7</v>
      </c>
      <c r="P28" s="13" t="s">
        <v>34</v>
      </c>
      <c r="Q28" s="13" t="s">
        <v>35</v>
      </c>
      <c r="R28" s="13" t="s">
        <v>36</v>
      </c>
      <c r="S28" s="3"/>
      <c r="T28" s="3"/>
      <c r="U28" s="3"/>
      <c r="V28" s="3"/>
      <c r="W28" s="3"/>
      <c r="X28" s="3"/>
      <c r="Y28" s="3"/>
      <c r="Z28" s="3"/>
      <c r="AA28" s="3"/>
      <c r="AB28" s="3"/>
      <c r="AC28" s="3"/>
      <c r="AD28" s="3"/>
      <c r="AE28" s="3"/>
      <c r="AF28" s="3"/>
    </row>
    <row r="29" spans="1:32" ht="88" x14ac:dyDescent="0.3">
      <c r="A29" s="8"/>
      <c r="B29" s="8"/>
      <c r="C29" s="14" t="s">
        <v>101</v>
      </c>
      <c r="D29" s="18" t="s">
        <v>102</v>
      </c>
      <c r="E29" s="13" t="s">
        <v>98</v>
      </c>
      <c r="F29" s="16" t="s">
        <v>103</v>
      </c>
      <c r="G29" s="13" t="s">
        <v>94</v>
      </c>
      <c r="H29" s="13" t="s">
        <v>100</v>
      </c>
      <c r="I29" s="13" t="s">
        <v>7</v>
      </c>
      <c r="J29" s="13" t="s">
        <v>7</v>
      </c>
      <c r="K29" s="13" t="s">
        <v>34</v>
      </c>
      <c r="L29" s="13" t="s">
        <v>35</v>
      </c>
      <c r="M29" s="3"/>
      <c r="N29" s="13" t="s">
        <v>7</v>
      </c>
      <c r="O29" s="13" t="s">
        <v>7</v>
      </c>
      <c r="P29" s="13" t="s">
        <v>34</v>
      </c>
      <c r="Q29" s="13" t="s">
        <v>35</v>
      </c>
      <c r="R29" s="13" t="s">
        <v>36</v>
      </c>
      <c r="S29" s="3"/>
      <c r="T29" s="3"/>
      <c r="U29" s="3"/>
      <c r="V29" s="3"/>
      <c r="W29" s="3"/>
      <c r="X29" s="3"/>
      <c r="Y29" s="3"/>
      <c r="Z29" s="3"/>
      <c r="AA29" s="3"/>
      <c r="AB29" s="3"/>
      <c r="AC29" s="3"/>
      <c r="AD29" s="3"/>
      <c r="AE29" s="3"/>
      <c r="AF29" s="3"/>
    </row>
    <row r="30" spans="1:32" ht="88" x14ac:dyDescent="0.3">
      <c r="A30" s="8"/>
      <c r="B30" s="8"/>
      <c r="C30" s="14" t="s">
        <v>104</v>
      </c>
      <c r="D30" s="18" t="s">
        <v>105</v>
      </c>
      <c r="E30" s="13" t="s">
        <v>106</v>
      </c>
      <c r="F30" s="16" t="s">
        <v>107</v>
      </c>
      <c r="G30" s="13" t="s">
        <v>94</v>
      </c>
      <c r="H30" s="13" t="s">
        <v>108</v>
      </c>
      <c r="I30" s="13" t="s">
        <v>7</v>
      </c>
      <c r="J30" s="13" t="s">
        <v>7</v>
      </c>
      <c r="K30" s="13" t="s">
        <v>34</v>
      </c>
      <c r="L30" s="13" t="s">
        <v>35</v>
      </c>
      <c r="M30" s="3"/>
      <c r="N30" s="13" t="s">
        <v>7</v>
      </c>
      <c r="O30" s="13" t="s">
        <v>7</v>
      </c>
      <c r="P30" s="13" t="s">
        <v>34</v>
      </c>
      <c r="Q30" s="13" t="s">
        <v>35</v>
      </c>
      <c r="R30" s="13" t="s">
        <v>36</v>
      </c>
      <c r="S30" s="3"/>
      <c r="T30" s="3"/>
      <c r="U30" s="3"/>
      <c r="V30" s="3"/>
      <c r="W30" s="3"/>
      <c r="X30" s="3"/>
      <c r="Y30" s="3"/>
      <c r="Z30" s="3"/>
      <c r="AA30" s="3"/>
      <c r="AB30" s="3"/>
      <c r="AC30" s="3"/>
      <c r="AD30" s="3"/>
      <c r="AE30" s="3"/>
      <c r="AF30" s="3"/>
    </row>
    <row r="31" spans="1:32" ht="88" x14ac:dyDescent="0.3">
      <c r="A31" s="8"/>
      <c r="B31" s="8"/>
      <c r="C31" s="14" t="s">
        <v>109</v>
      </c>
      <c r="D31" s="18" t="s">
        <v>110</v>
      </c>
      <c r="E31" s="13" t="s">
        <v>111</v>
      </c>
      <c r="F31" s="16" t="s">
        <v>112</v>
      </c>
      <c r="G31" s="13" t="s">
        <v>94</v>
      </c>
      <c r="H31" s="13" t="s">
        <v>113</v>
      </c>
      <c r="I31" s="13" t="s">
        <v>7</v>
      </c>
      <c r="J31" s="13" t="s">
        <v>7</v>
      </c>
      <c r="K31" s="13" t="s">
        <v>34</v>
      </c>
      <c r="L31" s="13" t="s">
        <v>35</v>
      </c>
      <c r="M31" s="3"/>
      <c r="N31" s="13" t="s">
        <v>7</v>
      </c>
      <c r="O31" s="13" t="s">
        <v>7</v>
      </c>
      <c r="P31" s="13" t="s">
        <v>34</v>
      </c>
      <c r="Q31" s="13" t="s">
        <v>35</v>
      </c>
      <c r="R31" s="13" t="s">
        <v>36</v>
      </c>
      <c r="S31" s="3"/>
      <c r="T31" s="3"/>
      <c r="U31" s="3"/>
      <c r="V31" s="3"/>
      <c r="W31" s="3"/>
      <c r="X31" s="3"/>
      <c r="Y31" s="3"/>
      <c r="Z31" s="3"/>
      <c r="AA31" s="3"/>
      <c r="AB31" s="3"/>
      <c r="AC31" s="3"/>
      <c r="AD31" s="3"/>
      <c r="AE31" s="3"/>
      <c r="AF31" s="3"/>
    </row>
    <row r="32" spans="1:32" ht="88" x14ac:dyDescent="0.3">
      <c r="A32" s="8"/>
      <c r="B32" s="8"/>
      <c r="C32" s="14" t="s">
        <v>114</v>
      </c>
      <c r="D32" s="18" t="s">
        <v>115</v>
      </c>
      <c r="E32" s="13" t="s">
        <v>116</v>
      </c>
      <c r="F32" s="16" t="s">
        <v>117</v>
      </c>
      <c r="G32" s="13" t="s">
        <v>94</v>
      </c>
      <c r="H32" s="13" t="s">
        <v>118</v>
      </c>
      <c r="I32" s="22" t="s">
        <v>7</v>
      </c>
      <c r="J32" s="13" t="s">
        <v>7</v>
      </c>
      <c r="K32" s="13" t="s">
        <v>34</v>
      </c>
      <c r="L32" s="13" t="s">
        <v>35</v>
      </c>
      <c r="M32" s="3"/>
      <c r="N32" s="13" t="s">
        <v>7</v>
      </c>
      <c r="O32" s="13" t="s">
        <v>7</v>
      </c>
      <c r="P32" s="13" t="s">
        <v>34</v>
      </c>
      <c r="Q32" s="13" t="s">
        <v>35</v>
      </c>
      <c r="R32" s="13" t="s">
        <v>36</v>
      </c>
      <c r="S32" s="3"/>
      <c r="T32" s="3"/>
      <c r="U32" s="3"/>
      <c r="V32" s="3"/>
      <c r="W32" s="3"/>
      <c r="X32" s="3"/>
      <c r="Y32" s="3"/>
      <c r="Z32" s="3"/>
      <c r="AA32" s="3"/>
      <c r="AB32" s="3"/>
      <c r="AC32" s="3"/>
      <c r="AD32" s="3"/>
      <c r="AE32" s="3"/>
      <c r="AF32" s="3"/>
    </row>
    <row r="33" spans="1:32" ht="88" x14ac:dyDescent="0.3">
      <c r="A33" s="8"/>
      <c r="B33" s="8"/>
      <c r="C33" s="14" t="s">
        <v>119</v>
      </c>
      <c r="D33" s="18" t="s">
        <v>120</v>
      </c>
      <c r="E33" s="13" t="s">
        <v>121</v>
      </c>
      <c r="F33" s="16" t="s">
        <v>122</v>
      </c>
      <c r="G33" s="13" t="s">
        <v>94</v>
      </c>
      <c r="H33" s="13" t="s">
        <v>123</v>
      </c>
      <c r="I33" s="13" t="s">
        <v>7</v>
      </c>
      <c r="J33" s="13" t="s">
        <v>7</v>
      </c>
      <c r="K33" s="13" t="s">
        <v>34</v>
      </c>
      <c r="L33" s="13" t="s">
        <v>35</v>
      </c>
      <c r="M33" s="3"/>
      <c r="N33" s="13" t="s">
        <v>7</v>
      </c>
      <c r="O33" s="13" t="s">
        <v>7</v>
      </c>
      <c r="P33" s="13" t="s">
        <v>34</v>
      </c>
      <c r="Q33" s="13" t="s">
        <v>35</v>
      </c>
      <c r="R33" s="13" t="s">
        <v>36</v>
      </c>
      <c r="S33" s="3"/>
      <c r="T33" s="3"/>
      <c r="U33" s="3"/>
      <c r="V33" s="3"/>
      <c r="W33" s="3"/>
      <c r="X33" s="3"/>
      <c r="Y33" s="3"/>
      <c r="Z33" s="3"/>
      <c r="AA33" s="3"/>
      <c r="AB33" s="3"/>
      <c r="AC33" s="3"/>
      <c r="AD33" s="3"/>
      <c r="AE33" s="3"/>
      <c r="AF33" s="3"/>
    </row>
    <row r="34" spans="1:32" ht="88" x14ac:dyDescent="0.3">
      <c r="A34" s="8"/>
      <c r="B34" s="8"/>
      <c r="C34" s="14" t="s">
        <v>124</v>
      </c>
      <c r="D34" s="18" t="s">
        <v>125</v>
      </c>
      <c r="E34" s="13" t="s">
        <v>126</v>
      </c>
      <c r="F34" s="16" t="s">
        <v>127</v>
      </c>
      <c r="G34" s="13" t="s">
        <v>94</v>
      </c>
      <c r="H34" s="13" t="s">
        <v>118</v>
      </c>
      <c r="I34" s="13" t="s">
        <v>7</v>
      </c>
      <c r="J34" s="13" t="s">
        <v>7</v>
      </c>
      <c r="K34" s="13" t="s">
        <v>34</v>
      </c>
      <c r="L34" s="13" t="s">
        <v>35</v>
      </c>
      <c r="M34" s="3"/>
      <c r="N34" s="13" t="s">
        <v>7</v>
      </c>
      <c r="O34" s="13" t="s">
        <v>7</v>
      </c>
      <c r="P34" s="13" t="s">
        <v>34</v>
      </c>
      <c r="Q34" s="13" t="s">
        <v>35</v>
      </c>
      <c r="R34" s="13" t="s">
        <v>36</v>
      </c>
      <c r="S34" s="3"/>
      <c r="T34" s="3"/>
      <c r="U34" s="3"/>
      <c r="V34" s="3"/>
      <c r="W34" s="3"/>
      <c r="X34" s="3"/>
      <c r="Y34" s="3"/>
      <c r="Z34" s="3"/>
      <c r="AA34" s="3"/>
      <c r="AB34" s="3"/>
      <c r="AC34" s="3"/>
      <c r="AD34" s="3"/>
      <c r="AE34" s="3"/>
      <c r="AF34" s="3"/>
    </row>
    <row r="35" spans="1:32" ht="88" x14ac:dyDescent="0.3">
      <c r="A35" s="8"/>
      <c r="B35" s="8"/>
      <c r="C35" s="14" t="s">
        <v>128</v>
      </c>
      <c r="D35" s="18" t="s">
        <v>129</v>
      </c>
      <c r="E35" s="13" t="s">
        <v>130</v>
      </c>
      <c r="F35" s="16" t="s">
        <v>131</v>
      </c>
      <c r="G35" s="13" t="s">
        <v>94</v>
      </c>
      <c r="H35" s="13" t="s">
        <v>118</v>
      </c>
      <c r="I35" s="13" t="s">
        <v>7</v>
      </c>
      <c r="J35" s="13" t="s">
        <v>7</v>
      </c>
      <c r="K35" s="13" t="s">
        <v>34</v>
      </c>
      <c r="L35" s="13" t="s">
        <v>35</v>
      </c>
      <c r="M35" s="3"/>
      <c r="N35" s="13" t="s">
        <v>7</v>
      </c>
      <c r="O35" s="13" t="s">
        <v>81</v>
      </c>
      <c r="P35" s="13" t="s">
        <v>34</v>
      </c>
      <c r="Q35" s="13" t="s">
        <v>35</v>
      </c>
      <c r="R35" s="13" t="s">
        <v>36</v>
      </c>
      <c r="S35" s="3"/>
      <c r="T35" s="3"/>
      <c r="U35" s="3"/>
      <c r="V35" s="3"/>
      <c r="W35" s="3"/>
      <c r="X35" s="3"/>
      <c r="Y35" s="3"/>
      <c r="Z35" s="3"/>
      <c r="AA35" s="3"/>
      <c r="AB35" s="3"/>
      <c r="AC35" s="3"/>
      <c r="AD35" s="3"/>
      <c r="AE35" s="3"/>
      <c r="AF35" s="3"/>
    </row>
    <row r="36" spans="1:32" ht="13" x14ac:dyDescent="0.3">
      <c r="A36" s="11"/>
      <c r="B36" s="11"/>
      <c r="C36" s="11"/>
      <c r="D36" s="23"/>
      <c r="E36" s="20"/>
      <c r="F36" s="20"/>
      <c r="G36" s="20"/>
      <c r="H36" s="20"/>
      <c r="I36" s="20"/>
      <c r="J36" s="20"/>
      <c r="K36" s="21"/>
      <c r="L36" s="20"/>
      <c r="M36" s="20"/>
      <c r="N36" s="20"/>
      <c r="O36" s="20"/>
      <c r="P36" s="20"/>
      <c r="Q36" s="20"/>
      <c r="R36" s="20"/>
      <c r="S36" s="3"/>
      <c r="T36" s="3"/>
      <c r="U36" s="3"/>
      <c r="V36" s="3"/>
      <c r="W36" s="3"/>
      <c r="X36" s="3"/>
      <c r="Y36" s="3"/>
      <c r="Z36" s="3"/>
      <c r="AA36" s="3"/>
      <c r="AB36" s="3"/>
      <c r="AC36" s="3"/>
      <c r="AD36" s="3"/>
      <c r="AE36" s="3"/>
      <c r="AF36" s="3"/>
    </row>
    <row r="37" spans="1:32" ht="88" x14ac:dyDescent="0.3">
      <c r="A37" s="14" t="s">
        <v>132</v>
      </c>
      <c r="B37" s="14" t="s">
        <v>133</v>
      </c>
      <c r="C37" s="14" t="s">
        <v>134</v>
      </c>
      <c r="D37" s="15" t="s">
        <v>135</v>
      </c>
      <c r="E37" s="13" t="s">
        <v>136</v>
      </c>
      <c r="F37" s="16" t="s">
        <v>137</v>
      </c>
      <c r="G37" s="13" t="s">
        <v>138</v>
      </c>
      <c r="H37" s="13" t="s">
        <v>139</v>
      </c>
      <c r="I37" s="13" t="s">
        <v>7</v>
      </c>
      <c r="J37" s="13" t="s">
        <v>7</v>
      </c>
      <c r="K37" s="13" t="s">
        <v>34</v>
      </c>
      <c r="L37" s="13" t="s">
        <v>35</v>
      </c>
      <c r="M37" s="3"/>
      <c r="N37" s="13" t="s">
        <v>7</v>
      </c>
      <c r="O37" s="13" t="s">
        <v>7</v>
      </c>
      <c r="P37" s="13" t="s">
        <v>34</v>
      </c>
      <c r="Q37" s="13" t="s">
        <v>35</v>
      </c>
      <c r="R37" s="13" t="s">
        <v>36</v>
      </c>
      <c r="S37" s="3"/>
      <c r="T37" s="3"/>
      <c r="U37" s="3"/>
      <c r="V37" s="3"/>
      <c r="W37" s="3"/>
      <c r="X37" s="3"/>
      <c r="Y37" s="3"/>
      <c r="Z37" s="3"/>
      <c r="AA37" s="3"/>
      <c r="AB37" s="3"/>
      <c r="AC37" s="3"/>
      <c r="AD37" s="3"/>
      <c r="AE37" s="3"/>
      <c r="AF37" s="3"/>
    </row>
    <row r="38" spans="1:32" ht="88" x14ac:dyDescent="0.3">
      <c r="A38" s="8"/>
      <c r="B38" s="8"/>
      <c r="C38" s="14" t="s">
        <v>140</v>
      </c>
      <c r="D38" s="18" t="s">
        <v>141</v>
      </c>
      <c r="E38" s="13" t="s">
        <v>142</v>
      </c>
      <c r="F38" s="16" t="s">
        <v>143</v>
      </c>
      <c r="G38" s="13" t="s">
        <v>144</v>
      </c>
      <c r="H38" s="13" t="s">
        <v>145</v>
      </c>
      <c r="I38" s="13" t="s">
        <v>7</v>
      </c>
      <c r="J38" s="13" t="s">
        <v>7</v>
      </c>
      <c r="K38" s="13" t="s">
        <v>34</v>
      </c>
      <c r="L38" s="13" t="s">
        <v>35</v>
      </c>
      <c r="M38" s="3"/>
      <c r="N38" s="13" t="s">
        <v>7</v>
      </c>
      <c r="O38" s="13" t="s">
        <v>7</v>
      </c>
      <c r="P38" s="13" t="s">
        <v>34</v>
      </c>
      <c r="Q38" s="13" t="s">
        <v>35</v>
      </c>
      <c r="R38" s="13" t="s">
        <v>36</v>
      </c>
      <c r="S38" s="3"/>
      <c r="T38" s="3"/>
      <c r="U38" s="3"/>
      <c r="V38" s="3"/>
      <c r="W38" s="3"/>
      <c r="X38" s="3"/>
      <c r="Y38" s="3"/>
      <c r="Z38" s="3"/>
      <c r="AA38" s="3"/>
      <c r="AB38" s="3"/>
      <c r="AC38" s="3"/>
      <c r="AD38" s="3"/>
      <c r="AE38" s="3"/>
      <c r="AF38" s="3"/>
    </row>
    <row r="39" spans="1:32" ht="88" x14ac:dyDescent="0.3">
      <c r="A39" s="8"/>
      <c r="B39" s="8"/>
      <c r="C39" s="14" t="s">
        <v>146</v>
      </c>
      <c r="D39" s="18" t="s">
        <v>147</v>
      </c>
      <c r="E39" s="13" t="s">
        <v>148</v>
      </c>
      <c r="F39" s="16" t="s">
        <v>149</v>
      </c>
      <c r="G39" s="13" t="s">
        <v>144</v>
      </c>
      <c r="H39" s="13" t="s">
        <v>145</v>
      </c>
      <c r="I39" s="13" t="s">
        <v>7</v>
      </c>
      <c r="J39" s="13" t="s">
        <v>8</v>
      </c>
      <c r="K39" s="13" t="s">
        <v>34</v>
      </c>
      <c r="L39" s="13" t="s">
        <v>35</v>
      </c>
      <c r="M39" s="3"/>
      <c r="N39" s="13" t="s">
        <v>81</v>
      </c>
      <c r="O39" s="13" t="s">
        <v>80</v>
      </c>
      <c r="P39" s="13" t="s">
        <v>34</v>
      </c>
      <c r="Q39" s="13" t="s">
        <v>35</v>
      </c>
      <c r="R39" s="13" t="s">
        <v>36</v>
      </c>
      <c r="S39" s="3"/>
      <c r="T39" s="3"/>
      <c r="U39" s="3"/>
      <c r="V39" s="3"/>
      <c r="W39" s="3"/>
      <c r="X39" s="3"/>
      <c r="Y39" s="3"/>
      <c r="Z39" s="3"/>
      <c r="AA39" s="3"/>
      <c r="AB39" s="3"/>
      <c r="AC39" s="3"/>
      <c r="AD39" s="3"/>
      <c r="AE39" s="3"/>
      <c r="AF39" s="3"/>
    </row>
    <row r="40" spans="1:32" ht="88" x14ac:dyDescent="0.3">
      <c r="A40" s="8"/>
      <c r="B40" s="8"/>
      <c r="C40" s="14" t="s">
        <v>150</v>
      </c>
      <c r="D40" s="18" t="s">
        <v>151</v>
      </c>
      <c r="E40" s="13" t="s">
        <v>152</v>
      </c>
      <c r="F40" s="13" t="s">
        <v>153</v>
      </c>
      <c r="G40" s="13" t="s">
        <v>144</v>
      </c>
      <c r="H40" s="13" t="s">
        <v>145</v>
      </c>
      <c r="I40" s="13" t="s">
        <v>7</v>
      </c>
      <c r="J40" s="13" t="s">
        <v>7</v>
      </c>
      <c r="K40" s="13" t="s">
        <v>34</v>
      </c>
      <c r="L40" s="13" t="s">
        <v>35</v>
      </c>
      <c r="M40" s="3"/>
      <c r="N40" s="13" t="s">
        <v>7</v>
      </c>
      <c r="O40" s="13" t="s">
        <v>7</v>
      </c>
      <c r="P40" s="13" t="s">
        <v>34</v>
      </c>
      <c r="Q40" s="13" t="s">
        <v>35</v>
      </c>
      <c r="R40" s="13" t="s">
        <v>36</v>
      </c>
      <c r="S40" s="3"/>
      <c r="T40" s="3"/>
      <c r="U40" s="3"/>
      <c r="V40" s="3"/>
      <c r="W40" s="3"/>
      <c r="X40" s="3"/>
      <c r="Y40" s="3"/>
      <c r="Z40" s="3"/>
      <c r="AA40" s="3"/>
      <c r="AB40" s="3"/>
      <c r="AC40" s="3"/>
      <c r="AD40" s="3"/>
      <c r="AE40" s="3"/>
      <c r="AF40" s="3"/>
    </row>
    <row r="41" spans="1:32" ht="88" x14ac:dyDescent="0.3">
      <c r="A41" s="8"/>
      <c r="B41" s="8"/>
      <c r="C41" s="14" t="s">
        <v>154</v>
      </c>
      <c r="D41" s="18" t="s">
        <v>155</v>
      </c>
      <c r="E41" s="13" t="s">
        <v>156</v>
      </c>
      <c r="F41" s="13" t="s">
        <v>157</v>
      </c>
      <c r="G41" s="13" t="s">
        <v>144</v>
      </c>
      <c r="H41" s="13" t="s">
        <v>145</v>
      </c>
      <c r="I41" s="13" t="s">
        <v>7</v>
      </c>
      <c r="J41" s="13" t="s">
        <v>7</v>
      </c>
      <c r="K41" s="13" t="s">
        <v>34</v>
      </c>
      <c r="L41" s="13" t="s">
        <v>35</v>
      </c>
      <c r="M41" s="3"/>
      <c r="N41" s="13" t="s">
        <v>7</v>
      </c>
      <c r="O41" s="13" t="s">
        <v>7</v>
      </c>
      <c r="P41" s="13" t="s">
        <v>34</v>
      </c>
      <c r="Q41" s="13" t="s">
        <v>35</v>
      </c>
      <c r="R41" s="13" t="s">
        <v>36</v>
      </c>
      <c r="S41" s="3"/>
      <c r="T41" s="3"/>
      <c r="U41" s="3"/>
      <c r="V41" s="3"/>
      <c r="W41" s="3"/>
      <c r="X41" s="3"/>
      <c r="Y41" s="3"/>
      <c r="Z41" s="3"/>
      <c r="AA41" s="3"/>
      <c r="AB41" s="3"/>
      <c r="AC41" s="3"/>
      <c r="AD41" s="3"/>
      <c r="AE41" s="3"/>
      <c r="AF41" s="3"/>
    </row>
    <row r="42" spans="1:32" ht="88" x14ac:dyDescent="0.3">
      <c r="A42" s="8"/>
      <c r="B42" s="8"/>
      <c r="C42" s="14" t="s">
        <v>158</v>
      </c>
      <c r="D42" s="18" t="s">
        <v>159</v>
      </c>
      <c r="E42" s="13" t="s">
        <v>160</v>
      </c>
      <c r="F42" s="16" t="s">
        <v>161</v>
      </c>
      <c r="G42" s="13" t="s">
        <v>144</v>
      </c>
      <c r="H42" s="13" t="s">
        <v>145</v>
      </c>
      <c r="I42" s="13" t="s">
        <v>7</v>
      </c>
      <c r="J42" s="13" t="s">
        <v>7</v>
      </c>
      <c r="K42" s="13" t="s">
        <v>34</v>
      </c>
      <c r="L42" s="13" t="s">
        <v>35</v>
      </c>
      <c r="M42" s="3"/>
      <c r="N42" s="13" t="s">
        <v>7</v>
      </c>
      <c r="O42" s="13" t="s">
        <v>7</v>
      </c>
      <c r="P42" s="13" t="s">
        <v>34</v>
      </c>
      <c r="Q42" s="13" t="s">
        <v>35</v>
      </c>
      <c r="R42" s="13" t="s">
        <v>36</v>
      </c>
      <c r="S42" s="3"/>
      <c r="T42" s="3"/>
      <c r="U42" s="3"/>
      <c r="V42" s="3"/>
      <c r="W42" s="3"/>
      <c r="X42" s="3"/>
      <c r="Y42" s="3"/>
      <c r="Z42" s="3"/>
      <c r="AA42" s="3"/>
      <c r="AB42" s="3"/>
      <c r="AC42" s="3"/>
      <c r="AD42" s="3"/>
      <c r="AE42" s="3"/>
      <c r="AF42" s="3"/>
    </row>
    <row r="43" spans="1:32" ht="88" x14ac:dyDescent="0.3">
      <c r="A43" s="8"/>
      <c r="B43" s="8"/>
      <c r="C43" s="14" t="s">
        <v>162</v>
      </c>
      <c r="D43" s="15" t="s">
        <v>163</v>
      </c>
      <c r="E43" s="13" t="s">
        <v>164</v>
      </c>
      <c r="F43" s="16" t="s">
        <v>165</v>
      </c>
      <c r="G43" s="13" t="s">
        <v>166</v>
      </c>
      <c r="H43" s="13" t="s">
        <v>167</v>
      </c>
      <c r="I43" s="13" t="s">
        <v>8</v>
      </c>
      <c r="J43" s="13" t="s">
        <v>8</v>
      </c>
      <c r="K43" s="13" t="s">
        <v>34</v>
      </c>
      <c r="L43" s="13" t="s">
        <v>35</v>
      </c>
      <c r="M43" s="3"/>
      <c r="N43" s="13" t="s">
        <v>8</v>
      </c>
      <c r="O43" s="13" t="s">
        <v>8</v>
      </c>
      <c r="P43" s="13" t="s">
        <v>34</v>
      </c>
      <c r="Q43" s="13" t="s">
        <v>35</v>
      </c>
      <c r="R43" s="13" t="s">
        <v>36</v>
      </c>
      <c r="S43" s="3"/>
      <c r="T43" s="3"/>
      <c r="U43" s="3"/>
      <c r="V43" s="3"/>
      <c r="W43" s="3"/>
      <c r="X43" s="3"/>
      <c r="Y43" s="3"/>
      <c r="Z43" s="3"/>
      <c r="AA43" s="3"/>
      <c r="AB43" s="3"/>
      <c r="AC43" s="3"/>
      <c r="AD43" s="3"/>
      <c r="AE43" s="3"/>
      <c r="AF43" s="3"/>
    </row>
    <row r="44" spans="1:32" ht="125.5" x14ac:dyDescent="0.3">
      <c r="A44" s="8"/>
      <c r="B44" s="8"/>
      <c r="C44" s="14" t="s">
        <v>168</v>
      </c>
      <c r="D44" s="18" t="s">
        <v>169</v>
      </c>
      <c r="E44" s="13" t="s">
        <v>170</v>
      </c>
      <c r="F44" s="16" t="s">
        <v>171</v>
      </c>
      <c r="G44" s="13" t="s">
        <v>172</v>
      </c>
      <c r="H44" s="13" t="s">
        <v>173</v>
      </c>
      <c r="I44" s="13" t="s">
        <v>7</v>
      </c>
      <c r="J44" s="13" t="s">
        <v>7</v>
      </c>
      <c r="K44" s="13" t="s">
        <v>34</v>
      </c>
      <c r="L44" s="13" t="s">
        <v>35</v>
      </c>
      <c r="M44" s="3"/>
      <c r="N44" s="13" t="s">
        <v>7</v>
      </c>
      <c r="O44" s="13" t="s">
        <v>7</v>
      </c>
      <c r="P44" s="13" t="s">
        <v>34</v>
      </c>
      <c r="Q44" s="13" t="s">
        <v>35</v>
      </c>
      <c r="R44" s="13" t="s">
        <v>36</v>
      </c>
      <c r="S44" s="3"/>
      <c r="T44" s="3"/>
      <c r="U44" s="3"/>
      <c r="V44" s="3"/>
      <c r="W44" s="3"/>
      <c r="X44" s="3"/>
      <c r="Y44" s="3"/>
      <c r="Z44" s="3"/>
      <c r="AA44" s="3"/>
      <c r="AB44" s="3"/>
      <c r="AC44" s="3"/>
      <c r="AD44" s="3"/>
      <c r="AE44" s="3"/>
      <c r="AF44" s="3"/>
    </row>
    <row r="45" spans="1:32" ht="138" x14ac:dyDescent="0.3">
      <c r="A45" s="8"/>
      <c r="B45" s="8"/>
      <c r="C45" s="14" t="s">
        <v>174</v>
      </c>
      <c r="D45" s="18" t="s">
        <v>175</v>
      </c>
      <c r="E45" s="13" t="s">
        <v>176</v>
      </c>
      <c r="F45" s="16" t="s">
        <v>177</v>
      </c>
      <c r="G45" s="13" t="s">
        <v>178</v>
      </c>
      <c r="H45" s="13" t="s">
        <v>179</v>
      </c>
      <c r="I45" s="13" t="s">
        <v>7</v>
      </c>
      <c r="J45" s="13" t="s">
        <v>7</v>
      </c>
      <c r="K45" s="13" t="s">
        <v>34</v>
      </c>
      <c r="L45" s="13" t="s">
        <v>35</v>
      </c>
      <c r="M45" s="3"/>
      <c r="N45" s="13" t="s">
        <v>7</v>
      </c>
      <c r="O45" s="13" t="s">
        <v>7</v>
      </c>
      <c r="P45" s="13" t="s">
        <v>34</v>
      </c>
      <c r="Q45" s="13" t="s">
        <v>35</v>
      </c>
      <c r="R45" s="13" t="s">
        <v>36</v>
      </c>
      <c r="S45" s="3"/>
      <c r="T45" s="3"/>
      <c r="U45" s="3"/>
      <c r="V45" s="3"/>
      <c r="W45" s="3"/>
      <c r="X45" s="3"/>
      <c r="Y45" s="3"/>
      <c r="Z45" s="3"/>
      <c r="AA45" s="3"/>
      <c r="AB45" s="3"/>
      <c r="AC45" s="3"/>
      <c r="AD45" s="3"/>
      <c r="AE45" s="3"/>
      <c r="AF45" s="3"/>
    </row>
    <row r="46" spans="1:32" ht="125.5" x14ac:dyDescent="0.3">
      <c r="A46" s="8"/>
      <c r="B46" s="8"/>
      <c r="C46" s="14" t="s">
        <v>180</v>
      </c>
      <c r="D46" s="15" t="s">
        <v>181</v>
      </c>
      <c r="E46" s="13" t="s">
        <v>170</v>
      </c>
      <c r="F46" s="16" t="s">
        <v>182</v>
      </c>
      <c r="G46" s="13" t="s">
        <v>172</v>
      </c>
      <c r="H46" s="13" t="s">
        <v>173</v>
      </c>
      <c r="I46" s="13" t="s">
        <v>7</v>
      </c>
      <c r="J46" s="13" t="s">
        <v>7</v>
      </c>
      <c r="K46" s="13" t="s">
        <v>34</v>
      </c>
      <c r="L46" s="13" t="s">
        <v>35</v>
      </c>
      <c r="M46" s="3"/>
      <c r="N46" s="13" t="s">
        <v>7</v>
      </c>
      <c r="O46" s="13" t="s">
        <v>7</v>
      </c>
      <c r="P46" s="13" t="s">
        <v>34</v>
      </c>
      <c r="Q46" s="13" t="s">
        <v>35</v>
      </c>
      <c r="R46" s="13" t="s">
        <v>36</v>
      </c>
      <c r="S46" s="3"/>
      <c r="T46" s="3"/>
      <c r="U46" s="3"/>
      <c r="V46" s="3"/>
      <c r="W46" s="3"/>
      <c r="X46" s="3"/>
      <c r="Y46" s="3"/>
      <c r="Z46" s="3"/>
      <c r="AA46" s="3"/>
      <c r="AB46" s="3"/>
      <c r="AC46" s="3"/>
      <c r="AD46" s="3"/>
      <c r="AE46" s="3"/>
      <c r="AF46" s="3"/>
    </row>
    <row r="47" spans="1:32" ht="13" x14ac:dyDescent="0.3">
      <c r="A47" s="8"/>
      <c r="B47" s="8"/>
      <c r="C47" s="8"/>
      <c r="D47" s="24"/>
      <c r="E47" s="3"/>
      <c r="F47" s="3"/>
      <c r="G47" s="3"/>
      <c r="H47" s="3"/>
      <c r="I47" s="3"/>
      <c r="J47" s="3"/>
      <c r="K47" s="3"/>
      <c r="L47" s="3"/>
      <c r="M47" s="3"/>
      <c r="N47" s="3"/>
      <c r="O47" s="3"/>
      <c r="P47" s="3"/>
      <c r="Q47" s="3"/>
      <c r="R47" s="3"/>
      <c r="S47" s="3"/>
      <c r="T47" s="3"/>
      <c r="U47" s="3"/>
      <c r="V47" s="3"/>
      <c r="W47" s="3"/>
      <c r="X47" s="3"/>
      <c r="Y47" s="3"/>
      <c r="Z47" s="3"/>
      <c r="AA47" s="3"/>
      <c r="AB47" s="3"/>
      <c r="AC47" s="3"/>
      <c r="AD47" s="3"/>
      <c r="AE47" s="3"/>
      <c r="AF47" s="3"/>
    </row>
    <row r="48" spans="1:32" ht="13" x14ac:dyDescent="0.3">
      <c r="A48" s="8"/>
      <c r="B48" s="8"/>
      <c r="C48" s="8"/>
      <c r="D48" s="24"/>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row>
    <row r="49" spans="1:32" ht="13" x14ac:dyDescent="0.3">
      <c r="A49" s="8"/>
      <c r="B49" s="8"/>
      <c r="C49" s="8"/>
      <c r="D49" s="24"/>
      <c r="E49" s="3"/>
      <c r="F49" s="3"/>
      <c r="G49" s="3"/>
      <c r="H49" s="3"/>
      <c r="I49" s="3"/>
      <c r="J49" s="3"/>
      <c r="K49" s="3"/>
      <c r="L49" s="3"/>
      <c r="M49" s="3"/>
      <c r="N49" s="3"/>
      <c r="O49" s="3"/>
      <c r="P49" s="3"/>
      <c r="Q49" s="3"/>
      <c r="R49" s="3"/>
      <c r="S49" s="3"/>
      <c r="T49" s="3"/>
      <c r="U49" s="3"/>
      <c r="V49" s="3"/>
      <c r="W49" s="3"/>
      <c r="X49" s="3"/>
      <c r="Y49" s="3"/>
      <c r="Z49" s="3"/>
      <c r="AA49" s="3"/>
      <c r="AB49" s="3"/>
      <c r="AC49" s="3"/>
      <c r="AD49" s="3"/>
      <c r="AE49" s="3"/>
      <c r="AF49" s="3"/>
    </row>
    <row r="50" spans="1:32" ht="13" x14ac:dyDescent="0.3">
      <c r="A50" s="8"/>
      <c r="B50" s="8"/>
      <c r="C50" s="8"/>
      <c r="D50" s="24"/>
      <c r="E50" s="3"/>
      <c r="F50" s="3"/>
      <c r="G50" s="3"/>
      <c r="H50" s="3"/>
      <c r="I50" s="3"/>
      <c r="J50" s="3"/>
      <c r="K50" s="3"/>
      <c r="L50" s="3"/>
      <c r="M50" s="3"/>
      <c r="N50" s="3"/>
      <c r="O50" s="3"/>
      <c r="P50" s="3"/>
      <c r="Q50" s="3"/>
      <c r="R50" s="3"/>
      <c r="S50" s="3"/>
      <c r="T50" s="3"/>
      <c r="U50" s="3"/>
      <c r="V50" s="3"/>
      <c r="W50" s="3"/>
      <c r="X50" s="3"/>
      <c r="Y50" s="3"/>
      <c r="Z50" s="3"/>
      <c r="AA50" s="3"/>
      <c r="AB50" s="3"/>
      <c r="AC50" s="3"/>
      <c r="AD50" s="3"/>
      <c r="AE50" s="3"/>
      <c r="AF50" s="3"/>
    </row>
    <row r="51" spans="1:32" ht="13" x14ac:dyDescent="0.3">
      <c r="A51" s="8"/>
      <c r="B51" s="8"/>
      <c r="C51" s="8"/>
      <c r="D51" s="24"/>
      <c r="E51" s="3"/>
      <c r="F51" s="3"/>
      <c r="G51" s="3"/>
      <c r="H51" s="3"/>
      <c r="I51" s="3"/>
      <c r="J51" s="3"/>
      <c r="K51" s="3"/>
      <c r="L51" s="3"/>
      <c r="M51" s="3"/>
      <c r="N51" s="3"/>
      <c r="O51" s="3"/>
      <c r="P51" s="3"/>
      <c r="Q51" s="3"/>
      <c r="R51" s="3"/>
      <c r="S51" s="3"/>
      <c r="T51" s="3"/>
      <c r="U51" s="3"/>
      <c r="V51" s="3"/>
      <c r="W51" s="3"/>
      <c r="X51" s="3"/>
      <c r="Y51" s="3"/>
      <c r="Z51" s="3"/>
      <c r="AA51" s="3"/>
      <c r="AB51" s="3"/>
      <c r="AC51" s="3"/>
      <c r="AD51" s="3"/>
      <c r="AE51" s="3"/>
      <c r="AF51" s="3"/>
    </row>
    <row r="52" spans="1:32" ht="13" x14ac:dyDescent="0.3">
      <c r="A52" s="8"/>
      <c r="B52" s="8"/>
      <c r="C52" s="8"/>
      <c r="D52" s="24"/>
      <c r="E52" s="3"/>
      <c r="F52" s="3"/>
      <c r="G52" s="3"/>
      <c r="H52" s="3"/>
      <c r="I52" s="3"/>
      <c r="J52" s="3"/>
      <c r="K52" s="3"/>
      <c r="L52" s="3"/>
      <c r="M52" s="3"/>
      <c r="N52" s="3"/>
      <c r="O52" s="3"/>
      <c r="P52" s="3"/>
      <c r="Q52" s="3"/>
      <c r="R52" s="3"/>
      <c r="S52" s="3"/>
      <c r="T52" s="3"/>
      <c r="U52" s="3"/>
      <c r="V52" s="3"/>
      <c r="W52" s="3"/>
      <c r="X52" s="3"/>
      <c r="Y52" s="3"/>
      <c r="Z52" s="3"/>
      <c r="AA52" s="3"/>
      <c r="AB52" s="3"/>
      <c r="AC52" s="3"/>
      <c r="AD52" s="3"/>
      <c r="AE52" s="3"/>
      <c r="AF52" s="3"/>
    </row>
    <row r="53" spans="1:32" ht="13" x14ac:dyDescent="0.3">
      <c r="A53" s="8"/>
      <c r="B53" s="8"/>
      <c r="C53" s="8"/>
      <c r="D53" s="24"/>
      <c r="E53" s="3"/>
      <c r="F53" s="3"/>
      <c r="G53" s="3"/>
      <c r="H53" s="3"/>
      <c r="I53" s="3"/>
      <c r="J53" s="3"/>
      <c r="K53" s="3"/>
      <c r="L53" s="3"/>
      <c r="M53" s="3"/>
      <c r="N53" s="3"/>
      <c r="O53" s="3"/>
      <c r="P53" s="3"/>
      <c r="Q53" s="3"/>
      <c r="R53" s="3"/>
      <c r="S53" s="3"/>
      <c r="T53" s="3"/>
      <c r="U53" s="3"/>
      <c r="V53" s="3"/>
      <c r="W53" s="3"/>
      <c r="X53" s="3"/>
      <c r="Y53" s="3"/>
      <c r="Z53" s="3"/>
      <c r="AA53" s="3"/>
      <c r="AB53" s="3"/>
      <c r="AC53" s="3"/>
      <c r="AD53" s="3"/>
      <c r="AE53" s="3"/>
      <c r="AF53" s="3"/>
    </row>
    <row r="54" spans="1:32" ht="12.5" x14ac:dyDescent="0.25">
      <c r="A54" s="3"/>
      <c r="B54" s="3"/>
      <c r="C54" s="3"/>
      <c r="D54" s="24"/>
      <c r="E54" s="3"/>
      <c r="F54" s="3"/>
      <c r="G54" s="3"/>
      <c r="H54" s="3"/>
      <c r="I54" s="3"/>
      <c r="J54" s="3"/>
      <c r="K54" s="3"/>
      <c r="L54" s="3"/>
      <c r="M54" s="3"/>
      <c r="N54" s="3"/>
      <c r="O54" s="3"/>
      <c r="P54" s="3"/>
      <c r="Q54" s="3"/>
      <c r="R54" s="3"/>
      <c r="S54" s="3"/>
      <c r="T54" s="3"/>
      <c r="U54" s="3"/>
      <c r="V54" s="3"/>
      <c r="W54" s="3"/>
      <c r="X54" s="3"/>
      <c r="Y54" s="3"/>
      <c r="Z54" s="3"/>
      <c r="AA54" s="3"/>
      <c r="AB54" s="3"/>
      <c r="AC54" s="3"/>
      <c r="AD54" s="3"/>
      <c r="AE54" s="3"/>
      <c r="AF54" s="3"/>
    </row>
    <row r="55" spans="1:32" ht="12.5" x14ac:dyDescent="0.25">
      <c r="A55" s="3"/>
      <c r="B55" s="3"/>
      <c r="C55" s="3"/>
      <c r="D55" s="24"/>
      <c r="E55" s="3"/>
      <c r="F55" s="3"/>
      <c r="G55" s="3"/>
      <c r="H55" s="3"/>
      <c r="I55" s="3"/>
      <c r="J55" s="3"/>
      <c r="K55" s="3"/>
      <c r="L55" s="3"/>
      <c r="M55" s="3"/>
      <c r="N55" s="3"/>
      <c r="O55" s="3"/>
      <c r="P55" s="3"/>
      <c r="Q55" s="3"/>
      <c r="R55" s="3"/>
      <c r="S55" s="3"/>
      <c r="T55" s="3"/>
      <c r="U55" s="3"/>
      <c r="V55" s="3"/>
      <c r="W55" s="3"/>
      <c r="X55" s="3"/>
      <c r="Y55" s="3"/>
      <c r="Z55" s="3"/>
      <c r="AA55" s="3"/>
      <c r="AB55" s="3"/>
      <c r="AC55" s="3"/>
      <c r="AD55" s="3"/>
      <c r="AE55" s="3"/>
      <c r="AF55" s="3"/>
    </row>
    <row r="56" spans="1:32" ht="12.5" x14ac:dyDescent="0.25">
      <c r="A56" s="3"/>
      <c r="B56" s="3"/>
      <c r="C56" s="3"/>
      <c r="D56" s="24"/>
      <c r="E56" s="3"/>
      <c r="F56" s="3"/>
      <c r="G56" s="3"/>
      <c r="H56" s="3"/>
      <c r="I56" s="3"/>
      <c r="J56" s="3"/>
      <c r="K56" s="3"/>
      <c r="L56" s="3"/>
      <c r="M56" s="3"/>
      <c r="N56" s="3"/>
      <c r="O56" s="3"/>
      <c r="P56" s="3"/>
      <c r="Q56" s="3"/>
      <c r="R56" s="3"/>
      <c r="S56" s="3"/>
      <c r="T56" s="3"/>
      <c r="U56" s="3"/>
      <c r="V56" s="3"/>
      <c r="W56" s="3"/>
      <c r="X56" s="3"/>
      <c r="Y56" s="3"/>
      <c r="Z56" s="3"/>
      <c r="AA56" s="3"/>
      <c r="AB56" s="3"/>
      <c r="AC56" s="3"/>
      <c r="AD56" s="3"/>
      <c r="AE56" s="3"/>
      <c r="AF56" s="3"/>
    </row>
    <row r="57" spans="1:32" ht="12.5" x14ac:dyDescent="0.25">
      <c r="A57" s="3"/>
      <c r="B57" s="3"/>
      <c r="C57" s="3"/>
      <c r="D57" s="24"/>
      <c r="E57" s="3"/>
      <c r="F57" s="3"/>
      <c r="G57" s="3"/>
      <c r="H57" s="3"/>
      <c r="I57" s="3"/>
      <c r="J57" s="3"/>
      <c r="K57" s="3"/>
      <c r="L57" s="3"/>
      <c r="M57" s="3"/>
      <c r="N57" s="3"/>
      <c r="O57" s="3"/>
      <c r="P57" s="3"/>
      <c r="Q57" s="3"/>
      <c r="R57" s="3"/>
      <c r="S57" s="3"/>
      <c r="T57" s="3"/>
      <c r="U57" s="3"/>
      <c r="V57" s="3"/>
      <c r="W57" s="3"/>
      <c r="X57" s="3"/>
      <c r="Y57" s="3"/>
      <c r="Z57" s="3"/>
      <c r="AA57" s="3"/>
      <c r="AB57" s="3"/>
      <c r="AC57" s="3"/>
      <c r="AD57" s="3"/>
      <c r="AE57" s="3"/>
      <c r="AF57" s="3"/>
    </row>
    <row r="58" spans="1:32" ht="12.5" x14ac:dyDescent="0.25">
      <c r="A58" s="3"/>
      <c r="B58" s="3"/>
      <c r="C58" s="3"/>
      <c r="D58" s="24"/>
      <c r="E58" s="3"/>
      <c r="F58" s="3"/>
      <c r="G58" s="3"/>
      <c r="H58" s="3"/>
      <c r="I58" s="3"/>
      <c r="J58" s="3"/>
      <c r="K58" s="3"/>
      <c r="L58" s="3"/>
      <c r="M58" s="3"/>
      <c r="N58" s="3"/>
      <c r="O58" s="3"/>
      <c r="P58" s="3"/>
      <c r="Q58" s="3"/>
      <c r="R58" s="3"/>
      <c r="S58" s="3"/>
      <c r="T58" s="3"/>
      <c r="U58" s="3"/>
      <c r="V58" s="3"/>
      <c r="W58" s="3"/>
      <c r="X58" s="3"/>
      <c r="Y58" s="3"/>
      <c r="Z58" s="3"/>
      <c r="AA58" s="3"/>
      <c r="AB58" s="3"/>
      <c r="AC58" s="3"/>
      <c r="AD58" s="3"/>
      <c r="AE58" s="3"/>
      <c r="AF58" s="3"/>
    </row>
    <row r="59" spans="1:32" ht="12.5" x14ac:dyDescent="0.25">
      <c r="A59" s="3"/>
      <c r="B59" s="3"/>
      <c r="C59" s="3"/>
      <c r="D59" s="24"/>
      <c r="E59" s="3"/>
      <c r="F59" s="3"/>
      <c r="G59" s="3"/>
      <c r="H59" s="3"/>
      <c r="I59" s="3"/>
      <c r="J59" s="3"/>
      <c r="K59" s="3"/>
      <c r="L59" s="3"/>
      <c r="M59" s="3"/>
      <c r="N59" s="3"/>
      <c r="O59" s="3"/>
      <c r="P59" s="3"/>
      <c r="Q59" s="3"/>
      <c r="R59" s="3"/>
      <c r="S59" s="3"/>
      <c r="T59" s="3"/>
      <c r="U59" s="3"/>
      <c r="V59" s="3"/>
      <c r="W59" s="3"/>
      <c r="X59" s="3"/>
      <c r="Y59" s="3"/>
      <c r="Z59" s="3"/>
      <c r="AA59" s="3"/>
      <c r="AB59" s="3"/>
      <c r="AC59" s="3"/>
      <c r="AD59" s="3"/>
      <c r="AE59" s="3"/>
      <c r="AF59" s="3"/>
    </row>
    <row r="60" spans="1:32" ht="12.5" x14ac:dyDescent="0.25">
      <c r="A60" s="3"/>
      <c r="B60" s="3"/>
      <c r="C60" s="3"/>
      <c r="D60" s="24"/>
      <c r="E60" s="3"/>
      <c r="F60" s="3"/>
      <c r="G60" s="3"/>
      <c r="H60" s="3"/>
      <c r="I60" s="3"/>
      <c r="J60" s="3"/>
      <c r="K60" s="3"/>
      <c r="L60" s="3"/>
      <c r="M60" s="3"/>
      <c r="N60" s="3"/>
      <c r="O60" s="3"/>
      <c r="P60" s="3"/>
      <c r="Q60" s="3"/>
      <c r="R60" s="3"/>
      <c r="S60" s="3"/>
      <c r="T60" s="3"/>
      <c r="U60" s="3"/>
      <c r="V60" s="3"/>
      <c r="W60" s="3"/>
      <c r="X60" s="3"/>
      <c r="Y60" s="3"/>
      <c r="Z60" s="3"/>
      <c r="AA60" s="3"/>
      <c r="AB60" s="3"/>
      <c r="AC60" s="3"/>
      <c r="AD60" s="3"/>
      <c r="AE60" s="3"/>
      <c r="AF60" s="3"/>
    </row>
    <row r="61" spans="1:32" ht="12.5" x14ac:dyDescent="0.25">
      <c r="A61" s="3"/>
      <c r="B61" s="3"/>
      <c r="C61" s="3"/>
      <c r="D61" s="3"/>
      <c r="E61" s="3"/>
      <c r="F61" s="3"/>
      <c r="G61" s="3"/>
      <c r="H61" s="3"/>
      <c r="I61" s="3"/>
      <c r="J61" s="3"/>
      <c r="K61" s="3"/>
      <c r="L61" s="3"/>
      <c r="M61" s="3"/>
      <c r="N61" s="3"/>
      <c r="O61" s="3"/>
      <c r="P61" s="3"/>
      <c r="Q61" s="3"/>
      <c r="R61" s="3"/>
      <c r="S61" s="3"/>
      <c r="T61" s="3"/>
      <c r="U61" s="3"/>
      <c r="V61" s="3"/>
      <c r="W61" s="3"/>
      <c r="X61" s="3"/>
      <c r="Y61" s="3"/>
      <c r="Z61" s="3"/>
      <c r="AA61" s="3"/>
      <c r="AB61" s="3"/>
      <c r="AC61" s="3"/>
      <c r="AD61" s="3"/>
      <c r="AE61" s="3"/>
      <c r="AF61" s="3"/>
    </row>
    <row r="62" spans="1:32" ht="12.5" x14ac:dyDescent="0.25">
      <c r="A62" s="3"/>
      <c r="B62" s="3"/>
      <c r="C62" s="3"/>
      <c r="D62" s="3"/>
      <c r="E62" s="3"/>
      <c r="F62" s="3"/>
      <c r="G62" s="3"/>
      <c r="H62" s="3"/>
      <c r="I62" s="3"/>
      <c r="J62" s="3"/>
      <c r="K62" s="3"/>
      <c r="L62" s="3"/>
      <c r="M62" s="3"/>
      <c r="N62" s="3"/>
      <c r="O62" s="3"/>
      <c r="P62" s="3"/>
      <c r="Q62" s="3"/>
      <c r="R62" s="3"/>
      <c r="S62" s="3"/>
      <c r="T62" s="3"/>
      <c r="U62" s="3"/>
      <c r="V62" s="3"/>
      <c r="W62" s="3"/>
      <c r="X62" s="3"/>
      <c r="Y62" s="3"/>
      <c r="Z62" s="3"/>
      <c r="AA62" s="3"/>
      <c r="AB62" s="3"/>
      <c r="AC62" s="3"/>
      <c r="AD62" s="3"/>
      <c r="AE62" s="3"/>
      <c r="AF62" s="3"/>
    </row>
    <row r="63" spans="1:32" ht="12.5" x14ac:dyDescent="0.25">
      <c r="A63" s="3"/>
      <c r="B63" s="3"/>
      <c r="C63" s="3"/>
      <c r="D63" s="3"/>
      <c r="E63" s="3"/>
      <c r="F63" s="3"/>
      <c r="G63" s="3"/>
      <c r="H63" s="3"/>
      <c r="I63" s="3"/>
      <c r="J63" s="3"/>
      <c r="K63" s="3"/>
      <c r="L63" s="3"/>
      <c r="M63" s="3"/>
      <c r="N63" s="3"/>
      <c r="O63" s="3"/>
      <c r="P63" s="3"/>
      <c r="Q63" s="3"/>
      <c r="R63" s="3"/>
      <c r="S63" s="3"/>
      <c r="T63" s="3"/>
      <c r="U63" s="3"/>
      <c r="V63" s="3"/>
      <c r="W63" s="3"/>
      <c r="X63" s="3"/>
      <c r="Y63" s="3"/>
      <c r="Z63" s="3"/>
      <c r="AA63" s="3"/>
      <c r="AB63" s="3"/>
      <c r="AC63" s="3"/>
      <c r="AD63" s="3"/>
      <c r="AE63" s="3"/>
      <c r="AF63" s="3"/>
    </row>
    <row r="64" spans="1:32" ht="12.5" x14ac:dyDescent="0.25">
      <c r="A64" s="3"/>
      <c r="B64" s="3"/>
      <c r="C64" s="3"/>
      <c r="D64" s="3"/>
      <c r="E64" s="3"/>
      <c r="F64" s="3"/>
      <c r="G64" s="3"/>
      <c r="H64" s="3"/>
      <c r="I64" s="3"/>
      <c r="J64" s="3"/>
      <c r="K64" s="3"/>
      <c r="L64" s="3"/>
      <c r="M64" s="3"/>
      <c r="N64" s="3"/>
      <c r="O64" s="3"/>
      <c r="P64" s="3"/>
      <c r="Q64" s="3"/>
      <c r="R64" s="3"/>
      <c r="S64" s="3"/>
      <c r="T64" s="3"/>
      <c r="U64" s="3"/>
      <c r="V64" s="3"/>
      <c r="W64" s="3"/>
      <c r="X64" s="3"/>
      <c r="Y64" s="3"/>
      <c r="Z64" s="3"/>
      <c r="AA64" s="3"/>
      <c r="AB64" s="3"/>
      <c r="AC64" s="3"/>
      <c r="AD64" s="3"/>
      <c r="AE64" s="3"/>
      <c r="AF64" s="3"/>
    </row>
    <row r="65" spans="1:32" ht="12.5" x14ac:dyDescent="0.25">
      <c r="A65" s="3"/>
      <c r="B65" s="3"/>
      <c r="C65" s="3"/>
      <c r="D65" s="3"/>
      <c r="E65" s="3"/>
      <c r="F65" s="3"/>
      <c r="G65" s="3"/>
      <c r="H65" s="3"/>
      <c r="I65" s="3"/>
      <c r="J65" s="3"/>
      <c r="K65" s="3"/>
      <c r="L65" s="3"/>
      <c r="M65" s="3"/>
      <c r="N65" s="3"/>
      <c r="O65" s="3"/>
      <c r="P65" s="3"/>
      <c r="Q65" s="3"/>
      <c r="R65" s="3"/>
      <c r="S65" s="3"/>
      <c r="T65" s="3"/>
      <c r="U65" s="3"/>
      <c r="V65" s="3"/>
      <c r="W65" s="3"/>
      <c r="X65" s="3"/>
      <c r="Y65" s="3"/>
      <c r="Z65" s="3"/>
      <c r="AA65" s="3"/>
      <c r="AB65" s="3"/>
      <c r="AC65" s="3"/>
      <c r="AD65" s="3"/>
      <c r="AE65" s="3"/>
      <c r="AF65" s="3"/>
    </row>
    <row r="66" spans="1:32" ht="12.5" x14ac:dyDescent="0.25">
      <c r="A66" s="3"/>
      <c r="B66" s="3"/>
      <c r="C66" s="3"/>
      <c r="D66" s="3"/>
      <c r="E66" s="3"/>
      <c r="F66" s="3"/>
      <c r="G66" s="3"/>
      <c r="H66" s="3"/>
      <c r="I66" s="3"/>
      <c r="J66" s="3"/>
      <c r="K66" s="3"/>
      <c r="L66" s="3"/>
      <c r="M66" s="3"/>
      <c r="N66" s="3"/>
      <c r="O66" s="3"/>
      <c r="P66" s="3"/>
      <c r="Q66" s="3"/>
      <c r="R66" s="3"/>
      <c r="S66" s="3"/>
      <c r="T66" s="3"/>
      <c r="U66" s="3"/>
      <c r="V66" s="3"/>
      <c r="W66" s="3"/>
      <c r="X66" s="3"/>
      <c r="Y66" s="3"/>
      <c r="Z66" s="3"/>
      <c r="AA66" s="3"/>
      <c r="AB66" s="3"/>
      <c r="AC66" s="3"/>
      <c r="AD66" s="3"/>
      <c r="AE66" s="3"/>
      <c r="AF66" s="3"/>
    </row>
    <row r="67" spans="1:32" ht="12.5" x14ac:dyDescent="0.25">
      <c r="A67" s="3"/>
      <c r="B67" s="3"/>
      <c r="C67" s="3"/>
      <c r="D67" s="3"/>
      <c r="E67" s="3"/>
      <c r="F67" s="3"/>
      <c r="G67" s="3"/>
      <c r="H67" s="3"/>
      <c r="I67" s="3"/>
      <c r="J67" s="3"/>
      <c r="K67" s="3"/>
      <c r="L67" s="3"/>
      <c r="M67" s="3"/>
      <c r="N67" s="3"/>
      <c r="O67" s="3"/>
      <c r="P67" s="3"/>
      <c r="Q67" s="3"/>
      <c r="R67" s="3"/>
      <c r="S67" s="3"/>
      <c r="T67" s="3"/>
      <c r="U67" s="3"/>
      <c r="V67" s="3"/>
      <c r="W67" s="3"/>
      <c r="X67" s="3"/>
      <c r="Y67" s="3"/>
      <c r="Z67" s="3"/>
      <c r="AA67" s="3"/>
      <c r="AB67" s="3"/>
      <c r="AC67" s="3"/>
      <c r="AD67" s="3"/>
      <c r="AE67" s="3"/>
      <c r="AF67" s="3"/>
    </row>
    <row r="68" spans="1:32" ht="12.5" x14ac:dyDescent="0.25">
      <c r="A68" s="3"/>
      <c r="B68" s="3"/>
      <c r="C68" s="3"/>
      <c r="D68" s="3"/>
      <c r="E68" s="3"/>
      <c r="F68" s="3"/>
      <c r="G68" s="3"/>
      <c r="H68" s="3"/>
      <c r="I68" s="3"/>
      <c r="J68" s="3"/>
      <c r="K68" s="3"/>
      <c r="L68" s="3"/>
      <c r="M68" s="3"/>
      <c r="N68" s="3"/>
      <c r="O68" s="3"/>
      <c r="P68" s="3"/>
      <c r="Q68" s="3"/>
      <c r="R68" s="3"/>
      <c r="S68" s="3"/>
      <c r="T68" s="3"/>
      <c r="U68" s="3"/>
      <c r="V68" s="3"/>
      <c r="W68" s="3"/>
      <c r="X68" s="3"/>
      <c r="Y68" s="3"/>
      <c r="Z68" s="3"/>
      <c r="AA68" s="3"/>
      <c r="AB68" s="3"/>
      <c r="AC68" s="3"/>
      <c r="AD68" s="3"/>
      <c r="AE68" s="3"/>
      <c r="AF68" s="3"/>
    </row>
    <row r="69" spans="1:32" ht="12.5" x14ac:dyDescent="0.25">
      <c r="A69" s="3"/>
      <c r="B69" s="3"/>
      <c r="C69" s="3"/>
      <c r="D69" s="3"/>
      <c r="E69" s="3"/>
      <c r="F69" s="3"/>
      <c r="G69" s="3"/>
      <c r="H69" s="3"/>
      <c r="I69" s="3"/>
      <c r="J69" s="3"/>
      <c r="K69" s="3"/>
      <c r="L69" s="3"/>
      <c r="M69" s="3"/>
      <c r="N69" s="3"/>
      <c r="O69" s="3"/>
      <c r="P69" s="3"/>
      <c r="Q69" s="3"/>
      <c r="R69" s="3"/>
      <c r="S69" s="3"/>
      <c r="T69" s="3"/>
      <c r="U69" s="3"/>
      <c r="V69" s="3"/>
      <c r="W69" s="3"/>
      <c r="X69" s="3"/>
      <c r="Y69" s="3"/>
      <c r="Z69" s="3"/>
      <c r="AA69" s="3"/>
      <c r="AB69" s="3"/>
      <c r="AC69" s="3"/>
      <c r="AD69" s="3"/>
      <c r="AE69" s="3"/>
      <c r="AF69" s="3"/>
    </row>
    <row r="70" spans="1:32" ht="12.5" x14ac:dyDescent="0.25">
      <c r="A70" s="3"/>
      <c r="B70" s="3"/>
      <c r="C70" s="3"/>
      <c r="D70" s="3"/>
      <c r="E70" s="3"/>
      <c r="F70" s="3"/>
      <c r="G70" s="3"/>
      <c r="H70" s="3"/>
      <c r="I70" s="3"/>
      <c r="J70" s="3"/>
      <c r="K70" s="3"/>
      <c r="L70" s="3"/>
      <c r="M70" s="3"/>
      <c r="N70" s="3"/>
      <c r="O70" s="3"/>
      <c r="P70" s="3"/>
      <c r="Q70" s="3"/>
      <c r="R70" s="3"/>
      <c r="S70" s="3"/>
      <c r="T70" s="3"/>
      <c r="U70" s="3"/>
      <c r="V70" s="3"/>
      <c r="W70" s="3"/>
      <c r="X70" s="3"/>
      <c r="Y70" s="3"/>
      <c r="Z70" s="3"/>
      <c r="AA70" s="3"/>
      <c r="AB70" s="3"/>
      <c r="AC70" s="3"/>
      <c r="AD70" s="3"/>
      <c r="AE70" s="3"/>
      <c r="AF70" s="3"/>
    </row>
    <row r="71" spans="1:32" ht="12.5" x14ac:dyDescent="0.25">
      <c r="A71" s="3"/>
      <c r="B71" s="3"/>
      <c r="C71" s="3"/>
      <c r="D71" s="3"/>
      <c r="E71" s="3"/>
      <c r="F71" s="3"/>
      <c r="G71" s="3"/>
      <c r="H71" s="3"/>
      <c r="I71" s="3"/>
      <c r="J71" s="3"/>
      <c r="K71" s="3"/>
      <c r="L71" s="3"/>
      <c r="M71" s="3"/>
      <c r="N71" s="3"/>
      <c r="O71" s="3"/>
      <c r="P71" s="3"/>
      <c r="Q71" s="3"/>
      <c r="R71" s="3"/>
      <c r="S71" s="3"/>
      <c r="T71" s="3"/>
      <c r="U71" s="3"/>
      <c r="V71" s="3"/>
      <c r="W71" s="3"/>
      <c r="X71" s="3"/>
      <c r="Y71" s="3"/>
      <c r="Z71" s="3"/>
      <c r="AA71" s="3"/>
      <c r="AB71" s="3"/>
      <c r="AC71" s="3"/>
      <c r="AD71" s="3"/>
      <c r="AE71" s="3"/>
      <c r="AF71" s="3"/>
    </row>
    <row r="72" spans="1:32" ht="12.5" x14ac:dyDescent="0.25">
      <c r="A72" s="3"/>
      <c r="B72" s="3"/>
      <c r="C72" s="3"/>
      <c r="D72" s="3"/>
      <c r="E72" s="3"/>
      <c r="F72" s="3"/>
      <c r="G72" s="3"/>
      <c r="H72" s="3"/>
      <c r="I72" s="3"/>
      <c r="J72" s="3"/>
      <c r="K72" s="3"/>
      <c r="L72" s="3"/>
      <c r="M72" s="3"/>
      <c r="N72" s="3"/>
      <c r="O72" s="3"/>
      <c r="P72" s="3"/>
      <c r="Q72" s="3"/>
      <c r="R72" s="3"/>
      <c r="S72" s="3"/>
      <c r="T72" s="3"/>
      <c r="U72" s="3"/>
      <c r="V72" s="3"/>
      <c r="W72" s="3"/>
      <c r="X72" s="3"/>
      <c r="Y72" s="3"/>
      <c r="Z72" s="3"/>
      <c r="AA72" s="3"/>
      <c r="AB72" s="3"/>
      <c r="AC72" s="3"/>
      <c r="AD72" s="3"/>
      <c r="AE72" s="3"/>
      <c r="AF72" s="3"/>
    </row>
    <row r="73" spans="1:32" ht="12.5" x14ac:dyDescent="0.25">
      <c r="A73" s="3"/>
      <c r="B73" s="3"/>
      <c r="C73" s="3"/>
      <c r="D73" s="3"/>
      <c r="E73" s="3"/>
      <c r="F73" s="3"/>
      <c r="G73" s="3"/>
      <c r="H73" s="3"/>
      <c r="I73" s="3"/>
      <c r="J73" s="3"/>
      <c r="K73" s="3"/>
      <c r="L73" s="3"/>
      <c r="M73" s="3"/>
      <c r="N73" s="3"/>
      <c r="O73" s="3"/>
      <c r="P73" s="3"/>
      <c r="Q73" s="3"/>
      <c r="R73" s="3"/>
      <c r="S73" s="3"/>
      <c r="T73" s="3"/>
      <c r="U73" s="3"/>
      <c r="V73" s="3"/>
      <c r="W73" s="3"/>
      <c r="X73" s="3"/>
      <c r="Y73" s="3"/>
      <c r="Z73" s="3"/>
      <c r="AA73" s="3"/>
      <c r="AB73" s="3"/>
      <c r="AC73" s="3"/>
      <c r="AD73" s="3"/>
      <c r="AE73" s="3"/>
      <c r="AF73" s="3"/>
    </row>
    <row r="74" spans="1:32" ht="12.5" x14ac:dyDescent="0.25">
      <c r="A74" s="3"/>
      <c r="B74" s="3"/>
      <c r="C74" s="3"/>
      <c r="D74" s="3"/>
      <c r="E74" s="3"/>
      <c r="F74" s="3"/>
      <c r="G74" s="3"/>
      <c r="H74" s="3"/>
      <c r="I74" s="3"/>
      <c r="J74" s="3"/>
      <c r="K74" s="3"/>
      <c r="L74" s="3"/>
      <c r="M74" s="3"/>
      <c r="N74" s="3"/>
      <c r="O74" s="3"/>
      <c r="P74" s="3"/>
      <c r="Q74" s="3"/>
      <c r="R74" s="3"/>
      <c r="S74" s="3"/>
      <c r="T74" s="3"/>
      <c r="U74" s="3"/>
      <c r="V74" s="3"/>
      <c r="W74" s="3"/>
      <c r="X74" s="3"/>
      <c r="Y74" s="3"/>
      <c r="Z74" s="3"/>
      <c r="AA74" s="3"/>
      <c r="AB74" s="3"/>
      <c r="AC74" s="3"/>
      <c r="AD74" s="3"/>
      <c r="AE74" s="3"/>
      <c r="AF74" s="3"/>
    </row>
    <row r="75" spans="1:32" ht="12.5" x14ac:dyDescent="0.25">
      <c r="A75" s="3"/>
      <c r="B75" s="3"/>
      <c r="C75" s="3"/>
      <c r="D75" s="3"/>
      <c r="E75" s="3"/>
      <c r="F75" s="3"/>
      <c r="G75" s="3"/>
      <c r="H75" s="3"/>
      <c r="I75" s="3"/>
      <c r="J75" s="3"/>
      <c r="K75" s="3"/>
      <c r="L75" s="3"/>
      <c r="M75" s="3"/>
      <c r="N75" s="3"/>
      <c r="O75" s="3"/>
      <c r="P75" s="3"/>
      <c r="Q75" s="3"/>
      <c r="R75" s="3"/>
      <c r="S75" s="3"/>
      <c r="T75" s="3"/>
      <c r="U75" s="3"/>
      <c r="V75" s="3"/>
      <c r="W75" s="3"/>
      <c r="X75" s="3"/>
      <c r="Y75" s="3"/>
      <c r="Z75" s="3"/>
      <c r="AA75" s="3"/>
      <c r="AB75" s="3"/>
      <c r="AC75" s="3"/>
      <c r="AD75" s="3"/>
      <c r="AE75" s="3"/>
      <c r="AF75" s="3"/>
    </row>
    <row r="76" spans="1:32" ht="12.5" x14ac:dyDescent="0.25">
      <c r="A76" s="3"/>
      <c r="B76" s="3"/>
      <c r="C76" s="3"/>
      <c r="D76" s="3"/>
      <c r="E76" s="3"/>
      <c r="F76" s="3"/>
      <c r="G76" s="3"/>
      <c r="H76" s="3"/>
      <c r="I76" s="3"/>
      <c r="J76" s="3"/>
      <c r="K76" s="3"/>
      <c r="L76" s="3"/>
      <c r="M76" s="3"/>
      <c r="N76" s="3"/>
      <c r="O76" s="3"/>
      <c r="P76" s="3"/>
      <c r="Q76" s="3"/>
      <c r="R76" s="3"/>
      <c r="S76" s="3"/>
      <c r="T76" s="3"/>
      <c r="U76" s="3"/>
      <c r="V76" s="3"/>
      <c r="W76" s="3"/>
      <c r="X76" s="3"/>
      <c r="Y76" s="3"/>
      <c r="Z76" s="3"/>
      <c r="AA76" s="3"/>
      <c r="AB76" s="3"/>
      <c r="AC76" s="3"/>
      <c r="AD76" s="3"/>
      <c r="AE76" s="3"/>
      <c r="AF76" s="3"/>
    </row>
    <row r="77" spans="1:32" ht="12.5" x14ac:dyDescent="0.25">
      <c r="A77" s="3"/>
      <c r="B77" s="3"/>
      <c r="C77" s="3"/>
      <c r="D77" s="3"/>
      <c r="E77" s="3"/>
      <c r="F77" s="3"/>
      <c r="G77" s="3"/>
      <c r="H77" s="3"/>
      <c r="I77" s="3"/>
      <c r="J77" s="3"/>
      <c r="K77" s="3"/>
      <c r="L77" s="3"/>
      <c r="M77" s="3"/>
      <c r="N77" s="3"/>
      <c r="O77" s="3"/>
      <c r="P77" s="3"/>
      <c r="Q77" s="3"/>
      <c r="R77" s="3"/>
      <c r="S77" s="3"/>
      <c r="T77" s="3"/>
      <c r="U77" s="3"/>
      <c r="V77" s="3"/>
      <c r="W77" s="3"/>
      <c r="X77" s="3"/>
      <c r="Y77" s="3"/>
      <c r="Z77" s="3"/>
      <c r="AA77" s="3"/>
      <c r="AB77" s="3"/>
      <c r="AC77" s="3"/>
      <c r="AD77" s="3"/>
      <c r="AE77" s="3"/>
      <c r="AF77" s="3"/>
    </row>
    <row r="78" spans="1:32" ht="12.5" x14ac:dyDescent="0.25">
      <c r="A78" s="3"/>
      <c r="B78" s="3"/>
      <c r="C78" s="3"/>
      <c r="D78" s="3"/>
      <c r="E78" s="3"/>
      <c r="F78" s="3"/>
      <c r="G78" s="3"/>
      <c r="H78" s="3"/>
      <c r="I78" s="3"/>
      <c r="J78" s="3"/>
      <c r="K78" s="3"/>
      <c r="L78" s="3"/>
      <c r="M78" s="3"/>
      <c r="N78" s="3"/>
      <c r="O78" s="3"/>
      <c r="P78" s="3"/>
      <c r="Q78" s="3"/>
      <c r="R78" s="3"/>
      <c r="S78" s="3"/>
      <c r="T78" s="3"/>
      <c r="U78" s="3"/>
      <c r="V78" s="3"/>
      <c r="W78" s="3"/>
      <c r="X78" s="3"/>
      <c r="Y78" s="3"/>
      <c r="Z78" s="3"/>
      <c r="AA78" s="3"/>
      <c r="AB78" s="3"/>
      <c r="AC78" s="3"/>
      <c r="AD78" s="3"/>
      <c r="AE78" s="3"/>
      <c r="AF78" s="3"/>
    </row>
    <row r="79" spans="1:32" ht="12.5" x14ac:dyDescent="0.25">
      <c r="A79" s="3"/>
      <c r="B79" s="3"/>
      <c r="C79" s="3"/>
      <c r="D79" s="3"/>
      <c r="E79" s="3"/>
      <c r="F79" s="3"/>
      <c r="G79" s="3"/>
      <c r="H79" s="3"/>
      <c r="I79" s="3"/>
      <c r="J79" s="3"/>
      <c r="K79" s="3"/>
      <c r="L79" s="3"/>
      <c r="M79" s="3"/>
      <c r="N79" s="3"/>
      <c r="O79" s="3"/>
      <c r="P79" s="3"/>
      <c r="Q79" s="3"/>
      <c r="R79" s="3"/>
      <c r="S79" s="3"/>
      <c r="T79" s="3"/>
      <c r="U79" s="3"/>
      <c r="V79" s="3"/>
      <c r="W79" s="3"/>
      <c r="X79" s="3"/>
      <c r="Y79" s="3"/>
      <c r="Z79" s="3"/>
      <c r="AA79" s="3"/>
      <c r="AB79" s="3"/>
      <c r="AC79" s="3"/>
      <c r="AD79" s="3"/>
      <c r="AE79" s="3"/>
      <c r="AF79" s="3"/>
    </row>
    <row r="80" spans="1:32" ht="12.5" x14ac:dyDescent="0.25">
      <c r="A80" s="3"/>
      <c r="B80" s="3"/>
      <c r="C80" s="3"/>
      <c r="D80" s="3"/>
      <c r="E80" s="3"/>
      <c r="F80" s="3"/>
      <c r="G80" s="3"/>
      <c r="H80" s="3"/>
      <c r="I80" s="3"/>
      <c r="J80" s="3"/>
      <c r="K80" s="3"/>
      <c r="L80" s="3"/>
      <c r="M80" s="3"/>
      <c r="N80" s="3"/>
      <c r="O80" s="3"/>
      <c r="P80" s="3"/>
      <c r="Q80" s="3"/>
      <c r="R80" s="3"/>
      <c r="S80" s="3"/>
      <c r="T80" s="3"/>
      <c r="U80" s="3"/>
      <c r="V80" s="3"/>
      <c r="W80" s="3"/>
      <c r="X80" s="3"/>
      <c r="Y80" s="3"/>
      <c r="Z80" s="3"/>
      <c r="AA80" s="3"/>
      <c r="AB80" s="3"/>
      <c r="AC80" s="3"/>
      <c r="AD80" s="3"/>
      <c r="AE80" s="3"/>
      <c r="AF80" s="3"/>
    </row>
    <row r="81" spans="1:32" ht="12.5"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row>
    <row r="82" spans="1:32" ht="12.5"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row>
    <row r="83" spans="1:32" ht="12.5"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row>
    <row r="84" spans="1:32" ht="12.5"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row>
    <row r="85" spans="1:32" ht="12.5"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row>
    <row r="86" spans="1:32" ht="12.5"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row>
    <row r="87" spans="1:32" ht="12.5"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row>
    <row r="88" spans="1:32" ht="12.5"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row>
    <row r="89" spans="1:32" ht="12.5"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row>
    <row r="90" spans="1:32" ht="12.5"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row>
    <row r="91" spans="1:32" ht="12.5"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row>
    <row r="92" spans="1:32" ht="12.5"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row>
    <row r="93" spans="1:32" ht="12.5"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row>
    <row r="94" spans="1:32" ht="12.5"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row>
    <row r="95" spans="1:32" ht="12.5"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row>
    <row r="96" spans="1:32" ht="12.5"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row>
    <row r="97" spans="1:32" ht="12.5"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row>
    <row r="98" spans="1:32" ht="12.5"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row>
    <row r="99" spans="1:32" ht="12.5"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row>
    <row r="100" spans="1:32" ht="12.5"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row>
    <row r="101" spans="1:32" ht="12.5"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row>
    <row r="102" spans="1:32" ht="12.5"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row>
    <row r="103" spans="1:32" ht="12.5"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row>
    <row r="104" spans="1:32" ht="12.5"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row>
    <row r="105" spans="1:32" ht="12.5"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row>
    <row r="106" spans="1:32" ht="12.5"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row>
    <row r="107" spans="1:32" ht="12.5"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row>
    <row r="108" spans="1:32" ht="12.5"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row>
    <row r="109" spans="1:32" ht="12.5"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row>
    <row r="110" spans="1:32" ht="12.5"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row>
    <row r="111" spans="1:32" ht="12.5"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row>
    <row r="112" spans="1:32" ht="12.5"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row>
    <row r="113" spans="1:32" ht="12.5"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row>
    <row r="114" spans="1:32" ht="12.5"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row>
    <row r="115" spans="1:32" ht="12.5"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row>
    <row r="116" spans="1:32" ht="12.5"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row>
    <row r="117" spans="1:32" ht="12.5"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row>
    <row r="118" spans="1:32" ht="12.5"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row>
    <row r="119" spans="1:32" ht="12.5"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row>
    <row r="120" spans="1:32" ht="12.5"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row>
    <row r="121" spans="1:32" ht="12.5"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row>
    <row r="122" spans="1:32" ht="12.5"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row>
    <row r="123" spans="1:32" ht="12.5"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row>
    <row r="124" spans="1:32" ht="12.5"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row>
    <row r="125" spans="1:32" ht="12.5"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row>
    <row r="126" spans="1:32" ht="12.5"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row>
    <row r="127" spans="1:32" ht="12.5"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row>
    <row r="128" spans="1:32" ht="12.5"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row>
    <row r="129" spans="1:32" ht="12.5"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row>
    <row r="130" spans="1:32" ht="12.5"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row>
    <row r="131" spans="1:32" ht="12.5"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row>
    <row r="132" spans="1:32" ht="12.5"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row>
    <row r="133" spans="1:32" ht="12.5"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row>
    <row r="134" spans="1:32" ht="12.5"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row>
    <row r="135" spans="1:32" ht="12.5"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row>
    <row r="136" spans="1:32" ht="12.5"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row>
    <row r="137" spans="1:32" ht="12.5"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row>
    <row r="138" spans="1:32" ht="12.5"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row>
    <row r="139" spans="1:32" ht="12.5"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row>
    <row r="140" spans="1:32" ht="12.5"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row>
    <row r="141" spans="1:32" ht="12.5"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row>
    <row r="142" spans="1:32" ht="12.5"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row>
    <row r="143" spans="1:32" ht="12.5"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row>
    <row r="144" spans="1:32" ht="12.5" x14ac:dyDescent="0.2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row>
    <row r="145" spans="1:32" ht="12.5" x14ac:dyDescent="0.2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row>
    <row r="146" spans="1:32" ht="12.5" x14ac:dyDescent="0.2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row>
    <row r="147" spans="1:32" ht="12.5" x14ac:dyDescent="0.2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row>
    <row r="148" spans="1:32" ht="12.5" x14ac:dyDescent="0.2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row>
    <row r="149" spans="1:32" ht="12.5" x14ac:dyDescent="0.2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row>
    <row r="150" spans="1:32" ht="12.5" x14ac:dyDescent="0.2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row>
    <row r="151" spans="1:32" ht="12.5" x14ac:dyDescent="0.2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row>
    <row r="152" spans="1:32" ht="12.5" x14ac:dyDescent="0.2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row>
    <row r="153" spans="1:32" ht="12.5" x14ac:dyDescent="0.2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row>
    <row r="154" spans="1:32" ht="12.5" x14ac:dyDescent="0.2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row>
    <row r="155" spans="1:32" ht="12.5" x14ac:dyDescent="0.2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row>
    <row r="156" spans="1:32" ht="12.5" x14ac:dyDescent="0.2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row>
    <row r="157" spans="1:32" ht="12.5" x14ac:dyDescent="0.2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row>
    <row r="158" spans="1:32" ht="12.5" x14ac:dyDescent="0.2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row>
    <row r="159" spans="1:32" ht="12.5" x14ac:dyDescent="0.2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row>
    <row r="160" spans="1:32" ht="12.5" x14ac:dyDescent="0.2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row>
    <row r="161" spans="1:32" ht="12.5" x14ac:dyDescent="0.2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row>
    <row r="162" spans="1:32" ht="12.5" x14ac:dyDescent="0.2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row>
    <row r="163" spans="1:32" ht="12.5" x14ac:dyDescent="0.2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row>
    <row r="164" spans="1:32" ht="12.5" x14ac:dyDescent="0.2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row>
    <row r="165" spans="1:32" ht="12.5" x14ac:dyDescent="0.2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row>
    <row r="166" spans="1:32" ht="12.5" x14ac:dyDescent="0.2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row>
    <row r="167" spans="1:32" ht="12.5" x14ac:dyDescent="0.2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row>
    <row r="168" spans="1:32" ht="12.5" x14ac:dyDescent="0.2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row>
    <row r="169" spans="1:32" ht="12.5" x14ac:dyDescent="0.2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row>
    <row r="170" spans="1:32" ht="12.5" x14ac:dyDescent="0.2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row>
    <row r="171" spans="1:32" ht="12.5" x14ac:dyDescent="0.2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row>
    <row r="172" spans="1:32" ht="12.5" x14ac:dyDescent="0.2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row>
    <row r="173" spans="1:32" ht="12.5" x14ac:dyDescent="0.2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row>
    <row r="174" spans="1:32" ht="12.5" x14ac:dyDescent="0.2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row>
    <row r="175" spans="1:32" ht="12.5" x14ac:dyDescent="0.2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row>
    <row r="176" spans="1:32" ht="12.5" x14ac:dyDescent="0.2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row>
    <row r="177" spans="1:32" ht="12.5" x14ac:dyDescent="0.2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row>
    <row r="178" spans="1:32" ht="12.5" x14ac:dyDescent="0.2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row>
    <row r="179" spans="1:32" ht="12.5" x14ac:dyDescent="0.2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row>
    <row r="180" spans="1:32" ht="12.5" x14ac:dyDescent="0.2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row>
    <row r="181" spans="1:32" ht="12.5" x14ac:dyDescent="0.2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row>
    <row r="182" spans="1:32" ht="12.5" x14ac:dyDescent="0.2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row>
    <row r="183" spans="1:32" ht="12.5" x14ac:dyDescent="0.2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row>
    <row r="184" spans="1:32" ht="12.5" x14ac:dyDescent="0.2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row>
    <row r="185" spans="1:32" ht="12.5" x14ac:dyDescent="0.2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row>
    <row r="186" spans="1:32" ht="12.5" x14ac:dyDescent="0.2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row>
    <row r="187" spans="1:32" ht="12.5" x14ac:dyDescent="0.2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row>
    <row r="188" spans="1:32" ht="12.5" x14ac:dyDescent="0.2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row>
    <row r="189" spans="1:32" ht="12.5" x14ac:dyDescent="0.2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row>
    <row r="190" spans="1:32" ht="12.5" x14ac:dyDescent="0.2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row>
    <row r="191" spans="1:32" ht="12.5" x14ac:dyDescent="0.2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row>
    <row r="192" spans="1:32" ht="12.5" x14ac:dyDescent="0.2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row>
    <row r="193" spans="1:32" ht="12.5" x14ac:dyDescent="0.2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row>
    <row r="194" spans="1:32" ht="12.5" x14ac:dyDescent="0.2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row>
    <row r="195" spans="1:32" ht="12.5" x14ac:dyDescent="0.2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row>
    <row r="196" spans="1:32" ht="12.5" x14ac:dyDescent="0.2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row>
    <row r="197" spans="1:32" ht="12.5" x14ac:dyDescent="0.2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row>
    <row r="198" spans="1:32" ht="12.5" x14ac:dyDescent="0.2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row>
    <row r="199" spans="1:32" ht="12.5" x14ac:dyDescent="0.2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row>
    <row r="200" spans="1:32" ht="12.5" x14ac:dyDescent="0.2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row>
    <row r="201" spans="1:32" ht="12.5" x14ac:dyDescent="0.2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row>
    <row r="202" spans="1:32" ht="12.5" x14ac:dyDescent="0.2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row>
    <row r="203" spans="1:32" ht="12.5" x14ac:dyDescent="0.2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row>
    <row r="204" spans="1:32" ht="12.5" x14ac:dyDescent="0.2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row>
    <row r="205" spans="1:32" ht="12.5" x14ac:dyDescent="0.2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row>
    <row r="206" spans="1:32" ht="12.5" x14ac:dyDescent="0.2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row>
    <row r="207" spans="1:32" ht="12.5" x14ac:dyDescent="0.2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row>
    <row r="208" spans="1:32" ht="12.5" x14ac:dyDescent="0.2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row>
    <row r="209" spans="1:32" ht="12.5" x14ac:dyDescent="0.2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row>
    <row r="210" spans="1:32" ht="12.5" x14ac:dyDescent="0.2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row>
    <row r="211" spans="1:32" ht="12.5" x14ac:dyDescent="0.2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row>
    <row r="212" spans="1:32" ht="12.5" x14ac:dyDescent="0.2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row>
    <row r="213" spans="1:32" ht="12.5" x14ac:dyDescent="0.2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row>
    <row r="214" spans="1:32" ht="12.5" x14ac:dyDescent="0.2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row>
    <row r="215" spans="1:32" ht="12.5" x14ac:dyDescent="0.2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row>
    <row r="216" spans="1:32" ht="12.5" x14ac:dyDescent="0.2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row>
    <row r="217" spans="1:32" ht="12.5" x14ac:dyDescent="0.2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row>
    <row r="218" spans="1:32" ht="12.5" x14ac:dyDescent="0.2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row>
    <row r="219" spans="1:32" ht="12.5" x14ac:dyDescent="0.2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row>
    <row r="220" spans="1:32" ht="12.5" x14ac:dyDescent="0.2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row>
    <row r="221" spans="1:32" ht="12.5" x14ac:dyDescent="0.2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row>
    <row r="222" spans="1:32" ht="12.5" x14ac:dyDescent="0.2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row>
    <row r="223" spans="1:32" ht="12.5" x14ac:dyDescent="0.2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row>
    <row r="224" spans="1:32" ht="12.5" x14ac:dyDescent="0.2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row>
    <row r="225" spans="1:32" ht="12.5" x14ac:dyDescent="0.2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row>
    <row r="226" spans="1:32" ht="12.5" x14ac:dyDescent="0.2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row>
    <row r="227" spans="1:32" ht="12.5" x14ac:dyDescent="0.2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row>
    <row r="228" spans="1:32" ht="12.5" x14ac:dyDescent="0.2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row>
    <row r="229" spans="1:32" ht="12.5" x14ac:dyDescent="0.2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row>
    <row r="230" spans="1:32" ht="12.5" x14ac:dyDescent="0.2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row>
    <row r="231" spans="1:32" ht="12.5" x14ac:dyDescent="0.2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row>
    <row r="232" spans="1:32" ht="12.5" x14ac:dyDescent="0.2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row>
    <row r="233" spans="1:32" ht="12.5" x14ac:dyDescent="0.2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row>
    <row r="234" spans="1:32" ht="12.5" x14ac:dyDescent="0.2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row>
    <row r="235" spans="1:32" ht="12.5" x14ac:dyDescent="0.2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row>
    <row r="236" spans="1:32" ht="12.5" x14ac:dyDescent="0.2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row>
    <row r="237" spans="1:32" ht="12.5" x14ac:dyDescent="0.2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row>
    <row r="238" spans="1:32" ht="12.5" x14ac:dyDescent="0.2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row>
    <row r="239" spans="1:32" ht="12.5" x14ac:dyDescent="0.2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row>
    <row r="240" spans="1:32" ht="12.5" x14ac:dyDescent="0.2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row>
    <row r="241" spans="1:32" ht="12.5" x14ac:dyDescent="0.2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row>
    <row r="242" spans="1:32" ht="12.5" x14ac:dyDescent="0.2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row>
    <row r="243" spans="1:32" ht="12.5" x14ac:dyDescent="0.2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row>
    <row r="244" spans="1:32" ht="12.5" x14ac:dyDescent="0.2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row>
    <row r="245" spans="1:32" ht="12.5" x14ac:dyDescent="0.2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row>
    <row r="246" spans="1:32" ht="12.5" x14ac:dyDescent="0.2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row>
    <row r="247" spans="1:32" ht="12.5" x14ac:dyDescent="0.2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row>
    <row r="248" spans="1:32" ht="12.5" x14ac:dyDescent="0.2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row>
    <row r="249" spans="1:32" ht="12.5" x14ac:dyDescent="0.2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row>
    <row r="250" spans="1:32" ht="12.5" x14ac:dyDescent="0.2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row>
    <row r="251" spans="1:32" ht="12.5" x14ac:dyDescent="0.2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row>
    <row r="252" spans="1:32" ht="12.5" x14ac:dyDescent="0.2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row>
    <row r="253" spans="1:32" ht="12.5" x14ac:dyDescent="0.2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row>
    <row r="254" spans="1:32" ht="12.5" x14ac:dyDescent="0.2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row>
    <row r="255" spans="1:32" ht="12.5" x14ac:dyDescent="0.2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row>
    <row r="256" spans="1:32" ht="12.5" x14ac:dyDescent="0.2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row>
    <row r="257" spans="1:32" ht="12.5" x14ac:dyDescent="0.2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row>
    <row r="258" spans="1:32" ht="12.5" x14ac:dyDescent="0.2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row>
    <row r="259" spans="1:32" ht="12.5" x14ac:dyDescent="0.2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row>
    <row r="260" spans="1:32" ht="12.5" x14ac:dyDescent="0.2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row>
    <row r="261" spans="1:32" ht="12.5" x14ac:dyDescent="0.2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row>
    <row r="262" spans="1:32" ht="12.5" x14ac:dyDescent="0.2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row>
    <row r="263" spans="1:32" ht="12.5" x14ac:dyDescent="0.2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row>
    <row r="264" spans="1:32" ht="12.5" x14ac:dyDescent="0.2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row>
    <row r="265" spans="1:32" ht="12.5" x14ac:dyDescent="0.2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row>
    <row r="266" spans="1:32" ht="12.5" x14ac:dyDescent="0.2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row>
    <row r="267" spans="1:32" ht="12.5" x14ac:dyDescent="0.2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row>
    <row r="268" spans="1:32" ht="12.5" x14ac:dyDescent="0.2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row>
    <row r="269" spans="1:32" ht="12.5" x14ac:dyDescent="0.2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row>
    <row r="270" spans="1:32" ht="12.5" x14ac:dyDescent="0.2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row>
    <row r="271" spans="1:32" ht="12.5" x14ac:dyDescent="0.2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row>
    <row r="272" spans="1:32" ht="12.5" x14ac:dyDescent="0.2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row>
    <row r="273" spans="1:32" ht="12.5" x14ac:dyDescent="0.2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row>
    <row r="274" spans="1:32" ht="12.5" x14ac:dyDescent="0.2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row>
    <row r="275" spans="1:32" ht="12.5" x14ac:dyDescent="0.2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row>
    <row r="276" spans="1:32" ht="12.5" x14ac:dyDescent="0.2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row>
    <row r="277" spans="1:32" ht="12.5" x14ac:dyDescent="0.2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row>
    <row r="278" spans="1:32" ht="12.5" x14ac:dyDescent="0.2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row>
    <row r="279" spans="1:32" ht="12.5" x14ac:dyDescent="0.2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row>
    <row r="280" spans="1:32" ht="12.5" x14ac:dyDescent="0.2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row>
    <row r="281" spans="1:32" ht="12.5" x14ac:dyDescent="0.2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row>
    <row r="282" spans="1:32" ht="12.5" x14ac:dyDescent="0.2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row>
    <row r="283" spans="1:32" ht="12.5" x14ac:dyDescent="0.2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row>
    <row r="284" spans="1:32" ht="12.5" x14ac:dyDescent="0.2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row>
    <row r="285" spans="1:32" ht="12.5" x14ac:dyDescent="0.2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row>
    <row r="286" spans="1:32" ht="12.5" x14ac:dyDescent="0.2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row>
    <row r="287" spans="1:32" ht="12.5" x14ac:dyDescent="0.2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row>
    <row r="288" spans="1:32" ht="12.5" x14ac:dyDescent="0.2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row>
    <row r="289" spans="1:32" ht="12.5" x14ac:dyDescent="0.2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row>
    <row r="290" spans="1:32" ht="12.5" x14ac:dyDescent="0.2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row>
    <row r="291" spans="1:32" ht="12.5" x14ac:dyDescent="0.2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row>
    <row r="292" spans="1:32" ht="12.5" x14ac:dyDescent="0.2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row>
    <row r="293" spans="1:32" ht="12.5" x14ac:dyDescent="0.2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row>
    <row r="294" spans="1:32" ht="12.5" x14ac:dyDescent="0.2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row>
    <row r="295" spans="1:32" ht="12.5" x14ac:dyDescent="0.2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row>
    <row r="296" spans="1:32" ht="12.5" x14ac:dyDescent="0.2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row>
    <row r="297" spans="1:32" ht="12.5" x14ac:dyDescent="0.2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row>
    <row r="298" spans="1:32" ht="12.5" x14ac:dyDescent="0.2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row>
    <row r="299" spans="1:32" ht="12.5" x14ac:dyDescent="0.2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row>
    <row r="300" spans="1:32" ht="12.5" x14ac:dyDescent="0.2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row>
    <row r="301" spans="1:32" ht="12.5" x14ac:dyDescent="0.2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row>
    <row r="302" spans="1:32" ht="12.5" x14ac:dyDescent="0.2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row>
    <row r="303" spans="1:32" ht="12.5" x14ac:dyDescent="0.2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row>
    <row r="304" spans="1:32" ht="12.5" x14ac:dyDescent="0.2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row>
    <row r="305" spans="1:32" ht="12.5" x14ac:dyDescent="0.2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row>
    <row r="306" spans="1:32" ht="12.5" x14ac:dyDescent="0.2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row>
    <row r="307" spans="1:32" ht="12.5" x14ac:dyDescent="0.2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row>
    <row r="308" spans="1:32" ht="12.5" x14ac:dyDescent="0.2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row>
    <row r="309" spans="1:32" ht="12.5" x14ac:dyDescent="0.2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row>
    <row r="310" spans="1:32" ht="12.5" x14ac:dyDescent="0.2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row>
    <row r="311" spans="1:32" ht="12.5" x14ac:dyDescent="0.2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row>
    <row r="312" spans="1:32" ht="12.5" x14ac:dyDescent="0.2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row>
    <row r="313" spans="1:32" ht="12.5" x14ac:dyDescent="0.2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row>
    <row r="314" spans="1:32" ht="12.5" x14ac:dyDescent="0.2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row>
    <row r="315" spans="1:32" ht="12.5" x14ac:dyDescent="0.2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row>
    <row r="316" spans="1:32" ht="12.5" x14ac:dyDescent="0.2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row>
    <row r="317" spans="1:32" ht="12.5" x14ac:dyDescent="0.2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row>
    <row r="318" spans="1:32" ht="12.5" x14ac:dyDescent="0.2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row>
    <row r="319" spans="1:32" ht="12.5" x14ac:dyDescent="0.2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row>
    <row r="320" spans="1:32" ht="12.5" x14ac:dyDescent="0.2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row>
    <row r="321" spans="1:32" ht="12.5" x14ac:dyDescent="0.2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row>
    <row r="322" spans="1:32" ht="12.5" x14ac:dyDescent="0.2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row>
    <row r="323" spans="1:32" ht="12.5" x14ac:dyDescent="0.2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row>
    <row r="324" spans="1:32" ht="12.5" x14ac:dyDescent="0.2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row>
    <row r="325" spans="1:32" ht="12.5" x14ac:dyDescent="0.2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row>
    <row r="326" spans="1:32" ht="12.5" x14ac:dyDescent="0.2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row>
    <row r="327" spans="1:32" ht="12.5" x14ac:dyDescent="0.2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row>
    <row r="328" spans="1:32" ht="12.5" x14ac:dyDescent="0.2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row>
    <row r="329" spans="1:32" ht="12.5" x14ac:dyDescent="0.2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row>
    <row r="330" spans="1:32" ht="12.5" x14ac:dyDescent="0.2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row>
    <row r="331" spans="1:32" ht="12.5" x14ac:dyDescent="0.2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row>
    <row r="332" spans="1:32" ht="12.5" x14ac:dyDescent="0.2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row>
    <row r="333" spans="1:32" ht="12.5" x14ac:dyDescent="0.2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row>
    <row r="334" spans="1:32" ht="12.5" x14ac:dyDescent="0.2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row>
    <row r="335" spans="1:32" ht="12.5" x14ac:dyDescent="0.2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row>
    <row r="336" spans="1:32" ht="12.5" x14ac:dyDescent="0.2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row>
    <row r="337" spans="1:32" ht="12.5" x14ac:dyDescent="0.2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row>
    <row r="338" spans="1:32" ht="12.5" x14ac:dyDescent="0.2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row>
    <row r="339" spans="1:32" ht="12.5" x14ac:dyDescent="0.2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row>
    <row r="340" spans="1:32" ht="12.5" x14ac:dyDescent="0.2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row>
    <row r="341" spans="1:32" ht="12.5" x14ac:dyDescent="0.2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row>
    <row r="342" spans="1:32" ht="12.5" x14ac:dyDescent="0.2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row>
    <row r="343" spans="1:32" ht="12.5" x14ac:dyDescent="0.2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row>
    <row r="344" spans="1:32" ht="12.5" x14ac:dyDescent="0.2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row>
    <row r="345" spans="1:32" ht="12.5" x14ac:dyDescent="0.2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row>
    <row r="346" spans="1:32" ht="12.5" x14ac:dyDescent="0.2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row>
    <row r="347" spans="1:32" ht="12.5" x14ac:dyDescent="0.2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row>
    <row r="348" spans="1:32" ht="12.5" x14ac:dyDescent="0.2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row>
    <row r="349" spans="1:32" ht="12.5" x14ac:dyDescent="0.2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row>
    <row r="350" spans="1:32" ht="12.5" x14ac:dyDescent="0.2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row>
    <row r="351" spans="1:32" ht="12.5" x14ac:dyDescent="0.2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row>
    <row r="352" spans="1:32" ht="12.5" x14ac:dyDescent="0.2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row>
    <row r="353" spans="1:32" ht="12.5" x14ac:dyDescent="0.2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row>
    <row r="354" spans="1:32" ht="12.5" x14ac:dyDescent="0.2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row>
    <row r="355" spans="1:32" ht="12.5" x14ac:dyDescent="0.2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row>
    <row r="356" spans="1:32" ht="12.5" x14ac:dyDescent="0.2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row>
    <row r="357" spans="1:32" ht="12.5" x14ac:dyDescent="0.2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row>
    <row r="358" spans="1:32" ht="12.5" x14ac:dyDescent="0.2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row>
    <row r="359" spans="1:32" ht="12.5" x14ac:dyDescent="0.2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row>
    <row r="360" spans="1:32" ht="12.5" x14ac:dyDescent="0.2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row>
    <row r="361" spans="1:32" ht="12.5" x14ac:dyDescent="0.2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row>
    <row r="362" spans="1:32" ht="12.5" x14ac:dyDescent="0.2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row>
    <row r="363" spans="1:32" ht="12.5" x14ac:dyDescent="0.2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row>
    <row r="364" spans="1:32" ht="12.5" x14ac:dyDescent="0.2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row>
    <row r="365" spans="1:32" ht="12.5" x14ac:dyDescent="0.2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row>
    <row r="366" spans="1:32" ht="12.5" x14ac:dyDescent="0.2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row>
    <row r="367" spans="1:32" ht="12.5" x14ac:dyDescent="0.2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row>
    <row r="368" spans="1:32" ht="12.5" x14ac:dyDescent="0.2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row>
    <row r="369" spans="1:32" ht="12.5" x14ac:dyDescent="0.2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row>
    <row r="370" spans="1:32" ht="12.5" x14ac:dyDescent="0.2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row>
    <row r="371" spans="1:32" ht="12.5" x14ac:dyDescent="0.2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row>
    <row r="372" spans="1:32" ht="12.5" x14ac:dyDescent="0.2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row>
    <row r="373" spans="1:32" ht="12.5" x14ac:dyDescent="0.2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row>
    <row r="374" spans="1:32" ht="12.5" x14ac:dyDescent="0.2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row>
    <row r="375" spans="1:32" ht="12.5" x14ac:dyDescent="0.2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row>
    <row r="376" spans="1:32" ht="12.5" x14ac:dyDescent="0.2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row>
    <row r="377" spans="1:32" ht="12.5" x14ac:dyDescent="0.2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row>
    <row r="378" spans="1:32" ht="12.5" x14ac:dyDescent="0.2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row>
    <row r="379" spans="1:32" ht="12.5" x14ac:dyDescent="0.2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row>
    <row r="380" spans="1:32" ht="12.5" x14ac:dyDescent="0.2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row>
    <row r="381" spans="1:32" ht="12.5" x14ac:dyDescent="0.2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row>
    <row r="382" spans="1:32" ht="12.5" x14ac:dyDescent="0.2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row>
    <row r="383" spans="1:32" ht="12.5" x14ac:dyDescent="0.2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row>
    <row r="384" spans="1:32" ht="12.5" x14ac:dyDescent="0.2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row>
    <row r="385" spans="1:32" ht="12.5" x14ac:dyDescent="0.2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row>
    <row r="386" spans="1:32" ht="12.5" x14ac:dyDescent="0.2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row>
    <row r="387" spans="1:32" ht="12.5" x14ac:dyDescent="0.2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row>
    <row r="388" spans="1:32" ht="12.5" x14ac:dyDescent="0.2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row>
    <row r="389" spans="1:32" ht="12.5" x14ac:dyDescent="0.2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row>
    <row r="390" spans="1:32" ht="12.5" x14ac:dyDescent="0.2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row>
    <row r="391" spans="1:32" ht="12.5" x14ac:dyDescent="0.2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row>
    <row r="392" spans="1:32" ht="12.5" x14ac:dyDescent="0.2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row>
    <row r="393" spans="1:32" ht="12.5" x14ac:dyDescent="0.2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row>
    <row r="394" spans="1:32" ht="12.5" x14ac:dyDescent="0.2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row>
    <row r="395" spans="1:32" ht="12.5" x14ac:dyDescent="0.2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row>
    <row r="396" spans="1:32" ht="12.5" x14ac:dyDescent="0.2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row>
    <row r="397" spans="1:32" ht="12.5" x14ac:dyDescent="0.2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row>
    <row r="398" spans="1:32" ht="12.5" x14ac:dyDescent="0.2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row>
    <row r="399" spans="1:32" ht="12.5" x14ac:dyDescent="0.2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row>
    <row r="400" spans="1:32" ht="12.5" x14ac:dyDescent="0.2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row>
    <row r="401" spans="1:32" ht="12.5" x14ac:dyDescent="0.2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row>
    <row r="402" spans="1:32" ht="12.5" x14ac:dyDescent="0.2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row>
    <row r="403" spans="1:32" ht="12.5" x14ac:dyDescent="0.2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row>
    <row r="404" spans="1:32" ht="12.5" x14ac:dyDescent="0.2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row>
    <row r="405" spans="1:32" ht="12.5" x14ac:dyDescent="0.2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row>
    <row r="406" spans="1:32" ht="12.5" x14ac:dyDescent="0.2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row>
    <row r="407" spans="1:32" ht="12.5" x14ac:dyDescent="0.2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row>
    <row r="408" spans="1:32" ht="12.5" x14ac:dyDescent="0.2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row>
    <row r="409" spans="1:32" ht="12.5" x14ac:dyDescent="0.2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row>
    <row r="410" spans="1:32" ht="12.5" x14ac:dyDescent="0.2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row>
    <row r="411" spans="1:32" ht="12.5" x14ac:dyDescent="0.2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row>
    <row r="412" spans="1:32" ht="12.5" x14ac:dyDescent="0.2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row>
    <row r="413" spans="1:32" ht="12.5" x14ac:dyDescent="0.2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row>
    <row r="414" spans="1:32" ht="12.5" x14ac:dyDescent="0.2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row>
    <row r="415" spans="1:32" ht="12.5" x14ac:dyDescent="0.2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row>
    <row r="416" spans="1:32" ht="12.5" x14ac:dyDescent="0.2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row>
    <row r="417" spans="1:32" ht="12.5" x14ac:dyDescent="0.2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row>
    <row r="418" spans="1:32" ht="12.5" x14ac:dyDescent="0.2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row>
    <row r="419" spans="1:32" ht="12.5" x14ac:dyDescent="0.2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row>
    <row r="420" spans="1:32" ht="12.5" x14ac:dyDescent="0.2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row>
    <row r="421" spans="1:32" ht="12.5" x14ac:dyDescent="0.2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row>
    <row r="422" spans="1:32" ht="12.5" x14ac:dyDescent="0.2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row>
    <row r="423" spans="1:32" ht="12.5" x14ac:dyDescent="0.2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row>
    <row r="424" spans="1:32" ht="12.5" x14ac:dyDescent="0.2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row>
    <row r="425" spans="1:32" ht="12.5" x14ac:dyDescent="0.2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row>
    <row r="426" spans="1:32" ht="12.5" x14ac:dyDescent="0.2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row>
    <row r="427" spans="1:32" ht="12.5" x14ac:dyDescent="0.2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row>
    <row r="428" spans="1:32" ht="12.5" x14ac:dyDescent="0.2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row>
    <row r="429" spans="1:32" ht="12.5" x14ac:dyDescent="0.2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row>
    <row r="430" spans="1:32" ht="12.5" x14ac:dyDescent="0.2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row>
    <row r="431" spans="1:32" ht="12.5" x14ac:dyDescent="0.2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row>
    <row r="432" spans="1:32" ht="12.5" x14ac:dyDescent="0.2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row>
    <row r="433" spans="1:32" ht="12.5" x14ac:dyDescent="0.2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row>
    <row r="434" spans="1:32" ht="12.5" x14ac:dyDescent="0.2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row>
    <row r="435" spans="1:32" ht="12.5" x14ac:dyDescent="0.2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row>
    <row r="436" spans="1:32" ht="12.5" x14ac:dyDescent="0.2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row>
    <row r="437" spans="1:32" ht="12.5" x14ac:dyDescent="0.2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row>
    <row r="438" spans="1:32" ht="12.5" x14ac:dyDescent="0.2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row>
    <row r="439" spans="1:32" ht="12.5" x14ac:dyDescent="0.2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row>
    <row r="440" spans="1:32" ht="12.5" x14ac:dyDescent="0.2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row>
    <row r="441" spans="1:32" ht="12.5" x14ac:dyDescent="0.2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row>
    <row r="442" spans="1:32" ht="12.5" x14ac:dyDescent="0.2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row>
    <row r="443" spans="1:32" ht="12.5" x14ac:dyDescent="0.2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row>
    <row r="444" spans="1:32" ht="12.5" x14ac:dyDescent="0.2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row>
    <row r="445" spans="1:32" ht="12.5" x14ac:dyDescent="0.2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row>
    <row r="446" spans="1:32" ht="12.5" x14ac:dyDescent="0.2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row>
    <row r="447" spans="1:32" ht="12.5" x14ac:dyDescent="0.2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row>
    <row r="448" spans="1:32" ht="12.5" x14ac:dyDescent="0.2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row>
    <row r="449" spans="1:32" ht="12.5" x14ac:dyDescent="0.2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row>
    <row r="450" spans="1:32" ht="12.5" x14ac:dyDescent="0.2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row>
    <row r="451" spans="1:32" ht="12.5" x14ac:dyDescent="0.2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row>
    <row r="452" spans="1:32" ht="12.5" x14ac:dyDescent="0.2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row>
    <row r="453" spans="1:32" ht="12.5" x14ac:dyDescent="0.2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row>
    <row r="454" spans="1:32" ht="12.5" x14ac:dyDescent="0.2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row>
    <row r="455" spans="1:32" ht="12.5" x14ac:dyDescent="0.2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row>
    <row r="456" spans="1:32" ht="12.5" x14ac:dyDescent="0.2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row>
    <row r="457" spans="1:32" ht="12.5" x14ac:dyDescent="0.2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row>
    <row r="458" spans="1:32" ht="12.5" x14ac:dyDescent="0.2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row>
    <row r="459" spans="1:32" ht="12.5" x14ac:dyDescent="0.2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row>
    <row r="460" spans="1:32" ht="12.5" x14ac:dyDescent="0.2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row>
    <row r="461" spans="1:32" ht="12.5" x14ac:dyDescent="0.2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row>
    <row r="462" spans="1:32" ht="12.5" x14ac:dyDescent="0.2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row>
    <row r="463" spans="1:32" ht="12.5" x14ac:dyDescent="0.2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row>
    <row r="464" spans="1:32" ht="12.5" x14ac:dyDescent="0.2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row>
    <row r="465" spans="1:32" ht="12.5" x14ac:dyDescent="0.2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row>
    <row r="466" spans="1:32" ht="12.5" x14ac:dyDescent="0.2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row>
    <row r="467" spans="1:32" ht="12.5" x14ac:dyDescent="0.2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row>
    <row r="468" spans="1:32" ht="12.5" x14ac:dyDescent="0.2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row>
    <row r="469" spans="1:32" ht="12.5" x14ac:dyDescent="0.2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row>
    <row r="470" spans="1:32" ht="12.5" x14ac:dyDescent="0.2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row>
    <row r="471" spans="1:32" ht="12.5" x14ac:dyDescent="0.2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row>
    <row r="472" spans="1:32" ht="12.5" x14ac:dyDescent="0.2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row>
    <row r="473" spans="1:32" ht="12.5" x14ac:dyDescent="0.2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row>
    <row r="474" spans="1:32" ht="12.5" x14ac:dyDescent="0.2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row>
    <row r="475" spans="1:32" ht="12.5" x14ac:dyDescent="0.2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row>
    <row r="476" spans="1:32" ht="12.5" x14ac:dyDescent="0.2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row>
    <row r="477" spans="1:32" ht="12.5" x14ac:dyDescent="0.2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row>
    <row r="478" spans="1:32" ht="12.5" x14ac:dyDescent="0.2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row>
    <row r="479" spans="1:32" ht="12.5" x14ac:dyDescent="0.2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row>
    <row r="480" spans="1:32" ht="12.5" x14ac:dyDescent="0.2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row>
    <row r="481" spans="1:32" ht="12.5" x14ac:dyDescent="0.2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row>
    <row r="482" spans="1:32" ht="12.5" x14ac:dyDescent="0.2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row>
    <row r="483" spans="1:32" ht="12.5" x14ac:dyDescent="0.2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row>
    <row r="484" spans="1:32" ht="12.5" x14ac:dyDescent="0.2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row>
    <row r="485" spans="1:32" ht="12.5" x14ac:dyDescent="0.2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row>
    <row r="486" spans="1:32" ht="12.5" x14ac:dyDescent="0.2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row>
    <row r="487" spans="1:32" ht="12.5" x14ac:dyDescent="0.2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row>
    <row r="488" spans="1:32" ht="12.5" x14ac:dyDescent="0.2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row>
    <row r="489" spans="1:32" ht="12.5" x14ac:dyDescent="0.2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row>
    <row r="490" spans="1:32" ht="12.5" x14ac:dyDescent="0.2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row>
    <row r="491" spans="1:32" ht="12.5" x14ac:dyDescent="0.2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row>
    <row r="492" spans="1:32" ht="12.5" x14ac:dyDescent="0.2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row>
    <row r="493" spans="1:32" ht="12.5" x14ac:dyDescent="0.2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row>
    <row r="494" spans="1:32" ht="12.5" x14ac:dyDescent="0.2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row>
    <row r="495" spans="1:32" ht="12.5" x14ac:dyDescent="0.2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row>
    <row r="496" spans="1:32" ht="12.5" x14ac:dyDescent="0.2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row>
    <row r="497" spans="1:32" ht="12.5" x14ac:dyDescent="0.2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row>
    <row r="498" spans="1:32" ht="12.5" x14ac:dyDescent="0.2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row>
    <row r="499" spans="1:32" ht="12.5" x14ac:dyDescent="0.2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row>
    <row r="500" spans="1:32" ht="12.5" x14ac:dyDescent="0.2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row>
    <row r="501" spans="1:32" ht="12.5" x14ac:dyDescent="0.2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row>
    <row r="502" spans="1:32" ht="12.5" x14ac:dyDescent="0.2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row>
    <row r="503" spans="1:32" ht="12.5" x14ac:dyDescent="0.2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row>
    <row r="504" spans="1:32" ht="12.5" x14ac:dyDescent="0.2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row>
    <row r="505" spans="1:32" ht="12.5" x14ac:dyDescent="0.2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row>
    <row r="506" spans="1:32" ht="12.5" x14ac:dyDescent="0.2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row>
    <row r="507" spans="1:32" ht="12.5" x14ac:dyDescent="0.2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row>
    <row r="508" spans="1:32" ht="12.5" x14ac:dyDescent="0.2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row>
    <row r="509" spans="1:32" ht="12.5" x14ac:dyDescent="0.2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row>
    <row r="510" spans="1:32" ht="12.5" x14ac:dyDescent="0.2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row>
    <row r="511" spans="1:32" ht="12.5" x14ac:dyDescent="0.2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row>
    <row r="512" spans="1:32" ht="12.5" x14ac:dyDescent="0.2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row>
    <row r="513" spans="1:32" ht="12.5" x14ac:dyDescent="0.2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row>
    <row r="514" spans="1:32" ht="12.5" x14ac:dyDescent="0.2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row>
    <row r="515" spans="1:32" ht="12.5" x14ac:dyDescent="0.2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row>
    <row r="516" spans="1:32" ht="12.5" x14ac:dyDescent="0.2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row>
    <row r="517" spans="1:32" ht="12.5" x14ac:dyDescent="0.2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row>
    <row r="518" spans="1:32" ht="12.5" x14ac:dyDescent="0.2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row>
    <row r="519" spans="1:32" ht="12.5" x14ac:dyDescent="0.2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row>
    <row r="520" spans="1:32" ht="12.5" x14ac:dyDescent="0.2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row>
    <row r="521" spans="1:32" ht="12.5" x14ac:dyDescent="0.2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row>
    <row r="522" spans="1:32" ht="12.5" x14ac:dyDescent="0.2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row>
    <row r="523" spans="1:32" ht="12.5" x14ac:dyDescent="0.2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row>
    <row r="524" spans="1:32" ht="12.5" x14ac:dyDescent="0.2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row>
    <row r="525" spans="1:32" ht="12.5" x14ac:dyDescent="0.2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row>
    <row r="526" spans="1:32" ht="12.5" x14ac:dyDescent="0.2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row>
    <row r="527" spans="1:32" ht="12.5" x14ac:dyDescent="0.2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row>
    <row r="528" spans="1:32" ht="12.5" x14ac:dyDescent="0.2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row>
    <row r="529" spans="1:32" ht="12.5" x14ac:dyDescent="0.2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row>
    <row r="530" spans="1:32" ht="12.5" x14ac:dyDescent="0.2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row>
    <row r="531" spans="1:32" ht="12.5" x14ac:dyDescent="0.2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row>
    <row r="532" spans="1:32" ht="12.5" x14ac:dyDescent="0.2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row>
    <row r="533" spans="1:32" ht="12.5" x14ac:dyDescent="0.2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row>
    <row r="534" spans="1:32" ht="12.5" x14ac:dyDescent="0.2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row>
    <row r="535" spans="1:32" ht="12.5" x14ac:dyDescent="0.2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row>
    <row r="536" spans="1:32" ht="12.5" x14ac:dyDescent="0.2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row>
    <row r="537" spans="1:32" ht="12.5" x14ac:dyDescent="0.2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row>
    <row r="538" spans="1:32" ht="12.5" x14ac:dyDescent="0.2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row>
    <row r="539" spans="1:32" ht="12.5" x14ac:dyDescent="0.2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row>
    <row r="540" spans="1:32" ht="12.5" x14ac:dyDescent="0.2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row>
    <row r="541" spans="1:32" ht="12.5" x14ac:dyDescent="0.2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row>
    <row r="542" spans="1:32" ht="12.5" x14ac:dyDescent="0.2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row>
    <row r="543" spans="1:32" ht="12.5" x14ac:dyDescent="0.2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row>
    <row r="544" spans="1:32" ht="12.5" x14ac:dyDescent="0.2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row>
    <row r="545" spans="1:32" ht="12.5" x14ac:dyDescent="0.2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row>
    <row r="546" spans="1:32" ht="12.5" x14ac:dyDescent="0.2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row>
    <row r="547" spans="1:32" ht="12.5" x14ac:dyDescent="0.2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row>
    <row r="548" spans="1:32" ht="12.5" x14ac:dyDescent="0.2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row>
    <row r="549" spans="1:32" ht="12.5" x14ac:dyDescent="0.2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row>
    <row r="550" spans="1:32" ht="12.5" x14ac:dyDescent="0.2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row>
    <row r="551" spans="1:32" ht="12.5" x14ac:dyDescent="0.2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row>
    <row r="552" spans="1:32" ht="12.5" x14ac:dyDescent="0.2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row>
    <row r="553" spans="1:32" ht="12.5" x14ac:dyDescent="0.2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row>
    <row r="554" spans="1:32" ht="12.5" x14ac:dyDescent="0.2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row>
    <row r="555" spans="1:32" ht="12.5" x14ac:dyDescent="0.2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row>
    <row r="556" spans="1:32" ht="12.5" x14ac:dyDescent="0.2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row>
    <row r="557" spans="1:32" ht="12.5" x14ac:dyDescent="0.2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row>
    <row r="558" spans="1:32" ht="12.5" x14ac:dyDescent="0.2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row>
    <row r="559" spans="1:32" ht="12.5" x14ac:dyDescent="0.2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row>
    <row r="560" spans="1:32" ht="12.5" x14ac:dyDescent="0.2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row>
    <row r="561" spans="1:32" ht="12.5" x14ac:dyDescent="0.2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row>
    <row r="562" spans="1:32" ht="12.5" x14ac:dyDescent="0.2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row>
    <row r="563" spans="1:32" ht="12.5" x14ac:dyDescent="0.2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row>
    <row r="564" spans="1:32" ht="12.5" x14ac:dyDescent="0.2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row>
    <row r="565" spans="1:32" ht="12.5" x14ac:dyDescent="0.2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row>
    <row r="566" spans="1:32" ht="12.5" x14ac:dyDescent="0.2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row>
    <row r="567" spans="1:32" ht="12.5" x14ac:dyDescent="0.2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row>
    <row r="568" spans="1:32" ht="12.5" x14ac:dyDescent="0.2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row>
    <row r="569" spans="1:32" ht="12.5" x14ac:dyDescent="0.2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row>
    <row r="570" spans="1:32" ht="12.5" x14ac:dyDescent="0.2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row>
    <row r="571" spans="1:32" ht="12.5" x14ac:dyDescent="0.2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row>
    <row r="572" spans="1:32" ht="12.5" x14ac:dyDescent="0.2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row>
    <row r="573" spans="1:32" ht="12.5" x14ac:dyDescent="0.2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row>
    <row r="574" spans="1:32" ht="12.5" x14ac:dyDescent="0.2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row>
    <row r="575" spans="1:32" ht="12.5" x14ac:dyDescent="0.2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row>
    <row r="576" spans="1:32" ht="12.5" x14ac:dyDescent="0.2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row>
    <row r="577" spans="1:32" ht="12.5" x14ac:dyDescent="0.2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row>
    <row r="578" spans="1:32" ht="12.5" x14ac:dyDescent="0.2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row>
    <row r="579" spans="1:32" ht="12.5" x14ac:dyDescent="0.2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row>
    <row r="580" spans="1:32" ht="12.5" x14ac:dyDescent="0.2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row>
    <row r="581" spans="1:32" ht="12.5" x14ac:dyDescent="0.2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row>
    <row r="582" spans="1:32" ht="12.5" x14ac:dyDescent="0.2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row>
    <row r="583" spans="1:32" ht="12.5" x14ac:dyDescent="0.2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row>
    <row r="584" spans="1:32" ht="12.5" x14ac:dyDescent="0.2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row>
    <row r="585" spans="1:32" ht="12.5" x14ac:dyDescent="0.2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row>
    <row r="586" spans="1:32" ht="12.5" x14ac:dyDescent="0.2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row>
    <row r="587" spans="1:32" ht="12.5" x14ac:dyDescent="0.2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row>
    <row r="588" spans="1:32" ht="12.5" x14ac:dyDescent="0.2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row>
    <row r="589" spans="1:32" ht="12.5" x14ac:dyDescent="0.2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row>
    <row r="590" spans="1:32" ht="12.5" x14ac:dyDescent="0.2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row>
    <row r="591" spans="1:32" ht="12.5" x14ac:dyDescent="0.2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row>
    <row r="592" spans="1:32" ht="12.5" x14ac:dyDescent="0.2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row>
    <row r="593" spans="1:32" ht="12.5" x14ac:dyDescent="0.2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row>
    <row r="594" spans="1:32" ht="12.5" x14ac:dyDescent="0.2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row>
    <row r="595" spans="1:32" ht="12.5" x14ac:dyDescent="0.2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row>
    <row r="596" spans="1:32" ht="12.5" x14ac:dyDescent="0.2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row>
    <row r="597" spans="1:32" ht="12.5" x14ac:dyDescent="0.2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row>
    <row r="598" spans="1:32" ht="12.5" x14ac:dyDescent="0.2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row>
    <row r="599" spans="1:32" ht="12.5" x14ac:dyDescent="0.2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row>
    <row r="600" spans="1:32" ht="12.5" x14ac:dyDescent="0.2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row>
    <row r="601" spans="1:32" ht="12.5" x14ac:dyDescent="0.2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row>
    <row r="602" spans="1:32" ht="12.5" x14ac:dyDescent="0.2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row>
    <row r="603" spans="1:32" ht="12.5" x14ac:dyDescent="0.2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row>
    <row r="604" spans="1:32" ht="12.5" x14ac:dyDescent="0.2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row>
    <row r="605" spans="1:32" ht="12.5" x14ac:dyDescent="0.2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row>
    <row r="606" spans="1:32" ht="12.5" x14ac:dyDescent="0.2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row>
    <row r="607" spans="1:32" ht="12.5" x14ac:dyDescent="0.2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row>
    <row r="608" spans="1:32" ht="12.5" x14ac:dyDescent="0.2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row>
    <row r="609" spans="1:32" ht="12.5" x14ac:dyDescent="0.2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row>
    <row r="610" spans="1:32" ht="12.5" x14ac:dyDescent="0.2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row>
    <row r="611" spans="1:32" ht="12.5" x14ac:dyDescent="0.2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row>
    <row r="612" spans="1:32" ht="12.5" x14ac:dyDescent="0.2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row>
    <row r="613" spans="1:32" ht="12.5" x14ac:dyDescent="0.2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row>
    <row r="614" spans="1:32" ht="12.5" x14ac:dyDescent="0.2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row>
    <row r="615" spans="1:32" ht="12.5" x14ac:dyDescent="0.2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row>
    <row r="616" spans="1:32" ht="12.5" x14ac:dyDescent="0.2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row>
    <row r="617" spans="1:32" ht="12.5" x14ac:dyDescent="0.2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row>
    <row r="618" spans="1:32" ht="12.5" x14ac:dyDescent="0.2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row>
    <row r="619" spans="1:32" ht="12.5" x14ac:dyDescent="0.2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row>
    <row r="620" spans="1:32" ht="12.5" x14ac:dyDescent="0.2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row>
    <row r="621" spans="1:32" ht="12.5" x14ac:dyDescent="0.2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row>
    <row r="622" spans="1:32" ht="12.5" x14ac:dyDescent="0.2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row>
    <row r="623" spans="1:32" ht="12.5" x14ac:dyDescent="0.2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row>
    <row r="624" spans="1:32" ht="12.5" x14ac:dyDescent="0.2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row>
    <row r="625" spans="1:32" ht="12.5" x14ac:dyDescent="0.2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row>
    <row r="626" spans="1:32" ht="12.5" x14ac:dyDescent="0.2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row>
    <row r="627" spans="1:32" ht="12.5" x14ac:dyDescent="0.2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row>
    <row r="628" spans="1:32" ht="12.5" x14ac:dyDescent="0.2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row>
    <row r="629" spans="1:32" ht="12.5" x14ac:dyDescent="0.2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row>
    <row r="630" spans="1:32" ht="12.5" x14ac:dyDescent="0.2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row>
    <row r="631" spans="1:32" ht="12.5" x14ac:dyDescent="0.2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row>
    <row r="632" spans="1:32" ht="12.5" x14ac:dyDescent="0.2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row>
    <row r="633" spans="1:32" ht="12.5" x14ac:dyDescent="0.2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row>
    <row r="634" spans="1:32" ht="12.5" x14ac:dyDescent="0.2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row>
    <row r="635" spans="1:32" ht="12.5" x14ac:dyDescent="0.2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row>
    <row r="636" spans="1:32" ht="12.5" x14ac:dyDescent="0.2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row>
    <row r="637" spans="1:32" ht="12.5" x14ac:dyDescent="0.2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row>
    <row r="638" spans="1:32" ht="12.5" x14ac:dyDescent="0.2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row>
    <row r="639" spans="1:32" ht="12.5" x14ac:dyDescent="0.2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row>
    <row r="640" spans="1:32" ht="12.5" x14ac:dyDescent="0.2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row>
    <row r="641" spans="1:32" ht="12.5" x14ac:dyDescent="0.2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row>
    <row r="642" spans="1:32" ht="12.5" x14ac:dyDescent="0.2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row>
    <row r="643" spans="1:32" ht="12.5" x14ac:dyDescent="0.2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row>
    <row r="644" spans="1:32" ht="12.5" x14ac:dyDescent="0.2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row>
    <row r="645" spans="1:32" ht="12.5" x14ac:dyDescent="0.2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row>
    <row r="646" spans="1:32" ht="12.5" x14ac:dyDescent="0.2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row>
    <row r="647" spans="1:32" ht="12.5" x14ac:dyDescent="0.2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row>
    <row r="648" spans="1:32" ht="12.5" x14ac:dyDescent="0.2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row>
    <row r="649" spans="1:32" ht="12.5" x14ac:dyDescent="0.2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row>
    <row r="650" spans="1:32" ht="12.5" x14ac:dyDescent="0.2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row>
    <row r="651" spans="1:32" ht="12.5" x14ac:dyDescent="0.2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row>
    <row r="652" spans="1:32" ht="12.5" x14ac:dyDescent="0.2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row>
    <row r="653" spans="1:32" ht="12.5" x14ac:dyDescent="0.2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row>
    <row r="654" spans="1:32" ht="12.5" x14ac:dyDescent="0.2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row>
    <row r="655" spans="1:32" ht="12.5" x14ac:dyDescent="0.2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row>
    <row r="656" spans="1:32" ht="12.5" x14ac:dyDescent="0.2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row>
    <row r="657" spans="1:32" ht="12.5" x14ac:dyDescent="0.2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row>
    <row r="658" spans="1:32" ht="12.5" x14ac:dyDescent="0.2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row>
    <row r="659" spans="1:32" ht="12.5" x14ac:dyDescent="0.2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row>
    <row r="660" spans="1:32" ht="12.5" x14ac:dyDescent="0.2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row>
    <row r="661" spans="1:32" ht="12.5" x14ac:dyDescent="0.2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row>
    <row r="662" spans="1:32" ht="12.5" x14ac:dyDescent="0.2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row>
    <row r="663" spans="1:32" ht="12.5" x14ac:dyDescent="0.2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row>
    <row r="664" spans="1:32" ht="12.5" x14ac:dyDescent="0.2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row>
    <row r="665" spans="1:32" ht="12.5" x14ac:dyDescent="0.2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row>
    <row r="666" spans="1:32" ht="12.5" x14ac:dyDescent="0.2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row>
    <row r="667" spans="1:32" ht="12.5" x14ac:dyDescent="0.2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row>
    <row r="668" spans="1:32" ht="12.5" x14ac:dyDescent="0.2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row>
    <row r="669" spans="1:32" ht="12.5" x14ac:dyDescent="0.2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row>
    <row r="670" spans="1:32" ht="12.5" x14ac:dyDescent="0.2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row>
    <row r="671" spans="1:32" ht="12.5" x14ac:dyDescent="0.2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row>
    <row r="672" spans="1:32" ht="12.5" x14ac:dyDescent="0.2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row>
    <row r="673" spans="1:32" ht="12.5" x14ac:dyDescent="0.2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row>
    <row r="674" spans="1:32" ht="12.5" x14ac:dyDescent="0.2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row>
    <row r="675" spans="1:32" ht="12.5" x14ac:dyDescent="0.2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row>
    <row r="676" spans="1:32" ht="12.5" x14ac:dyDescent="0.2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row>
    <row r="677" spans="1:32" ht="12.5" x14ac:dyDescent="0.2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row>
    <row r="678" spans="1:32" ht="12.5" x14ac:dyDescent="0.2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row>
    <row r="679" spans="1:32" ht="12.5" x14ac:dyDescent="0.2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row>
    <row r="680" spans="1:32" ht="12.5" x14ac:dyDescent="0.2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row>
    <row r="681" spans="1:32" ht="12.5" x14ac:dyDescent="0.2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row>
    <row r="682" spans="1:32" ht="12.5" x14ac:dyDescent="0.2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row>
    <row r="683" spans="1:32" ht="12.5" x14ac:dyDescent="0.2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row>
    <row r="684" spans="1:32" ht="12.5" x14ac:dyDescent="0.2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row>
    <row r="685" spans="1:32" ht="12.5" x14ac:dyDescent="0.2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row>
    <row r="686" spans="1:32" ht="12.5" x14ac:dyDescent="0.2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row>
    <row r="687" spans="1:32" ht="12.5" x14ac:dyDescent="0.2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row>
    <row r="688" spans="1:32" ht="12.5" x14ac:dyDescent="0.2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row>
    <row r="689" spans="1:32" ht="12.5" x14ac:dyDescent="0.2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row>
    <row r="690" spans="1:32" ht="12.5" x14ac:dyDescent="0.2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row>
    <row r="691" spans="1:32" ht="12.5" x14ac:dyDescent="0.2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row>
    <row r="692" spans="1:32" ht="12.5" x14ac:dyDescent="0.2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row>
    <row r="693" spans="1:32" ht="12.5" x14ac:dyDescent="0.2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row>
    <row r="694" spans="1:32" ht="12.5" x14ac:dyDescent="0.2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row>
    <row r="695" spans="1:32" ht="12.5" x14ac:dyDescent="0.2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row>
    <row r="696" spans="1:32" ht="12.5" x14ac:dyDescent="0.2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row>
    <row r="697" spans="1:32" ht="12.5" x14ac:dyDescent="0.2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row>
    <row r="698" spans="1:32" ht="12.5" x14ac:dyDescent="0.2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row>
    <row r="699" spans="1:32" ht="12.5" x14ac:dyDescent="0.2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row>
    <row r="700" spans="1:32" ht="12.5" x14ac:dyDescent="0.2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row>
    <row r="701" spans="1:32" ht="12.5" x14ac:dyDescent="0.2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row>
    <row r="702" spans="1:32" ht="12.5" x14ac:dyDescent="0.2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row>
    <row r="703" spans="1:32" ht="12.5" x14ac:dyDescent="0.2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row>
    <row r="704" spans="1:32" ht="12.5" x14ac:dyDescent="0.2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row>
    <row r="705" spans="1:32" ht="12.5" x14ac:dyDescent="0.2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row>
    <row r="706" spans="1:32" ht="12.5" x14ac:dyDescent="0.2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row>
    <row r="707" spans="1:32" ht="12.5" x14ac:dyDescent="0.2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row>
    <row r="708" spans="1:32" ht="12.5" x14ac:dyDescent="0.2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row>
    <row r="709" spans="1:32" ht="12.5" x14ac:dyDescent="0.2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row>
    <row r="710" spans="1:32" ht="12.5" x14ac:dyDescent="0.2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row>
    <row r="711" spans="1:32" ht="12.5" x14ac:dyDescent="0.2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row>
    <row r="712" spans="1:32" ht="12.5" x14ac:dyDescent="0.2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row>
    <row r="713" spans="1:32" ht="12.5" x14ac:dyDescent="0.2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row>
    <row r="714" spans="1:32" ht="12.5" x14ac:dyDescent="0.2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row>
    <row r="715" spans="1:32" ht="12.5" x14ac:dyDescent="0.2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row>
    <row r="716" spans="1:32" ht="12.5" x14ac:dyDescent="0.2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row>
    <row r="717" spans="1:32" ht="12.5" x14ac:dyDescent="0.2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row>
    <row r="718" spans="1:32" ht="12.5" x14ac:dyDescent="0.2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row>
    <row r="719" spans="1:32" ht="12.5" x14ac:dyDescent="0.2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row>
    <row r="720" spans="1:32" ht="12.5" x14ac:dyDescent="0.2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row>
    <row r="721" spans="1:32" ht="12.5" x14ac:dyDescent="0.2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row>
    <row r="722" spans="1:32" ht="12.5" x14ac:dyDescent="0.2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row>
    <row r="723" spans="1:32" ht="12.5" x14ac:dyDescent="0.2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row>
    <row r="724" spans="1:32" ht="12.5" x14ac:dyDescent="0.2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row>
    <row r="725" spans="1:32" ht="12.5" x14ac:dyDescent="0.2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row>
    <row r="726" spans="1:32" ht="12.5" x14ac:dyDescent="0.2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row>
    <row r="727" spans="1:32" ht="12.5" x14ac:dyDescent="0.2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row>
    <row r="728" spans="1:32" ht="12.5" x14ac:dyDescent="0.2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row>
    <row r="729" spans="1:32" ht="12.5" x14ac:dyDescent="0.2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row>
    <row r="730" spans="1:32" ht="12.5" x14ac:dyDescent="0.2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row>
    <row r="731" spans="1:32" ht="12.5" x14ac:dyDescent="0.2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row>
    <row r="732" spans="1:32" ht="12.5" x14ac:dyDescent="0.2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row>
    <row r="733" spans="1:32" ht="12.5" x14ac:dyDescent="0.2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row>
    <row r="734" spans="1:32" ht="12.5" x14ac:dyDescent="0.2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row>
    <row r="735" spans="1:32" ht="12.5" x14ac:dyDescent="0.2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row>
    <row r="736" spans="1:32" ht="12.5" x14ac:dyDescent="0.2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row>
    <row r="737" spans="1:32" ht="12.5" x14ac:dyDescent="0.2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row>
    <row r="738" spans="1:32" ht="12.5" x14ac:dyDescent="0.2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row>
    <row r="739" spans="1:32" ht="12.5" x14ac:dyDescent="0.2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row>
    <row r="740" spans="1:32" ht="12.5" x14ac:dyDescent="0.2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row>
    <row r="741" spans="1:32" ht="12.5" x14ac:dyDescent="0.2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row>
    <row r="742" spans="1:32" ht="12.5" x14ac:dyDescent="0.2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row>
    <row r="743" spans="1:32" ht="12.5" x14ac:dyDescent="0.2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row>
    <row r="744" spans="1:32" ht="12.5" x14ac:dyDescent="0.2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row>
    <row r="745" spans="1:32" ht="12.5" x14ac:dyDescent="0.2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row>
    <row r="746" spans="1:32" ht="12.5" x14ac:dyDescent="0.2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row>
    <row r="747" spans="1:32" ht="12.5" x14ac:dyDescent="0.2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row>
    <row r="748" spans="1:32" ht="12.5" x14ac:dyDescent="0.2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row>
    <row r="749" spans="1:32" ht="12.5" x14ac:dyDescent="0.2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row>
    <row r="750" spans="1:32" ht="12.5" x14ac:dyDescent="0.2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row>
    <row r="751" spans="1:32" ht="12.5" x14ac:dyDescent="0.2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row>
    <row r="752" spans="1:32" ht="12.5" x14ac:dyDescent="0.2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row>
    <row r="753" spans="1:32" ht="12.5" x14ac:dyDescent="0.2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row>
    <row r="754" spans="1:32" ht="12.5" x14ac:dyDescent="0.2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row>
    <row r="755" spans="1:32" ht="12.5" x14ac:dyDescent="0.2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row>
    <row r="756" spans="1:32" ht="12.5" x14ac:dyDescent="0.2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row>
    <row r="757" spans="1:32" ht="12.5" x14ac:dyDescent="0.2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row>
    <row r="758" spans="1:32" ht="12.5" x14ac:dyDescent="0.2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row>
    <row r="759" spans="1:32" ht="12.5" x14ac:dyDescent="0.2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row>
    <row r="760" spans="1:32" ht="12.5" x14ac:dyDescent="0.2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row>
    <row r="761" spans="1:32" ht="12.5" x14ac:dyDescent="0.2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row>
    <row r="762" spans="1:32" ht="12.5" x14ac:dyDescent="0.2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row>
    <row r="763" spans="1:32" ht="12.5" x14ac:dyDescent="0.2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row>
    <row r="764" spans="1:32" ht="12.5" x14ac:dyDescent="0.2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row>
    <row r="765" spans="1:32" ht="12.5" x14ac:dyDescent="0.2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row>
    <row r="766" spans="1:32" ht="12.5" x14ac:dyDescent="0.2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row>
    <row r="767" spans="1:32" ht="12.5" x14ac:dyDescent="0.2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row>
    <row r="768" spans="1:32" ht="12.5" x14ac:dyDescent="0.2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row>
    <row r="769" spans="1:32" ht="12.5" x14ac:dyDescent="0.2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row>
    <row r="770" spans="1:32" ht="12.5" x14ac:dyDescent="0.2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row>
    <row r="771" spans="1:32" ht="12.5" x14ac:dyDescent="0.2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row>
    <row r="772" spans="1:32" ht="12.5" x14ac:dyDescent="0.2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row>
    <row r="773" spans="1:32" ht="12.5" x14ac:dyDescent="0.2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row>
    <row r="774" spans="1:32" ht="12.5" x14ac:dyDescent="0.2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row>
    <row r="775" spans="1:32" ht="12.5" x14ac:dyDescent="0.2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row>
    <row r="776" spans="1:32" ht="12.5" x14ac:dyDescent="0.2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row>
    <row r="777" spans="1:32" ht="12.5" x14ac:dyDescent="0.2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row>
    <row r="778" spans="1:32" ht="12.5" x14ac:dyDescent="0.2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row>
    <row r="779" spans="1:32" ht="12.5" x14ac:dyDescent="0.2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row>
    <row r="780" spans="1:32" ht="12.5" x14ac:dyDescent="0.2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row>
    <row r="781" spans="1:32" ht="12.5" x14ac:dyDescent="0.2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row>
    <row r="782" spans="1:32" ht="12.5" x14ac:dyDescent="0.2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row>
    <row r="783" spans="1:32" ht="12.5" x14ac:dyDescent="0.2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row>
    <row r="784" spans="1:32" ht="12.5" x14ac:dyDescent="0.2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row>
    <row r="785" spans="1:32" ht="12.5" x14ac:dyDescent="0.2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row>
    <row r="786" spans="1:32" ht="12.5" x14ac:dyDescent="0.2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row>
    <row r="787" spans="1:32" ht="12.5" x14ac:dyDescent="0.2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row>
    <row r="788" spans="1:32" ht="12.5" x14ac:dyDescent="0.2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row>
    <row r="789" spans="1:32" ht="12.5" x14ac:dyDescent="0.2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row>
    <row r="790" spans="1:32" ht="12.5" x14ac:dyDescent="0.2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row>
    <row r="791" spans="1:32" ht="12.5" x14ac:dyDescent="0.2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row>
    <row r="792" spans="1:32" ht="12.5" x14ac:dyDescent="0.2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row>
    <row r="793" spans="1:32" ht="12.5" x14ac:dyDescent="0.2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row>
    <row r="794" spans="1:32" ht="12.5" x14ac:dyDescent="0.2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row>
    <row r="795" spans="1:32" ht="12.5" x14ac:dyDescent="0.2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row>
    <row r="796" spans="1:32" ht="12.5" x14ac:dyDescent="0.2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row>
    <row r="797" spans="1:32" ht="12.5" x14ac:dyDescent="0.2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row>
    <row r="798" spans="1:32" ht="12.5" x14ac:dyDescent="0.2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row>
    <row r="799" spans="1:32" ht="12.5" x14ac:dyDescent="0.2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row>
    <row r="800" spans="1:32" ht="12.5" x14ac:dyDescent="0.2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row>
    <row r="801" spans="1:32" ht="12.5" x14ac:dyDescent="0.2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row>
    <row r="802" spans="1:32" ht="12.5" x14ac:dyDescent="0.2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row>
    <row r="803" spans="1:32" ht="12.5" x14ac:dyDescent="0.2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row>
    <row r="804" spans="1:32" ht="12.5" x14ac:dyDescent="0.2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row>
    <row r="805" spans="1:32" ht="12.5" x14ac:dyDescent="0.2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row>
    <row r="806" spans="1:32" ht="12.5" x14ac:dyDescent="0.2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row>
    <row r="807" spans="1:32" ht="12.5" x14ac:dyDescent="0.2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row>
    <row r="808" spans="1:32" ht="12.5" x14ac:dyDescent="0.2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row>
    <row r="809" spans="1:32" ht="12.5" x14ac:dyDescent="0.2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row>
    <row r="810" spans="1:32" ht="12.5" x14ac:dyDescent="0.2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row>
    <row r="811" spans="1:32" ht="12.5" x14ac:dyDescent="0.2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row>
    <row r="812" spans="1:32" ht="12.5" x14ac:dyDescent="0.2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row>
    <row r="813" spans="1:32" ht="12.5" x14ac:dyDescent="0.2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row>
    <row r="814" spans="1:32" ht="12.5" x14ac:dyDescent="0.2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row>
    <row r="815" spans="1:32" ht="12.5" x14ac:dyDescent="0.2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row>
    <row r="816" spans="1:32" ht="12.5" x14ac:dyDescent="0.2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row>
    <row r="817" spans="1:32" ht="12.5" x14ac:dyDescent="0.2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row>
    <row r="818" spans="1:32" ht="12.5" x14ac:dyDescent="0.2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row>
    <row r="819" spans="1:32" ht="12.5" x14ac:dyDescent="0.2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row>
    <row r="820" spans="1:32" ht="12.5" x14ac:dyDescent="0.2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row>
    <row r="821" spans="1:32" ht="12.5" x14ac:dyDescent="0.2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row>
    <row r="822" spans="1:32" ht="12.5" x14ac:dyDescent="0.2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row>
    <row r="823" spans="1:32" ht="12.5" x14ac:dyDescent="0.2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row>
    <row r="824" spans="1:32" ht="12.5" x14ac:dyDescent="0.2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row>
    <row r="825" spans="1:32" ht="12.5" x14ac:dyDescent="0.2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row>
    <row r="826" spans="1:32" ht="12.5" x14ac:dyDescent="0.2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row>
    <row r="827" spans="1:32" ht="12.5" x14ac:dyDescent="0.2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row>
    <row r="828" spans="1:32" ht="12.5" x14ac:dyDescent="0.2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row>
    <row r="829" spans="1:32" ht="12.5" x14ac:dyDescent="0.2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row>
    <row r="830" spans="1:32" ht="12.5" x14ac:dyDescent="0.2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row>
    <row r="831" spans="1:32" ht="12.5" x14ac:dyDescent="0.2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row>
    <row r="832" spans="1:32" ht="12.5" x14ac:dyDescent="0.2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row>
    <row r="833" spans="1:32" ht="12.5" x14ac:dyDescent="0.2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row>
    <row r="834" spans="1:32" ht="12.5" x14ac:dyDescent="0.2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row>
    <row r="835" spans="1:32" ht="12.5" x14ac:dyDescent="0.2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row>
    <row r="836" spans="1:32" ht="12.5" x14ac:dyDescent="0.2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row>
    <row r="837" spans="1:32" ht="12.5" x14ac:dyDescent="0.2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row>
    <row r="838" spans="1:32" ht="12.5" x14ac:dyDescent="0.2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row>
    <row r="839" spans="1:32" ht="12.5" x14ac:dyDescent="0.2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row>
    <row r="840" spans="1:32" ht="12.5" x14ac:dyDescent="0.2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row>
    <row r="841" spans="1:32" ht="12.5" x14ac:dyDescent="0.2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row>
    <row r="842" spans="1:32" ht="12.5" x14ac:dyDescent="0.2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row>
    <row r="843" spans="1:32" ht="12.5" x14ac:dyDescent="0.2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row>
    <row r="844" spans="1:32" ht="12.5" x14ac:dyDescent="0.2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row>
    <row r="845" spans="1:32" ht="12.5" x14ac:dyDescent="0.2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row>
    <row r="846" spans="1:32" ht="12.5" x14ac:dyDescent="0.2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row>
    <row r="847" spans="1:32" ht="12.5" x14ac:dyDescent="0.2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row>
    <row r="848" spans="1:32" ht="12.5" x14ac:dyDescent="0.2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row>
    <row r="849" spans="1:32" ht="12.5" x14ac:dyDescent="0.2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row>
    <row r="850" spans="1:32" ht="12.5" x14ac:dyDescent="0.2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row>
    <row r="851" spans="1:32" ht="12.5" x14ac:dyDescent="0.2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row>
    <row r="852" spans="1:32" ht="12.5" x14ac:dyDescent="0.2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row>
    <row r="853" spans="1:32" ht="12.5" x14ac:dyDescent="0.2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row>
    <row r="854" spans="1:32" ht="12.5" x14ac:dyDescent="0.2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row>
    <row r="855" spans="1:32" ht="12.5" x14ac:dyDescent="0.2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row>
    <row r="856" spans="1:32" ht="12.5" x14ac:dyDescent="0.2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row>
    <row r="857" spans="1:32" ht="12.5" x14ac:dyDescent="0.2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row>
    <row r="858" spans="1:32" ht="12.5" x14ac:dyDescent="0.2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row>
    <row r="859" spans="1:32" ht="12.5" x14ac:dyDescent="0.2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row>
    <row r="860" spans="1:32" ht="12.5" x14ac:dyDescent="0.2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row>
    <row r="861" spans="1:32" ht="12.5" x14ac:dyDescent="0.2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row>
    <row r="862" spans="1:32" ht="12.5" x14ac:dyDescent="0.2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row>
    <row r="863" spans="1:32" ht="12.5" x14ac:dyDescent="0.2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row>
    <row r="864" spans="1:32" ht="12.5" x14ac:dyDescent="0.2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row>
    <row r="865" spans="1:32" ht="12.5" x14ac:dyDescent="0.2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row>
    <row r="866" spans="1:32" ht="12.5" x14ac:dyDescent="0.2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row>
    <row r="867" spans="1:32" ht="12.5" x14ac:dyDescent="0.2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row>
    <row r="868" spans="1:32" ht="12.5" x14ac:dyDescent="0.2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row>
    <row r="869" spans="1:32" ht="12.5" x14ac:dyDescent="0.2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row>
    <row r="870" spans="1:32" ht="12.5" x14ac:dyDescent="0.2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row>
    <row r="871" spans="1:32" ht="12.5" x14ac:dyDescent="0.2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row>
    <row r="872" spans="1:32" ht="12.5" x14ac:dyDescent="0.2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row>
    <row r="873" spans="1:32" ht="12.5" x14ac:dyDescent="0.2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row>
    <row r="874" spans="1:32" ht="12.5" x14ac:dyDescent="0.2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row>
    <row r="875" spans="1:32" ht="12.5" x14ac:dyDescent="0.2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row>
    <row r="876" spans="1:32" ht="12.5" x14ac:dyDescent="0.2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row>
    <row r="877" spans="1:32" ht="12.5" x14ac:dyDescent="0.2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row>
    <row r="878" spans="1:32" ht="12.5" x14ac:dyDescent="0.2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row>
    <row r="879" spans="1:32" ht="12.5" x14ac:dyDescent="0.2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row>
    <row r="880" spans="1:32" ht="12.5" x14ac:dyDescent="0.2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row>
    <row r="881" spans="1:32" ht="12.5" x14ac:dyDescent="0.2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row>
    <row r="882" spans="1:32" ht="12.5" x14ac:dyDescent="0.2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row>
    <row r="883" spans="1:32" ht="12.5" x14ac:dyDescent="0.2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row>
    <row r="884" spans="1:32" ht="12.5" x14ac:dyDescent="0.2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row>
    <row r="885" spans="1:32" ht="12.5" x14ac:dyDescent="0.2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row>
    <row r="886" spans="1:32" ht="12.5" x14ac:dyDescent="0.2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row>
    <row r="887" spans="1:32" ht="12.5" x14ac:dyDescent="0.2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row>
    <row r="888" spans="1:32" ht="12.5" x14ac:dyDescent="0.2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row>
    <row r="889" spans="1:32" ht="12.5" x14ac:dyDescent="0.2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row>
    <row r="890" spans="1:32" ht="12.5" x14ac:dyDescent="0.2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row>
    <row r="891" spans="1:32" ht="12.5" x14ac:dyDescent="0.2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row>
    <row r="892" spans="1:32" ht="12.5" x14ac:dyDescent="0.2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row>
    <row r="893" spans="1:32" ht="12.5" x14ac:dyDescent="0.2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row>
    <row r="894" spans="1:32" ht="12.5" x14ac:dyDescent="0.2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row>
    <row r="895" spans="1:32" ht="12.5" x14ac:dyDescent="0.2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row>
    <row r="896" spans="1:32" ht="12.5" x14ac:dyDescent="0.2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row>
    <row r="897" spans="1:32" ht="12.5" x14ac:dyDescent="0.2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row>
    <row r="898" spans="1:32" ht="12.5" x14ac:dyDescent="0.2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row>
    <row r="899" spans="1:32" ht="12.5" x14ac:dyDescent="0.2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row>
    <row r="900" spans="1:32" ht="12.5" x14ac:dyDescent="0.2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row>
    <row r="901" spans="1:32" ht="12.5" x14ac:dyDescent="0.2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row>
    <row r="902" spans="1:32" ht="12.5" x14ac:dyDescent="0.2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row>
    <row r="903" spans="1:32" ht="12.5" x14ac:dyDescent="0.2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row>
    <row r="904" spans="1:32" ht="12.5" x14ac:dyDescent="0.2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row>
    <row r="905" spans="1:32" ht="12.5" x14ac:dyDescent="0.2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row>
    <row r="906" spans="1:32" ht="12.5" x14ac:dyDescent="0.2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row>
    <row r="907" spans="1:32" ht="12.5" x14ac:dyDescent="0.2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row>
    <row r="908" spans="1:32" ht="12.5" x14ac:dyDescent="0.2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row>
    <row r="909" spans="1:32" ht="12.5" x14ac:dyDescent="0.2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row>
    <row r="910" spans="1:32" ht="12.5" x14ac:dyDescent="0.2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row>
    <row r="911" spans="1:32" ht="12.5" x14ac:dyDescent="0.2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row>
    <row r="912" spans="1:32" ht="12.5" x14ac:dyDescent="0.2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row>
    <row r="913" spans="1:32" ht="12.5" x14ac:dyDescent="0.2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row>
    <row r="914" spans="1:32" ht="12.5" x14ac:dyDescent="0.2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row>
    <row r="915" spans="1:32" ht="12.5" x14ac:dyDescent="0.2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row>
    <row r="916" spans="1:32" ht="12.5" x14ac:dyDescent="0.2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row>
    <row r="917" spans="1:32" ht="12.5" x14ac:dyDescent="0.2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row>
    <row r="918" spans="1:32" ht="12.5" x14ac:dyDescent="0.2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row>
    <row r="919" spans="1:32" ht="12.5" x14ac:dyDescent="0.2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row>
    <row r="920" spans="1:32" ht="12.5" x14ac:dyDescent="0.2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row>
    <row r="921" spans="1:32" ht="12.5" x14ac:dyDescent="0.2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row>
    <row r="922" spans="1:32" ht="12.5" x14ac:dyDescent="0.2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row>
    <row r="923" spans="1:32" ht="12.5" x14ac:dyDescent="0.2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row>
    <row r="924" spans="1:32" ht="12.5" x14ac:dyDescent="0.2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row>
    <row r="925" spans="1:32" ht="12.5" x14ac:dyDescent="0.2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row>
    <row r="926" spans="1:32" ht="12.5" x14ac:dyDescent="0.2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row>
    <row r="927" spans="1:32" ht="12.5" x14ac:dyDescent="0.2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row>
    <row r="928" spans="1:32" ht="12.5" x14ac:dyDescent="0.2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row>
    <row r="929" spans="1:32" ht="12.5" x14ac:dyDescent="0.2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row>
    <row r="930" spans="1:32" ht="12.5" x14ac:dyDescent="0.2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row>
    <row r="931" spans="1:32" ht="12.5" x14ac:dyDescent="0.2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row>
    <row r="932" spans="1:32" ht="12.5" x14ac:dyDescent="0.2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row>
    <row r="933" spans="1:32" ht="12.5" x14ac:dyDescent="0.2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row>
    <row r="934" spans="1:32" ht="12.5" x14ac:dyDescent="0.2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row>
    <row r="935" spans="1:32" ht="12.5" x14ac:dyDescent="0.2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row>
    <row r="936" spans="1:32" ht="12.5" x14ac:dyDescent="0.2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row>
    <row r="937" spans="1:32" ht="12.5" x14ac:dyDescent="0.2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row>
    <row r="938" spans="1:32" ht="12.5" x14ac:dyDescent="0.2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row>
    <row r="939" spans="1:32" ht="12.5" x14ac:dyDescent="0.2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row>
    <row r="940" spans="1:32" ht="12.5" x14ac:dyDescent="0.2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row>
    <row r="941" spans="1:32" ht="12.5" x14ac:dyDescent="0.2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row>
    <row r="942" spans="1:32" ht="12.5" x14ac:dyDescent="0.2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row>
    <row r="943" spans="1:32" ht="12.5" x14ac:dyDescent="0.2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row>
    <row r="944" spans="1:32" ht="12.5" x14ac:dyDescent="0.2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row>
    <row r="945" spans="1:32" ht="12.5" x14ac:dyDescent="0.2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row>
    <row r="946" spans="1:32" ht="12.5" x14ac:dyDescent="0.2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row>
    <row r="947" spans="1:32" ht="12.5" x14ac:dyDescent="0.2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row>
    <row r="948" spans="1:32" ht="12.5" x14ac:dyDescent="0.2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row>
    <row r="949" spans="1:32" ht="12.5" x14ac:dyDescent="0.2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row>
    <row r="950" spans="1:32" ht="12.5" x14ac:dyDescent="0.2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row>
    <row r="951" spans="1:32" ht="12.5" x14ac:dyDescent="0.2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row>
    <row r="952" spans="1:32" ht="12.5" x14ac:dyDescent="0.2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row>
    <row r="953" spans="1:32" ht="12.5" x14ac:dyDescent="0.2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row>
    <row r="954" spans="1:32" ht="12.5" x14ac:dyDescent="0.2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row>
    <row r="955" spans="1:32" ht="12.5" x14ac:dyDescent="0.2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row>
    <row r="956" spans="1:32" ht="12.5" x14ac:dyDescent="0.2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row>
    <row r="957" spans="1:32" ht="12.5" x14ac:dyDescent="0.2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row>
    <row r="958" spans="1:32" ht="12.5" x14ac:dyDescent="0.2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row>
    <row r="959" spans="1:32" ht="12.5" x14ac:dyDescent="0.2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row>
    <row r="960" spans="1:32" ht="12.5" x14ac:dyDescent="0.2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row>
    <row r="961" spans="1:32" ht="12.5" x14ac:dyDescent="0.2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row>
    <row r="962" spans="1:32" ht="12.5" x14ac:dyDescent="0.2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row>
    <row r="963" spans="1:32" ht="12.5" x14ac:dyDescent="0.2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row>
    <row r="964" spans="1:32" ht="12.5" x14ac:dyDescent="0.2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row>
    <row r="965" spans="1:32" ht="12.5" x14ac:dyDescent="0.2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row>
    <row r="966" spans="1:32" ht="12.5" x14ac:dyDescent="0.2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row>
    <row r="967" spans="1:32" ht="12.5" x14ac:dyDescent="0.2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row>
    <row r="968" spans="1:32" ht="12.5" x14ac:dyDescent="0.2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row>
    <row r="969" spans="1:32" ht="12.5" x14ac:dyDescent="0.2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row>
    <row r="970" spans="1:32" ht="12.5" x14ac:dyDescent="0.2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row>
    <row r="971" spans="1:32" ht="12.5" x14ac:dyDescent="0.2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row>
    <row r="972" spans="1:32" ht="12.5" x14ac:dyDescent="0.2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row>
    <row r="973" spans="1:32" ht="12.5" x14ac:dyDescent="0.2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row>
    <row r="974" spans="1:32" ht="12.5" x14ac:dyDescent="0.2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row>
    <row r="975" spans="1:32" ht="12.5" x14ac:dyDescent="0.2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row>
    <row r="976" spans="1:32" ht="12.5" x14ac:dyDescent="0.2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row>
    <row r="977" spans="1:32" ht="12.5" x14ac:dyDescent="0.2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row>
    <row r="978" spans="1:32" ht="12.5" x14ac:dyDescent="0.2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row>
    <row r="979" spans="1:32" ht="12.5" x14ac:dyDescent="0.2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row>
    <row r="980" spans="1:32" ht="12.5" x14ac:dyDescent="0.2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row>
    <row r="981" spans="1:32" ht="12.5" x14ac:dyDescent="0.2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row>
    <row r="982" spans="1:32" ht="12.5" x14ac:dyDescent="0.2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row>
    <row r="983" spans="1:32" ht="12.5" x14ac:dyDescent="0.2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row>
    <row r="984" spans="1:32" ht="12.5" x14ac:dyDescent="0.2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row>
    <row r="985" spans="1:32" ht="12.5" x14ac:dyDescent="0.2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row>
    <row r="986" spans="1:32" ht="12.5" x14ac:dyDescent="0.2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row>
    <row r="987" spans="1:32" ht="12.5" x14ac:dyDescent="0.2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row>
    <row r="988" spans="1:32" ht="12.5" x14ac:dyDescent="0.2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row>
    <row r="989" spans="1:32" ht="12.5" x14ac:dyDescent="0.2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row>
    <row r="990" spans="1:32" ht="12.5" x14ac:dyDescent="0.2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row>
    <row r="991" spans="1:32" ht="12.5" x14ac:dyDescent="0.2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row>
    <row r="992" spans="1:32" ht="12.5" x14ac:dyDescent="0.2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row>
    <row r="993" spans="1:32" ht="12.5" x14ac:dyDescent="0.2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row>
    <row r="994" spans="1:32" ht="12.5" x14ac:dyDescent="0.2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row>
    <row r="995" spans="1:32" ht="12.5" x14ac:dyDescent="0.2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row>
    <row r="996" spans="1:32" ht="12.5" x14ac:dyDescent="0.2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row>
    <row r="997" spans="1:32" ht="12.5" x14ac:dyDescent="0.2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row>
    <row r="998" spans="1:32" ht="12.5" x14ac:dyDescent="0.2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row>
    <row r="999" spans="1:32" ht="12.5" x14ac:dyDescent="0.2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row>
    <row r="1000" spans="1:32" ht="12.5" x14ac:dyDescent="0.2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row>
    <row r="1001" spans="1:32" ht="12.5" x14ac:dyDescent="0.25">
      <c r="A1001" s="3"/>
      <c r="B1001" s="3"/>
      <c r="C1001" s="3"/>
      <c r="D1001" s="3"/>
      <c r="E1001" s="3"/>
      <c r="F1001" s="3"/>
      <c r="G1001" s="3"/>
      <c r="H1001" s="3"/>
      <c r="I1001" s="3"/>
      <c r="J1001" s="3"/>
      <c r="K1001" s="3"/>
      <c r="L1001" s="3"/>
      <c r="M1001" s="3"/>
      <c r="N1001" s="3"/>
      <c r="O1001" s="3"/>
      <c r="P1001" s="3"/>
      <c r="Q1001" s="3"/>
      <c r="R1001" s="3"/>
      <c r="S1001" s="3"/>
      <c r="T1001" s="3"/>
      <c r="U1001" s="3"/>
      <c r="V1001" s="3"/>
      <c r="W1001" s="3"/>
      <c r="X1001" s="3"/>
      <c r="Y1001" s="3"/>
      <c r="Z1001" s="3"/>
      <c r="AA1001" s="3"/>
      <c r="AB1001" s="3"/>
      <c r="AC1001" s="3"/>
      <c r="AD1001" s="3"/>
      <c r="AE1001" s="3"/>
      <c r="AF1001" s="3"/>
    </row>
    <row r="1002" spans="1:32" ht="12.5" x14ac:dyDescent="0.25">
      <c r="A1002" s="3"/>
      <c r="B1002" s="3"/>
      <c r="C1002" s="3"/>
      <c r="D1002" s="3"/>
      <c r="E1002" s="3"/>
      <c r="F1002" s="3"/>
      <c r="G1002" s="3"/>
      <c r="H1002" s="3"/>
      <c r="I1002" s="3"/>
      <c r="J1002" s="3"/>
      <c r="K1002" s="3"/>
      <c r="L1002" s="3"/>
      <c r="M1002" s="3"/>
      <c r="N1002" s="3"/>
      <c r="O1002" s="3"/>
      <c r="P1002" s="3"/>
      <c r="Q1002" s="3"/>
      <c r="R1002" s="3"/>
      <c r="S1002" s="3"/>
      <c r="T1002" s="3"/>
      <c r="U1002" s="3"/>
      <c r="V1002" s="3"/>
      <c r="W1002" s="3"/>
      <c r="X1002" s="3"/>
      <c r="Y1002" s="3"/>
      <c r="Z1002" s="3"/>
      <c r="AA1002" s="3"/>
      <c r="AB1002" s="3"/>
      <c r="AC1002" s="3"/>
      <c r="AD1002" s="3"/>
      <c r="AE1002" s="3"/>
      <c r="AF1002" s="3"/>
    </row>
    <row r="1003" spans="1:32" ht="12.5" x14ac:dyDescent="0.25">
      <c r="A1003" s="3"/>
      <c r="B1003" s="3"/>
      <c r="C1003" s="3"/>
      <c r="D1003" s="3"/>
      <c r="E1003" s="3"/>
      <c r="F1003" s="3"/>
      <c r="G1003" s="3"/>
      <c r="H1003" s="3"/>
      <c r="I1003" s="3"/>
      <c r="J1003" s="3"/>
      <c r="K1003" s="3"/>
      <c r="L1003" s="3"/>
      <c r="M1003" s="3"/>
      <c r="N1003" s="3"/>
      <c r="O1003" s="3"/>
      <c r="P1003" s="3"/>
      <c r="Q1003" s="3"/>
      <c r="R1003" s="3"/>
      <c r="S1003" s="3"/>
      <c r="T1003" s="3"/>
      <c r="U1003" s="3"/>
      <c r="V1003" s="3"/>
      <c r="W1003" s="3"/>
      <c r="X1003" s="3"/>
      <c r="Y1003" s="3"/>
      <c r="Z1003" s="3"/>
      <c r="AA1003" s="3"/>
      <c r="AB1003" s="3"/>
      <c r="AC1003" s="3"/>
      <c r="AD1003" s="3"/>
      <c r="AE1003" s="3"/>
      <c r="AF1003" s="3"/>
    </row>
    <row r="1004" spans="1:32" ht="12.5" x14ac:dyDescent="0.25">
      <c r="A1004" s="3"/>
      <c r="B1004" s="3"/>
      <c r="C1004" s="3"/>
      <c r="D1004" s="3"/>
      <c r="E1004" s="3"/>
      <c r="F1004" s="3"/>
      <c r="G1004" s="3"/>
      <c r="H1004" s="3"/>
      <c r="I1004" s="3"/>
      <c r="J1004" s="3"/>
      <c r="K1004" s="3"/>
      <c r="L1004" s="3"/>
      <c r="M1004" s="3"/>
      <c r="N1004" s="3"/>
      <c r="O1004" s="3"/>
      <c r="P1004" s="3"/>
      <c r="Q1004" s="3"/>
      <c r="R1004" s="3"/>
      <c r="S1004" s="3"/>
      <c r="T1004" s="3"/>
      <c r="U1004" s="3"/>
      <c r="V1004" s="3"/>
      <c r="W1004" s="3"/>
      <c r="X1004" s="3"/>
      <c r="Y1004" s="3"/>
      <c r="Z1004" s="3"/>
      <c r="AA1004" s="3"/>
      <c r="AB1004" s="3"/>
      <c r="AC1004" s="3"/>
      <c r="AD1004" s="3"/>
      <c r="AE1004" s="3"/>
      <c r="AF1004" s="3"/>
    </row>
    <row r="1005" spans="1:32" ht="12.5" x14ac:dyDescent="0.25">
      <c r="A1005" s="3"/>
      <c r="B1005" s="3"/>
      <c r="C1005" s="3"/>
      <c r="D1005" s="3"/>
      <c r="E1005" s="3"/>
      <c r="F1005" s="3"/>
      <c r="G1005" s="3"/>
      <c r="H1005" s="3"/>
      <c r="I1005" s="3"/>
      <c r="J1005" s="3"/>
      <c r="K1005" s="3"/>
      <c r="L1005" s="3"/>
      <c r="M1005" s="3"/>
      <c r="N1005" s="3"/>
      <c r="O1005" s="3"/>
      <c r="P1005" s="3"/>
      <c r="Q1005" s="3"/>
      <c r="R1005" s="3"/>
      <c r="S1005" s="3"/>
      <c r="T1005" s="3"/>
      <c r="U1005" s="3"/>
      <c r="V1005" s="3"/>
      <c r="W1005" s="3"/>
      <c r="X1005" s="3"/>
      <c r="Y1005" s="3"/>
      <c r="Z1005" s="3"/>
      <c r="AA1005" s="3"/>
      <c r="AB1005" s="3"/>
      <c r="AC1005" s="3"/>
      <c r="AD1005" s="3"/>
      <c r="AE1005" s="3"/>
      <c r="AF1005" s="3"/>
    </row>
    <row r="1006" spans="1:32" ht="12.5" x14ac:dyDescent="0.25">
      <c r="A1006" s="3"/>
      <c r="B1006" s="3"/>
      <c r="C1006" s="3"/>
      <c r="D1006" s="3"/>
      <c r="E1006" s="3"/>
      <c r="F1006" s="3"/>
      <c r="G1006" s="3"/>
      <c r="H1006" s="3"/>
      <c r="I1006" s="3"/>
      <c r="J1006" s="3"/>
      <c r="K1006" s="3"/>
      <c r="L1006" s="3"/>
      <c r="M1006" s="3"/>
      <c r="N1006" s="3"/>
      <c r="O1006" s="3"/>
      <c r="P1006" s="3"/>
      <c r="Q1006" s="3"/>
      <c r="R1006" s="3"/>
      <c r="S1006" s="3"/>
      <c r="T1006" s="3"/>
      <c r="U1006" s="3"/>
      <c r="V1006" s="3"/>
      <c r="W1006" s="3"/>
      <c r="X1006" s="3"/>
      <c r="Y1006" s="3"/>
      <c r="Z1006" s="3"/>
      <c r="AA1006" s="3"/>
      <c r="AB1006" s="3"/>
      <c r="AC1006" s="3"/>
      <c r="AD1006" s="3"/>
      <c r="AE1006" s="3"/>
      <c r="AF1006" s="3"/>
    </row>
    <row r="1007" spans="1:32" ht="12.5" x14ac:dyDescent="0.25">
      <c r="A1007" s="3"/>
      <c r="B1007" s="3"/>
      <c r="C1007" s="3"/>
      <c r="D1007" s="3"/>
      <c r="E1007" s="3"/>
      <c r="F1007" s="3"/>
      <c r="G1007" s="3"/>
      <c r="H1007" s="3"/>
      <c r="I1007" s="3"/>
      <c r="J1007" s="3"/>
      <c r="K1007" s="3"/>
      <c r="L1007" s="3"/>
      <c r="M1007" s="3"/>
      <c r="N1007" s="3"/>
      <c r="O1007" s="3"/>
      <c r="P1007" s="3"/>
      <c r="Q1007" s="3"/>
      <c r="R1007" s="3"/>
      <c r="S1007" s="3"/>
      <c r="T1007" s="3"/>
      <c r="U1007" s="3"/>
      <c r="V1007" s="3"/>
      <c r="W1007" s="3"/>
      <c r="X1007" s="3"/>
      <c r="Y1007" s="3"/>
      <c r="Z1007" s="3"/>
      <c r="AA1007" s="3"/>
      <c r="AB1007" s="3"/>
      <c r="AC1007" s="3"/>
      <c r="AD1007" s="3"/>
      <c r="AE1007" s="3"/>
      <c r="AF1007" s="3"/>
    </row>
    <row r="1008" spans="1:32" ht="12.5" x14ac:dyDescent="0.25">
      <c r="A1008" s="3"/>
      <c r="B1008" s="3"/>
      <c r="C1008" s="3"/>
      <c r="D1008" s="3"/>
      <c r="E1008" s="3"/>
      <c r="F1008" s="3"/>
      <c r="G1008" s="3"/>
      <c r="H1008" s="3"/>
      <c r="I1008" s="3"/>
      <c r="J1008" s="3"/>
      <c r="K1008" s="3"/>
      <c r="L1008" s="3"/>
      <c r="M1008" s="3"/>
      <c r="N1008" s="3"/>
      <c r="O1008" s="3"/>
      <c r="P1008" s="3"/>
      <c r="Q1008" s="3"/>
      <c r="R1008" s="3"/>
      <c r="S1008" s="3"/>
      <c r="T1008" s="3"/>
      <c r="U1008" s="3"/>
      <c r="V1008" s="3"/>
      <c r="W1008" s="3"/>
      <c r="X1008" s="3"/>
      <c r="Y1008" s="3"/>
      <c r="Z1008" s="3"/>
      <c r="AA1008" s="3"/>
      <c r="AB1008" s="3"/>
      <c r="AC1008" s="3"/>
      <c r="AD1008" s="3"/>
      <c r="AE1008" s="3"/>
      <c r="AF1008" s="3"/>
    </row>
    <row r="1009" spans="1:32" ht="12.5" x14ac:dyDescent="0.25">
      <c r="A1009" s="3"/>
      <c r="B1009" s="3"/>
      <c r="C1009" s="3"/>
      <c r="D1009" s="3"/>
      <c r="E1009" s="3"/>
      <c r="F1009" s="3"/>
      <c r="G1009" s="3"/>
      <c r="H1009" s="3"/>
      <c r="I1009" s="3"/>
      <c r="J1009" s="3"/>
      <c r="K1009" s="3"/>
      <c r="L1009" s="3"/>
      <c r="M1009" s="3"/>
      <c r="N1009" s="3"/>
      <c r="O1009" s="3"/>
      <c r="P1009" s="3"/>
      <c r="Q1009" s="3"/>
      <c r="R1009" s="3"/>
      <c r="S1009" s="3"/>
      <c r="T1009" s="3"/>
      <c r="U1009" s="3"/>
      <c r="V1009" s="3"/>
      <c r="W1009" s="3"/>
      <c r="X1009" s="3"/>
      <c r="Y1009" s="3"/>
      <c r="Z1009" s="3"/>
      <c r="AA1009" s="3"/>
      <c r="AB1009" s="3"/>
      <c r="AC1009" s="3"/>
      <c r="AD1009" s="3"/>
      <c r="AE1009" s="3"/>
      <c r="AF1009" s="3"/>
    </row>
    <row r="1010" spans="1:32" ht="12.5" x14ac:dyDescent="0.25">
      <c r="A1010" s="3"/>
      <c r="B1010" s="3"/>
      <c r="C1010" s="3"/>
      <c r="D1010" s="3"/>
      <c r="E1010" s="3"/>
      <c r="F1010" s="3"/>
      <c r="G1010" s="3"/>
      <c r="H1010" s="3"/>
      <c r="I1010" s="3"/>
      <c r="J1010" s="3"/>
      <c r="K1010" s="3"/>
      <c r="L1010" s="3"/>
      <c r="M1010" s="3"/>
      <c r="N1010" s="3"/>
      <c r="O1010" s="3"/>
      <c r="P1010" s="3"/>
      <c r="Q1010" s="3"/>
      <c r="R1010" s="3"/>
      <c r="S1010" s="3"/>
      <c r="T1010" s="3"/>
      <c r="U1010" s="3"/>
      <c r="V1010" s="3"/>
      <c r="W1010" s="3"/>
      <c r="X1010" s="3"/>
      <c r="Y1010" s="3"/>
      <c r="Z1010" s="3"/>
      <c r="AA1010" s="3"/>
      <c r="AB1010" s="3"/>
      <c r="AC1010" s="3"/>
      <c r="AD1010" s="3"/>
      <c r="AE1010" s="3"/>
      <c r="AF1010" s="3"/>
    </row>
  </sheetData>
  <mergeCells count="3">
    <mergeCell ref="B12:F12"/>
    <mergeCell ref="I14:K14"/>
    <mergeCell ref="N14:P14"/>
  </mergeCells>
  <conditionalFormatting sqref="A12">
    <cfRule type="notContainsBlanks" dxfId="18" priority="1">
      <formula>LEN(TRIM(A12))&gt;0</formula>
    </cfRule>
  </conditionalFormatting>
  <conditionalFormatting sqref="I15:I110">
    <cfRule type="containsText" dxfId="17" priority="2" operator="containsText" text="Passed">
      <formula>NOT(ISERROR(SEARCH(("Passed"),(I15))))</formula>
    </cfRule>
  </conditionalFormatting>
  <conditionalFormatting sqref="I15:I110">
    <cfRule type="containsText" dxfId="16" priority="3" operator="containsText" text="Failed">
      <formula>NOT(ISERROR(SEARCH(("Failed"),(I15))))</formula>
    </cfRule>
  </conditionalFormatting>
  <conditionalFormatting sqref="I15:I110">
    <cfRule type="containsText" dxfId="15" priority="4" operator="containsText" text="Not Executed">
      <formula>NOT(ISERROR(SEARCH(("Not Executed"),(I15))))</formula>
    </cfRule>
  </conditionalFormatting>
  <conditionalFormatting sqref="J15:J110">
    <cfRule type="containsText" dxfId="14" priority="5" operator="containsText" text="Passed">
      <formula>NOT(ISERROR(SEARCH(("Passed"),(J15))))</formula>
    </cfRule>
  </conditionalFormatting>
  <conditionalFormatting sqref="J15:J110">
    <cfRule type="containsText" dxfId="13" priority="6" operator="containsText" text="Failed">
      <formula>NOT(ISERROR(SEARCH(("Failed"),(J15))))</formula>
    </cfRule>
  </conditionalFormatting>
  <conditionalFormatting sqref="J15:J110">
    <cfRule type="containsText" dxfId="12" priority="7" operator="containsText" text="Not Executed">
      <formula>NOT(ISERROR(SEARCH(("Not Executed"),(J15))))</formula>
    </cfRule>
  </conditionalFormatting>
  <conditionalFormatting sqref="K15:K110">
    <cfRule type="containsText" dxfId="11" priority="8" operator="containsText" text="Passed">
      <formula>NOT(ISERROR(SEARCH(("Passed"),(K15))))</formula>
    </cfRule>
  </conditionalFormatting>
  <conditionalFormatting sqref="K15:K110">
    <cfRule type="containsText" dxfId="10" priority="9" operator="containsText" text="Failed">
      <formula>NOT(ISERROR(SEARCH(("Failed"),(K15))))</formula>
    </cfRule>
  </conditionalFormatting>
  <conditionalFormatting sqref="K15:K110">
    <cfRule type="containsText" dxfId="9" priority="10" operator="containsText" text="Not Executed">
      <formula>NOT(ISERROR(SEARCH(("Not Executed"),(K15))))</formula>
    </cfRule>
  </conditionalFormatting>
  <conditionalFormatting sqref="N15:N110">
    <cfRule type="containsText" dxfId="8" priority="11" operator="containsText" text="Passed">
      <formula>NOT(ISERROR(SEARCH(("Passed"),(N15))))</formula>
    </cfRule>
  </conditionalFormatting>
  <conditionalFormatting sqref="N15:N110">
    <cfRule type="containsText" dxfId="7" priority="12" operator="containsText" text="Failed">
      <formula>NOT(ISERROR(SEARCH(("Failed"),(N15))))</formula>
    </cfRule>
  </conditionalFormatting>
  <conditionalFormatting sqref="N15:N110">
    <cfRule type="containsText" dxfId="6" priority="13" operator="containsText" text="Not executed">
      <formula>NOT(ISERROR(SEARCH(("Not executed"),(N15))))</formula>
    </cfRule>
  </conditionalFormatting>
  <conditionalFormatting sqref="O15:O110">
    <cfRule type="containsText" dxfId="5" priority="14" operator="containsText" text="Passed">
      <formula>NOT(ISERROR(SEARCH(("Passed"),(O15))))</formula>
    </cfRule>
  </conditionalFormatting>
  <conditionalFormatting sqref="O15:O110">
    <cfRule type="containsText" dxfId="4" priority="15" operator="containsText" text="Failed">
      <formula>NOT(ISERROR(SEARCH(("Failed"),(O15))))</formula>
    </cfRule>
  </conditionalFormatting>
  <conditionalFormatting sqref="O15:O110">
    <cfRule type="containsText" dxfId="3" priority="16" operator="containsText" text="Not executed">
      <formula>NOT(ISERROR(SEARCH(("Not executed"),(O15))))</formula>
    </cfRule>
  </conditionalFormatting>
  <conditionalFormatting sqref="P15:P110">
    <cfRule type="containsText" dxfId="2" priority="17" operator="containsText" text="Passed">
      <formula>NOT(ISERROR(SEARCH(("Passed"),(P15))))</formula>
    </cfRule>
  </conditionalFormatting>
  <conditionalFormatting sqref="P15:P110">
    <cfRule type="containsText" dxfId="1" priority="18" operator="containsText" text="Failed">
      <formula>NOT(ISERROR(SEARCH(("Failed"),(P15))))</formula>
    </cfRule>
  </conditionalFormatting>
  <conditionalFormatting sqref="P15:P110">
    <cfRule type="containsText" dxfId="0" priority="19" operator="containsText" text="Not executed">
      <formula>NOT(ISERROR(SEARCH(("Not executed"),(P15))))</formula>
    </cfRule>
  </conditionalFormatting>
  <hyperlinks>
    <hyperlink ref="F15" r:id="rId1"/>
    <hyperlink ref="F16" r:id="rId2"/>
    <hyperlink ref="F17" r:id="rId3"/>
    <hyperlink ref="F18" r:id="rId4"/>
    <hyperlink ref="F19" r:id="rId5"/>
    <hyperlink ref="F20" r:id="rId6"/>
    <hyperlink ref="F21" r:id="rId7"/>
    <hyperlink ref="F22" r:id="rId8"/>
    <hyperlink ref="F23" r:id="rId9"/>
    <hyperlink ref="F24" r:id="rId10"/>
    <hyperlink ref="F26" r:id="rId11"/>
    <hyperlink ref="F27" r:id="rId12"/>
    <hyperlink ref="F28" r:id="rId13"/>
    <hyperlink ref="F29" r:id="rId14"/>
    <hyperlink ref="F30" r:id="rId15"/>
    <hyperlink ref="F31" r:id="rId16"/>
    <hyperlink ref="F32" r:id="rId17"/>
    <hyperlink ref="F33" r:id="rId18"/>
    <hyperlink ref="F34" r:id="rId19"/>
    <hyperlink ref="F35" r:id="rId20"/>
    <hyperlink ref="F37" r:id="rId21"/>
    <hyperlink ref="F38" r:id="rId22"/>
    <hyperlink ref="F39" r:id="rId23"/>
    <hyperlink ref="F42" r:id="rId24"/>
    <hyperlink ref="F43" r:id="rId25"/>
    <hyperlink ref="F44" r:id="rId26"/>
    <hyperlink ref="F45" r:id="rId27"/>
    <hyperlink ref="F46" r:id="rId28"/>
  </hyperlinks>
  <pageMargins left="0.7" right="0.7" top="0.75" bottom="0.75" header="0.3" footer="0.3"/>
  <drawing r:id="rId2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NKEM</dc:creator>
  <cp:lastModifiedBy>DELL PC</cp:lastModifiedBy>
  <dcterms:created xsi:type="dcterms:W3CDTF">2023-05-15T13:21:12Z</dcterms:created>
  <dcterms:modified xsi:type="dcterms:W3CDTF">2023-05-15T13:21:12Z</dcterms:modified>
</cp:coreProperties>
</file>