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Navdeep\Documents\"/>
    </mc:Choice>
  </mc:AlternateContent>
  <bookViews>
    <workbookView xWindow="0" yWindow="0" windowWidth="15345" windowHeight="4455"/>
  </bookViews>
  <sheets>
    <sheet name="THE REAL ANAL" sheetId="4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4" l="1"/>
  <c r="E29" i="4"/>
  <c r="I13" i="1"/>
  <c r="G14" i="1"/>
  <c r="B4" i="1" s="1"/>
  <c r="H12" i="1"/>
  <c r="B5" i="1" l="1"/>
  <c r="B18" i="4" l="1"/>
  <c r="B5" i="4" s="1"/>
  <c r="K27" i="4"/>
  <c r="J27" i="4"/>
  <c r="J28" i="4" l="1"/>
  <c r="B3" i="4" s="1"/>
  <c r="E30" i="4"/>
  <c r="B4" i="4" s="1"/>
  <c r="B8" i="4" l="1"/>
</calcChain>
</file>

<file path=xl/sharedStrings.xml><?xml version="1.0" encoding="utf-8"?>
<sst xmlns="http://schemas.openxmlformats.org/spreadsheetml/2006/main" count="32" uniqueCount="25">
  <si>
    <t>Quizzes</t>
  </si>
  <si>
    <t>HW</t>
  </si>
  <si>
    <t>Exam 1</t>
  </si>
  <si>
    <t>Exam 2</t>
  </si>
  <si>
    <t>Final</t>
  </si>
  <si>
    <t>GRADE</t>
  </si>
  <si>
    <t>Writing Assignment Breakdown</t>
  </si>
  <si>
    <t>Writing Assignments</t>
  </si>
  <si>
    <t>Total</t>
  </si>
  <si>
    <t>Quiz Breakdown</t>
  </si>
  <si>
    <t>Points Attained</t>
  </si>
  <si>
    <t>Points Possible</t>
  </si>
  <si>
    <t>#</t>
  </si>
  <si>
    <t>Grade</t>
  </si>
  <si>
    <t>Total:</t>
  </si>
  <si>
    <t>HW Breakdown</t>
  </si>
  <si>
    <t>Midterm</t>
  </si>
  <si>
    <t>Quizzes/HW</t>
  </si>
  <si>
    <t>Quiz 1</t>
  </si>
  <si>
    <t>Quiz 2</t>
  </si>
  <si>
    <t>Quiz 3</t>
  </si>
  <si>
    <t>Quiz 4</t>
  </si>
  <si>
    <t>Quiz 5</t>
  </si>
  <si>
    <t>Quiz 6</t>
  </si>
  <si>
    <t>LON 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</si>
</sst>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7" zoomScaleNormal="100" workbookViewId="0">
      <selection activeCell="F4" sqref="F4"/>
    </sheetView>
  </sheetViews>
  <sheetFormatPr defaultRowHeight="15" x14ac:dyDescent="0.25"/>
  <cols>
    <col min="1" max="1" width="20.28515625" customWidth="1"/>
    <col min="5" max="5" width="12.28515625" customWidth="1"/>
    <col min="9" max="9" width="12.42578125" customWidth="1"/>
  </cols>
  <sheetData>
    <row r="1" spans="1:11" x14ac:dyDescent="0.25">
      <c r="A1" t="s">
        <v>16</v>
      </c>
      <c r="B1">
        <v>0</v>
      </c>
    </row>
    <row r="2" spans="1:11" x14ac:dyDescent="0.25">
      <c r="A2" t="s">
        <v>4</v>
      </c>
      <c r="B2">
        <v>0</v>
      </c>
    </row>
    <row r="3" spans="1:11" x14ac:dyDescent="0.25">
      <c r="A3" t="s">
        <v>1</v>
      </c>
      <c r="B3">
        <f>J28</f>
        <v>0</v>
      </c>
    </row>
    <row r="4" spans="1:11" x14ac:dyDescent="0.25">
      <c r="A4" t="s">
        <v>0</v>
      </c>
      <c r="B4">
        <f>E30</f>
        <v>0</v>
      </c>
    </row>
    <row r="5" spans="1:11" ht="30" x14ac:dyDescent="0.25">
      <c r="A5" s="1" t="s">
        <v>7</v>
      </c>
      <c r="B5">
        <f>B18</f>
        <v>0</v>
      </c>
    </row>
    <row r="8" spans="1:11" x14ac:dyDescent="0.25">
      <c r="A8" t="s">
        <v>5</v>
      </c>
      <c r="B8">
        <f>0.3*B1+0.3*B2+0.1*B3+0.1*B4+0.2*B5</f>
        <v>0</v>
      </c>
    </row>
    <row r="11" spans="1:11" ht="45" x14ac:dyDescent="0.25">
      <c r="A11" s="1" t="s">
        <v>6</v>
      </c>
      <c r="E11" s="1" t="s">
        <v>9</v>
      </c>
      <c r="I11" s="1" t="s">
        <v>15</v>
      </c>
    </row>
    <row r="12" spans="1:11" ht="30" x14ac:dyDescent="0.25">
      <c r="A12">
        <v>1</v>
      </c>
      <c r="B12">
        <v>0</v>
      </c>
      <c r="D12" t="s">
        <v>12</v>
      </c>
      <c r="E12" s="1" t="s">
        <v>10</v>
      </c>
      <c r="F12" s="1" t="s">
        <v>11</v>
      </c>
      <c r="I12" t="s">
        <v>12</v>
      </c>
      <c r="J12" s="1" t="s">
        <v>10</v>
      </c>
      <c r="K12" s="1" t="s">
        <v>11</v>
      </c>
    </row>
    <row r="13" spans="1:11" x14ac:dyDescent="0.25">
      <c r="A13">
        <v>2</v>
      </c>
      <c r="B13">
        <v>0</v>
      </c>
      <c r="D13">
        <v>1</v>
      </c>
      <c r="E13">
        <v>0</v>
      </c>
      <c r="F13">
        <v>27</v>
      </c>
      <c r="I13">
        <v>1</v>
      </c>
      <c r="J13">
        <v>0</v>
      </c>
      <c r="K13">
        <v>33</v>
      </c>
    </row>
    <row r="14" spans="1:11" x14ac:dyDescent="0.25">
      <c r="A14">
        <v>3</v>
      </c>
      <c r="B14">
        <v>0</v>
      </c>
      <c r="D14">
        <v>2</v>
      </c>
      <c r="E14">
        <v>0</v>
      </c>
      <c r="F14">
        <v>36</v>
      </c>
      <c r="I14">
        <v>2</v>
      </c>
      <c r="J14">
        <v>0</v>
      </c>
      <c r="K14">
        <v>120</v>
      </c>
    </row>
    <row r="15" spans="1:11" x14ac:dyDescent="0.25">
      <c r="A15">
        <v>4</v>
      </c>
      <c r="B15">
        <v>0</v>
      </c>
      <c r="D15">
        <v>3</v>
      </c>
      <c r="E15">
        <v>0</v>
      </c>
      <c r="F15">
        <v>41</v>
      </c>
      <c r="I15">
        <v>3</v>
      </c>
      <c r="J15">
        <v>0</v>
      </c>
      <c r="K15">
        <v>250</v>
      </c>
    </row>
    <row r="16" spans="1:11" x14ac:dyDescent="0.25">
      <c r="A16" s="2">
        <v>5</v>
      </c>
      <c r="B16">
        <v>0</v>
      </c>
      <c r="D16">
        <v>4</v>
      </c>
      <c r="E16">
        <v>0</v>
      </c>
      <c r="F16">
        <v>80</v>
      </c>
      <c r="I16">
        <v>4</v>
      </c>
      <c r="J16">
        <v>0</v>
      </c>
      <c r="K16">
        <v>128</v>
      </c>
    </row>
    <row r="17" spans="1:11" x14ac:dyDescent="0.25">
      <c r="A17">
        <v>6</v>
      </c>
      <c r="B17">
        <v>0</v>
      </c>
      <c r="D17">
        <v>5</v>
      </c>
      <c r="E17">
        <v>0</v>
      </c>
      <c r="F17">
        <v>46</v>
      </c>
      <c r="I17">
        <v>5</v>
      </c>
      <c r="J17">
        <v>0</v>
      </c>
      <c r="K17">
        <v>300</v>
      </c>
    </row>
    <row r="18" spans="1:11" x14ac:dyDescent="0.25">
      <c r="A18" s="2" t="s">
        <v>8</v>
      </c>
      <c r="B18">
        <f>AVERAGE(B12:B17)</f>
        <v>0</v>
      </c>
      <c r="D18">
        <v>6</v>
      </c>
      <c r="E18">
        <v>0</v>
      </c>
      <c r="F18">
        <v>80</v>
      </c>
      <c r="I18">
        <v>6</v>
      </c>
      <c r="J18">
        <v>0</v>
      </c>
      <c r="K18">
        <v>330</v>
      </c>
    </row>
    <row r="19" spans="1:11" x14ac:dyDescent="0.25">
      <c r="D19">
        <v>7</v>
      </c>
      <c r="E19">
        <v>0</v>
      </c>
      <c r="F19">
        <v>21</v>
      </c>
      <c r="I19">
        <v>7</v>
      </c>
      <c r="J19">
        <v>0</v>
      </c>
      <c r="K19">
        <v>360</v>
      </c>
    </row>
    <row r="20" spans="1:11" x14ac:dyDescent="0.25">
      <c r="D20">
        <v>8</v>
      </c>
      <c r="E20">
        <v>0</v>
      </c>
      <c r="F20">
        <v>28</v>
      </c>
      <c r="I20">
        <v>8</v>
      </c>
      <c r="J20">
        <v>0</v>
      </c>
      <c r="K20">
        <v>100</v>
      </c>
    </row>
    <row r="21" spans="1:11" x14ac:dyDescent="0.25">
      <c r="D21">
        <v>9</v>
      </c>
      <c r="E21">
        <v>0</v>
      </c>
      <c r="F21">
        <v>80</v>
      </c>
      <c r="I21">
        <v>9</v>
      </c>
      <c r="J21">
        <v>0</v>
      </c>
      <c r="K21">
        <v>200</v>
      </c>
    </row>
    <row r="22" spans="1:11" x14ac:dyDescent="0.25">
      <c r="D22">
        <v>10</v>
      </c>
      <c r="E22">
        <v>0</v>
      </c>
      <c r="F22">
        <v>160</v>
      </c>
      <c r="I22">
        <v>10</v>
      </c>
      <c r="J22">
        <v>0</v>
      </c>
      <c r="K22">
        <v>390</v>
      </c>
    </row>
    <row r="23" spans="1:11" x14ac:dyDescent="0.25">
      <c r="D23">
        <v>11</v>
      </c>
      <c r="E23">
        <v>0</v>
      </c>
      <c r="F23">
        <v>16</v>
      </c>
      <c r="I23">
        <v>11</v>
      </c>
      <c r="J23">
        <v>0</v>
      </c>
      <c r="K23">
        <v>140</v>
      </c>
    </row>
    <row r="24" spans="1:11" x14ac:dyDescent="0.25">
      <c r="D24">
        <v>12</v>
      </c>
      <c r="E24">
        <v>0</v>
      </c>
      <c r="F24">
        <v>90</v>
      </c>
      <c r="I24">
        <v>12</v>
      </c>
      <c r="J24">
        <v>0</v>
      </c>
      <c r="K24">
        <v>280</v>
      </c>
    </row>
    <row r="25" spans="1:11" x14ac:dyDescent="0.25">
      <c r="D25">
        <v>13</v>
      </c>
      <c r="E25">
        <v>0</v>
      </c>
      <c r="F25">
        <v>170</v>
      </c>
      <c r="I25">
        <v>13</v>
      </c>
      <c r="J25">
        <v>0</v>
      </c>
      <c r="K25">
        <v>280</v>
      </c>
    </row>
    <row r="26" spans="1:11" x14ac:dyDescent="0.25">
      <c r="D26">
        <v>14</v>
      </c>
      <c r="E26">
        <v>0</v>
      </c>
      <c r="F26">
        <v>30</v>
      </c>
      <c r="I26">
        <v>14</v>
      </c>
    </row>
    <row r="27" spans="1:11" x14ac:dyDescent="0.25">
      <c r="I27" t="s">
        <v>14</v>
      </c>
      <c r="J27">
        <f>SUM(J13:J26)</f>
        <v>0</v>
      </c>
      <c r="K27">
        <f>SUM(K13:K26)</f>
        <v>2911</v>
      </c>
    </row>
    <row r="28" spans="1:11" x14ac:dyDescent="0.25">
      <c r="I28" t="s">
        <v>13</v>
      </c>
      <c r="J28">
        <f>J27/K27*100</f>
        <v>0</v>
      </c>
    </row>
    <row r="29" spans="1:11" x14ac:dyDescent="0.25">
      <c r="D29" t="s">
        <v>14</v>
      </c>
      <c r="E29">
        <f>SUM(E13:E26)</f>
        <v>0</v>
      </c>
      <c r="F29">
        <f>SUM(F13:F26)</f>
        <v>905</v>
      </c>
    </row>
    <row r="30" spans="1:11" x14ac:dyDescent="0.25">
      <c r="D30" t="s">
        <v>13</v>
      </c>
      <c r="E30">
        <f>E29/F29*100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5" sqref="B5"/>
    </sheetView>
  </sheetViews>
  <sheetFormatPr defaultRowHeight="15" x14ac:dyDescent="0.25"/>
  <cols>
    <col min="1" max="1" width="11.85546875" bestFit="1" customWidth="1"/>
    <col min="6" max="6" width="10" bestFit="1" customWidth="1"/>
  </cols>
  <sheetData>
    <row r="1" spans="1:9" x14ac:dyDescent="0.25">
      <c r="A1" t="s">
        <v>2</v>
      </c>
      <c r="B1">
        <v>0</v>
      </c>
    </row>
    <row r="2" spans="1:9" x14ac:dyDescent="0.25">
      <c r="A2" t="s">
        <v>3</v>
      </c>
      <c r="B2">
        <v>0</v>
      </c>
    </row>
    <row r="3" spans="1:9" x14ac:dyDescent="0.25">
      <c r="A3" t="s">
        <v>4</v>
      </c>
      <c r="B3">
        <v>0</v>
      </c>
    </row>
    <row r="4" spans="1:9" x14ac:dyDescent="0.25">
      <c r="A4" t="s">
        <v>17</v>
      </c>
      <c r="B4">
        <f>G14</f>
        <v>93.333333333333343</v>
      </c>
    </row>
    <row r="5" spans="1:9" x14ac:dyDescent="0.25">
      <c r="A5" t="s">
        <v>5</v>
      </c>
      <c r="B5">
        <f>0.25*B1+0.25*B2+0.3*B3+0.2*B4</f>
        <v>18.666666666666668</v>
      </c>
    </row>
    <row r="7" spans="1:9" x14ac:dyDescent="0.25">
      <c r="F7" t="s">
        <v>18</v>
      </c>
      <c r="G7">
        <v>95</v>
      </c>
    </row>
    <row r="8" spans="1:9" x14ac:dyDescent="0.25">
      <c r="F8" t="s">
        <v>19</v>
      </c>
      <c r="G8">
        <v>100</v>
      </c>
    </row>
    <row r="9" spans="1:9" x14ac:dyDescent="0.25">
      <c r="F9" t="s">
        <v>20</v>
      </c>
      <c r="G9">
        <v>90</v>
      </c>
    </row>
    <row r="10" spans="1:9" x14ac:dyDescent="0.25">
      <c r="F10" t="s">
        <v>21</v>
      </c>
      <c r="G10">
        <v>95</v>
      </c>
    </row>
    <row r="11" spans="1:9" x14ac:dyDescent="0.25">
      <c r="F11" t="s">
        <v>22</v>
      </c>
      <c r="G11">
        <v>90</v>
      </c>
    </row>
    <row r="12" spans="1:9" x14ac:dyDescent="0.25">
      <c r="F12" t="s">
        <v>23</v>
      </c>
      <c r="G12">
        <v>50</v>
      </c>
      <c r="H12">
        <f>AVERAGE(G7:G12)</f>
        <v>86.666666666666671</v>
      </c>
    </row>
    <row r="13" spans="1:9" x14ac:dyDescent="0.25">
      <c r="F13" t="s">
        <v>24</v>
      </c>
      <c r="G13">
        <v>100</v>
      </c>
      <c r="I13">
        <f>AVERAGE(G7:G13)</f>
        <v>88.571428571428569</v>
      </c>
    </row>
    <row r="14" spans="1:9" x14ac:dyDescent="0.25">
      <c r="G14">
        <f>0.5*G13+0.5*H12</f>
        <v>93.333333333333343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REAL ANAL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 Handa</dc:creator>
  <cp:lastModifiedBy>Navdeep Handa</cp:lastModifiedBy>
  <dcterms:created xsi:type="dcterms:W3CDTF">2016-12-07T03:40:36Z</dcterms:created>
  <dcterms:modified xsi:type="dcterms:W3CDTF">2017-04-18T02:56:56Z</dcterms:modified>
</cp:coreProperties>
</file>