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525EAE-74C5-4B6E-A9FB-05790F1463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8" i="2" l="1"/>
  <c r="O28" i="2"/>
  <c r="P28" i="2"/>
  <c r="Q28" i="2"/>
  <c r="R28" i="2"/>
  <c r="S28" i="2"/>
  <c r="T28" i="2"/>
  <c r="U28" i="2"/>
  <c r="V28" i="2"/>
  <c r="M28" i="2"/>
  <c r="K28" i="2"/>
  <c r="B28" i="2"/>
  <c r="C28" i="2"/>
  <c r="D28" i="2"/>
  <c r="E28" i="2"/>
  <c r="F28" i="2"/>
  <c r="G28" i="2"/>
  <c r="H28" i="2"/>
  <c r="I28" i="2"/>
  <c r="J28" i="2"/>
  <c r="A28" i="2"/>
  <c r="W28" i="2" l="1"/>
  <c r="W22" i="2"/>
  <c r="S22" i="2"/>
  <c r="T22" i="2"/>
  <c r="U22" i="2"/>
  <c r="V22" i="2"/>
  <c r="P22" i="2"/>
  <c r="Q22" i="2"/>
  <c r="R22" i="2"/>
  <c r="O22" i="2"/>
  <c r="N22" i="2"/>
  <c r="M22" i="2"/>
  <c r="M16" i="2"/>
  <c r="N16" i="2"/>
  <c r="W16" i="2"/>
  <c r="R16" i="2"/>
  <c r="S16" i="2"/>
  <c r="T16" i="2"/>
  <c r="U16" i="2"/>
  <c r="V16" i="2"/>
  <c r="P16" i="2"/>
  <c r="Q16" i="2"/>
  <c r="O16" i="2"/>
  <c r="K22" i="2" l="1"/>
  <c r="B22" i="2"/>
  <c r="C22" i="2"/>
  <c r="D22" i="2"/>
  <c r="E22" i="2"/>
  <c r="F22" i="2"/>
  <c r="G22" i="2"/>
  <c r="H22" i="2"/>
  <c r="I22" i="2"/>
  <c r="J22" i="2"/>
  <c r="A22" i="2"/>
  <c r="K16" i="2"/>
  <c r="G16" i="2"/>
  <c r="H16" i="2"/>
  <c r="I16" i="2"/>
  <c r="J16" i="2"/>
  <c r="B16" i="2"/>
  <c r="C16" i="2"/>
  <c r="D16" i="2"/>
  <c r="E16" i="2"/>
  <c r="F16" i="2"/>
  <c r="A16" i="2"/>
  <c r="T10" i="2"/>
  <c r="U10" i="2"/>
  <c r="V10" i="2"/>
  <c r="N10" i="2"/>
  <c r="O10" i="2"/>
  <c r="P10" i="2"/>
  <c r="Q10" i="2"/>
  <c r="R10" i="2"/>
  <c r="S10" i="2"/>
  <c r="M10" i="2"/>
  <c r="W10" i="2" s="1"/>
  <c r="K10" i="2"/>
  <c r="J10" i="2"/>
  <c r="H10" i="2"/>
  <c r="I10" i="2"/>
  <c r="F10" i="2"/>
  <c r="G10" i="2"/>
  <c r="E10" i="2"/>
  <c r="D10" i="2"/>
  <c r="C10" i="2"/>
  <c r="B10" i="2"/>
  <c r="A10" i="2"/>
</calcChain>
</file>

<file path=xl/sharedStrings.xml><?xml version="1.0" encoding="utf-8"?>
<sst xmlns="http://schemas.openxmlformats.org/spreadsheetml/2006/main" count="12" uniqueCount="11">
  <si>
    <t>ours</t>
    <phoneticPr fontId="1" type="noConversion"/>
  </si>
  <si>
    <t>2个storage</t>
    <phoneticPr fontId="1" type="noConversion"/>
  </si>
  <si>
    <t>2storage</t>
    <phoneticPr fontId="1" type="noConversion"/>
  </si>
  <si>
    <t>s&amp;m</t>
    <phoneticPr fontId="1" type="noConversion"/>
  </si>
  <si>
    <t>2m</t>
    <phoneticPr fontId="1" type="noConversion"/>
  </si>
  <si>
    <t>2个memory</t>
    <phoneticPr fontId="1" type="noConversion"/>
  </si>
  <si>
    <t>strorage&amp;memory</t>
    <phoneticPr fontId="1" type="noConversion"/>
  </si>
  <si>
    <t>时间ns</t>
    <phoneticPr fontId="1" type="noConversion"/>
  </si>
  <si>
    <t>传统方法</t>
    <phoneticPr fontId="1" type="noConversion"/>
  </si>
  <si>
    <t>memory&amp;strorage</t>
    <phoneticPr fontId="1" type="noConversion"/>
  </si>
  <si>
    <t>m&amp;s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</si>
</sst>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9" sqref="D19"/>
    </sheetView>
  </sheetViews>
  <sheetFormatPr defaultRowHeight="14.25" x14ac:dyDescent="0.2"/>
  <cols>
    <col min="1" max="1" width="10.875" style="1" customWidth="1"/>
    <col min="2" max="2" width="10.75" style="1" customWidth="1"/>
    <col min="3" max="3" width="15.75" style="2" customWidth="1"/>
    <col min="4" max="4" width="19" style="1" customWidth="1"/>
    <col min="5" max="5" width="11" style="1" customWidth="1"/>
    <col min="6" max="7" width="9.5" style="1" bestFit="1" customWidth="1"/>
    <col min="8" max="16384" width="9" style="1"/>
  </cols>
  <sheetData>
    <row r="1" spans="1:5" x14ac:dyDescent="0.2">
      <c r="A1" s="4" t="s">
        <v>7</v>
      </c>
      <c r="B1" s="4"/>
      <c r="C1" s="4"/>
      <c r="D1" s="4"/>
      <c r="E1" s="4"/>
    </row>
    <row r="2" spans="1:5" x14ac:dyDescent="0.2">
      <c r="A2" s="3"/>
      <c r="B2" s="3" t="s">
        <v>1</v>
      </c>
      <c r="C2" s="3" t="s">
        <v>9</v>
      </c>
      <c r="D2" s="3" t="s">
        <v>6</v>
      </c>
      <c r="E2" s="3" t="s">
        <v>5</v>
      </c>
    </row>
    <row r="3" spans="1:5" x14ac:dyDescent="0.2">
      <c r="A3" s="3" t="s">
        <v>8</v>
      </c>
      <c r="B3" s="3">
        <v>57988</v>
      </c>
      <c r="C3" s="3">
        <v>52885.9</v>
      </c>
      <c r="D3" s="3">
        <v>52668.1</v>
      </c>
      <c r="E3" s="3">
        <v>49458.1</v>
      </c>
    </row>
    <row r="4" spans="1:5" x14ac:dyDescent="0.2">
      <c r="A4" s="3" t="s">
        <v>0</v>
      </c>
      <c r="B4" s="3">
        <v>19298.8</v>
      </c>
      <c r="C4" s="3">
        <v>18134</v>
      </c>
      <c r="D4" s="3">
        <v>18120.8</v>
      </c>
      <c r="E4" s="3">
        <v>15987.9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A7B4-2CED-4E82-9264-E235700D4D97}">
  <dimension ref="A7:W28"/>
  <sheetViews>
    <sheetView topLeftCell="B4" workbookViewId="0">
      <selection activeCell="W28" sqref="W28"/>
    </sheetView>
  </sheetViews>
  <sheetFormatPr defaultRowHeight="14.25" x14ac:dyDescent="0.2"/>
  <cols>
    <col min="1" max="1" width="9" style="1"/>
    <col min="2" max="10" width="9.5" style="1" bestFit="1" customWidth="1"/>
    <col min="11" max="11" width="9" style="1"/>
    <col min="12" max="12" width="9" style="2"/>
    <col min="13" max="22" width="9" style="1"/>
    <col min="23" max="23" width="10.625" style="1" customWidth="1"/>
    <col min="24" max="16384" width="9" style="1"/>
  </cols>
  <sheetData>
    <row r="7" spans="1:23" x14ac:dyDescent="0.2">
      <c r="A7" s="1" t="s">
        <v>2</v>
      </c>
      <c r="M7" s="1" t="s">
        <v>0</v>
      </c>
    </row>
    <row r="8" spans="1:23" x14ac:dyDescent="0.2">
      <c r="A8" s="1">
        <v>38896913</v>
      </c>
      <c r="B8" s="1">
        <v>30598116</v>
      </c>
      <c r="C8" s="1">
        <v>30886160</v>
      </c>
      <c r="D8" s="1">
        <v>31103786</v>
      </c>
      <c r="E8" s="1">
        <v>31310848</v>
      </c>
      <c r="F8" s="1">
        <v>37277740</v>
      </c>
      <c r="G8" s="1">
        <v>37060835</v>
      </c>
      <c r="H8" s="1">
        <v>36841241</v>
      </c>
      <c r="I8" s="1">
        <v>36623712</v>
      </c>
      <c r="J8" s="1">
        <v>36398153</v>
      </c>
      <c r="M8" s="1">
        <v>6077814</v>
      </c>
      <c r="N8" s="1">
        <v>4511821</v>
      </c>
      <c r="O8" s="1">
        <v>4331311</v>
      </c>
      <c r="P8" s="1">
        <v>4111680</v>
      </c>
      <c r="Q8" s="1">
        <v>3923308</v>
      </c>
      <c r="R8" s="1">
        <v>3724456</v>
      </c>
      <c r="S8" s="1">
        <v>3532018</v>
      </c>
      <c r="T8" s="1">
        <v>3305795</v>
      </c>
      <c r="U8" s="1">
        <v>3123240</v>
      </c>
      <c r="V8" s="1">
        <v>2939934</v>
      </c>
    </row>
    <row r="9" spans="1:23" x14ac:dyDescent="0.2">
      <c r="A9" s="1">
        <v>38970049</v>
      </c>
      <c r="B9" s="1">
        <v>30681731</v>
      </c>
      <c r="C9" s="1">
        <v>30939313</v>
      </c>
      <c r="D9" s="1">
        <v>31153772</v>
      </c>
      <c r="E9" s="1">
        <v>31375926</v>
      </c>
      <c r="F9" s="1">
        <v>37326453</v>
      </c>
      <c r="G9" s="1">
        <v>37108566</v>
      </c>
      <c r="H9" s="1">
        <v>36898083</v>
      </c>
      <c r="I9" s="1">
        <v>36672468</v>
      </c>
      <c r="J9" s="1">
        <v>36451023</v>
      </c>
      <c r="M9" s="1">
        <v>6110268</v>
      </c>
      <c r="N9" s="1">
        <v>4534517</v>
      </c>
      <c r="O9" s="1">
        <v>4347599</v>
      </c>
      <c r="P9" s="1">
        <v>4127844</v>
      </c>
      <c r="Q9" s="1">
        <v>3938935</v>
      </c>
      <c r="R9" s="1">
        <v>3739962</v>
      </c>
      <c r="S9" s="1">
        <v>3551894</v>
      </c>
      <c r="T9" s="1">
        <v>3329280</v>
      </c>
      <c r="U9" s="1">
        <v>3138817</v>
      </c>
      <c r="V9" s="1">
        <v>2955249</v>
      </c>
    </row>
    <row r="10" spans="1:23" x14ac:dyDescent="0.2">
      <c r="A10" s="1">
        <f>A9-A8</f>
        <v>73136</v>
      </c>
      <c r="B10" s="1">
        <f>B9-B8</f>
        <v>83615</v>
      </c>
      <c r="C10" s="1">
        <f>C9-C8</f>
        <v>53153</v>
      </c>
      <c r="D10" s="1">
        <f>D9-D8</f>
        <v>49986</v>
      </c>
      <c r="E10" s="1">
        <f>E9-E8</f>
        <v>65078</v>
      </c>
      <c r="F10" s="1">
        <f t="shared" ref="F10:G10" si="0">F9-F8</f>
        <v>48713</v>
      </c>
      <c r="G10" s="1">
        <f t="shared" si="0"/>
        <v>47731</v>
      </c>
      <c r="H10" s="1">
        <f t="shared" ref="H10" si="1">H9-H8</f>
        <v>56842</v>
      </c>
      <c r="I10" s="1">
        <f t="shared" ref="I10:J10" si="2">I9-I8</f>
        <v>48756</v>
      </c>
      <c r="J10" s="1">
        <f t="shared" si="2"/>
        <v>52870</v>
      </c>
      <c r="K10" s="1">
        <f>AVERAGE(A10:J10)</f>
        <v>57988</v>
      </c>
      <c r="M10" s="1">
        <f>M9-M8</f>
        <v>32454</v>
      </c>
      <c r="N10" s="1">
        <f t="shared" ref="N10:S10" si="3">N9-N8</f>
        <v>22696</v>
      </c>
      <c r="O10" s="1">
        <f t="shared" si="3"/>
        <v>16288</v>
      </c>
      <c r="P10" s="1">
        <f t="shared" si="3"/>
        <v>16164</v>
      </c>
      <c r="Q10" s="1">
        <f t="shared" si="3"/>
        <v>15627</v>
      </c>
      <c r="R10" s="1">
        <f t="shared" si="3"/>
        <v>15506</v>
      </c>
      <c r="S10" s="1">
        <f t="shared" si="3"/>
        <v>19876</v>
      </c>
      <c r="T10" s="1">
        <f t="shared" ref="T10" si="4">T9-T8</f>
        <v>23485</v>
      </c>
      <c r="U10" s="1">
        <f t="shared" ref="U10" si="5">U9-U8</f>
        <v>15577</v>
      </c>
      <c r="V10" s="1">
        <f t="shared" ref="V10" si="6">V9-V8</f>
        <v>15315</v>
      </c>
      <c r="W10" s="1">
        <f>AVERAGE(M10:V10)</f>
        <v>19298.8</v>
      </c>
    </row>
    <row r="13" spans="1:23" x14ac:dyDescent="0.2">
      <c r="A13" s="1" t="s">
        <v>3</v>
      </c>
    </row>
    <row r="14" spans="1:23" x14ac:dyDescent="0.2">
      <c r="A14" s="1">
        <v>622908</v>
      </c>
      <c r="B14" s="1">
        <v>6806629</v>
      </c>
      <c r="C14" s="1">
        <v>7071996</v>
      </c>
      <c r="D14" s="1">
        <v>7309502</v>
      </c>
      <c r="E14" s="1">
        <v>7545157</v>
      </c>
      <c r="F14" s="1">
        <v>7764126</v>
      </c>
      <c r="G14" s="1">
        <v>7974102</v>
      </c>
      <c r="H14" s="1">
        <v>8186760</v>
      </c>
      <c r="I14" s="1">
        <v>8406518</v>
      </c>
      <c r="J14" s="1">
        <v>8617465</v>
      </c>
      <c r="M14" s="1">
        <v>8737226</v>
      </c>
      <c r="N14" s="1">
        <v>8384574</v>
      </c>
      <c r="O14" s="1">
        <v>5369419</v>
      </c>
      <c r="P14" s="1">
        <v>5596885</v>
      </c>
      <c r="Q14" s="1">
        <v>5795491</v>
      </c>
      <c r="R14" s="1">
        <v>5984878</v>
      </c>
      <c r="S14" s="1">
        <v>6183624</v>
      </c>
      <c r="T14" s="1">
        <v>7465138</v>
      </c>
      <c r="U14" s="1">
        <v>6939143</v>
      </c>
      <c r="V14" s="1">
        <v>7117840</v>
      </c>
    </row>
    <row r="15" spans="1:23" x14ac:dyDescent="0.2">
      <c r="A15" s="1">
        <v>698380</v>
      </c>
      <c r="B15" s="1">
        <v>6879144</v>
      </c>
      <c r="C15" s="1">
        <v>7121702</v>
      </c>
      <c r="D15" s="1">
        <v>7363969</v>
      </c>
      <c r="E15" s="1">
        <v>7591498</v>
      </c>
      <c r="F15" s="1">
        <v>7811036</v>
      </c>
      <c r="G15" s="1">
        <v>8019086</v>
      </c>
      <c r="H15" s="1">
        <v>8231901</v>
      </c>
      <c r="I15" s="1">
        <v>8452354</v>
      </c>
      <c r="J15" s="1">
        <v>8662774</v>
      </c>
      <c r="M15" s="1">
        <v>8754391</v>
      </c>
      <c r="N15" s="1">
        <v>8402816</v>
      </c>
      <c r="O15" s="1">
        <v>5388056</v>
      </c>
      <c r="P15" s="1">
        <v>5617784</v>
      </c>
      <c r="Q15" s="1">
        <v>5811695</v>
      </c>
      <c r="R15" s="1">
        <v>6003043</v>
      </c>
      <c r="S15" s="1">
        <v>6200018</v>
      </c>
      <c r="T15" s="1">
        <v>7483765</v>
      </c>
      <c r="U15" s="1">
        <v>6958032</v>
      </c>
      <c r="V15" s="1">
        <v>7135826</v>
      </c>
    </row>
    <row r="16" spans="1:23" x14ac:dyDescent="0.2">
      <c r="A16" s="1">
        <f>A15-A14</f>
        <v>75472</v>
      </c>
      <c r="B16" s="1">
        <f t="shared" ref="B16:F16" si="7">B15-B14</f>
        <v>72515</v>
      </c>
      <c r="C16" s="1">
        <f t="shared" si="7"/>
        <v>49706</v>
      </c>
      <c r="D16" s="1">
        <f t="shared" si="7"/>
        <v>54467</v>
      </c>
      <c r="E16" s="1">
        <f t="shared" si="7"/>
        <v>46341</v>
      </c>
      <c r="F16" s="1">
        <f t="shared" si="7"/>
        <v>46910</v>
      </c>
      <c r="G16" s="1">
        <f t="shared" ref="G16" si="8">G15-G14</f>
        <v>44984</v>
      </c>
      <c r="H16" s="1">
        <f t="shared" ref="H16" si="9">H15-H14</f>
        <v>45141</v>
      </c>
      <c r="I16" s="1">
        <f t="shared" ref="I16" si="10">I15-I14</f>
        <v>45836</v>
      </c>
      <c r="J16" s="1">
        <f t="shared" ref="J16" si="11">J15-J14</f>
        <v>45309</v>
      </c>
      <c r="K16" s="1">
        <f>AVERAGE(A16:J16)</f>
        <v>52668.1</v>
      </c>
      <c r="M16" s="2">
        <f t="shared" ref="M16" si="12">M15-M14</f>
        <v>17165</v>
      </c>
      <c r="N16" s="2">
        <f t="shared" ref="N16" si="13">N15-N14</f>
        <v>18242</v>
      </c>
      <c r="O16" s="2">
        <f t="shared" ref="O16" si="14">O15-O14</f>
        <v>18637</v>
      </c>
      <c r="P16" s="2">
        <f t="shared" ref="P16" si="15">P15-P14</f>
        <v>20899</v>
      </c>
      <c r="Q16" s="2">
        <f t="shared" ref="Q16" si="16">Q15-Q14</f>
        <v>16204</v>
      </c>
      <c r="R16" s="2">
        <f t="shared" ref="R16" si="17">R15-R14</f>
        <v>18165</v>
      </c>
      <c r="S16" s="2">
        <f t="shared" ref="S16" si="18">S15-S14</f>
        <v>16394</v>
      </c>
      <c r="T16" s="2">
        <f t="shared" ref="T16" si="19">T15-T14</f>
        <v>18627</v>
      </c>
      <c r="U16" s="2">
        <f t="shared" ref="U16" si="20">U15-U14</f>
        <v>18889</v>
      </c>
      <c r="V16" s="2">
        <f t="shared" ref="V16" si="21">V15-V14</f>
        <v>17986</v>
      </c>
      <c r="W16" s="1">
        <f>AVERAGE(M16:V16)</f>
        <v>18120.8</v>
      </c>
    </row>
    <row r="19" spans="1:23" x14ac:dyDescent="0.2">
      <c r="A19" s="1" t="s">
        <v>4</v>
      </c>
    </row>
    <row r="20" spans="1:23" x14ac:dyDescent="0.2">
      <c r="A20" s="1">
        <v>280136</v>
      </c>
      <c r="B20" s="1">
        <v>4959203</v>
      </c>
      <c r="C20" s="1">
        <v>5388515</v>
      </c>
      <c r="D20" s="1">
        <v>5811660</v>
      </c>
      <c r="E20" s="1">
        <v>6259251</v>
      </c>
      <c r="F20" s="1">
        <v>6681283</v>
      </c>
      <c r="G20" s="1">
        <v>7049526</v>
      </c>
      <c r="H20" s="1">
        <v>7488033</v>
      </c>
      <c r="I20" s="1">
        <v>7772244</v>
      </c>
      <c r="J20" s="1">
        <v>7979510</v>
      </c>
      <c r="M20" s="1">
        <v>533016</v>
      </c>
      <c r="N20" s="1">
        <v>751511</v>
      </c>
      <c r="O20" s="1">
        <v>936873</v>
      </c>
      <c r="P20" s="1">
        <v>120550</v>
      </c>
      <c r="Q20" s="1">
        <v>1294615</v>
      </c>
      <c r="R20" s="1">
        <v>467688</v>
      </c>
      <c r="S20" s="1">
        <v>631980</v>
      </c>
      <c r="T20" s="1">
        <v>819603</v>
      </c>
      <c r="U20" s="1">
        <v>72584</v>
      </c>
      <c r="V20" s="1">
        <v>21079</v>
      </c>
    </row>
    <row r="21" spans="1:23" x14ac:dyDescent="0.2">
      <c r="A21" s="1">
        <v>346283</v>
      </c>
      <c r="B21" s="1">
        <v>5023476</v>
      </c>
      <c r="C21" s="1">
        <v>5436671</v>
      </c>
      <c r="D21" s="1">
        <v>5858178</v>
      </c>
      <c r="E21" s="1">
        <v>6304647</v>
      </c>
      <c r="F21" s="1">
        <v>6726618</v>
      </c>
      <c r="G21" s="1">
        <v>7094230</v>
      </c>
      <c r="H21" s="1">
        <v>7534210</v>
      </c>
      <c r="I21" s="1">
        <v>7816805</v>
      </c>
      <c r="J21" s="1">
        <v>8022824</v>
      </c>
      <c r="M21" s="1">
        <v>553634</v>
      </c>
      <c r="N21" s="1">
        <v>766673</v>
      </c>
      <c r="O21" s="1">
        <v>954634</v>
      </c>
      <c r="P21" s="1">
        <v>134439</v>
      </c>
      <c r="Q21" s="1">
        <v>1312279</v>
      </c>
      <c r="R21" s="1">
        <v>481670</v>
      </c>
      <c r="S21" s="1">
        <v>649044</v>
      </c>
      <c r="T21" s="1">
        <v>833064</v>
      </c>
      <c r="U21" s="1">
        <v>89818</v>
      </c>
      <c r="V21" s="1">
        <v>34123</v>
      </c>
    </row>
    <row r="22" spans="1:23" x14ac:dyDescent="0.2">
      <c r="A22" s="1">
        <f>A21-A20</f>
        <v>66147</v>
      </c>
      <c r="B22" s="1">
        <f t="shared" ref="B22:J22" si="22">B21-B20</f>
        <v>64273</v>
      </c>
      <c r="C22" s="1">
        <f t="shared" si="22"/>
        <v>48156</v>
      </c>
      <c r="D22" s="1">
        <f t="shared" si="22"/>
        <v>46518</v>
      </c>
      <c r="E22" s="1">
        <f t="shared" si="22"/>
        <v>45396</v>
      </c>
      <c r="F22" s="1">
        <f t="shared" si="22"/>
        <v>45335</v>
      </c>
      <c r="G22" s="1">
        <f t="shared" si="22"/>
        <v>44704</v>
      </c>
      <c r="H22" s="1">
        <f t="shared" si="22"/>
        <v>46177</v>
      </c>
      <c r="I22" s="1">
        <f t="shared" si="22"/>
        <v>44561</v>
      </c>
      <c r="J22" s="1">
        <f t="shared" si="22"/>
        <v>43314</v>
      </c>
      <c r="K22" s="1">
        <f>AVERAGE(A22:J22)</f>
        <v>49458.1</v>
      </c>
      <c r="M22" s="1">
        <f>M21-M20</f>
        <v>20618</v>
      </c>
      <c r="N22" s="2">
        <f>N21-N20</f>
        <v>15162</v>
      </c>
      <c r="O22" s="2">
        <f>O21-O20</f>
        <v>17761</v>
      </c>
      <c r="P22" s="2">
        <f t="shared" ref="P22:R22" si="23">P21-P20</f>
        <v>13889</v>
      </c>
      <c r="Q22" s="2">
        <f t="shared" si="23"/>
        <v>17664</v>
      </c>
      <c r="R22" s="2">
        <f t="shared" si="23"/>
        <v>13982</v>
      </c>
      <c r="S22" s="2">
        <f t="shared" ref="S22" si="24">S21-S20</f>
        <v>17064</v>
      </c>
      <c r="T22" s="2">
        <f t="shared" ref="T22" si="25">T21-T20</f>
        <v>13461</v>
      </c>
      <c r="U22" s="2">
        <f t="shared" ref="U22" si="26">U21-U20</f>
        <v>17234</v>
      </c>
      <c r="V22" s="2">
        <f t="shared" ref="V22" si="27">V21-V20</f>
        <v>13044</v>
      </c>
      <c r="W22" s="1">
        <f>AVERAGE(M22:V22)</f>
        <v>15987.9</v>
      </c>
    </row>
    <row r="25" spans="1:23" x14ac:dyDescent="0.2">
      <c r="A25" s="2" t="s">
        <v>10</v>
      </c>
    </row>
    <row r="26" spans="1:23" x14ac:dyDescent="0.2">
      <c r="A26" s="1">
        <v>3278648</v>
      </c>
      <c r="B26" s="1">
        <v>34541686</v>
      </c>
      <c r="C26" s="1">
        <v>34846729</v>
      </c>
      <c r="D26" s="1">
        <v>35123409</v>
      </c>
      <c r="E26" s="1">
        <v>35354881</v>
      </c>
      <c r="F26" s="1">
        <v>35637372</v>
      </c>
      <c r="G26" s="1">
        <v>35850301</v>
      </c>
      <c r="H26" s="1">
        <v>36118772</v>
      </c>
      <c r="I26" s="1">
        <v>36411747</v>
      </c>
      <c r="J26" s="1">
        <v>36647713</v>
      </c>
      <c r="M26" s="1">
        <v>285694</v>
      </c>
      <c r="N26" s="1">
        <v>5110441</v>
      </c>
      <c r="O26" s="1">
        <v>5364776</v>
      </c>
      <c r="P26" s="1">
        <v>5582145</v>
      </c>
      <c r="Q26" s="1">
        <v>5810687</v>
      </c>
      <c r="R26" s="1">
        <v>6079178</v>
      </c>
      <c r="S26" s="1">
        <v>6293109</v>
      </c>
      <c r="T26" s="1">
        <v>6529048</v>
      </c>
      <c r="U26" s="1">
        <v>6744376</v>
      </c>
      <c r="V26" s="1">
        <v>6947371</v>
      </c>
    </row>
    <row r="27" spans="1:23" x14ac:dyDescent="0.2">
      <c r="A27" s="1">
        <v>3351604</v>
      </c>
      <c r="B27" s="1">
        <v>34610810</v>
      </c>
      <c r="C27" s="1">
        <v>34898225</v>
      </c>
      <c r="D27" s="1">
        <v>35175173</v>
      </c>
      <c r="E27" s="1">
        <v>35399990</v>
      </c>
      <c r="F27" s="1">
        <v>35684702</v>
      </c>
      <c r="G27" s="1">
        <v>35897383</v>
      </c>
      <c r="H27" s="1">
        <v>36169186</v>
      </c>
      <c r="I27" s="1">
        <v>36460567</v>
      </c>
      <c r="J27" s="1">
        <v>36692477</v>
      </c>
      <c r="M27" s="1">
        <v>303793</v>
      </c>
      <c r="N27" s="1">
        <v>5145761</v>
      </c>
      <c r="O27" s="1">
        <v>5383896</v>
      </c>
      <c r="P27" s="1">
        <v>5595876</v>
      </c>
      <c r="Q27" s="1">
        <v>5825588</v>
      </c>
      <c r="R27" s="1">
        <v>6094302</v>
      </c>
      <c r="S27" s="1">
        <v>6307860</v>
      </c>
      <c r="T27" s="1">
        <v>6545239</v>
      </c>
      <c r="U27" s="1">
        <v>6758656</v>
      </c>
      <c r="V27" s="1">
        <v>6967194</v>
      </c>
    </row>
    <row r="28" spans="1:23" x14ac:dyDescent="0.2">
      <c r="A28" s="1">
        <f>A27-A26</f>
        <v>72956</v>
      </c>
      <c r="B28" s="2">
        <f t="shared" ref="B28:J28" si="28">B27-B26</f>
        <v>69124</v>
      </c>
      <c r="C28" s="2">
        <f t="shared" si="28"/>
        <v>51496</v>
      </c>
      <c r="D28" s="2">
        <f t="shared" si="28"/>
        <v>51764</v>
      </c>
      <c r="E28" s="2">
        <f t="shared" si="28"/>
        <v>45109</v>
      </c>
      <c r="F28" s="2">
        <f t="shared" si="28"/>
        <v>47330</v>
      </c>
      <c r="G28" s="2">
        <f t="shared" si="28"/>
        <v>47082</v>
      </c>
      <c r="H28" s="2">
        <f t="shared" si="28"/>
        <v>50414</v>
      </c>
      <c r="I28" s="2">
        <f t="shared" si="28"/>
        <v>48820</v>
      </c>
      <c r="J28" s="2">
        <f t="shared" si="28"/>
        <v>44764</v>
      </c>
      <c r="K28" s="1">
        <f>AVERAGE(A28:J28)</f>
        <v>52885.9</v>
      </c>
      <c r="M28" s="1">
        <f>M27-M26</f>
        <v>18099</v>
      </c>
      <c r="N28" s="2">
        <f t="shared" ref="N28:V28" si="29">N27-N26</f>
        <v>35320</v>
      </c>
      <c r="O28" s="2">
        <f t="shared" si="29"/>
        <v>19120</v>
      </c>
      <c r="P28" s="2">
        <f t="shared" si="29"/>
        <v>13731</v>
      </c>
      <c r="Q28" s="2">
        <f t="shared" si="29"/>
        <v>14901</v>
      </c>
      <c r="R28" s="2">
        <f t="shared" si="29"/>
        <v>15124</v>
      </c>
      <c r="S28" s="2">
        <f t="shared" si="29"/>
        <v>14751</v>
      </c>
      <c r="T28" s="2">
        <f t="shared" si="29"/>
        <v>16191</v>
      </c>
      <c r="U28" s="2">
        <f t="shared" si="29"/>
        <v>14280</v>
      </c>
      <c r="V28" s="2">
        <f t="shared" si="29"/>
        <v>19823</v>
      </c>
      <c r="W28" s="1">
        <f>AVERAGE(M28:V28)</f>
        <v>18134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2020-07-14T02:07:44Z</dcterms:modified>
</cp:coreProperties>
</file>