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C0CB639E-E4AF-4C61-98F1-649D005DA58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4" i="1"/>
  <c r="D13" i="1" l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<sst xmlns="http://schemas.openxmlformats.org/spreadsheetml/2006/main" count="36" uniqueCount="21">
  <si>
    <t>更新时延</t>
    <phoneticPr fontId="1" type="noConversion"/>
  </si>
  <si>
    <t>代理模式</t>
    <phoneticPr fontId="1" type="noConversion"/>
  </si>
  <si>
    <t>指令级别更新</t>
    <phoneticPr fontId="1" type="noConversion"/>
  </si>
  <si>
    <t>次数</t>
    <phoneticPr fontId="1" type="noConversion"/>
  </si>
  <si>
    <t>部署(ms)</t>
    <phoneticPr fontId="1" type="noConversion"/>
  </si>
  <si>
    <t>更新地址(ms)</t>
    <phoneticPr fontId="1" type="noConversion"/>
  </si>
  <si>
    <t>总时间(ms)</t>
    <phoneticPr fontId="1" type="noConversion"/>
  </si>
  <si>
    <t>即时更新(ms)</t>
    <phoneticPr fontId="1" type="noConversion"/>
  </si>
  <si>
    <t>账本大小(MB)</t>
    <phoneticPr fontId="1" type="noConversion"/>
  </si>
  <si>
    <t>次数</t>
  </si>
  <si>
    <t>空白对照</t>
    <phoneticPr fontId="1" type="noConversion"/>
  </si>
  <si>
    <t>Single</t>
  </si>
  <si>
    <t>Loop</t>
  </si>
  <si>
    <t>Iretation</t>
  </si>
  <si>
    <t>高级语言</t>
    <phoneticPr fontId="1" type="noConversion"/>
  </si>
  <si>
    <t>指令级</t>
    <phoneticPr fontId="1" type="noConversion"/>
  </si>
  <si>
    <t>Controller-Data</t>
    <phoneticPr fontId="1" type="noConversion"/>
  </si>
  <si>
    <t>data更新地址(ms)</t>
    <phoneticPr fontId="1" type="noConversion"/>
  </si>
  <si>
    <t>总时间(ms)</t>
    <phoneticPr fontId="1" type="noConversion"/>
  </si>
  <si>
    <t>1:1:1</t>
    <phoneticPr fontId="1" type="noConversion"/>
  </si>
  <si>
    <t>d-c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</si>
</sst>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000_ "/>
    <numFmt numFmtId="178" formatCode="0_ "/>
    <numFmt numFmtId="179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7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176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topLeftCell="A22" workbookViewId="0">
      <selection activeCell="K48" sqref="K48"/>
    </sheetView>
  </sheetViews>
  <sheetFormatPr defaultRowHeight="14.25" x14ac:dyDescent="0.2"/>
  <cols>
    <col min="1" max="1" width="11.5" style="6" bestFit="1" customWidth="1"/>
    <col min="2" max="2" width="9.125" style="6" bestFit="1" customWidth="1"/>
    <col min="3" max="3" width="13" style="6" customWidth="1"/>
    <col min="4" max="4" width="11.25" style="6" customWidth="1"/>
    <col min="5" max="5" width="14.125" style="6" customWidth="1"/>
    <col min="6" max="6" width="9" style="6"/>
    <col min="7" max="7" width="12.625" style="6" customWidth="1"/>
    <col min="8" max="8" width="17.125" style="6" customWidth="1"/>
    <col min="9" max="9" width="10.125" style="6" customWidth="1"/>
    <col min="10" max="17" width="9" style="6"/>
    <col min="18" max="18" width="9.375" style="6" bestFit="1" customWidth="1"/>
    <col min="19" max="16384" width="9" style="6"/>
  </cols>
  <sheetData>
    <row r="1" spans="1:19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</row>
    <row r="2" spans="1:19" x14ac:dyDescent="0.2">
      <c r="A2" s="9"/>
      <c r="B2" s="18" t="s">
        <v>1</v>
      </c>
      <c r="C2" s="18"/>
      <c r="D2" s="18"/>
      <c r="E2" s="11" t="s">
        <v>2</v>
      </c>
      <c r="F2" s="20" t="s">
        <v>16</v>
      </c>
      <c r="G2" s="20"/>
      <c r="H2" s="20"/>
      <c r="I2" s="20"/>
    </row>
    <row r="3" spans="1:19" x14ac:dyDescent="0.2">
      <c r="A3" s="9" t="s">
        <v>3</v>
      </c>
      <c r="B3" s="9" t="s">
        <v>4</v>
      </c>
      <c r="C3" s="9" t="s">
        <v>5</v>
      </c>
      <c r="D3" s="9" t="s">
        <v>6</v>
      </c>
      <c r="E3" s="11" t="s">
        <v>7</v>
      </c>
      <c r="F3" s="9" t="s">
        <v>4</v>
      </c>
      <c r="G3" s="9" t="s">
        <v>5</v>
      </c>
      <c r="H3" s="9" t="s">
        <v>17</v>
      </c>
      <c r="I3" s="10" t="s">
        <v>18</v>
      </c>
      <c r="K3" s="13"/>
      <c r="L3" s="13"/>
      <c r="M3" s="13"/>
    </row>
    <row r="4" spans="1:19" x14ac:dyDescent="0.2">
      <c r="A4" s="9">
        <v>500</v>
      </c>
      <c r="B4" s="9">
        <v>401.2</v>
      </c>
      <c r="C4" s="9">
        <v>331.9</v>
      </c>
      <c r="D4" s="9">
        <f>B4+C4</f>
        <v>733.09999999999991</v>
      </c>
      <c r="E4" s="11">
        <v>381.1</v>
      </c>
      <c r="F4" s="9">
        <v>399</v>
      </c>
      <c r="G4" s="9">
        <v>328</v>
      </c>
      <c r="H4" s="9">
        <v>345</v>
      </c>
      <c r="I4" s="9">
        <f>F4+G4+H4</f>
        <v>1072</v>
      </c>
      <c r="J4" s="4">
        <v>0.38110000000000005</v>
      </c>
      <c r="K4" s="4"/>
      <c r="L4" s="4">
        <v>0.73309999999999986</v>
      </c>
      <c r="M4" s="6">
        <v>1.0720000000000001</v>
      </c>
      <c r="P4" s="6">
        <v>16.48433</v>
      </c>
      <c r="Q4" s="6">
        <v>22.571770000000001</v>
      </c>
      <c r="S4" s="6">
        <v>19.52805</v>
      </c>
    </row>
    <row r="5" spans="1:19" x14ac:dyDescent="0.2">
      <c r="A5" s="9">
        <v>1000</v>
      </c>
      <c r="B5" s="9">
        <v>691.6</v>
      </c>
      <c r="C5" s="9">
        <v>554</v>
      </c>
      <c r="D5" s="9">
        <f t="shared" ref="D5:D13" si="0">B5+C5</f>
        <v>1245.5999999999999</v>
      </c>
      <c r="E5" s="11">
        <v>647.29999999999995</v>
      </c>
      <c r="F5" s="9">
        <v>711</v>
      </c>
      <c r="G5" s="9">
        <v>573</v>
      </c>
      <c r="H5" s="9">
        <v>579</v>
      </c>
      <c r="I5" s="9">
        <f t="shared" ref="I5:I13" si="1">F5+G5+H5</f>
        <v>1863</v>
      </c>
      <c r="J5" s="4">
        <v>0.64729999999999999</v>
      </c>
      <c r="K5" s="4"/>
      <c r="L5" s="4">
        <v>1.2455999999999998</v>
      </c>
      <c r="M5" s="6">
        <v>1.863</v>
      </c>
    </row>
    <row r="6" spans="1:19" x14ac:dyDescent="0.2">
      <c r="A6" s="9">
        <v>1500</v>
      </c>
      <c r="B6" s="9">
        <v>924.3</v>
      </c>
      <c r="C6" s="9">
        <v>773.2</v>
      </c>
      <c r="D6" s="9">
        <f t="shared" si="0"/>
        <v>1697.5</v>
      </c>
      <c r="E6" s="11">
        <v>875.5</v>
      </c>
      <c r="F6" s="9">
        <v>935</v>
      </c>
      <c r="G6" s="9">
        <v>769</v>
      </c>
      <c r="H6" s="9">
        <v>766</v>
      </c>
      <c r="I6" s="9">
        <f t="shared" si="1"/>
        <v>2470</v>
      </c>
      <c r="J6" s="4">
        <v>0.87549999999999994</v>
      </c>
      <c r="K6" s="4"/>
      <c r="L6" s="4">
        <v>1.6975</v>
      </c>
      <c r="M6" s="6">
        <v>2.4700000000000002</v>
      </c>
      <c r="P6" s="6">
        <v>13.631130000000001</v>
      </c>
      <c r="Q6" s="6">
        <v>17.022449999999999</v>
      </c>
      <c r="S6" s="6">
        <v>15.326789999999999</v>
      </c>
    </row>
    <row r="7" spans="1:19" x14ac:dyDescent="0.2">
      <c r="A7" s="9">
        <v>2000</v>
      </c>
      <c r="B7" s="9">
        <v>1138.8</v>
      </c>
      <c r="C7" s="9">
        <v>914.6</v>
      </c>
      <c r="D7" s="9">
        <f t="shared" si="0"/>
        <v>2053.4</v>
      </c>
      <c r="E7" s="11">
        <v>1076.9000000000001</v>
      </c>
      <c r="F7" s="9">
        <v>1136</v>
      </c>
      <c r="G7" s="9">
        <v>929</v>
      </c>
      <c r="H7" s="9">
        <v>916</v>
      </c>
      <c r="I7" s="9">
        <f t="shared" si="1"/>
        <v>2981</v>
      </c>
      <c r="J7" s="4">
        <v>1.0769000000000002</v>
      </c>
      <c r="K7" s="4"/>
      <c r="L7" s="4">
        <v>2.0533999999999999</v>
      </c>
      <c r="M7" s="6">
        <v>2.9809999999999999</v>
      </c>
    </row>
    <row r="8" spans="1:19" x14ac:dyDescent="0.2">
      <c r="A8" s="9">
        <v>2500</v>
      </c>
      <c r="B8" s="9">
        <v>1349.4</v>
      </c>
      <c r="C8" s="9">
        <v>1086.0999999999999</v>
      </c>
      <c r="D8" s="9">
        <f t="shared" si="0"/>
        <v>2435.5</v>
      </c>
      <c r="E8" s="11">
        <v>1262.4000000000001</v>
      </c>
      <c r="F8" s="9">
        <v>1341</v>
      </c>
      <c r="G8" s="9">
        <v>1076</v>
      </c>
      <c r="H8" s="9">
        <v>1073</v>
      </c>
      <c r="I8" s="9">
        <f t="shared" si="1"/>
        <v>3490</v>
      </c>
      <c r="J8" s="4">
        <v>1.2624000000000002</v>
      </c>
      <c r="K8" s="4"/>
      <c r="L8" s="4">
        <v>2.4355000000000002</v>
      </c>
      <c r="M8" s="6">
        <v>3.49</v>
      </c>
      <c r="P8" s="6">
        <v>10.75961</v>
      </c>
      <c r="Q8" s="6">
        <v>17.470030000000001</v>
      </c>
      <c r="S8" s="6">
        <v>14.114820000000002</v>
      </c>
    </row>
    <row r="9" spans="1:19" x14ac:dyDescent="0.2">
      <c r="A9" s="9">
        <v>3000</v>
      </c>
      <c r="B9" s="9">
        <v>1622.4</v>
      </c>
      <c r="C9" s="9">
        <v>1269.4000000000001</v>
      </c>
      <c r="D9" s="9">
        <f t="shared" si="0"/>
        <v>2891.8</v>
      </c>
      <c r="E9" s="11">
        <v>1537.8</v>
      </c>
      <c r="F9" s="9">
        <v>1603</v>
      </c>
      <c r="G9" s="9">
        <v>1205</v>
      </c>
      <c r="H9" s="9">
        <v>1308</v>
      </c>
      <c r="I9" s="9">
        <f t="shared" si="1"/>
        <v>4116</v>
      </c>
      <c r="J9" s="4">
        <v>1.5378000000000001</v>
      </c>
      <c r="K9" s="4"/>
      <c r="L9" s="4">
        <v>2.8918000000000004</v>
      </c>
      <c r="M9" s="6">
        <v>4.1159999999999997</v>
      </c>
    </row>
    <row r="10" spans="1:19" x14ac:dyDescent="0.2">
      <c r="A10" s="9">
        <v>3500</v>
      </c>
      <c r="B10" s="9">
        <v>1800.5</v>
      </c>
      <c r="C10" s="9">
        <v>1455.2</v>
      </c>
      <c r="D10" s="9">
        <f t="shared" si="0"/>
        <v>3255.7</v>
      </c>
      <c r="E10" s="11">
        <v>1697.5</v>
      </c>
      <c r="F10" s="9">
        <v>1759</v>
      </c>
      <c r="G10" s="9">
        <v>1439</v>
      </c>
      <c r="H10" s="9">
        <v>1428</v>
      </c>
      <c r="I10" s="9">
        <f t="shared" si="1"/>
        <v>4626</v>
      </c>
      <c r="J10" s="4">
        <v>1.6975</v>
      </c>
      <c r="K10" s="4"/>
      <c r="L10" s="4">
        <v>3.2557</v>
      </c>
      <c r="M10" s="6">
        <v>4.6260000000000003</v>
      </c>
      <c r="P10" s="6">
        <v>16.253440000000001</v>
      </c>
      <c r="Q10" s="6">
        <v>19.411490000000001</v>
      </c>
      <c r="S10" s="6">
        <v>17.832464999999999</v>
      </c>
    </row>
    <row r="11" spans="1:19" x14ac:dyDescent="0.2">
      <c r="A11" s="9">
        <v>4000</v>
      </c>
      <c r="B11" s="9">
        <v>1970.6</v>
      </c>
      <c r="C11" s="9">
        <v>1596.6</v>
      </c>
      <c r="D11" s="9">
        <f t="shared" si="0"/>
        <v>3567.2</v>
      </c>
      <c r="E11" s="11">
        <v>1846</v>
      </c>
      <c r="F11" s="9">
        <v>1918</v>
      </c>
      <c r="G11" s="9">
        <v>1578</v>
      </c>
      <c r="H11" s="9">
        <v>1558</v>
      </c>
      <c r="I11" s="9">
        <f t="shared" si="1"/>
        <v>5054</v>
      </c>
      <c r="J11" s="4">
        <v>1.8460000000000001</v>
      </c>
      <c r="K11" s="4"/>
      <c r="L11" s="4">
        <v>3.5671999999999997</v>
      </c>
      <c r="M11" s="6">
        <v>5.0540000000000003</v>
      </c>
    </row>
    <row r="12" spans="1:19" x14ac:dyDescent="0.2">
      <c r="A12" s="9">
        <v>4500</v>
      </c>
      <c r="B12" s="9">
        <v>2132.5</v>
      </c>
      <c r="C12" s="9">
        <v>1724.3</v>
      </c>
      <c r="D12" s="9">
        <f t="shared" si="0"/>
        <v>3856.8</v>
      </c>
      <c r="E12" s="11">
        <v>1988.4</v>
      </c>
      <c r="F12" s="9">
        <v>2067</v>
      </c>
      <c r="G12" s="9">
        <v>1705</v>
      </c>
      <c r="H12" s="9">
        <v>1679</v>
      </c>
      <c r="I12" s="9">
        <f t="shared" si="1"/>
        <v>5451</v>
      </c>
      <c r="J12" s="4">
        <v>1.9884000000000002</v>
      </c>
      <c r="K12" s="4"/>
      <c r="L12" s="4">
        <v>3.8568000000000002</v>
      </c>
      <c r="M12" s="6">
        <v>5.4509999999999996</v>
      </c>
    </row>
    <row r="13" spans="1:19" x14ac:dyDescent="0.2">
      <c r="A13" s="9">
        <v>5000</v>
      </c>
      <c r="B13" s="9">
        <v>2288.1</v>
      </c>
      <c r="C13" s="9">
        <v>1842.6</v>
      </c>
      <c r="D13" s="9">
        <f t="shared" si="0"/>
        <v>4130.7</v>
      </c>
      <c r="E13" s="11">
        <v>2127.4</v>
      </c>
      <c r="F13" s="9">
        <v>2225</v>
      </c>
      <c r="G13" s="9">
        <v>1827</v>
      </c>
      <c r="H13" s="9">
        <v>1789</v>
      </c>
      <c r="I13" s="9">
        <f t="shared" si="1"/>
        <v>5841</v>
      </c>
      <c r="J13" s="4">
        <v>2.1274000000000002</v>
      </c>
      <c r="K13" s="4"/>
      <c r="L13" s="4">
        <v>4.1307</v>
      </c>
      <c r="M13" s="6">
        <v>5.8410000000000002</v>
      </c>
      <c r="P13" s="6">
        <v>32.856430000000003</v>
      </c>
      <c r="Q13" s="6">
        <v>38.553570000000001</v>
      </c>
      <c r="S13" s="6">
        <v>35.704999999999998</v>
      </c>
    </row>
    <row r="14" spans="1:19" x14ac:dyDescent="0.2">
      <c r="F14" s="4"/>
      <c r="G14" s="4"/>
      <c r="H14" s="4"/>
    </row>
    <row r="15" spans="1:19" x14ac:dyDescent="0.2">
      <c r="P15" s="6">
        <v>32.758499999999998</v>
      </c>
      <c r="Q15" s="6">
        <v>36.915930000000003</v>
      </c>
      <c r="S15" s="6">
        <v>34.837215</v>
      </c>
    </row>
    <row r="16" spans="1:19" x14ac:dyDescent="0.2">
      <c r="A16" s="21" t="s">
        <v>8</v>
      </c>
      <c r="B16" s="22"/>
      <c r="C16" s="22"/>
      <c r="D16" s="22"/>
      <c r="E16" s="23"/>
    </row>
    <row r="17" spans="1:19" x14ac:dyDescent="0.2">
      <c r="A17" s="9" t="s">
        <v>9</v>
      </c>
      <c r="B17" s="9" t="s">
        <v>1</v>
      </c>
      <c r="C17" s="9" t="s">
        <v>2</v>
      </c>
      <c r="D17" s="11" t="s">
        <v>10</v>
      </c>
      <c r="E17" s="10" t="s">
        <v>16</v>
      </c>
      <c r="P17" s="6">
        <v>39.814050000000002</v>
      </c>
      <c r="Q17" s="6">
        <v>42.483730000000001</v>
      </c>
      <c r="S17" s="6">
        <v>41.148890000000002</v>
      </c>
    </row>
    <row r="18" spans="1:19" x14ac:dyDescent="0.2">
      <c r="A18" s="3">
        <v>0</v>
      </c>
      <c r="B18" s="2">
        <v>4.8742294311523438E-3</v>
      </c>
      <c r="C18" s="2">
        <v>5.0678253173828125E-3</v>
      </c>
      <c r="D18" s="5">
        <v>0</v>
      </c>
      <c r="E18" s="2">
        <v>4.9915313720703125E-3</v>
      </c>
    </row>
    <row r="19" spans="1:19" x14ac:dyDescent="0.2">
      <c r="A19" s="3">
        <v>1</v>
      </c>
      <c r="B19" s="2">
        <v>8.1729888916015625E-3</v>
      </c>
      <c r="C19" s="2">
        <v>7.1401596069335938E-3</v>
      </c>
      <c r="D19" s="5">
        <v>9.3173980712890625E-4</v>
      </c>
      <c r="E19" s="2">
        <v>8.5268020629882813E-3</v>
      </c>
      <c r="P19" s="6">
        <v>37.795490000000001</v>
      </c>
      <c r="Q19" s="6">
        <v>39.555</v>
      </c>
      <c r="S19" s="6">
        <v>38.675245000000004</v>
      </c>
    </row>
    <row r="20" spans="1:19" x14ac:dyDescent="0.2">
      <c r="A20" s="3">
        <v>500</v>
      </c>
      <c r="B20" s="2">
        <v>0.72974344135000002</v>
      </c>
      <c r="C20" s="2">
        <v>0.13567864311</v>
      </c>
      <c r="D20" s="5">
        <v>2.1430015563964844E-2</v>
      </c>
      <c r="E20" s="2">
        <v>0.84775489408413573</v>
      </c>
    </row>
    <row r="21" spans="1:19" x14ac:dyDescent="0.2">
      <c r="A21" s="3">
        <v>1000</v>
      </c>
      <c r="B21" s="2">
        <v>1.3946848643409999</v>
      </c>
      <c r="C21" s="2">
        <v>0.25913173541700002</v>
      </c>
      <c r="D21" s="5">
        <v>3.4474372863769531E-2</v>
      </c>
      <c r="E21" s="2">
        <v>1.9715868573147499</v>
      </c>
    </row>
    <row r="22" spans="1:19" x14ac:dyDescent="0.2">
      <c r="A22" s="3">
        <v>1500</v>
      </c>
      <c r="B22" s="2">
        <v>2.1978384364500001</v>
      </c>
      <c r="C22" s="2">
        <v>0.34762477874755859</v>
      </c>
      <c r="D22" s="5">
        <v>4.0064811706542969E-2</v>
      </c>
      <c r="E22" s="2">
        <v>2.5507203622074601</v>
      </c>
      <c r="P22" s="6">
        <v>49.316130000000001</v>
      </c>
      <c r="Q22" s="6">
        <v>57.312179999999998</v>
      </c>
      <c r="S22" s="6">
        <v>53.314155</v>
      </c>
    </row>
    <row r="23" spans="1:19" x14ac:dyDescent="0.2">
      <c r="A23" s="3">
        <v>2000</v>
      </c>
      <c r="B23" s="2">
        <v>3.2607453741399999</v>
      </c>
      <c r="C23" s="2">
        <v>0.43454546459999999</v>
      </c>
      <c r="D23" s="5">
        <v>6.3358306884765625E-2</v>
      </c>
      <c r="E23" s="2">
        <v>3.5146195644021199</v>
      </c>
    </row>
    <row r="24" spans="1:19" x14ac:dyDescent="0.2">
      <c r="A24" s="3">
        <v>2500</v>
      </c>
      <c r="B24" s="2">
        <v>3.561689657434</v>
      </c>
      <c r="C24" s="2">
        <v>0.63486876413399995</v>
      </c>
      <c r="D24" s="5">
        <v>8.6651802062988281E-2</v>
      </c>
      <c r="E24" s="2">
        <v>4.4546542449205804</v>
      </c>
      <c r="P24" s="6">
        <v>46.784529999999997</v>
      </c>
      <c r="Q24" s="6">
        <v>53.284370000000003</v>
      </c>
      <c r="S24" s="6">
        <v>50.03445</v>
      </c>
    </row>
    <row r="25" spans="1:19" x14ac:dyDescent="0.2">
      <c r="A25" s="3">
        <v>3000</v>
      </c>
      <c r="B25" s="2">
        <v>4.6439741339999996</v>
      </c>
      <c r="C25" s="2">
        <v>0.79734343429999999</v>
      </c>
      <c r="D25" s="5">
        <v>0.12578487396240234</v>
      </c>
      <c r="E25" s="2">
        <v>5.3369621090474357</v>
      </c>
    </row>
    <row r="26" spans="1:19" x14ac:dyDescent="0.2">
      <c r="A26" s="3">
        <v>3500</v>
      </c>
      <c r="B26" s="2">
        <v>5.4130800094604403</v>
      </c>
      <c r="C26" s="2">
        <v>0.94343434339999999</v>
      </c>
      <c r="D26" s="5">
        <v>0.15560054779052701</v>
      </c>
      <c r="E26" s="2">
        <v>6.9117503021240099</v>
      </c>
      <c r="P26" s="6">
        <v>49.367609999999999</v>
      </c>
      <c r="Q26" s="6">
        <v>51.723820000000003</v>
      </c>
      <c r="S26" s="6">
        <v>50.545715000000001</v>
      </c>
    </row>
    <row r="27" spans="1:19" x14ac:dyDescent="0.2">
      <c r="A27" s="3">
        <v>4000</v>
      </c>
      <c r="B27" s="2">
        <v>7.1867684343800002</v>
      </c>
      <c r="C27" s="2">
        <v>1.2153979642999999</v>
      </c>
      <c r="D27" s="5">
        <v>0.21989059448242188</v>
      </c>
      <c r="E27" s="2">
        <v>8.2108919171867605</v>
      </c>
    </row>
    <row r="28" spans="1:19" x14ac:dyDescent="0.2">
      <c r="A28" s="3">
        <v>4500</v>
      </c>
      <c r="B28" s="2">
        <v>7.8386851234436001</v>
      </c>
      <c r="C28" s="2">
        <v>1.374635786</v>
      </c>
      <c r="D28" s="5">
        <v>0.25809192657470703</v>
      </c>
      <c r="E28" s="2">
        <v>8.8353435038318597</v>
      </c>
      <c r="P28" s="6">
        <v>48.673560000000002</v>
      </c>
      <c r="Q28" s="6">
        <v>52.9803</v>
      </c>
      <c r="S28" s="6">
        <v>50.826930000000004</v>
      </c>
    </row>
    <row r="29" spans="1:19" x14ac:dyDescent="0.2">
      <c r="A29" s="3">
        <v>5000</v>
      </c>
      <c r="B29" s="2">
        <v>8.3746413739999994</v>
      </c>
      <c r="C29" s="2">
        <v>1.8934145340999999</v>
      </c>
      <c r="D29" s="5">
        <v>0.29908847808837891</v>
      </c>
      <c r="E29" s="2">
        <v>9.6976464326040794</v>
      </c>
    </row>
    <row r="30" spans="1:19" x14ac:dyDescent="0.2">
      <c r="A30" s="3">
        <v>5500</v>
      </c>
      <c r="B30" s="2">
        <v>9.1756349641000003</v>
      </c>
      <c r="C30" s="2">
        <v>2.1956344699096602</v>
      </c>
      <c r="D30" s="5">
        <v>0.33449459075927734</v>
      </c>
      <c r="E30" s="2">
        <v>10.312727954588199</v>
      </c>
    </row>
    <row r="31" spans="1:19" x14ac:dyDescent="0.2">
      <c r="A31" s="3">
        <v>6000</v>
      </c>
      <c r="B31" s="2">
        <v>9.5349763464699997</v>
      </c>
      <c r="C31" s="2">
        <v>2.3867654674860002</v>
      </c>
      <c r="D31" s="5">
        <v>0.38387680053710938</v>
      </c>
      <c r="E31" s="2">
        <v>11.2082398792289</v>
      </c>
      <c r="P31" s="6">
        <v>35.799520000000001</v>
      </c>
      <c r="Q31" s="6">
        <v>39.606439999999999</v>
      </c>
      <c r="S31" s="6">
        <v>37.702979999999997</v>
      </c>
    </row>
    <row r="32" spans="1:19" x14ac:dyDescent="0.2">
      <c r="E32" s="4"/>
    </row>
    <row r="33" spans="1:1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P33" s="6">
        <v>32.298079999999999</v>
      </c>
      <c r="Q33" s="6">
        <v>38.680370000000003</v>
      </c>
      <c r="S33" s="6">
        <v>35.489225000000005</v>
      </c>
    </row>
    <row r="34" spans="1:1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9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P35" s="6">
        <v>36.24962</v>
      </c>
      <c r="Q35" s="6">
        <v>40.328020000000002</v>
      </c>
      <c r="S35" s="6">
        <v>38.288820000000001</v>
      </c>
    </row>
    <row r="36" spans="1:19" x14ac:dyDescent="0.2">
      <c r="A36" s="9"/>
      <c r="B36" s="18" t="s">
        <v>11</v>
      </c>
      <c r="C36" s="18"/>
      <c r="D36" s="18"/>
      <c r="E36" s="18" t="s">
        <v>12</v>
      </c>
      <c r="F36" s="18"/>
      <c r="G36" s="18"/>
      <c r="H36" s="18" t="s">
        <v>13</v>
      </c>
      <c r="I36" s="18"/>
      <c r="J36" s="18"/>
      <c r="K36" s="19" t="s">
        <v>19</v>
      </c>
      <c r="L36" s="19"/>
      <c r="M36" s="19"/>
    </row>
    <row r="37" spans="1:19" x14ac:dyDescent="0.2">
      <c r="A37" s="9" t="s">
        <v>3</v>
      </c>
      <c r="B37" s="9" t="s">
        <v>14</v>
      </c>
      <c r="C37" s="9" t="s">
        <v>20</v>
      </c>
      <c r="D37" s="9" t="s">
        <v>15</v>
      </c>
      <c r="E37" s="9" t="s">
        <v>14</v>
      </c>
      <c r="F37" s="9" t="s">
        <v>20</v>
      </c>
      <c r="G37" s="9" t="s">
        <v>15</v>
      </c>
      <c r="H37" s="9" t="s">
        <v>14</v>
      </c>
      <c r="I37" s="9" t="s">
        <v>20</v>
      </c>
      <c r="J37" s="9" t="s">
        <v>15</v>
      </c>
      <c r="K37" s="9" t="s">
        <v>14</v>
      </c>
      <c r="L37" s="9" t="s">
        <v>20</v>
      </c>
      <c r="M37" s="9" t="s">
        <v>15</v>
      </c>
      <c r="P37" s="6">
        <v>33.116340000000001</v>
      </c>
      <c r="Q37" s="6">
        <v>40.281779999999998</v>
      </c>
      <c r="S37" s="6">
        <v>36.699060000000003</v>
      </c>
    </row>
    <row r="38" spans="1:19" x14ac:dyDescent="0.2">
      <c r="A38" s="9">
        <v>1</v>
      </c>
      <c r="B38" s="9">
        <v>12.1</v>
      </c>
      <c r="C38" s="9">
        <v>11.6</v>
      </c>
      <c r="D38" s="9">
        <v>11.3</v>
      </c>
      <c r="E38" s="1">
        <v>13.7</v>
      </c>
      <c r="F38" s="1">
        <v>13.851319999999999</v>
      </c>
      <c r="G38" s="1">
        <v>11.6</v>
      </c>
      <c r="H38" s="1">
        <v>23.068999999999996</v>
      </c>
      <c r="I38" s="1">
        <v>21.504999999999999</v>
      </c>
      <c r="J38" s="9">
        <v>13.3</v>
      </c>
      <c r="K38" s="9">
        <v>13.6</v>
      </c>
      <c r="L38" s="1">
        <v>13.395</v>
      </c>
      <c r="M38" s="1">
        <v>11.9</v>
      </c>
    </row>
    <row r="39" spans="1:19" x14ac:dyDescent="0.2">
      <c r="A39" s="9">
        <v>250</v>
      </c>
      <c r="B39" s="9">
        <v>311.3</v>
      </c>
      <c r="C39" s="9">
        <v>345.4</v>
      </c>
      <c r="D39" s="9">
        <v>277.8</v>
      </c>
      <c r="E39" s="1">
        <v>361.46</v>
      </c>
      <c r="F39" s="1">
        <v>419.60927700000002</v>
      </c>
      <c r="G39" s="1">
        <v>279.7</v>
      </c>
      <c r="H39" s="1">
        <v>547.47819999999979</v>
      </c>
      <c r="I39" s="1">
        <v>673.89914999999996</v>
      </c>
      <c r="J39" s="9">
        <v>279.8</v>
      </c>
      <c r="K39" s="9">
        <v>392.2</v>
      </c>
      <c r="L39" s="1">
        <v>437.48734999999999</v>
      </c>
      <c r="M39" s="1">
        <v>278.8</v>
      </c>
    </row>
    <row r="40" spans="1:19" x14ac:dyDescent="0.2">
      <c r="A40" s="9">
        <v>500</v>
      </c>
      <c r="B40" s="9">
        <v>539.29999999999995</v>
      </c>
      <c r="C40" s="9">
        <v>581.70000000000005</v>
      </c>
      <c r="D40" s="9">
        <v>450.4</v>
      </c>
      <c r="E40" s="1">
        <v>680.78</v>
      </c>
      <c r="F40" s="1">
        <v>743.87490119999995</v>
      </c>
      <c r="G40" s="1">
        <v>457.1</v>
      </c>
      <c r="H40" s="1">
        <v>902.45680000000004</v>
      </c>
      <c r="I40" s="1">
        <v>1071.4778999999999</v>
      </c>
      <c r="J40" s="9">
        <v>457.4</v>
      </c>
      <c r="K40" s="9">
        <v>712.3</v>
      </c>
      <c r="L40" s="1">
        <v>757.23220000000003</v>
      </c>
      <c r="M40" s="1">
        <v>457.3</v>
      </c>
      <c r="O40" s="14"/>
    </row>
    <row r="41" spans="1:19" x14ac:dyDescent="0.2">
      <c r="A41" s="9">
        <v>750</v>
      </c>
      <c r="B41" s="9">
        <v>670.6</v>
      </c>
      <c r="C41" s="9">
        <v>747.7</v>
      </c>
      <c r="D41" s="9">
        <v>606.29999999999995</v>
      </c>
      <c r="E41" s="1">
        <v>882.1</v>
      </c>
      <c r="F41" s="1">
        <v>1021.5478856</v>
      </c>
      <c r="G41" s="1">
        <v>624.5</v>
      </c>
      <c r="H41" s="1">
        <v>1214.0549999999998</v>
      </c>
      <c r="I41" s="1">
        <v>1348.1398999999999</v>
      </c>
      <c r="J41" s="9">
        <v>632.9</v>
      </c>
      <c r="K41" s="9">
        <v>922.6</v>
      </c>
      <c r="L41" s="1">
        <v>945.53359999999998</v>
      </c>
      <c r="M41" s="1">
        <v>629.5</v>
      </c>
      <c r="O41" s="14"/>
    </row>
    <row r="42" spans="1:19" x14ac:dyDescent="0.2">
      <c r="A42" s="9">
        <v>1000</v>
      </c>
      <c r="B42" s="9">
        <v>868.6</v>
      </c>
      <c r="C42" s="9">
        <v>904.1</v>
      </c>
      <c r="D42" s="9">
        <v>750.2</v>
      </c>
      <c r="E42" s="1">
        <v>1150.48</v>
      </c>
      <c r="F42" s="1">
        <v>1226.2973158</v>
      </c>
      <c r="G42" s="1">
        <v>773.6</v>
      </c>
      <c r="H42" s="1">
        <v>1470.0612000000001</v>
      </c>
      <c r="I42" s="1">
        <v>1674.55735</v>
      </c>
      <c r="J42" s="9">
        <v>782.3</v>
      </c>
      <c r="K42" s="9">
        <v>1136.5999999999999</v>
      </c>
      <c r="L42" s="1">
        <v>1254.8972999999999</v>
      </c>
      <c r="M42" s="1">
        <v>769.5</v>
      </c>
      <c r="O42" s="14"/>
    </row>
    <row r="43" spans="1:19" x14ac:dyDescent="0.2">
      <c r="A43" s="9">
        <v>1250</v>
      </c>
      <c r="B43" s="9">
        <v>975</v>
      </c>
      <c r="C43" s="9">
        <v>1026.9000000000001</v>
      </c>
      <c r="D43" s="9">
        <v>870.1</v>
      </c>
      <c r="E43" s="1">
        <v>1483.4</v>
      </c>
      <c r="F43" s="1">
        <v>1578.994749</v>
      </c>
      <c r="G43" s="1">
        <v>903</v>
      </c>
      <c r="H43" s="1">
        <v>1804.3085999999996</v>
      </c>
      <c r="I43" s="1">
        <v>1924.6303</v>
      </c>
      <c r="J43" s="9">
        <v>913.8</v>
      </c>
      <c r="K43" s="9">
        <v>1420.3</v>
      </c>
      <c r="L43" s="1">
        <v>1569.3871999999999</v>
      </c>
      <c r="M43" s="1">
        <v>909.6</v>
      </c>
      <c r="O43" s="14"/>
    </row>
    <row r="44" spans="1:19" x14ac:dyDescent="0.2">
      <c r="A44" s="9">
        <v>1500</v>
      </c>
      <c r="B44" s="9">
        <v>1103.2</v>
      </c>
      <c r="C44" s="9">
        <v>1192.9000000000001</v>
      </c>
      <c r="D44" s="9">
        <v>984.5</v>
      </c>
      <c r="E44" s="1">
        <v>1703.72</v>
      </c>
      <c r="F44" s="1">
        <v>1782.7904627999999</v>
      </c>
      <c r="G44" s="1">
        <v>1025.4000000000001</v>
      </c>
      <c r="H44" s="1">
        <v>2052.0461999999998</v>
      </c>
      <c r="I44" s="1">
        <v>2152.1923000000002</v>
      </c>
      <c r="J44" s="9">
        <v>1039</v>
      </c>
      <c r="K44" s="9">
        <v>1666.5</v>
      </c>
      <c r="L44" s="1">
        <v>1780.3517999999999</v>
      </c>
      <c r="M44" s="1">
        <v>1062.4000000000001</v>
      </c>
      <c r="O44" s="14"/>
    </row>
    <row r="45" spans="1:19" x14ac:dyDescent="0.2">
      <c r="A45" s="9">
        <v>1750</v>
      </c>
      <c r="B45" s="9">
        <v>1316.9</v>
      </c>
      <c r="C45" s="9">
        <v>1366.1</v>
      </c>
      <c r="D45" s="9">
        <v>1099.7</v>
      </c>
      <c r="E45" s="1">
        <v>1908.92</v>
      </c>
      <c r="F45" s="1">
        <v>1998.2627786</v>
      </c>
      <c r="G45" s="1">
        <v>1139.4000000000001</v>
      </c>
      <c r="H45" s="1">
        <v>2284.2995000000001</v>
      </c>
      <c r="I45" s="1">
        <v>2547.3148500000002</v>
      </c>
      <c r="J45" s="9">
        <v>1162.4000000000001</v>
      </c>
      <c r="K45" s="9">
        <v>1767.5</v>
      </c>
      <c r="L45" s="1">
        <v>2013.0390999999997</v>
      </c>
      <c r="M45" s="1">
        <v>1156.2</v>
      </c>
      <c r="O45" s="14"/>
    </row>
    <row r="46" spans="1:19" x14ac:dyDescent="0.2">
      <c r="A46" s="9">
        <v>2000</v>
      </c>
      <c r="B46" s="9">
        <v>1452</v>
      </c>
      <c r="C46" s="9">
        <v>1508.9</v>
      </c>
      <c r="D46" s="9">
        <v>1216</v>
      </c>
      <c r="E46" s="1">
        <v>2022.04</v>
      </c>
      <c r="F46" s="1">
        <v>2080.8849322000001</v>
      </c>
      <c r="G46" s="1">
        <v>1257.8</v>
      </c>
      <c r="H46" s="1">
        <v>2506.7003</v>
      </c>
      <c r="I46" s="1">
        <v>2736.25495</v>
      </c>
      <c r="J46" s="9">
        <v>1286.5999999999999</v>
      </c>
      <c r="K46" s="9">
        <v>1920.2</v>
      </c>
      <c r="L46" s="1">
        <v>2150.6161999999999</v>
      </c>
      <c r="M46" s="1">
        <v>1284.3</v>
      </c>
      <c r="O46" s="14"/>
    </row>
    <row r="47" spans="1:1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L47" s="14"/>
      <c r="M47" s="14"/>
    </row>
    <row r="48" spans="1:1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R48" s="4"/>
    </row>
    <row r="49" spans="1:18" x14ac:dyDescent="0.2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R49" s="4"/>
    </row>
    <row r="50" spans="1:18" x14ac:dyDescent="0.2">
      <c r="A50" s="4"/>
      <c r="B50" s="4"/>
      <c r="C50" s="15"/>
      <c r="D50" s="15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R50" s="4"/>
    </row>
    <row r="51" spans="1:18" x14ac:dyDescent="0.2">
      <c r="A51" s="4"/>
      <c r="B51" s="4"/>
      <c r="C51" s="15"/>
      <c r="D51" s="15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R51" s="4"/>
    </row>
    <row r="52" spans="1:18" x14ac:dyDescent="0.2">
      <c r="A52" s="4"/>
      <c r="B52" s="4"/>
      <c r="C52" s="15"/>
      <c r="D52" s="15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R52" s="4"/>
    </row>
    <row r="53" spans="1:18" x14ac:dyDescent="0.2">
      <c r="A53" s="4"/>
      <c r="B53" s="4"/>
      <c r="C53" s="15"/>
      <c r="D53" s="15"/>
      <c r="E53" s="7"/>
      <c r="F53" s="4"/>
      <c r="G53" s="4"/>
      <c r="H53" s="4"/>
      <c r="I53" s="4"/>
      <c r="J53" s="7"/>
      <c r="K53" s="4"/>
      <c r="L53" s="4"/>
      <c r="M53" s="4"/>
      <c r="N53" s="4"/>
      <c r="O53" s="4"/>
      <c r="R53" s="4"/>
    </row>
    <row r="54" spans="1:18" x14ac:dyDescent="0.2">
      <c r="A54" s="4"/>
      <c r="B54" s="4"/>
      <c r="C54" s="15"/>
      <c r="D54" s="15"/>
      <c r="E54" s="7"/>
      <c r="F54" s="4"/>
      <c r="G54" s="4"/>
      <c r="H54" s="4"/>
      <c r="I54" s="4"/>
      <c r="J54" s="7"/>
      <c r="K54" s="4"/>
      <c r="L54" s="4"/>
      <c r="M54" s="4"/>
      <c r="N54" s="4"/>
      <c r="O54" s="4"/>
      <c r="R54" s="4"/>
    </row>
    <row r="55" spans="1:18" x14ac:dyDescent="0.2">
      <c r="A55" s="4"/>
      <c r="B55" s="4"/>
      <c r="C55" s="15"/>
      <c r="D55" s="15"/>
      <c r="E55" s="7"/>
      <c r="F55" s="4"/>
      <c r="G55" s="4"/>
      <c r="H55" s="4"/>
      <c r="I55" s="4"/>
      <c r="J55" s="7"/>
      <c r="K55" s="4"/>
      <c r="L55" s="4"/>
      <c r="M55" s="4"/>
      <c r="N55" s="4"/>
      <c r="O55" s="4"/>
      <c r="R55" s="4"/>
    </row>
    <row r="56" spans="1:18" x14ac:dyDescent="0.2">
      <c r="A56" s="4"/>
      <c r="B56" s="4"/>
      <c r="C56" s="15"/>
      <c r="D56" s="15"/>
      <c r="E56" s="7"/>
      <c r="F56" s="4"/>
      <c r="G56" s="4"/>
      <c r="H56" s="4"/>
      <c r="I56" s="4"/>
      <c r="J56" s="7"/>
      <c r="K56" s="4"/>
      <c r="L56" s="4"/>
      <c r="M56" s="4"/>
      <c r="N56" s="4"/>
      <c r="O56" s="4"/>
      <c r="R56" s="4"/>
    </row>
    <row r="57" spans="1:18" x14ac:dyDescent="0.2">
      <c r="A57" s="4"/>
      <c r="B57" s="4"/>
      <c r="C57" s="15"/>
      <c r="D57" s="15"/>
      <c r="E57" s="7"/>
      <c r="F57" s="13"/>
      <c r="G57" s="13"/>
      <c r="H57" s="13"/>
      <c r="I57" s="13"/>
      <c r="J57" s="7"/>
      <c r="K57" s="4"/>
      <c r="L57" s="4"/>
      <c r="M57" s="4"/>
      <c r="N57" s="4"/>
      <c r="O57" s="4"/>
      <c r="R57" s="4"/>
    </row>
    <row r="58" spans="1:18" x14ac:dyDescent="0.2">
      <c r="A58" s="4"/>
      <c r="B58" s="4"/>
      <c r="C58" s="15"/>
      <c r="D58" s="15"/>
      <c r="E58" s="15"/>
      <c r="F58" s="7"/>
      <c r="G58" s="4"/>
      <c r="H58" s="4"/>
      <c r="I58" s="13"/>
      <c r="J58" s="7"/>
      <c r="K58" s="4"/>
      <c r="L58" s="4"/>
      <c r="M58" s="4"/>
      <c r="N58" s="4"/>
      <c r="O58" s="4"/>
      <c r="R58" s="4"/>
    </row>
    <row r="59" spans="1:18" x14ac:dyDescent="0.2">
      <c r="A59" s="4"/>
      <c r="B59" s="4"/>
      <c r="C59" s="15"/>
      <c r="D59" s="7"/>
      <c r="E59" s="7"/>
      <c r="F59" s="4"/>
      <c r="G59" s="4"/>
      <c r="H59" s="4"/>
      <c r="I59" s="7"/>
      <c r="J59" s="7"/>
      <c r="K59" s="4"/>
      <c r="L59" s="4"/>
      <c r="M59" s="4"/>
      <c r="N59" s="4"/>
      <c r="O59" s="4"/>
      <c r="R59" s="4"/>
    </row>
    <row r="60" spans="1:18" x14ac:dyDescent="0.2">
      <c r="A60" s="4"/>
      <c r="B60" s="4"/>
      <c r="C60" s="4"/>
      <c r="D60" s="4"/>
      <c r="E60" s="4"/>
      <c r="F60" s="13"/>
      <c r="G60" s="13"/>
      <c r="H60" s="13"/>
      <c r="I60" s="7"/>
      <c r="J60" s="7"/>
      <c r="K60" s="4"/>
      <c r="L60" s="4"/>
      <c r="M60" s="4"/>
      <c r="N60" s="4"/>
      <c r="O60" s="4"/>
      <c r="R60" s="4"/>
    </row>
    <row r="61" spans="1:18" x14ac:dyDescent="0.2">
      <c r="A61" s="4"/>
      <c r="B61" s="4"/>
      <c r="C61" s="4"/>
      <c r="D61" s="4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R61" s="4"/>
    </row>
    <row r="62" spans="1:18" x14ac:dyDescent="0.2">
      <c r="A62" s="4"/>
      <c r="B62" s="4"/>
      <c r="C62" s="4"/>
      <c r="D62" s="4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R62" s="4"/>
    </row>
    <row r="63" spans="1:18" x14ac:dyDescent="0.2">
      <c r="A63" s="4"/>
      <c r="B63" s="4"/>
      <c r="C63" s="4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R63" s="4"/>
    </row>
    <row r="64" spans="1:18" x14ac:dyDescent="0.2">
      <c r="A64" s="4"/>
      <c r="B64" s="4"/>
      <c r="C64" s="4"/>
      <c r="D64" s="4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">
      <c r="A65" s="4"/>
      <c r="B65" s="4"/>
      <c r="C65" s="4"/>
      <c r="D65" s="4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">
      <c r="A66" s="4"/>
      <c r="B66" s="4"/>
      <c r="C66" s="4"/>
      <c r="D66" s="4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">
      <c r="A67" s="4"/>
      <c r="B67" s="4"/>
      <c r="C67" s="4"/>
      <c r="D67" s="4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4"/>
      <c r="B68" s="4"/>
      <c r="C68" s="4"/>
      <c r="D68" s="4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</sheetData>
  <mergeCells count="8">
    <mergeCell ref="A1:I1"/>
    <mergeCell ref="B36:D36"/>
    <mergeCell ref="E36:G36"/>
    <mergeCell ref="H36:J36"/>
    <mergeCell ref="K36:M36"/>
    <mergeCell ref="B2:D2"/>
    <mergeCell ref="F2:I2"/>
    <mergeCell ref="A16:E1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2020-08-08T02:17:24Z</dcterms:modified>
</cp:coreProperties>
</file>