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40" windowWidth="15600" windowHeight="7080"/>
  </bookViews>
  <sheets>
    <sheet name="Sheet1" sheetId="2" r:id="rId1"/>
    <sheet name="Sheet2" r:id="rId6" sheetId="3"/>
  </sheets>
  <calcPr calcId="145621"/>
</workbook>
</file>

<file path=xl/calcChain.xml><?xml version="1.0" encoding="utf-8"?>
<calcChain xmlns="http://schemas.openxmlformats.org/spreadsheetml/2006/main">
  <c r="H19" i="2" l="1"/>
  <c r="I19" i="2" s="1"/>
  <c r="F19" i="2"/>
  <c r="C19" i="2"/>
  <c r="G19" i="2" s="1"/>
  <c r="J19" i="2" s="1"/>
  <c r="G18" i="2"/>
  <c r="F18" i="2"/>
  <c r="H18" i="2" s="1"/>
  <c r="C18" i="2"/>
  <c r="H17" i="2"/>
  <c r="I17" i="2" s="1"/>
  <c r="F17" i="2"/>
  <c r="C17" i="2"/>
  <c r="G17" i="2" s="1"/>
  <c r="J17" i="2" s="1"/>
  <c r="G16" i="2"/>
  <c r="F16" i="2"/>
  <c r="H16" i="2" s="1"/>
  <c r="C16" i="2"/>
  <c r="H15" i="2"/>
  <c r="I15" i="2" s="1"/>
  <c r="F15" i="2"/>
  <c r="C15" i="2"/>
  <c r="G15" i="2" s="1"/>
  <c r="J15" i="2" s="1"/>
  <c r="G14" i="2"/>
  <c r="F14" i="2"/>
  <c r="H14" i="2" s="1"/>
  <c r="C14" i="2"/>
  <c r="H13" i="2"/>
  <c r="I13" i="2" s="1"/>
  <c r="F13" i="2"/>
  <c r="C13" i="2"/>
  <c r="G13" i="2" s="1"/>
  <c r="J13" i="2" s="1"/>
  <c r="G12" i="2"/>
  <c r="F12" i="2"/>
  <c r="H12" i="2" s="1"/>
  <c r="C12" i="2"/>
  <c r="H11" i="2"/>
  <c r="I11" i="2" s="1"/>
  <c r="F11" i="2"/>
  <c r="C11" i="2"/>
  <c r="G11" i="2" s="1"/>
  <c r="J11" i="2" s="1"/>
  <c r="G10" i="2"/>
  <c r="F10" i="2"/>
  <c r="H10" i="2" s="1"/>
  <c r="C10" i="2"/>
  <c r="H9" i="2"/>
  <c r="I9" i="2" s="1"/>
  <c r="F9" i="2"/>
  <c r="C9" i="2"/>
  <c r="G9" i="2" s="1"/>
  <c r="J9" i="2" s="1"/>
  <c r="G8" i="2"/>
  <c r="F8" i="2"/>
  <c r="H8" i="2" s="1"/>
  <c r="C8" i="2"/>
  <c r="H7" i="2"/>
  <c r="I7" i="2" s="1"/>
  <c r="F7" i="2"/>
  <c r="C7" i="2"/>
  <c r="G7" i="2" s="1"/>
  <c r="J7" i="2" s="1"/>
  <c r="G6" i="2"/>
  <c r="F6" i="2"/>
  <c r="H6" i="2" s="1"/>
  <c r="C6" i="2"/>
  <c r="H5" i="2"/>
  <c r="I5" i="2" s="1"/>
  <c r="F5" i="2"/>
  <c r="C5" i="2"/>
  <c r="G5" i="2" s="1"/>
  <c r="J5" i="2" s="1"/>
  <c r="G4" i="2"/>
  <c r="F4" i="2"/>
  <c r="H4" i="2" s="1"/>
  <c r="C4" i="2"/>
  <c r="H3" i="2"/>
  <c r="I3" i="2" s="1"/>
  <c r="F3" i="2"/>
  <c r="C3" i="2"/>
  <c r="G3" i="2" s="1"/>
  <c r="J3" i="2" s="1"/>
  <c r="G2" i="2"/>
  <c r="F2" i="2"/>
  <c r="H2" i="2" s="1"/>
  <c r="C2" i="2"/>
  <c r="I2" i="2" l="1"/>
  <c r="J2" i="2"/>
  <c r="I6" i="2"/>
  <c r="J6" i="2"/>
  <c r="J10" i="2"/>
  <c r="I10" i="2"/>
  <c r="J18" i="2"/>
  <c r="I18" i="2"/>
  <c r="J4" i="2"/>
  <c r="I4" i="2"/>
  <c r="J16" i="2"/>
  <c r="I16" i="2"/>
  <c r="I8" i="2"/>
  <c r="J8" i="2"/>
  <c r="J12" i="2"/>
  <c r="I12" i="2"/>
  <c r="J14" i="2"/>
  <c r="I14" i="2"/>
</calcChain>
</file>

<file path=xl/sharedStrings.xml><?xml version="1.0" encoding="utf-8"?>
<sst xmlns="http://schemas.openxmlformats.org/spreadsheetml/2006/main" count="38" uniqueCount="34">
  <si>
    <t>TSS</t>
  </si>
  <si>
    <t>RSS</t>
  </si>
  <si>
    <t>n</t>
  </si>
  <si>
    <t>p</t>
  </si>
  <si>
    <t>TSS-RSS</t>
  </si>
  <si>
    <t>n-p-1</t>
  </si>
  <si>
    <t>(TSS-RSS)/p</t>
  </si>
  <si>
    <t>RSS/(n-p-1)</t>
  </si>
  <si>
    <t>1/col(H)</t>
  </si>
  <si>
    <t>F Statistic</t>
  </si>
  <si>
    <t>TSS.RSS</t>
  </si>
  <si>
    <t>n.p.1</t>
  </si>
  <si>
    <t>X.TSS.RSS..p</t>
  </si>
  <si>
    <t>RSS..n.p.1.</t>
  </si>
  <si>
    <t>X1.col.H.</t>
  </si>
  <si>
    <t>F.Statistic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</si>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</sst>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  <Relationship Id="rId6" Type="http://schemas.openxmlformats.org/officeDocument/2006/relationships/worksheet" Target="worksheets/sheet3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25" sqref="C25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100</v>
      </c>
      <c r="B2" s="1">
        <v>50</v>
      </c>
      <c r="C2" s="1">
        <f>A2-B2</f>
        <v>50</v>
      </c>
      <c r="D2" s="1">
        <v>50</v>
      </c>
      <c r="E2" s="1">
        <v>1</v>
      </c>
      <c r="F2" s="1">
        <f>D2-E2-1</f>
        <v>48</v>
      </c>
      <c r="G2" s="2">
        <f>C2/E2</f>
        <v>50</v>
      </c>
      <c r="H2" s="2">
        <f>B2/F2</f>
        <v>1.0416666666666667</v>
      </c>
      <c r="I2" s="2">
        <f>1/H2</f>
        <v>0.96</v>
      </c>
      <c r="J2" s="2">
        <f>G2/H2</f>
        <v>48</v>
      </c>
    </row>
    <row r="3" spans="1:10" x14ac:dyDescent="0.25">
      <c r="A3" s="1">
        <v>100</v>
      </c>
      <c r="B3" s="1">
        <v>30</v>
      </c>
      <c r="C3" s="1">
        <f>A3-B3</f>
        <v>70</v>
      </c>
      <c r="D3" s="1">
        <v>50</v>
      </c>
      <c r="E3" s="1">
        <v>2</v>
      </c>
      <c r="F3" s="1">
        <f>D3-E3-1</f>
        <v>47</v>
      </c>
      <c r="G3" s="2">
        <f>C3/E3</f>
        <v>35</v>
      </c>
      <c r="H3" s="2">
        <f>B3/F3</f>
        <v>0.63829787234042556</v>
      </c>
      <c r="I3" s="2">
        <f t="shared" ref="I3:I19" si="0">1/H3</f>
        <v>1.5666666666666667</v>
      </c>
      <c r="J3" s="2">
        <f>G3/H3</f>
        <v>54.833333333333329</v>
      </c>
    </row>
    <row r="4" spans="1:10" x14ac:dyDescent="0.25">
      <c r="A4" s="3">
        <v>100</v>
      </c>
      <c r="B4" s="3">
        <v>25</v>
      </c>
      <c r="C4" s="3">
        <f t="shared" ref="C4:C19" si="1">A4-B4</f>
        <v>75</v>
      </c>
      <c r="D4" s="3">
        <v>50</v>
      </c>
      <c r="E4" s="3">
        <v>3</v>
      </c>
      <c r="F4" s="3">
        <f t="shared" ref="F4:F19" si="2">D4-E4-1</f>
        <v>46</v>
      </c>
      <c r="G4" s="4">
        <f t="shared" ref="G4:G19" si="3">C4/E4</f>
        <v>25</v>
      </c>
      <c r="H4" s="4">
        <f t="shared" ref="H4:H19" si="4">B4/F4</f>
        <v>0.54347826086956519</v>
      </c>
      <c r="I4" s="4">
        <f t="shared" si="0"/>
        <v>1.84</v>
      </c>
      <c r="J4" s="4">
        <f t="shared" ref="J4:J19" si="5">G4/H4</f>
        <v>46</v>
      </c>
    </row>
    <row r="5" spans="1:10" x14ac:dyDescent="0.25">
      <c r="A5" s="3">
        <v>100</v>
      </c>
      <c r="B5" s="3">
        <v>24</v>
      </c>
      <c r="C5" s="3">
        <f t="shared" si="1"/>
        <v>76</v>
      </c>
      <c r="D5" s="3">
        <v>50</v>
      </c>
      <c r="E5" s="3">
        <v>3</v>
      </c>
      <c r="F5" s="3">
        <f t="shared" si="2"/>
        <v>46</v>
      </c>
      <c r="G5" s="4">
        <f t="shared" si="3"/>
        <v>25.333333333333332</v>
      </c>
      <c r="H5" s="4">
        <f t="shared" si="4"/>
        <v>0.52173913043478259</v>
      </c>
      <c r="I5" s="4">
        <f t="shared" si="0"/>
        <v>1.9166666666666667</v>
      </c>
      <c r="J5" s="4">
        <f t="shared" si="5"/>
        <v>48.555555555555557</v>
      </c>
    </row>
    <row r="6" spans="1:10" x14ac:dyDescent="0.25">
      <c r="A6" s="3">
        <v>100</v>
      </c>
      <c r="B6" s="3">
        <v>23</v>
      </c>
      <c r="C6" s="3">
        <f t="shared" si="1"/>
        <v>77</v>
      </c>
      <c r="D6" s="3">
        <v>50</v>
      </c>
      <c r="E6" s="3">
        <v>3</v>
      </c>
      <c r="F6" s="3">
        <f t="shared" si="2"/>
        <v>46</v>
      </c>
      <c r="G6" s="4">
        <f t="shared" si="3"/>
        <v>25.666666666666668</v>
      </c>
      <c r="H6" s="4">
        <f t="shared" si="4"/>
        <v>0.5</v>
      </c>
      <c r="I6" s="4">
        <f t="shared" si="0"/>
        <v>2</v>
      </c>
      <c r="J6" s="4">
        <f t="shared" si="5"/>
        <v>51.333333333333336</v>
      </c>
    </row>
    <row r="7" spans="1:10" x14ac:dyDescent="0.25">
      <c r="A7" s="3">
        <v>100</v>
      </c>
      <c r="B7" s="3">
        <v>22</v>
      </c>
      <c r="C7" s="3">
        <f t="shared" si="1"/>
        <v>78</v>
      </c>
      <c r="D7" s="3">
        <v>50</v>
      </c>
      <c r="E7" s="3">
        <v>3</v>
      </c>
      <c r="F7" s="3">
        <f t="shared" si="2"/>
        <v>46</v>
      </c>
      <c r="G7" s="4">
        <f t="shared" si="3"/>
        <v>26</v>
      </c>
      <c r="H7" s="4">
        <f t="shared" si="4"/>
        <v>0.47826086956521741</v>
      </c>
      <c r="I7" s="4">
        <f t="shared" si="0"/>
        <v>2.0909090909090908</v>
      </c>
      <c r="J7" s="4">
        <f t="shared" si="5"/>
        <v>54.36363636363636</v>
      </c>
    </row>
    <row r="8" spans="1:10" x14ac:dyDescent="0.25">
      <c r="A8" s="3">
        <v>100</v>
      </c>
      <c r="B8" s="3">
        <v>21</v>
      </c>
      <c r="C8" s="3">
        <f t="shared" si="1"/>
        <v>79</v>
      </c>
      <c r="D8" s="3">
        <v>50</v>
      </c>
      <c r="E8" s="3">
        <v>3</v>
      </c>
      <c r="F8" s="3">
        <f t="shared" si="2"/>
        <v>46</v>
      </c>
      <c r="G8" s="4">
        <f t="shared" si="3"/>
        <v>26.333333333333332</v>
      </c>
      <c r="H8" s="4">
        <f t="shared" si="4"/>
        <v>0.45652173913043476</v>
      </c>
      <c r="I8" s="4">
        <f t="shared" si="0"/>
        <v>2.1904761904761907</v>
      </c>
      <c r="J8" s="4">
        <f t="shared" si="5"/>
        <v>57.682539682539684</v>
      </c>
    </row>
    <row r="9" spans="1:10" x14ac:dyDescent="0.25">
      <c r="A9" s="3">
        <v>100</v>
      </c>
      <c r="B9" s="3">
        <v>20</v>
      </c>
      <c r="C9" s="3">
        <f t="shared" si="1"/>
        <v>80</v>
      </c>
      <c r="D9" s="3">
        <v>50</v>
      </c>
      <c r="E9" s="3">
        <v>3</v>
      </c>
      <c r="F9" s="3">
        <f t="shared" si="2"/>
        <v>46</v>
      </c>
      <c r="G9" s="4">
        <f t="shared" si="3"/>
        <v>26.666666666666668</v>
      </c>
      <c r="H9" s="4">
        <f t="shared" si="4"/>
        <v>0.43478260869565216</v>
      </c>
      <c r="I9" s="4">
        <f t="shared" si="0"/>
        <v>2.3000000000000003</v>
      </c>
      <c r="J9" s="4">
        <f t="shared" si="5"/>
        <v>61.333333333333336</v>
      </c>
    </row>
    <row r="10" spans="1:10" x14ac:dyDescent="0.25">
      <c r="A10" s="3">
        <v>100</v>
      </c>
      <c r="B10" s="3">
        <v>19</v>
      </c>
      <c r="C10" s="3">
        <f t="shared" si="1"/>
        <v>81</v>
      </c>
      <c r="D10" s="3">
        <v>50</v>
      </c>
      <c r="E10" s="3">
        <v>3</v>
      </c>
      <c r="F10" s="3">
        <f t="shared" si="2"/>
        <v>46</v>
      </c>
      <c r="G10" s="4">
        <f t="shared" si="3"/>
        <v>27</v>
      </c>
      <c r="H10" s="4">
        <f t="shared" si="4"/>
        <v>0.41304347826086957</v>
      </c>
      <c r="I10" s="4">
        <f t="shared" si="0"/>
        <v>2.4210526315789473</v>
      </c>
      <c r="J10" s="4">
        <f t="shared" si="5"/>
        <v>65.368421052631575</v>
      </c>
    </row>
    <row r="11" spans="1:10" x14ac:dyDescent="0.25">
      <c r="A11" s="3">
        <v>100</v>
      </c>
      <c r="B11" s="3">
        <v>18</v>
      </c>
      <c r="C11" s="3">
        <f t="shared" si="1"/>
        <v>82</v>
      </c>
      <c r="D11" s="3">
        <v>50</v>
      </c>
      <c r="E11" s="3">
        <v>3</v>
      </c>
      <c r="F11" s="3">
        <f t="shared" si="2"/>
        <v>46</v>
      </c>
      <c r="G11" s="4">
        <f t="shared" si="3"/>
        <v>27.333333333333332</v>
      </c>
      <c r="H11" s="4">
        <f t="shared" si="4"/>
        <v>0.39130434782608697</v>
      </c>
      <c r="I11" s="4">
        <f t="shared" si="0"/>
        <v>2.5555555555555554</v>
      </c>
      <c r="J11" s="4">
        <f t="shared" si="5"/>
        <v>69.851851851851848</v>
      </c>
    </row>
    <row r="12" spans="1:10" x14ac:dyDescent="0.25">
      <c r="A12" s="3">
        <v>100</v>
      </c>
      <c r="B12" s="3">
        <v>17</v>
      </c>
      <c r="C12" s="3">
        <f t="shared" si="1"/>
        <v>83</v>
      </c>
      <c r="D12" s="3">
        <v>50</v>
      </c>
      <c r="E12" s="3">
        <v>3</v>
      </c>
      <c r="F12" s="3">
        <f t="shared" si="2"/>
        <v>46</v>
      </c>
      <c r="G12" s="4">
        <f t="shared" si="3"/>
        <v>27.666666666666668</v>
      </c>
      <c r="H12" s="4">
        <f t="shared" si="4"/>
        <v>0.36956521739130432</v>
      </c>
      <c r="I12" s="4">
        <f t="shared" si="0"/>
        <v>2.7058823529411766</v>
      </c>
      <c r="J12" s="4">
        <f t="shared" si="5"/>
        <v>74.862745098039227</v>
      </c>
    </row>
    <row r="13" spans="1:10" x14ac:dyDescent="0.25">
      <c r="A13" s="3">
        <v>100</v>
      </c>
      <c r="B13" s="3">
        <v>16</v>
      </c>
      <c r="C13" s="3">
        <f t="shared" si="1"/>
        <v>84</v>
      </c>
      <c r="D13" s="3">
        <v>50</v>
      </c>
      <c r="E13" s="3">
        <v>3</v>
      </c>
      <c r="F13" s="3">
        <f t="shared" si="2"/>
        <v>46</v>
      </c>
      <c r="G13" s="4">
        <f t="shared" si="3"/>
        <v>28</v>
      </c>
      <c r="H13" s="4">
        <f t="shared" si="4"/>
        <v>0.34782608695652173</v>
      </c>
      <c r="I13" s="4">
        <f t="shared" si="0"/>
        <v>2.875</v>
      </c>
      <c r="J13" s="4">
        <f t="shared" si="5"/>
        <v>80.5</v>
      </c>
    </row>
    <row r="14" spans="1:10" x14ac:dyDescent="0.25">
      <c r="A14" s="3">
        <v>100</v>
      </c>
      <c r="B14" s="3">
        <v>15</v>
      </c>
      <c r="C14" s="3">
        <f t="shared" si="1"/>
        <v>85</v>
      </c>
      <c r="D14" s="3">
        <v>50</v>
      </c>
      <c r="E14" s="3">
        <v>3</v>
      </c>
      <c r="F14" s="3">
        <f t="shared" si="2"/>
        <v>46</v>
      </c>
      <c r="G14" s="4">
        <f t="shared" si="3"/>
        <v>28.333333333333332</v>
      </c>
      <c r="H14" s="4">
        <f t="shared" si="4"/>
        <v>0.32608695652173914</v>
      </c>
      <c r="I14" s="4">
        <f t="shared" si="0"/>
        <v>3.0666666666666664</v>
      </c>
      <c r="J14" s="4">
        <f t="shared" si="5"/>
        <v>86.888888888888886</v>
      </c>
    </row>
    <row r="15" spans="1:10" x14ac:dyDescent="0.25">
      <c r="A15" s="3">
        <v>100</v>
      </c>
      <c r="B15" s="3">
        <v>14</v>
      </c>
      <c r="C15" s="3">
        <f t="shared" si="1"/>
        <v>86</v>
      </c>
      <c r="D15" s="3">
        <v>50</v>
      </c>
      <c r="E15" s="3">
        <v>3</v>
      </c>
      <c r="F15" s="3">
        <f t="shared" si="2"/>
        <v>46</v>
      </c>
      <c r="G15" s="4">
        <f t="shared" si="3"/>
        <v>28.666666666666668</v>
      </c>
      <c r="H15" s="4">
        <f t="shared" si="4"/>
        <v>0.30434782608695654</v>
      </c>
      <c r="I15" s="4">
        <f t="shared" si="0"/>
        <v>3.2857142857142856</v>
      </c>
      <c r="J15" s="4">
        <f t="shared" si="5"/>
        <v>94.19047619047619</v>
      </c>
    </row>
    <row r="16" spans="1:10" x14ac:dyDescent="0.25">
      <c r="A16" s="3">
        <v>100</v>
      </c>
      <c r="B16" s="3">
        <v>13</v>
      </c>
      <c r="C16" s="3">
        <f t="shared" si="1"/>
        <v>87</v>
      </c>
      <c r="D16" s="3">
        <v>50</v>
      </c>
      <c r="E16" s="3">
        <v>3</v>
      </c>
      <c r="F16" s="3">
        <f t="shared" si="2"/>
        <v>46</v>
      </c>
      <c r="G16" s="4">
        <f t="shared" si="3"/>
        <v>29</v>
      </c>
      <c r="H16" s="4">
        <f t="shared" si="4"/>
        <v>0.28260869565217389</v>
      </c>
      <c r="I16" s="4">
        <f t="shared" si="0"/>
        <v>3.5384615384615388</v>
      </c>
      <c r="J16" s="4">
        <f t="shared" si="5"/>
        <v>102.61538461538463</v>
      </c>
    </row>
    <row r="17" spans="1:10" x14ac:dyDescent="0.25">
      <c r="A17" s="3">
        <v>100</v>
      </c>
      <c r="B17" s="3">
        <v>12</v>
      </c>
      <c r="C17" s="3">
        <f t="shared" si="1"/>
        <v>88</v>
      </c>
      <c r="D17" s="3">
        <v>50</v>
      </c>
      <c r="E17" s="3">
        <v>3</v>
      </c>
      <c r="F17" s="3">
        <f t="shared" si="2"/>
        <v>46</v>
      </c>
      <c r="G17" s="4">
        <f t="shared" si="3"/>
        <v>29.333333333333332</v>
      </c>
      <c r="H17" s="4">
        <f t="shared" si="4"/>
        <v>0.2608695652173913</v>
      </c>
      <c r="I17" s="4">
        <f t="shared" si="0"/>
        <v>3.8333333333333335</v>
      </c>
      <c r="J17" s="4">
        <f t="shared" si="5"/>
        <v>112.44444444444444</v>
      </c>
    </row>
    <row r="18" spans="1:10" x14ac:dyDescent="0.25">
      <c r="A18" s="3">
        <v>100</v>
      </c>
      <c r="B18" s="3">
        <v>11</v>
      </c>
      <c r="C18" s="3">
        <f t="shared" si="1"/>
        <v>89</v>
      </c>
      <c r="D18" s="3">
        <v>50</v>
      </c>
      <c r="E18" s="3">
        <v>3</v>
      </c>
      <c r="F18" s="3">
        <f t="shared" si="2"/>
        <v>46</v>
      </c>
      <c r="G18" s="4">
        <f t="shared" si="3"/>
        <v>29.666666666666668</v>
      </c>
      <c r="H18" s="4">
        <f t="shared" si="4"/>
        <v>0.2391304347826087</v>
      </c>
      <c r="I18" s="4">
        <f t="shared" si="0"/>
        <v>4.1818181818181817</v>
      </c>
      <c r="J18" s="4">
        <f t="shared" si="5"/>
        <v>124.06060606060606</v>
      </c>
    </row>
    <row r="19" spans="1:10" x14ac:dyDescent="0.25">
      <c r="A19" s="3">
        <v>100</v>
      </c>
      <c r="B19" s="3">
        <v>10</v>
      </c>
      <c r="C19" s="3">
        <f t="shared" si="1"/>
        <v>90</v>
      </c>
      <c r="D19" s="3">
        <v>50</v>
      </c>
      <c r="E19" s="3">
        <v>3</v>
      </c>
      <c r="F19" s="3">
        <f t="shared" si="2"/>
        <v>46</v>
      </c>
      <c r="G19" s="4">
        <f t="shared" si="3"/>
        <v>30</v>
      </c>
      <c r="H19" s="4">
        <f t="shared" si="4"/>
        <v>0.21739130434782608</v>
      </c>
      <c r="I19" s="4">
        <f t="shared" si="0"/>
        <v>4.6000000000000005</v>
      </c>
      <c r="J19" s="4">
        <f t="shared" si="5"/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10</v>
      </c>
      <c r="E1" t="s">
        <v>2</v>
      </c>
      <c r="F1" t="s">
        <v>3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>
      <c r="A2" t="s">
        <v>16</v>
      </c>
      <c r="B2" t="n">
        <v>100.0</v>
      </c>
      <c r="C2" t="n">
        <v>50.0</v>
      </c>
      <c r="D2" t="n">
        <v>50.0</v>
      </c>
      <c r="E2" t="n">
        <v>50.0</v>
      </c>
      <c r="F2" t="n">
        <v>1.0</v>
      </c>
      <c r="G2" t="n">
        <v>48.0</v>
      </c>
      <c r="H2" t="n">
        <v>50.0</v>
      </c>
      <c r="I2" t="n">
        <v>1.0416666666666667</v>
      </c>
      <c r="J2" t="n">
        <v>0.96</v>
      </c>
      <c r="K2" t="n">
        <v>48.0</v>
      </c>
    </row>
    <row r="3">
      <c r="A3" t="s">
        <v>17</v>
      </c>
      <c r="B3" t="n">
        <v>100.0</v>
      </c>
      <c r="C3" t="n">
        <v>30.0</v>
      </c>
      <c r="D3" t="n">
        <v>70.0</v>
      </c>
      <c r="E3" t="n">
        <v>50.0</v>
      </c>
      <c r="F3" t="n">
        <v>2.0</v>
      </c>
      <c r="G3" t="n">
        <v>47.0</v>
      </c>
      <c r="H3" t="n">
        <v>35.0</v>
      </c>
      <c r="I3" t="n">
        <v>0.6382978723404256</v>
      </c>
      <c r="J3" t="n">
        <v>1.5666666666666667</v>
      </c>
      <c r="K3" t="n">
        <v>54.83333333333333</v>
      </c>
    </row>
    <row r="4">
      <c r="A4" t="s">
        <v>18</v>
      </c>
      <c r="B4" t="n">
        <v>100.0</v>
      </c>
      <c r="C4" t="n">
        <v>25.0</v>
      </c>
      <c r="D4" t="n">
        <v>75.0</v>
      </c>
      <c r="E4" t="n">
        <v>50.0</v>
      </c>
      <c r="F4" t="n">
        <v>3.0</v>
      </c>
      <c r="G4" t="n">
        <v>46.0</v>
      </c>
      <c r="H4" t="n">
        <v>25.0</v>
      </c>
      <c r="I4" t="n">
        <v>0.5434782608695652</v>
      </c>
      <c r="J4" t="n">
        <v>1.84</v>
      </c>
      <c r="K4" t="n">
        <v>46.0</v>
      </c>
    </row>
    <row r="5">
      <c r="A5" t="s">
        <v>19</v>
      </c>
      <c r="B5" t="n">
        <v>100.0</v>
      </c>
      <c r="C5" t="n">
        <v>24.0</v>
      </c>
      <c r="D5" t="n">
        <v>76.0</v>
      </c>
      <c r="E5" t="n">
        <v>50.0</v>
      </c>
      <c r="F5" t="n">
        <v>3.0</v>
      </c>
      <c r="G5" t="n">
        <v>46.0</v>
      </c>
      <c r="H5" t="n">
        <v>25.333333333333332</v>
      </c>
      <c r="I5" t="n">
        <v>0.5217391304347826</v>
      </c>
      <c r="J5" t="n">
        <v>1.9166666666666667</v>
      </c>
      <c r="K5" t="n">
        <v>48.55555555555556</v>
      </c>
    </row>
    <row r="6">
      <c r="A6" t="s">
        <v>20</v>
      </c>
      <c r="B6" t="n">
        <v>100.0</v>
      </c>
      <c r="C6" t="n">
        <v>23.0</v>
      </c>
      <c r="D6" t="n">
        <v>77.0</v>
      </c>
      <c r="E6" t="n">
        <v>50.0</v>
      </c>
      <c r="F6" t="n">
        <v>3.0</v>
      </c>
      <c r="G6" t="n">
        <v>46.0</v>
      </c>
      <c r="H6" t="n">
        <v>25.666666666666668</v>
      </c>
      <c r="I6" t="n">
        <v>0.5</v>
      </c>
      <c r="J6" t="n">
        <v>2.0</v>
      </c>
      <c r="K6" t="n">
        <v>51.333333333333336</v>
      </c>
    </row>
    <row r="7">
      <c r="A7" t="s">
        <v>21</v>
      </c>
      <c r="B7" t="n">
        <v>100.0</v>
      </c>
      <c r="C7" t="n">
        <v>22.0</v>
      </c>
      <c r="D7" t="n">
        <v>78.0</v>
      </c>
      <c r="E7" t="n">
        <v>50.0</v>
      </c>
      <c r="F7" t="n">
        <v>3.0</v>
      </c>
      <c r="G7" t="n">
        <v>46.0</v>
      </c>
      <c r="H7" t="n">
        <v>26.0</v>
      </c>
      <c r="I7" t="n">
        <v>0.4782608695652174</v>
      </c>
      <c r="J7" t="n">
        <v>2.090909090909091</v>
      </c>
      <c r="K7" t="n">
        <v>54.36363636363636</v>
      </c>
    </row>
    <row r="8">
      <c r="A8" t="s">
        <v>22</v>
      </c>
      <c r="B8" t="n">
        <v>100.0</v>
      </c>
      <c r="C8" t="n">
        <v>21.0</v>
      </c>
      <c r="D8" t="n">
        <v>79.0</v>
      </c>
      <c r="E8" t="n">
        <v>50.0</v>
      </c>
      <c r="F8" t="n">
        <v>3.0</v>
      </c>
      <c r="G8" t="n">
        <v>46.0</v>
      </c>
      <c r="H8" t="n">
        <v>26.333333333333332</v>
      </c>
      <c r="I8" t="n">
        <v>0.45652173913043476</v>
      </c>
      <c r="J8" t="n">
        <v>2.1904761904761907</v>
      </c>
      <c r="K8" t="n">
        <v>57.682539682539684</v>
      </c>
    </row>
    <row r="9">
      <c r="A9" t="s">
        <v>23</v>
      </c>
      <c r="B9" t="n">
        <v>100.0</v>
      </c>
      <c r="C9" t="n">
        <v>20.0</v>
      </c>
      <c r="D9" t="n">
        <v>80.0</v>
      </c>
      <c r="E9" t="n">
        <v>50.0</v>
      </c>
      <c r="F9" t="n">
        <v>3.0</v>
      </c>
      <c r="G9" t="n">
        <v>46.0</v>
      </c>
      <c r="H9" t="n">
        <v>26.666666666666668</v>
      </c>
      <c r="I9" t="n">
        <v>0.43478260869565216</v>
      </c>
      <c r="J9" t="n">
        <v>2.3000000000000003</v>
      </c>
      <c r="K9" t="n">
        <v>61.333333333333336</v>
      </c>
    </row>
    <row r="10">
      <c r="A10" t="s">
        <v>24</v>
      </c>
      <c r="B10" t="n">
        <v>100.0</v>
      </c>
      <c r="C10" t="n">
        <v>19.0</v>
      </c>
      <c r="D10" t="n">
        <v>81.0</v>
      </c>
      <c r="E10" t="n">
        <v>50.0</v>
      </c>
      <c r="F10" t="n">
        <v>3.0</v>
      </c>
      <c r="G10" t="n">
        <v>46.0</v>
      </c>
      <c r="H10" t="n">
        <v>27.0</v>
      </c>
      <c r="I10" t="n">
        <v>0.41304347826086957</v>
      </c>
      <c r="J10" t="n">
        <v>2.4210526315789473</v>
      </c>
      <c r="K10" t="n">
        <v>65.36842105263158</v>
      </c>
    </row>
    <row r="11">
      <c r="A11" t="s">
        <v>25</v>
      </c>
      <c r="B11" t="n">
        <v>100.0</v>
      </c>
      <c r="C11" t="n">
        <v>18.0</v>
      </c>
      <c r="D11" t="n">
        <v>82.0</v>
      </c>
      <c r="E11" t="n">
        <v>50.0</v>
      </c>
      <c r="F11" t="n">
        <v>3.0</v>
      </c>
      <c r="G11" t="n">
        <v>46.0</v>
      </c>
      <c r="H11" t="n">
        <v>27.333333333333332</v>
      </c>
      <c r="I11" t="n">
        <v>0.391304347826087</v>
      </c>
      <c r="J11" t="n">
        <v>2.5555555555555554</v>
      </c>
      <c r="K11" t="n">
        <v>69.85185185185185</v>
      </c>
    </row>
    <row r="12">
      <c r="A12" t="s">
        <v>26</v>
      </c>
      <c r="B12" t="n">
        <v>100.0</v>
      </c>
      <c r="C12" t="n">
        <v>17.0</v>
      </c>
      <c r="D12" t="n">
        <v>83.0</v>
      </c>
      <c r="E12" t="n">
        <v>50.0</v>
      </c>
      <c r="F12" t="n">
        <v>3.0</v>
      </c>
      <c r="G12" t="n">
        <v>46.0</v>
      </c>
      <c r="H12" t="n">
        <v>27.666666666666668</v>
      </c>
      <c r="I12" t="n">
        <v>0.3695652173913043</v>
      </c>
      <c r="J12" t="n">
        <v>2.7058823529411766</v>
      </c>
      <c r="K12" t="n">
        <v>74.86274509803923</v>
      </c>
    </row>
    <row r="13">
      <c r="A13" t="s">
        <v>27</v>
      </c>
      <c r="B13" t="n">
        <v>100.0</v>
      </c>
      <c r="C13" t="n">
        <v>16.0</v>
      </c>
      <c r="D13" t="n">
        <v>84.0</v>
      </c>
      <c r="E13" t="n">
        <v>50.0</v>
      </c>
      <c r="F13" t="n">
        <v>3.0</v>
      </c>
      <c r="G13" t="n">
        <v>46.0</v>
      </c>
      <c r="H13" t="n">
        <v>28.0</v>
      </c>
      <c r="I13" t="n">
        <v>0.34782608695652173</v>
      </c>
      <c r="J13" t="n">
        <v>2.875</v>
      </c>
      <c r="K13" t="n">
        <v>80.5</v>
      </c>
    </row>
    <row r="14">
      <c r="A14" t="s">
        <v>28</v>
      </c>
      <c r="B14" t="n">
        <v>100.0</v>
      </c>
      <c r="C14" t="n">
        <v>15.0</v>
      </c>
      <c r="D14" t="n">
        <v>85.0</v>
      </c>
      <c r="E14" t="n">
        <v>50.0</v>
      </c>
      <c r="F14" t="n">
        <v>3.0</v>
      </c>
      <c r="G14" t="n">
        <v>46.0</v>
      </c>
      <c r="H14" t="n">
        <v>28.333333333333332</v>
      </c>
      <c r="I14" t="n">
        <v>0.32608695652173914</v>
      </c>
      <c r="J14" t="n">
        <v>3.0666666666666664</v>
      </c>
      <c r="K14" t="n">
        <v>86.88888888888889</v>
      </c>
    </row>
    <row r="15">
      <c r="A15" t="s">
        <v>29</v>
      </c>
      <c r="B15" t="n">
        <v>100.0</v>
      </c>
      <c r="C15" t="n">
        <v>14.0</v>
      </c>
      <c r="D15" t="n">
        <v>86.0</v>
      </c>
      <c r="E15" t="n">
        <v>50.0</v>
      </c>
      <c r="F15" t="n">
        <v>3.0</v>
      </c>
      <c r="G15" t="n">
        <v>46.0</v>
      </c>
      <c r="H15" t="n">
        <v>28.666666666666668</v>
      </c>
      <c r="I15" t="n">
        <v>0.30434782608695654</v>
      </c>
      <c r="J15" t="n">
        <v>3.2857142857142856</v>
      </c>
      <c r="K15" t="n">
        <v>94.19047619047619</v>
      </c>
    </row>
    <row r="16">
      <c r="A16" t="s">
        <v>30</v>
      </c>
      <c r="B16" t="n">
        <v>100.0</v>
      </c>
      <c r="C16" t="n">
        <v>13.0</v>
      </c>
      <c r="D16" t="n">
        <v>87.0</v>
      </c>
      <c r="E16" t="n">
        <v>50.0</v>
      </c>
      <c r="F16" t="n">
        <v>3.0</v>
      </c>
      <c r="G16" t="n">
        <v>46.0</v>
      </c>
      <c r="H16" t="n">
        <v>29.0</v>
      </c>
      <c r="I16" t="n">
        <v>0.2826086956521739</v>
      </c>
      <c r="J16" t="n">
        <v>3.5384615384615388</v>
      </c>
      <c r="K16" t="n">
        <v>102.61538461538463</v>
      </c>
    </row>
    <row r="17">
      <c r="A17" t="s">
        <v>31</v>
      </c>
      <c r="B17" t="n">
        <v>100.0</v>
      </c>
      <c r="C17" t="n">
        <v>12.0</v>
      </c>
      <c r="D17" t="n">
        <v>88.0</v>
      </c>
      <c r="E17" t="n">
        <v>50.0</v>
      </c>
      <c r="F17" t="n">
        <v>3.0</v>
      </c>
      <c r="G17" t="n">
        <v>46.0</v>
      </c>
      <c r="H17" t="n">
        <v>29.333333333333332</v>
      </c>
      <c r="I17" t="n">
        <v>0.2608695652173913</v>
      </c>
      <c r="J17" t="n">
        <v>3.8333333333333335</v>
      </c>
      <c r="K17" t="n">
        <v>112.44444444444444</v>
      </c>
    </row>
    <row r="18">
      <c r="A18" t="s">
        <v>32</v>
      </c>
      <c r="B18" t="n">
        <v>100.0</v>
      </c>
      <c r="C18" t="n">
        <v>11.0</v>
      </c>
      <c r="D18" t="n">
        <v>89.0</v>
      </c>
      <c r="E18" t="n">
        <v>50.0</v>
      </c>
      <c r="F18" t="n">
        <v>3.0</v>
      </c>
      <c r="G18" t="n">
        <v>46.0</v>
      </c>
      <c r="H18" t="n">
        <v>29.666666666666668</v>
      </c>
      <c r="I18" t="n">
        <v>0.2391304347826087</v>
      </c>
      <c r="J18" t="n">
        <v>4.181818181818182</v>
      </c>
      <c r="K18" t="n">
        <v>124.06060606060606</v>
      </c>
    </row>
    <row r="19">
      <c r="A19" t="s">
        <v>33</v>
      </c>
      <c r="B19" t="n">
        <v>100.0</v>
      </c>
      <c r="C19" t="n">
        <v>10.0</v>
      </c>
      <c r="D19" t="n">
        <v>90.0</v>
      </c>
      <c r="E19" t="n">
        <v>50.0</v>
      </c>
      <c r="F19" t="n">
        <v>3.0</v>
      </c>
      <c r="G19" t="n">
        <v>46.0</v>
      </c>
      <c r="H19" t="n">
        <v>30.0</v>
      </c>
      <c r="I19" t="n">
        <v>0.21739130434782608</v>
      </c>
      <c r="J19" t="n">
        <v>4.6000000000000005</v>
      </c>
      <c r="K19" t="n">
        <v>138.0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2017-11-17T12:53:28Z</dcterms:created>
  <dc:creator>Apache POI</dc:creator>
  <lastModifiedBy>Abhinav Srivastava</lastModifiedBy>
  <dcterms:modified xsi:type="dcterms:W3CDTF">2017-12-24T10:29:51Z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fd08448e-b62e-4cf1-b8fc-9c1de7e4c5bf</vt:lpwstr>
  </property>
</Properties>
</file>