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pun" sheetId="1" r:id="rId3"/>
  </sheets>
  <definedNames/>
  <calcPr/>
</workbook>
</file>

<file path=xl/sharedStrings.xml><?xml version="1.0" encoding="utf-8"?>
<sst xmlns="http://schemas.openxmlformats.org/spreadsheetml/2006/main" count="30" uniqueCount="25">
  <si>
    <t>Moja Firma doo</t>
  </si>
  <si>
    <t xml:space="preserve">Adresa bb </t>
  </si>
  <si>
    <t>11000 Beograd</t>
  </si>
  <si>
    <t>Obracun dopunskog rada</t>
  </si>
  <si>
    <t>Milan Milanovic , ugovor o dopunskom radu 10/16</t>
  </si>
  <si>
    <t>R br</t>
  </si>
  <si>
    <t>Opis</t>
  </si>
  <si>
    <t>Zaposleno lice</t>
  </si>
  <si>
    <t>Ugovorena naknada</t>
  </si>
  <si>
    <t>EUR</t>
  </si>
  <si>
    <t xml:space="preserve">Prodajni kurs RSD/EUR Banca Intesa AD </t>
  </si>
  <si>
    <t>RSD/EUR</t>
  </si>
  <si>
    <t>Ugovorena neto naknada u dinarima</t>
  </si>
  <si>
    <t>RSD</t>
  </si>
  <si>
    <t>Koeficijent za preračun</t>
  </si>
  <si>
    <t>Bruto naknada</t>
  </si>
  <si>
    <t>Stopa normiranih troškova</t>
  </si>
  <si>
    <t>Normirani troškovi</t>
  </si>
  <si>
    <t xml:space="preserve">Osnovica poreza </t>
  </si>
  <si>
    <t>Stopa poreza na druge prihode</t>
  </si>
  <si>
    <t>Porez na prihod</t>
  </si>
  <si>
    <t>PIO doprinos</t>
  </si>
  <si>
    <t>Provera</t>
  </si>
  <si>
    <t>Stav za knjizenje</t>
  </si>
  <si>
    <t>Isplata naknade  u gotovom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</si>
</sst>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0000"/>
  </numFmts>
  <fonts count="8">
    <font>
      <sz val="11.0"/>
      <color rgb="FF000000"/>
      <name val="Calibri"/>
    </font>
    <font>
      <b/>
      <sz val="11.0"/>
      <color rgb="FF000000"/>
      <name val="Calibri"/>
    </font>
    <font/>
    <font>
      <sz val="10.0"/>
      <color rgb="FF000000"/>
      <name val="Calibri"/>
    </font>
    <font>
      <sz val="11.0"/>
      <name val="Calibri"/>
    </font>
    <font>
      <b/>
      <sz val="11.0"/>
      <name val="Calibri"/>
    </font>
    <font>
      <i/>
      <sz val="11.0"/>
      <color rgb="FF000000"/>
      <name val="Calibri"/>
    </font>
    <font>
      <i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595959"/>
      </right>
      <top/>
      <bottom/>
    </border>
    <border>
      <left style="thin">
        <color rgb="FF595959"/>
      </left>
      <right/>
      <top/>
      <bottom/>
    </border>
    <border>
      <left/>
      <right style="thin">
        <color rgb="FF595959"/>
      </right>
      <top/>
      <bottom/>
    </border>
    <border>
      <left style="thin">
        <color rgb="FF595959"/>
      </left>
      <right/>
      <top/>
      <bottom style="thin">
        <color rgb="FF595959"/>
      </bottom>
    </border>
    <border>
      <left/>
      <right style="thin">
        <color rgb="FF000000"/>
      </right>
      <top/>
      <bottom style="thin">
        <color rgb="FF595959"/>
      </bottom>
    </border>
    <border>
      <left style="thin">
        <color rgb="FF000000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/>
      <top style="thin">
        <color rgb="FF595959"/>
      </top>
      <bottom style="thin">
        <color rgb="FF595959"/>
      </bottom>
    </border>
    <border>
      <left/>
      <right/>
      <top style="thin">
        <color rgb="FF595959"/>
      </top>
      <bottom style="thin">
        <color rgb="FF595959"/>
      </bottom>
    </border>
    <border>
      <left/>
      <right style="thin">
        <color rgb="FF595959"/>
      </right>
      <top style="thin">
        <color rgb="FF595959"/>
      </top>
      <bottom style="thin">
        <color rgb="FF595959"/>
      </bottom>
    </border>
    <border>
      <left/>
      <right style="thin">
        <color rgb="FF000000"/>
      </right>
      <top style="thin">
        <color rgb="FF595959"/>
      </top>
      <bottom style="thin">
        <color rgb="FF595959"/>
      </bottom>
    </border>
    <border>
      <left style="thin">
        <color rgb="FF595959"/>
      </left>
      <right/>
      <top style="thin">
        <color rgb="FF595959"/>
      </top>
      <bottom/>
    </border>
    <border>
      <left/>
      <right/>
      <top style="thin">
        <color rgb="FF595959"/>
      </top>
      <bottom/>
    </border>
    <border>
      <left/>
      <right style="thin">
        <color rgb="FF595959"/>
      </right>
      <top style="thin">
        <color rgb="FF595959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595959"/>
      </top>
      <bottom/>
    </border>
    <border>
      <left style="thin">
        <color rgb="FF595959"/>
      </left>
      <right/>
      <top style="thin">
        <color rgb="FF000000"/>
      </top>
      <bottom style="thin">
        <color rgb="FF000000"/>
      </bottom>
    </border>
    <border>
      <left/>
      <right style="thin">
        <color rgb="FF595959"/>
      </right>
      <top style="thin">
        <color rgb="FF000000"/>
      </top>
      <bottom style="thin">
        <color rgb="FF000000"/>
      </bottom>
    </border>
    <border>
      <left style="thin">
        <color rgb="FF595959"/>
      </left>
      <right/>
      <top style="thin">
        <color rgb="FF595959"/>
      </top>
      <bottom style="thin">
        <color rgb="FF000000"/>
      </bottom>
    </border>
    <border>
      <left/>
      <right style="thin">
        <color rgb="FF000000"/>
      </right>
      <top style="thin">
        <color rgb="FF595959"/>
      </top>
      <bottom style="thin">
        <color rgb="FF000000"/>
      </bottom>
    </border>
    <border>
      <left style="thin">
        <color rgb="FF000000"/>
      </left>
      <right style="thin">
        <color rgb="FF595959"/>
      </right>
      <top style="thin">
        <color rgb="FF595959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3" fontId="0" numFmtId="0" xfId="0" applyAlignment="1" applyBorder="1" applyFill="1" applyFont="1">
      <alignment horizontal="center"/>
    </xf>
    <xf borderId="15" fillId="3" fontId="0" numFmtId="0" xfId="0" applyBorder="1" applyFont="1"/>
    <xf borderId="16" fillId="0" fontId="2" numFmtId="0" xfId="0" applyBorder="1" applyFont="1"/>
    <xf borderId="17" fillId="0" fontId="2" numFmtId="0" xfId="0" applyBorder="1" applyFont="1"/>
    <xf borderId="15" fillId="3" fontId="4" numFmtId="4" xfId="0" applyAlignment="1" applyBorder="1" applyFont="1" applyNumberFormat="1">
      <alignment horizontal="right"/>
    </xf>
    <xf borderId="18" fillId="3" fontId="0" numFmtId="0" xfId="0" applyAlignment="1" applyBorder="1" applyFont="1">
      <alignment horizontal="left"/>
    </xf>
    <xf borderId="0" fillId="0" fontId="4" numFmtId="164" xfId="0" applyFont="1" applyNumberFormat="1"/>
    <xf borderId="15" fillId="3" fontId="1" numFmtId="0" xfId="0" applyBorder="1" applyFont="1"/>
    <xf borderId="15" fillId="3" fontId="5" numFmtId="4" xfId="0" applyAlignment="1" applyBorder="1" applyFont="1" applyNumberFormat="1">
      <alignment horizontal="right"/>
    </xf>
    <xf borderId="18" fillId="3" fontId="1" numFmtId="0" xfId="0" applyAlignment="1" applyBorder="1" applyFont="1">
      <alignment horizontal="left"/>
    </xf>
    <xf borderId="15" fillId="3" fontId="4" numFmtId="165" xfId="0" applyAlignment="1" applyBorder="1" applyFont="1" applyNumberFormat="1">
      <alignment horizontal="right"/>
    </xf>
    <xf borderId="19" fillId="3" fontId="0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3" fontId="0" numFmtId="0" xfId="0" applyBorder="1" applyFont="1"/>
    <xf borderId="23" fillId="0" fontId="2" numFmtId="0" xfId="0" applyBorder="1" applyFont="1"/>
    <xf borderId="24" fillId="0" fontId="2" numFmtId="0" xfId="0" applyBorder="1" applyFont="1"/>
    <xf borderId="20" fillId="3" fontId="4" numFmtId="4" xfId="0" applyAlignment="1" applyBorder="1" applyFont="1" applyNumberFormat="1">
      <alignment horizontal="right"/>
    </xf>
    <xf borderId="25" fillId="3" fontId="0" numFmtId="0" xfId="0" applyAlignment="1" applyBorder="1" applyFont="1">
      <alignment horizontal="left"/>
    </xf>
    <xf borderId="26" fillId="0" fontId="0" numFmtId="0" xfId="0" applyBorder="1" applyFont="1"/>
    <xf borderId="27" fillId="0" fontId="2" numFmtId="0" xfId="0" applyBorder="1" applyFont="1"/>
    <xf borderId="28" fillId="3" fontId="4" numFmtId="4" xfId="0" applyAlignment="1" applyBorder="1" applyFont="1" applyNumberFormat="1">
      <alignment horizontal="right"/>
    </xf>
    <xf borderId="29" fillId="3" fontId="0" numFmtId="0" xfId="0" applyAlignment="1" applyBorder="1" applyFont="1">
      <alignment horizontal="left"/>
    </xf>
    <xf borderId="26" fillId="0" fontId="1" numFmtId="0" xfId="0" applyBorder="1" applyFont="1"/>
    <xf borderId="28" fillId="3" fontId="5" numFmtId="4" xfId="0" applyAlignment="1" applyBorder="1" applyFont="1" applyNumberFormat="1">
      <alignment horizontal="right"/>
    </xf>
    <xf borderId="23" fillId="0" fontId="1" numFmtId="0" xfId="0" applyBorder="1" applyFont="1"/>
    <xf borderId="27" fillId="0" fontId="1" numFmtId="0" xfId="0" applyBorder="1" applyFont="1"/>
    <xf borderId="25" fillId="3" fontId="1" numFmtId="0" xfId="0" applyAlignment="1" applyBorder="1" applyFont="1">
      <alignment horizontal="left"/>
    </xf>
    <xf borderId="30" fillId="3" fontId="0" numFmtId="0" xfId="0" applyAlignment="1" applyBorder="1" applyFont="1">
      <alignment horizontal="center"/>
    </xf>
    <xf borderId="26" fillId="0" fontId="6" numFmtId="0" xfId="0" applyBorder="1" applyFont="1"/>
    <xf borderId="28" fillId="3" fontId="7" numFmtId="4" xfId="0" applyAlignment="1" applyBorder="1" applyFont="1" applyNumberFormat="1">
      <alignment horizontal="right"/>
    </xf>
    <xf borderId="29" fillId="3" fontId="6" numFmtId="0" xfId="0" applyAlignment="1" applyBorder="1" applyFont="1">
      <alignment horizontal="left"/>
    </xf>
    <xf borderId="2" fillId="0" fontId="0" numFmtId="0" xfId="0" applyBorder="1" applyFont="1"/>
    <xf borderId="0" fillId="0" fontId="0" numFmtId="0" xfId="0" applyFont="1"/>
    <xf borderId="0" fillId="0" fontId="0" numFmtId="4" xfId="0" applyAlignment="1" applyFont="1" applyNumberFormat="1">
      <alignment horizontal="left"/>
    </xf>
    <xf borderId="0" fillId="0" fontId="0" numFmtId="4" xfId="0" applyFont="1" applyNumberFormat="1"/>
    <xf borderId="7" fillId="0" fontId="0" numFmtId="0" xfId="0" applyBorder="1" applyFont="1"/>
    <xf borderId="7" fillId="0" fontId="0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4.38"/>
    <col customWidth="1" min="3" max="3" width="7.5"/>
    <col customWidth="1" min="4" max="4" width="5.75"/>
    <col customWidth="1" min="5" max="6" width="3.13"/>
    <col customWidth="1" min="7" max="7" width="10.38"/>
    <col customWidth="1" min="8" max="8" width="2.88"/>
    <col customWidth="1" min="9" max="9" width="1.0"/>
    <col customWidth="1" min="10" max="10" width="11.0"/>
    <col customWidth="1" min="11" max="11" width="8.63"/>
    <col customWidth="1" min="12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4"/>
      <c r="J5" s="4"/>
      <c r="K5" s="5"/>
    </row>
    <row r="6">
      <c r="A6" s="1"/>
      <c r="B6" s="6" t="s">
        <v>4</v>
      </c>
      <c r="K6" s="7"/>
    </row>
    <row r="7">
      <c r="A7" s="1"/>
      <c r="B7" s="8"/>
      <c r="C7" s="9"/>
      <c r="D7" s="9"/>
      <c r="E7" s="9"/>
      <c r="F7" s="9"/>
      <c r="G7" s="9"/>
      <c r="H7" s="9"/>
      <c r="I7" s="9"/>
      <c r="J7" s="9"/>
      <c r="K7" s="10"/>
    </row>
    <row r="8">
      <c r="A8" s="1"/>
      <c r="B8" s="11" t="s">
        <v>5</v>
      </c>
      <c r="C8" s="12" t="s">
        <v>6</v>
      </c>
      <c r="D8" s="13"/>
      <c r="E8" s="13"/>
      <c r="F8" s="13"/>
      <c r="G8" s="13"/>
      <c r="H8" s="13"/>
      <c r="I8" s="14"/>
      <c r="J8" s="15" t="s">
        <v>7</v>
      </c>
      <c r="K8" s="16"/>
    </row>
    <row r="9">
      <c r="A9" s="1"/>
      <c r="B9" s="17">
        <v>1.0</v>
      </c>
      <c r="C9" s="18" t="s">
        <v>8</v>
      </c>
      <c r="D9" s="19"/>
      <c r="E9" s="19"/>
      <c r="F9" s="19"/>
      <c r="G9" s="19"/>
      <c r="H9" s="19"/>
      <c r="I9" s="20"/>
      <c r="J9" s="21"/>
      <c r="K9" s="22" t="s">
        <v>9</v>
      </c>
    </row>
    <row r="10">
      <c r="A10" s="1"/>
      <c r="B10" s="17">
        <v>2.0</v>
      </c>
      <c r="C10" s="18" t="s">
        <v>10</v>
      </c>
      <c r="D10" s="19"/>
      <c r="E10" s="19"/>
      <c r="F10" s="19"/>
      <c r="G10" s="19"/>
      <c r="H10" s="19"/>
      <c r="I10" s="20"/>
      <c r="J10" s="23"/>
      <c r="K10" s="22" t="s">
        <v>11</v>
      </c>
    </row>
    <row r="11">
      <c r="A11" s="1"/>
      <c r="B11" s="17">
        <v>3.0</v>
      </c>
      <c r="C11" s="24" t="s">
        <v>12</v>
      </c>
      <c r="D11" s="19"/>
      <c r="E11" s="19"/>
      <c r="F11" s="19"/>
      <c r="G11" s="19"/>
      <c r="H11" s="19"/>
      <c r="I11" s="20"/>
      <c r="J11" s="25">
        <v>10000.0</v>
      </c>
      <c r="K11" s="26" t="s">
        <v>13</v>
      </c>
    </row>
    <row r="12">
      <c r="A12" s="1"/>
      <c r="B12" s="17">
        <v>4.0</v>
      </c>
      <c r="C12" s="18" t="s">
        <v>14</v>
      </c>
      <c r="D12" s="19"/>
      <c r="E12" s="19"/>
      <c r="F12" s="19"/>
      <c r="G12" s="19"/>
      <c r="H12" s="19"/>
      <c r="I12" s="20"/>
      <c r="J12" s="27">
        <v>1.58227848</v>
      </c>
      <c r="K12" s="22"/>
    </row>
    <row r="13">
      <c r="A13" s="1"/>
      <c r="B13" s="17">
        <v>5.0</v>
      </c>
      <c r="C13" s="28" t="s">
        <v>15</v>
      </c>
      <c r="D13" s="29"/>
      <c r="E13" s="29"/>
      <c r="F13" s="29"/>
      <c r="G13" s="29"/>
      <c r="H13" s="29"/>
      <c r="I13" s="30"/>
      <c r="J13" s="21" t="str">
        <f>J11*J12</f>
        <v>15,822.78</v>
      </c>
      <c r="K13" s="22" t="s">
        <v>13</v>
      </c>
    </row>
    <row r="14">
      <c r="A14" s="1"/>
      <c r="B14" s="17">
        <v>6.0</v>
      </c>
      <c r="C14" s="31" t="s">
        <v>16</v>
      </c>
      <c r="D14" s="32"/>
      <c r="E14" s="32"/>
      <c r="F14" s="32"/>
      <c r="G14" s="32"/>
      <c r="H14" s="32"/>
      <c r="I14" s="33"/>
      <c r="J14" s="34">
        <v>0.2</v>
      </c>
      <c r="K14" s="35"/>
    </row>
    <row r="15">
      <c r="A15" s="1"/>
      <c r="B15" s="17">
        <v>7.0</v>
      </c>
      <c r="C15" s="31" t="s">
        <v>17</v>
      </c>
      <c r="D15" s="32"/>
      <c r="E15" s="32"/>
      <c r="F15" s="32"/>
      <c r="G15" s="32"/>
      <c r="H15" s="32"/>
      <c r="I15" s="33"/>
      <c r="J15" s="34" t="str">
        <f>J13*J14</f>
        <v>3,164.56</v>
      </c>
      <c r="K15" s="22" t="s">
        <v>13</v>
      </c>
    </row>
    <row r="16">
      <c r="A16" s="1"/>
      <c r="B16" s="17">
        <v>8.0</v>
      </c>
      <c r="C16" s="36" t="s">
        <v>18</v>
      </c>
      <c r="D16" s="32"/>
      <c r="E16" s="32"/>
      <c r="F16" s="32"/>
      <c r="G16" s="32"/>
      <c r="H16" s="32"/>
      <c r="I16" s="37"/>
      <c r="J16" s="38" t="str">
        <f>J13-J15</f>
        <v>12,658.23</v>
      </c>
      <c r="K16" s="22" t="s">
        <v>13</v>
      </c>
    </row>
    <row r="17">
      <c r="A17" s="1"/>
      <c r="B17" s="17">
        <v>9.0</v>
      </c>
      <c r="C17" s="36" t="s">
        <v>19</v>
      </c>
      <c r="D17" s="32"/>
      <c r="E17" s="32"/>
      <c r="F17" s="32"/>
      <c r="G17" s="32"/>
      <c r="H17" s="32"/>
      <c r="I17" s="37"/>
      <c r="J17" s="38">
        <v>0.2</v>
      </c>
      <c r="K17" s="39"/>
    </row>
    <row r="18">
      <c r="A18" s="1"/>
      <c r="B18" s="17">
        <v>10.0</v>
      </c>
      <c r="C18" s="40" t="s">
        <v>20</v>
      </c>
      <c r="D18" s="32"/>
      <c r="E18" s="32"/>
      <c r="F18" s="32"/>
      <c r="G18" s="32"/>
      <c r="H18" s="32"/>
      <c r="I18" s="37"/>
      <c r="J18" s="41" t="str">
        <f>J17*J16</f>
        <v>2,531.65</v>
      </c>
      <c r="K18" s="26" t="s">
        <v>13</v>
      </c>
    </row>
    <row r="19">
      <c r="A19" s="1"/>
      <c r="B19" s="17">
        <v>11.0</v>
      </c>
      <c r="C19" s="40" t="s">
        <v>21</v>
      </c>
      <c r="D19" s="42"/>
      <c r="E19" s="42"/>
      <c r="F19" s="42"/>
      <c r="G19" s="42"/>
      <c r="H19" s="42"/>
      <c r="I19" s="43"/>
      <c r="J19" s="41" t="str">
        <f>J16*0.26</f>
        <v>3,291.14</v>
      </c>
      <c r="K19" s="44"/>
    </row>
    <row r="20">
      <c r="A20" s="1"/>
      <c r="B20" s="17"/>
      <c r="C20" s="36"/>
      <c r="D20" s="32"/>
      <c r="E20" s="32"/>
      <c r="F20" s="32"/>
      <c r="G20" s="32"/>
      <c r="H20" s="32"/>
      <c r="I20" s="37"/>
      <c r="J20" s="38"/>
      <c r="K20" s="39"/>
    </row>
    <row r="21">
      <c r="A21" s="1"/>
      <c r="B21" s="45"/>
      <c r="C21" s="46" t="s">
        <v>22</v>
      </c>
      <c r="D21" s="32"/>
      <c r="E21" s="32"/>
      <c r="F21" s="32"/>
      <c r="G21" s="32"/>
      <c r="H21" s="32"/>
      <c r="I21" s="37"/>
      <c r="J21" s="47" t="str">
        <f>J13-J18-J19</f>
        <v>10,000.00</v>
      </c>
      <c r="K21" s="48" t="s">
        <v>13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A23" s="1"/>
      <c r="B23" s="49"/>
      <c r="C23" s="49" t="s">
        <v>23</v>
      </c>
      <c r="D23" s="49"/>
      <c r="E23" s="49"/>
      <c r="F23" s="49"/>
      <c r="G23" s="49"/>
      <c r="H23" s="49"/>
      <c r="I23" s="49"/>
      <c r="J23" s="49"/>
      <c r="K23" s="49"/>
    </row>
    <row r="24">
      <c r="A24" s="1"/>
      <c r="B24" s="50"/>
      <c r="C24" s="50">
        <v>525.0</v>
      </c>
      <c r="D24" s="50"/>
      <c r="E24" s="50"/>
      <c r="F24" s="50"/>
      <c r="G24" s="50"/>
      <c r="H24" s="50"/>
      <c r="I24" s="50"/>
      <c r="J24" s="51" t="str">
        <f>J25+J26+J27</f>
        <v>15,822.78</v>
      </c>
      <c r="K24" s="50"/>
    </row>
    <row r="25">
      <c r="A25" s="1"/>
      <c r="B25" s="50"/>
      <c r="C25" s="50"/>
      <c r="D25" s="50">
        <v>465.0</v>
      </c>
      <c r="E25" s="50"/>
      <c r="F25" s="50"/>
      <c r="G25" s="50"/>
      <c r="H25" s="50"/>
      <c r="I25" s="50"/>
      <c r="J25" s="52" t="str">
        <f>J11</f>
        <v>10,000.00</v>
      </c>
      <c r="K25" s="50"/>
    </row>
    <row r="26">
      <c r="A26" s="1"/>
      <c r="B26" s="50"/>
      <c r="C26" s="50"/>
      <c r="D26" s="50">
        <v>489.0</v>
      </c>
      <c r="E26" s="50"/>
      <c r="F26" s="50"/>
      <c r="G26" s="50"/>
      <c r="H26" s="50"/>
      <c r="I26" s="50"/>
      <c r="J26" s="52" t="str">
        <f t="shared" ref="J26:J27" si="1">J18</f>
        <v>2,531.65</v>
      </c>
      <c r="K26" s="50"/>
    </row>
    <row r="27">
      <c r="A27" s="1"/>
      <c r="B27" s="50"/>
      <c r="C27" s="53"/>
      <c r="D27" s="53">
        <v>489.0</v>
      </c>
      <c r="E27" s="53"/>
      <c r="F27" s="53"/>
      <c r="G27" s="53"/>
      <c r="H27" s="53"/>
      <c r="I27" s="54" t="str">
        <f>J19</f>
        <v>3,291.14</v>
      </c>
      <c r="J27" s="54" t="str">
        <f t="shared" si="1"/>
        <v>3,291.14</v>
      </c>
      <c r="K27" s="53"/>
    </row>
    <row r="28">
      <c r="A28" s="1"/>
      <c r="B28" s="1"/>
      <c r="C28" s="1"/>
      <c r="D28" s="1"/>
      <c r="E28" s="1"/>
      <c r="F28" s="1"/>
      <c r="G28" s="1"/>
      <c r="H28" s="1"/>
      <c r="I28" s="1"/>
      <c r="J28" s="52" t="str">
        <f>SUM(J25:J27)-J24</f>
        <v>0.00</v>
      </c>
      <c r="K28" s="1"/>
    </row>
    <row r="29">
      <c r="A29" s="1"/>
      <c r="B29" s="1"/>
      <c r="C29" s="1" t="s">
        <v>24</v>
      </c>
      <c r="D29" s="1"/>
      <c r="E29" s="1"/>
      <c r="F29" s="1"/>
      <c r="G29" s="1"/>
      <c r="H29" s="1"/>
      <c r="I29" s="1"/>
      <c r="J29" s="1"/>
      <c r="K29" s="1"/>
    </row>
    <row r="30">
      <c r="A30" s="1"/>
      <c r="B30" s="53"/>
      <c r="C30" s="53"/>
      <c r="D30" s="53"/>
      <c r="E30" s="53"/>
      <c r="F30" s="53"/>
      <c r="G30" s="53"/>
      <c r="H30" s="53"/>
      <c r="I30" s="53"/>
      <c r="J30" s="53"/>
      <c r="K30" s="53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17">
    <mergeCell ref="C15:I15"/>
    <mergeCell ref="C12:I12"/>
    <mergeCell ref="C13:I13"/>
    <mergeCell ref="C14:I14"/>
    <mergeCell ref="C11:I11"/>
    <mergeCell ref="C10:I10"/>
    <mergeCell ref="C8:I8"/>
    <mergeCell ref="B7:K7"/>
    <mergeCell ref="J8:K8"/>
    <mergeCell ref="C9:I9"/>
    <mergeCell ref="C17:I17"/>
    <mergeCell ref="C18:I18"/>
    <mergeCell ref="C20:I20"/>
    <mergeCell ref="C21:I21"/>
    <mergeCell ref="C16:I16"/>
    <mergeCell ref="B5:K5"/>
    <mergeCell ref="B6:K6"/>
  </mergeCells>
  <drawing r:id="rId1"/>
</worksheet>
</file>