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<sst xmlns="http://schemas.openxmlformats.org/spreadsheetml/2006/main" count="35" uniqueCount="33">
  <si>
    <t>Moja Firma doo</t>
  </si>
  <si>
    <t>Omladinskih brigada 88</t>
  </si>
  <si>
    <t>11070 Beograd</t>
  </si>
  <si>
    <t>PIB 10101010</t>
  </si>
  <si>
    <t>Primalac</t>
  </si>
  <si>
    <t>Jovan Jovanić Preduzetnik</t>
  </si>
  <si>
    <t>Bulevar Mihajla Pupina 1111</t>
  </si>
  <si>
    <t>11070 Novi Beograd</t>
  </si>
  <si>
    <t>PIB 01010101</t>
  </si>
  <si>
    <t>Knjižno odobrenje br.</t>
  </si>
  <si>
    <t>2/2016</t>
  </si>
  <si>
    <t>kojim se naknadno smanjuje osnovica prometa po računu br. 45/2016 od 15.02.2016. godine</t>
  </si>
  <si>
    <t>Datum izdavanja:</t>
  </si>
  <si>
    <t>18.10.2013.</t>
  </si>
  <si>
    <t>Mesto izdavanja:</t>
  </si>
  <si>
    <t>Beograd</t>
  </si>
  <si>
    <t>Redni broj</t>
  </si>
  <si>
    <t>Opis</t>
  </si>
  <si>
    <t>Umanjenje osnovice poreza</t>
  </si>
  <si>
    <t>Stopa PDV-a</t>
  </si>
  <si>
    <t>Umanjenje PDV</t>
  </si>
  <si>
    <t>Ukupno umanjenje</t>
  </si>
  <si>
    <t>Odobreni popust na osnovu plaćanja pre isteka valute, 2% na vrednost osnovice prometa po računu br. 45/2016</t>
  </si>
  <si>
    <t>20%</t>
  </si>
  <si>
    <t>UKUPNO:</t>
  </si>
  <si>
    <t xml:space="preserve">Ovo odobrenje dostavljamo Vam u dva primerka, od kojih jedan zadržavate u svojoj evidenciji. Drugi primerak potrebno je da  nam dotavite u originalu, potpisan i overen sa Vaše strane u delu Obaveštenje o umanjenju odbitka prethodnog PDV, kako bismo u našem knjigovodstvu sproveli knjiženje ovog odobrenja i izvršili korekciju poreske obaveze u skladu sa odredbama čl. 21 i čl. 31 Zakona o PDV (Službeni glasnik RS br. 84/04, 86/04, 61/05, 61/07, 93/12, 108/13, 68/14 - dr. zakon, 142/14, 83/15). </t>
  </si>
  <si>
    <t>Obaveštenje o umenjenju odbitka prethodnog PDV (u skladu sa lč. 21 i čl. 31 Zakona o PDV) - zaokružiti:</t>
  </si>
  <si>
    <t>1. Obaveštavamo Vas da smo u svojim knjigama sproveli knjiženja vezana za gore navedeno odobrenje i da smo po tom osnovu, u skladu sa čl. 21 i čl. 31 Zakona o PDV, umanjili odbitak prethodnog poreza u iznosu od 1.903,40 dinara.</t>
  </si>
  <si>
    <t xml:space="preserve">2. Obaveštavamo Vas da smo obveznik PDV-a, ali nemamo pravo na odbitak prethodnog PDV pa nismo koristili porez iz gore pomenutog računa kao odbitni. </t>
  </si>
  <si>
    <t>3. Obaveštavamo Vas da nismo obveznik PDV-a.</t>
  </si>
  <si>
    <t>Nikola Nikolić, direktor</t>
  </si>
  <si>
    <t>Jovan Jovanić</t>
  </si>
  <si>
    <t>Datum overe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</si>
</sst>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name val="Calibri"/>
    </font>
    <font>
      <b/>
      <sz val="11.0"/>
      <name val="Calibri"/>
    </font>
    <font/>
  </fonts>
  <fills count="2">
    <fill>
      <patternFill patternType="none"/>
    </fill>
    <fill>
      <patternFill patternType="lightGray"/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Border="1" applyFont="1"/>
    <xf borderId="1" fillId="0" fontId="2" numFmtId="49" xfId="0" applyAlignment="1" applyBorder="1" applyFont="1" applyNumberFormat="1">
      <alignment horizontal="center"/>
    </xf>
    <xf borderId="0" fillId="0" fontId="1" numFmtId="0" xfId="0" applyFont="1"/>
    <xf borderId="0" fillId="0" fontId="1" numFmtId="49" xfId="0" applyFont="1" applyNumberFormat="1"/>
    <xf borderId="1" fillId="0" fontId="1" numFmtId="0" xfId="0" applyAlignment="1" applyBorder="1" applyFont="1">
      <alignment horizontal="center"/>
    </xf>
    <xf borderId="0" fillId="0" fontId="1" numFmtId="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top" wrapText="1"/>
    </xf>
    <xf borderId="2" fillId="0" fontId="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3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wrapText="1"/>
    </xf>
    <xf borderId="6" fillId="0" fontId="1" numFmtId="4" xfId="0" applyAlignment="1" applyBorder="1" applyFont="1" applyNumberFormat="1">
      <alignment horizontal="right" vertical="center"/>
    </xf>
    <xf borderId="6" fillId="0" fontId="1" numFmtId="49" xfId="0" applyAlignment="1" applyBorder="1" applyFont="1" applyNumberFormat="1">
      <alignment horizontal="right" vertical="center"/>
    </xf>
    <xf borderId="7" fillId="0" fontId="1" numFmtId="4" xfId="0" applyAlignment="1" applyBorder="1" applyFont="1" applyNumberFormat="1">
      <alignment horizontal="right" vertical="center"/>
    </xf>
    <xf borderId="8" fillId="0" fontId="1" numFmtId="0" xfId="0" applyBorder="1" applyFont="1"/>
    <xf borderId="3" fillId="0" fontId="1" numFmtId="0" xfId="0" applyBorder="1" applyFont="1"/>
    <xf borderId="8" fillId="0" fontId="1" numFmtId="4" xfId="0" applyBorder="1" applyFont="1" applyNumberFormat="1"/>
    <xf borderId="8" fillId="0" fontId="1" numFmtId="49" xfId="0" applyAlignment="1" applyBorder="1" applyFont="1" applyNumberFormat="1">
      <alignment horizontal="center"/>
    </xf>
    <xf borderId="9" fillId="0" fontId="1" numFmtId="4" xfId="0" applyAlignment="1" applyBorder="1" applyFont="1" applyNumberFormat="1">
      <alignment vertical="top"/>
    </xf>
    <xf borderId="2" fillId="0" fontId="2" numFmtId="0" xfId="0" applyBorder="1" applyFont="1"/>
    <xf borderId="3" fillId="0" fontId="2" numFmtId="0" xfId="0" applyBorder="1" applyFont="1"/>
    <xf borderId="3" fillId="0" fontId="2" numFmtId="4" xfId="0" applyBorder="1" applyFont="1" applyNumberFormat="1"/>
    <xf borderId="2" fillId="0" fontId="2" numFmtId="4" xfId="0" applyBorder="1" applyFont="1" applyNumberFormat="1"/>
    <xf borderId="0" fillId="0" fontId="2" numFmtId="0" xfId="0" applyFont="1"/>
    <xf borderId="0" fillId="0" fontId="2" numFmtId="3" xfId="0" applyFont="1" applyNumberFormat="1"/>
    <xf borderId="0" fillId="0" fontId="2" numFmtId="4" xfId="0" applyAlignment="1" applyFont="1" applyNumberFormat="1">
      <alignment horizontal="center"/>
    </xf>
    <xf borderId="0" fillId="0" fontId="2" numFmtId="4" xfId="0" applyFont="1" applyNumberFormat="1"/>
    <xf borderId="0" fillId="0" fontId="1" numFmtId="0" xfId="0" applyAlignment="1" applyFont="1">
      <alignment horizontal="left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vertical="center" wrapText="1"/>
    </xf>
    <xf borderId="1" fillId="0" fontId="0" numFmtId="0" xfId="0" applyBorder="1" applyFont="1"/>
    <xf borderId="1" fillId="0" fontId="0" numFmtId="4" xfId="0" applyBorder="1" applyFont="1" applyNumberFormat="1"/>
    <xf borderId="0" fillId="0" fontId="0" numFmtId="4" xfId="0" applyFont="1" applyNumberFormat="1"/>
    <xf borderId="1" fillId="0" fontId="1" numFmtId="4" xfId="0" applyBorder="1" applyFont="1" applyNumberForma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75"/>
    <col customWidth="1" min="2" max="5" width="8.0"/>
    <col customWidth="1" min="6" max="6" width="7.0"/>
    <col customWidth="1" hidden="1" min="7" max="7"/>
    <col customWidth="1" min="8" max="8" width="14.25"/>
    <col customWidth="1" min="9" max="9" width="6.88"/>
    <col customWidth="1" min="10" max="10" width="9.63"/>
    <col customWidth="1" min="11" max="11" width="10.88"/>
    <col customWidth="1" min="12" max="26" width="7.6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3</v>
      </c>
      <c r="B4" s="1"/>
      <c r="C4" s="1"/>
      <c r="D4" s="1"/>
      <c r="E4" s="2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2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2" t="s">
        <v>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2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2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9</v>
      </c>
      <c r="B11" s="3"/>
      <c r="C11" s="3"/>
      <c r="D11" s="4" t="s">
        <v>10</v>
      </c>
      <c r="E11" s="5"/>
      <c r="F11" s="6"/>
      <c r="G11" s="7"/>
      <c r="H11" s="8"/>
      <c r="I11" s="8"/>
      <c r="J11" s="8"/>
      <c r="K11" s="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" t="s">
        <v>11</v>
      </c>
      <c r="B12" s="5"/>
      <c r="C12" s="5"/>
      <c r="D12" s="5"/>
      <c r="E12" s="5"/>
      <c r="F12" s="5"/>
      <c r="G12" s="9"/>
      <c r="H12" s="8"/>
      <c r="I12" s="8"/>
      <c r="J12" s="8"/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/>
      <c r="B13" s="5"/>
      <c r="C13" s="5"/>
      <c r="D13" s="5"/>
      <c r="E13" s="5"/>
      <c r="F13" s="5"/>
      <c r="G13" s="9"/>
      <c r="H13" s="8"/>
      <c r="I13" s="8"/>
      <c r="J13" s="8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 t="s">
        <v>12</v>
      </c>
      <c r="B14" s="5"/>
      <c r="C14" s="5"/>
      <c r="D14" s="5" t="s">
        <v>13</v>
      </c>
      <c r="E14" s="5"/>
      <c r="F14" s="1"/>
      <c r="G14" s="9"/>
      <c r="H14" s="8"/>
      <c r="I14" s="8"/>
      <c r="J14" s="8"/>
      <c r="K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 t="s">
        <v>14</v>
      </c>
      <c r="B15" s="5"/>
      <c r="C15" s="5"/>
      <c r="D15" s="5" t="s">
        <v>15</v>
      </c>
      <c r="E15" s="5"/>
      <c r="F15" s="1"/>
      <c r="G15" s="9"/>
      <c r="H15" s="8"/>
      <c r="I15" s="8"/>
      <c r="J15" s="8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/>
      <c r="B16" s="5"/>
      <c r="C16" s="5"/>
      <c r="D16" s="5"/>
      <c r="E16" s="5"/>
      <c r="F16" s="5"/>
      <c r="G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"/>
      <c r="B17" s="5"/>
      <c r="C17" s="5"/>
      <c r="D17" s="5"/>
      <c r="E17" s="5"/>
      <c r="F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1" t="s">
        <v>16</v>
      </c>
      <c r="B18" s="12" t="s">
        <v>17</v>
      </c>
      <c r="C18" s="13"/>
      <c r="D18" s="13"/>
      <c r="E18" s="13"/>
      <c r="F18" s="13"/>
      <c r="G18" s="14"/>
      <c r="H18" s="15" t="s">
        <v>18</v>
      </c>
      <c r="I18" s="15" t="s">
        <v>19</v>
      </c>
      <c r="J18" s="11" t="s">
        <v>20</v>
      </c>
      <c r="K18" s="11" t="s">
        <v>21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1.0" customHeight="1">
      <c r="A19" s="16">
        <v>1.0</v>
      </c>
      <c r="B19" s="17" t="s">
        <v>22</v>
      </c>
      <c r="C19" s="13"/>
      <c r="D19" s="13"/>
      <c r="E19" s="13"/>
      <c r="F19" s="13"/>
      <c r="G19" s="14"/>
      <c r="H19" s="18">
        <v>9517.0</v>
      </c>
      <c r="I19" s="19" t="s">
        <v>23</v>
      </c>
      <c r="J19" s="18" t="str">
        <f>I19*H19</f>
        <v>1,903.40</v>
      </c>
      <c r="K19" s="20" t="str">
        <f>J19+H19</f>
        <v>11,420.40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1"/>
      <c r="B20" s="22"/>
      <c r="C20" s="13"/>
      <c r="D20" s="13"/>
      <c r="E20" s="13"/>
      <c r="F20" s="13"/>
      <c r="G20" s="14"/>
      <c r="H20" s="23"/>
      <c r="I20" s="24"/>
      <c r="J20" s="23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6"/>
      <c r="B21" s="27" t="s">
        <v>24</v>
      </c>
      <c r="C21" s="13"/>
      <c r="D21" s="13"/>
      <c r="E21" s="13"/>
      <c r="F21" s="13"/>
      <c r="G21" s="14"/>
      <c r="H21" s="28" t="str">
        <f>SUM(H19:H20)</f>
        <v>9,517.00</v>
      </c>
      <c r="I21" s="28"/>
      <c r="J21" s="28" t="str">
        <f t="shared" ref="J21:K21" si="1">SUM(J19:J20)</f>
        <v>1,903.40</v>
      </c>
      <c r="K21" s="29" t="str">
        <f t="shared" si="1"/>
        <v>11,420.40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0"/>
      <c r="B22" s="30"/>
      <c r="C22" s="30"/>
      <c r="D22" s="30"/>
      <c r="E22" s="30"/>
      <c r="F22" s="31"/>
      <c r="G22" s="32"/>
      <c r="H22" s="33"/>
      <c r="I22" s="33"/>
      <c r="J22" s="33"/>
      <c r="K22" s="3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"/>
      <c r="B23" s="5"/>
      <c r="C23" s="5"/>
      <c r="D23" s="5"/>
      <c r="E23" s="5"/>
      <c r="F23" s="5"/>
      <c r="G23" s="9"/>
      <c r="H23" s="8"/>
      <c r="I23" s="8"/>
      <c r="J23" s="8"/>
      <c r="K23" s="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78.75" customHeight="1">
      <c r="A24" s="34" t="s">
        <v>25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"/>
      <c r="B25" s="5"/>
      <c r="C25" s="5"/>
      <c r="D25" s="5"/>
      <c r="E25" s="5"/>
      <c r="F25" s="5"/>
      <c r="G25" s="9"/>
      <c r="H25" s="8"/>
      <c r="I25" s="8"/>
      <c r="J25" s="8"/>
      <c r="K25" s="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5" t="s">
        <v>26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"/>
      <c r="B27" s="5"/>
      <c r="C27" s="5"/>
      <c r="D27" s="5"/>
      <c r="E27" s="5"/>
      <c r="F27" s="5"/>
      <c r="G27" s="9"/>
      <c r="H27" s="8"/>
      <c r="I27" s="8"/>
      <c r="J27" s="8"/>
      <c r="K27" s="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7.25" customHeight="1">
      <c r="A28" s="36" t="s">
        <v>27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3.0" customHeight="1">
      <c r="A29" s="37" t="s">
        <v>28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 t="s">
        <v>29</v>
      </c>
      <c r="B30" s="5"/>
      <c r="C30" s="5"/>
      <c r="D30" s="5"/>
      <c r="E30" s="5"/>
      <c r="F30" s="5"/>
      <c r="G30" s="9"/>
      <c r="H30" s="8"/>
      <c r="I30" s="8"/>
      <c r="J30" s="8"/>
      <c r="K30" s="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"/>
      <c r="B31" s="5"/>
      <c r="C31" s="5"/>
      <c r="D31" s="5"/>
      <c r="E31" s="5"/>
      <c r="F31" s="5"/>
      <c r="G31" s="9"/>
      <c r="H31" s="8"/>
      <c r="I31" s="8"/>
      <c r="J31" s="8"/>
      <c r="K31" s="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5" t="s">
        <v>0</v>
      </c>
      <c r="B32" s="5"/>
      <c r="C32" s="5"/>
      <c r="D32" s="5"/>
      <c r="E32" s="5"/>
      <c r="F32" s="5"/>
      <c r="G32" s="9"/>
      <c r="H32" s="8" t="s">
        <v>5</v>
      </c>
      <c r="I32" s="8"/>
      <c r="J32" s="8"/>
      <c r="K32" s="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"/>
      <c r="B33" s="5"/>
      <c r="C33" s="5"/>
      <c r="D33" s="5"/>
      <c r="E33" s="5"/>
      <c r="F33" s="5"/>
      <c r="G33" s="9"/>
      <c r="H33" s="8"/>
      <c r="I33" s="8"/>
      <c r="J33" s="8"/>
      <c r="K33" s="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8"/>
      <c r="B34" s="38"/>
      <c r="C34" s="38"/>
      <c r="D34" s="38"/>
      <c r="E34" s="1"/>
      <c r="F34" s="1"/>
      <c r="G34" s="9"/>
      <c r="H34" s="39"/>
      <c r="I34" s="39"/>
      <c r="J34" s="39"/>
      <c r="K34" s="4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" t="s">
        <v>30</v>
      </c>
      <c r="B35" s="1"/>
      <c r="C35" s="1"/>
      <c r="D35" s="1"/>
      <c r="E35" s="1"/>
      <c r="F35" s="1"/>
      <c r="G35" s="9"/>
      <c r="H35" s="40" t="s">
        <v>31</v>
      </c>
      <c r="I35" s="40"/>
      <c r="J35" s="40"/>
      <c r="K35" s="4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9"/>
      <c r="H36" s="8"/>
      <c r="I36" s="8"/>
      <c r="J36" s="40"/>
      <c r="K36" s="4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9"/>
      <c r="H37" s="8" t="s">
        <v>32</v>
      </c>
      <c r="I37" s="41"/>
      <c r="J37" s="40"/>
      <c r="K37" s="4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8"/>
      <c r="B38" s="8"/>
      <c r="C38" s="1"/>
      <c r="D38" s="1"/>
      <c r="E38" s="1"/>
      <c r="F38" s="1"/>
      <c r="G38" s="9"/>
      <c r="H38" s="8"/>
      <c r="I38" s="8"/>
      <c r="J38" s="40"/>
      <c r="K38" s="4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42"/>
      <c r="H39" s="40"/>
      <c r="I39" s="40"/>
      <c r="J39" s="40"/>
      <c r="K39" s="4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18:G18"/>
    <mergeCell ref="B19:G19"/>
    <mergeCell ref="B20:G20"/>
    <mergeCell ref="B21:G21"/>
    <mergeCell ref="A26:K26"/>
    <mergeCell ref="A24:K24"/>
    <mergeCell ref="A28:K28"/>
    <mergeCell ref="A29:K29"/>
    <mergeCell ref="G16:K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