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azureford-my.sharepoint.com/personal/nkodikal_ford_com/Documents/Documents/JavaScript/e_tabla_V3/sounds/taals/"/>
    </mc:Choice>
  </mc:AlternateContent>
  <xr:revisionPtr revIDLastSave="95" documentId="8_{F845BCA5-5ADA-41E0-AD09-5AA9444DABBA}" xr6:coauthVersionLast="47" xr6:coauthVersionMax="47" xr10:uidLastSave="{7F7E4E1E-2AEA-4D6E-A46E-5E134ABEEAB5}"/>
  <bookViews>
    <workbookView xWindow="11424" yWindow="0" windowWidth="11712" windowHeight="12336" xr2:uid="{1AF5DE37-F22A-427B-AB31-8BB2F6D97AC1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8" i="1" l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7" i="1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1" i="2"/>
  <c r="D7" i="1"/>
  <c r="E7" i="1"/>
  <c r="F7" i="1"/>
  <c r="G7" i="1"/>
  <c r="D8" i="1"/>
  <c r="E8" i="1"/>
  <c r="F8" i="1"/>
  <c r="G8" i="1"/>
  <c r="D9" i="1"/>
  <c r="E9" i="1"/>
  <c r="F9" i="1"/>
  <c r="G9" i="1"/>
  <c r="D10" i="1"/>
  <c r="E10" i="1"/>
  <c r="F10" i="1"/>
  <c r="G10" i="1"/>
  <c r="D11" i="1"/>
  <c r="E11" i="1"/>
  <c r="F11" i="1"/>
  <c r="G11" i="1"/>
  <c r="D12" i="1"/>
  <c r="E12" i="1"/>
  <c r="F12" i="1"/>
  <c r="G12" i="1"/>
  <c r="D13" i="1"/>
  <c r="E13" i="1"/>
  <c r="F13" i="1"/>
  <c r="G13" i="1"/>
  <c r="D14" i="1"/>
  <c r="E14" i="1"/>
  <c r="F14" i="1"/>
  <c r="G14" i="1"/>
  <c r="D15" i="1"/>
  <c r="E15" i="1"/>
  <c r="F15" i="1"/>
  <c r="G15" i="1"/>
  <c r="D16" i="1"/>
  <c r="E16" i="1"/>
  <c r="F16" i="1"/>
  <c r="G16" i="1"/>
  <c r="D17" i="1"/>
  <c r="E17" i="1"/>
  <c r="F17" i="1"/>
  <c r="G17" i="1"/>
  <c r="D18" i="1"/>
  <c r="E18" i="1"/>
  <c r="F18" i="1"/>
  <c r="G18" i="1"/>
  <c r="D19" i="1"/>
  <c r="E19" i="1"/>
  <c r="F19" i="1"/>
  <c r="G19" i="1"/>
  <c r="D20" i="1"/>
  <c r="E20" i="1"/>
  <c r="F20" i="1"/>
  <c r="G20" i="1"/>
  <c r="D21" i="1"/>
  <c r="E21" i="1"/>
  <c r="F21" i="1"/>
  <c r="G21" i="1"/>
  <c r="D22" i="1"/>
  <c r="E22" i="1"/>
  <c r="F22" i="1"/>
  <c r="G22" i="1"/>
  <c r="D23" i="1"/>
  <c r="E23" i="1"/>
  <c r="F23" i="1"/>
  <c r="G23" i="1"/>
  <c r="D24" i="1"/>
  <c r="E24" i="1"/>
  <c r="F24" i="1"/>
  <c r="G24" i="1"/>
  <c r="D25" i="1"/>
  <c r="E25" i="1"/>
  <c r="F25" i="1"/>
  <c r="G25" i="1"/>
  <c r="D26" i="1"/>
  <c r="E26" i="1"/>
  <c r="F26" i="1"/>
  <c r="G26" i="1"/>
  <c r="D27" i="1"/>
  <c r="E27" i="1"/>
  <c r="F27" i="1"/>
  <c r="G27" i="1"/>
  <c r="D28" i="1"/>
  <c r="E28" i="1"/>
  <c r="F28" i="1"/>
  <c r="G28" i="1"/>
  <c r="D29" i="1"/>
  <c r="E29" i="1"/>
  <c r="F29" i="1"/>
  <c r="G29" i="1"/>
  <c r="D30" i="1"/>
  <c r="E30" i="1"/>
  <c r="F30" i="1"/>
  <c r="G30" i="1"/>
  <c r="D31" i="1"/>
  <c r="E31" i="1"/>
  <c r="F31" i="1"/>
  <c r="G31" i="1"/>
  <c r="D32" i="1"/>
  <c r="E32" i="1"/>
  <c r="F32" i="1"/>
  <c r="G32" i="1"/>
  <c r="D33" i="1"/>
  <c r="E33" i="1"/>
  <c r="F33" i="1"/>
  <c r="G33" i="1"/>
  <c r="D34" i="1"/>
  <c r="E34" i="1"/>
  <c r="F34" i="1"/>
  <c r="G34" i="1"/>
  <c r="D35" i="1"/>
  <c r="E35" i="1"/>
  <c r="F35" i="1"/>
  <c r="G35" i="1"/>
  <c r="D36" i="1"/>
  <c r="E36" i="1"/>
  <c r="F36" i="1"/>
  <c r="G36" i="1"/>
  <c r="D6" i="1"/>
  <c r="E6" i="1"/>
  <c r="F6" i="1"/>
  <c r="G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6" i="1"/>
</calcChain>
</file>

<file path=xl/sharedStrings.xml><?xml version="1.0" encoding="utf-8"?>
<sst xmlns="http://schemas.openxmlformats.org/spreadsheetml/2006/main" count="107" uniqueCount="61">
  <si>
    <t>Teental</t>
  </si>
  <si>
    <t>Ektaal</t>
  </si>
  <si>
    <t>Roopak</t>
  </si>
  <si>
    <t>Jhaptaal</t>
  </si>
  <si>
    <t>Keherwa</t>
  </si>
  <si>
    <t>Dadra</t>
  </si>
  <si>
    <t>Loop lengths</t>
  </si>
  <si>
    <t>% change in BPM</t>
  </si>
  <si>
    <t>From</t>
  </si>
  <si>
    <t>To</t>
  </si>
  <si>
    <t>%</t>
  </si>
  <si>
    <t xml:space="preserve">"C:\Users\nkodikal\Downloads\ffmpeg\bin\ffmpeg.exe" -i </t>
  </si>
  <si>
    <t xml:space="preserve"> teentaal80_G.flac</t>
  </si>
  <si>
    <t xml:space="preserve"> teentaal_100_G.flac</t>
  </si>
  <si>
    <t xml:space="preserve"> teentaal_105_G.flac</t>
  </si>
  <si>
    <t xml:space="preserve"> teentaal_110_G.flac</t>
  </si>
  <si>
    <t xml:space="preserve"> teentaal_115_G.flac</t>
  </si>
  <si>
    <t xml:space="preserve"> teentaal_120_G.flac</t>
  </si>
  <si>
    <t xml:space="preserve"> teentaal_125_G.flac</t>
  </si>
  <si>
    <t xml:space="preserve"> teentaal_130_G.flac</t>
  </si>
  <si>
    <t xml:space="preserve"> teentaal_135_G.flac</t>
  </si>
  <si>
    <t xml:space="preserve"> teentaal_140_G.flac</t>
  </si>
  <si>
    <t xml:space="preserve"> teentaal_145_G.flac</t>
  </si>
  <si>
    <t xml:space="preserve"> teentaal_150_G.flac</t>
  </si>
  <si>
    <t xml:space="preserve"> teentaal_155_G.flac</t>
  </si>
  <si>
    <t xml:space="preserve"> teentaal_160_G.flac</t>
  </si>
  <si>
    <t xml:space="preserve"> teentaal_165_G.flac</t>
  </si>
  <si>
    <t xml:space="preserve"> teentaal_170_G.flac</t>
  </si>
  <si>
    <t xml:space="preserve"> teentaal_175_G.flac</t>
  </si>
  <si>
    <t xml:space="preserve"> teentaal_180_G.flac</t>
  </si>
  <si>
    <t xml:space="preserve"> teentaal_185_G.flac</t>
  </si>
  <si>
    <t xml:space="preserve"> teentaal_190_G.flac</t>
  </si>
  <si>
    <t xml:space="preserve"> teentaal_195_G.flac</t>
  </si>
  <si>
    <t xml:space="preserve"> teentaal_200_G.flac</t>
  </si>
  <si>
    <t xml:space="preserve"> teentaal_90_G.flac</t>
  </si>
  <si>
    <t xml:space="preserve"> teentaal_95_G.flac</t>
  </si>
  <si>
    <t xml:space="preserve"> -af "rubberband=pitch=1.33483985" -c:a libmp3lame -q:a 0 </t>
  </si>
  <si>
    <t xml:space="preserve"> teentaal80_C.mp3</t>
  </si>
  <si>
    <t xml:space="preserve"> teentaal_100_C.mp3</t>
  </si>
  <si>
    <t xml:space="preserve"> teentaal_105_C.mp3</t>
  </si>
  <si>
    <t xml:space="preserve"> teentaal_110_C.mp3</t>
  </si>
  <si>
    <t xml:space="preserve"> teentaal_115_C.mp3</t>
  </si>
  <si>
    <t xml:space="preserve"> teentaal_120_C.mp3</t>
  </si>
  <si>
    <t xml:space="preserve"> teentaal_125_C.mp3</t>
  </si>
  <si>
    <t xml:space="preserve"> teentaal_130_C.mp3</t>
  </si>
  <si>
    <t xml:space="preserve"> teentaal_135_C.mp3</t>
  </si>
  <si>
    <t xml:space="preserve"> teentaal_140_C.mp3</t>
  </si>
  <si>
    <t xml:space="preserve"> teentaal_145_C.mp3</t>
  </si>
  <si>
    <t xml:space="preserve"> teentaal_150_C.mp3</t>
  </si>
  <si>
    <t xml:space="preserve"> teentaal_155_C.mp3</t>
  </si>
  <si>
    <t xml:space="preserve"> teentaal_160_C.mp3</t>
  </si>
  <si>
    <t xml:space="preserve"> teentaal_165_C.mp3</t>
  </si>
  <si>
    <t xml:space="preserve"> teentaal_170_C.mp3</t>
  </si>
  <si>
    <t xml:space="preserve"> teentaal_175_C.mp3</t>
  </si>
  <si>
    <t xml:space="preserve"> teentaal_180_C.mp3</t>
  </si>
  <si>
    <t xml:space="preserve"> teentaal_185_C.mp3</t>
  </si>
  <si>
    <t xml:space="preserve"> teentaal_190_C.mp3</t>
  </si>
  <si>
    <t xml:space="preserve"> teentaal_195_C.mp3</t>
  </si>
  <si>
    <t xml:space="preserve"> teentaal_200_C.mp3</t>
  </si>
  <si>
    <t xml:space="preserve"> teentaal_90_C.mp3</t>
  </si>
  <si>
    <t xml:space="preserve"> teentaal_95_C.mp3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</si>
</sst>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0.000%"/>
    <numFmt numFmtId="170" formatCode="0.0000%"/>
  </numFmts>
  <fonts count="5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8.75"/>
      <color rgb="FFFF0000"/>
      <name val="Consolas"/>
      <family val="3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165" fontId="0" fillId="0" borderId="0" xfId="1" applyNumberFormat="1" applyFont="1"/>
    <xf numFmtId="0" fontId="3" fillId="0" borderId="0" xfId="0" applyFont="1" applyAlignment="1">
      <alignment horizontal="left" vertical="center"/>
    </xf>
    <xf numFmtId="170" fontId="0" fillId="0" borderId="0" xfId="1" applyNumberFormat="1" applyFont="1"/>
    <xf numFmtId="0" fontId="2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D287BB-0FB7-4153-9517-DC8365A5E576}">
  <dimension ref="A2:K36"/>
  <sheetViews>
    <sheetView tabSelected="1" workbookViewId="0">
      <selection activeCell="I20" sqref="I20"/>
    </sheetView>
  </sheetViews>
  <sheetFormatPr defaultRowHeight="13.2" x14ac:dyDescent="0.25"/>
  <cols>
    <col min="10" max="10" width="8.88671875" style="3"/>
    <col min="11" max="11" width="11.77734375" style="1" customWidth="1"/>
  </cols>
  <sheetData>
    <row r="2" spans="1:11" x14ac:dyDescent="0.25">
      <c r="B2" t="s">
        <v>6</v>
      </c>
      <c r="J2" s="3" t="s">
        <v>7</v>
      </c>
    </row>
    <row r="4" spans="1:11" x14ac:dyDescent="0.25">
      <c r="B4" t="s">
        <v>0</v>
      </c>
      <c r="C4" t="s">
        <v>1</v>
      </c>
      <c r="D4" t="s">
        <v>3</v>
      </c>
      <c r="E4" t="s">
        <v>4</v>
      </c>
      <c r="F4" t="s">
        <v>2</v>
      </c>
      <c r="G4" t="s">
        <v>5</v>
      </c>
    </row>
    <row r="5" spans="1:11" x14ac:dyDescent="0.25">
      <c r="B5">
        <v>16</v>
      </c>
      <c r="C5">
        <v>12</v>
      </c>
      <c r="D5">
        <v>10</v>
      </c>
      <c r="E5">
        <v>8</v>
      </c>
      <c r="F5">
        <v>7</v>
      </c>
      <c r="G5">
        <v>6</v>
      </c>
      <c r="I5" t="s">
        <v>8</v>
      </c>
      <c r="J5" s="3" t="s">
        <v>9</v>
      </c>
      <c r="K5" s="1" t="s">
        <v>10</v>
      </c>
    </row>
    <row r="6" spans="1:11" x14ac:dyDescent="0.25">
      <c r="A6">
        <v>50</v>
      </c>
      <c r="B6">
        <f>60/$A6*B$5</f>
        <v>19.2</v>
      </c>
      <c r="C6">
        <f>60/$A6*C$5</f>
        <v>14.399999999999999</v>
      </c>
      <c r="D6">
        <f t="shared" ref="D6:G21" si="0">60/$A6*D$5</f>
        <v>12</v>
      </c>
      <c r="E6">
        <f t="shared" si="0"/>
        <v>9.6</v>
      </c>
      <c r="F6">
        <f t="shared" si="0"/>
        <v>8.4</v>
      </c>
      <c r="G6">
        <f t="shared" si="0"/>
        <v>7.1999999999999993</v>
      </c>
      <c r="I6" s="4">
        <v>80</v>
      </c>
    </row>
    <row r="7" spans="1:11" x14ac:dyDescent="0.25">
      <c r="A7">
        <v>55</v>
      </c>
      <c r="B7">
        <f t="shared" ref="B7:G36" si="1">60/$A7*B$5</f>
        <v>17.454545454545453</v>
      </c>
      <c r="C7">
        <f t="shared" si="1"/>
        <v>13.09090909090909</v>
      </c>
      <c r="D7">
        <f t="shared" si="0"/>
        <v>10.909090909090908</v>
      </c>
      <c r="E7">
        <f t="shared" si="0"/>
        <v>8.7272727272727266</v>
      </c>
      <c r="F7">
        <f t="shared" si="0"/>
        <v>7.6363636363636358</v>
      </c>
      <c r="G7">
        <f t="shared" si="0"/>
        <v>6.545454545454545</v>
      </c>
      <c r="I7">
        <v>85</v>
      </c>
      <c r="J7" s="3">
        <f>1-I7/I6</f>
        <v>-6.25E-2</v>
      </c>
    </row>
    <row r="8" spans="1:11" x14ac:dyDescent="0.25">
      <c r="A8">
        <v>60</v>
      </c>
      <c r="B8">
        <f t="shared" si="1"/>
        <v>16</v>
      </c>
      <c r="C8">
        <f t="shared" si="1"/>
        <v>12</v>
      </c>
      <c r="D8">
        <f t="shared" si="0"/>
        <v>10</v>
      </c>
      <c r="E8">
        <f t="shared" si="0"/>
        <v>8</v>
      </c>
      <c r="F8">
        <f t="shared" si="0"/>
        <v>7</v>
      </c>
      <c r="G8">
        <f t="shared" si="0"/>
        <v>6</v>
      </c>
      <c r="I8">
        <v>90</v>
      </c>
      <c r="J8" s="3">
        <f t="shared" ref="J8:J30" si="2">1-I8/I7</f>
        <v>-5.8823529411764719E-2</v>
      </c>
    </row>
    <row r="9" spans="1:11" x14ac:dyDescent="0.25">
      <c r="A9">
        <v>65</v>
      </c>
      <c r="B9">
        <f t="shared" si="1"/>
        <v>14.76923076923077</v>
      </c>
      <c r="C9">
        <f t="shared" si="1"/>
        <v>11.076923076923077</v>
      </c>
      <c r="D9">
        <f t="shared" si="0"/>
        <v>9.2307692307692317</v>
      </c>
      <c r="E9">
        <f t="shared" si="0"/>
        <v>7.384615384615385</v>
      </c>
      <c r="F9">
        <f t="shared" si="0"/>
        <v>6.4615384615384617</v>
      </c>
      <c r="G9">
        <f t="shared" si="0"/>
        <v>5.5384615384615383</v>
      </c>
      <c r="I9">
        <v>95</v>
      </c>
      <c r="J9" s="3">
        <f t="shared" si="2"/>
        <v>-5.555555555555558E-2</v>
      </c>
    </row>
    <row r="10" spans="1:11" x14ac:dyDescent="0.25">
      <c r="A10">
        <v>70</v>
      </c>
      <c r="B10">
        <f t="shared" si="1"/>
        <v>13.714285714285714</v>
      </c>
      <c r="C10">
        <f t="shared" si="1"/>
        <v>10.285714285714285</v>
      </c>
      <c r="D10">
        <f t="shared" si="0"/>
        <v>8.5714285714285712</v>
      </c>
      <c r="E10">
        <f t="shared" si="0"/>
        <v>6.8571428571428568</v>
      </c>
      <c r="F10">
        <f t="shared" si="0"/>
        <v>6</v>
      </c>
      <c r="G10">
        <f t="shared" si="0"/>
        <v>5.1428571428571423</v>
      </c>
      <c r="I10" s="4">
        <v>100</v>
      </c>
      <c r="J10" s="3">
        <f t="shared" si="2"/>
        <v>-5.2631578947368363E-2</v>
      </c>
    </row>
    <row r="11" spans="1:11" x14ac:dyDescent="0.25">
      <c r="A11">
        <v>75</v>
      </c>
      <c r="B11">
        <f t="shared" si="1"/>
        <v>12.8</v>
      </c>
      <c r="C11">
        <f t="shared" si="1"/>
        <v>9.6000000000000014</v>
      </c>
      <c r="D11">
        <f t="shared" si="0"/>
        <v>8</v>
      </c>
      <c r="E11">
        <f t="shared" si="0"/>
        <v>6.4</v>
      </c>
      <c r="F11">
        <f t="shared" si="0"/>
        <v>5.6000000000000005</v>
      </c>
      <c r="G11">
        <f t="shared" si="0"/>
        <v>4.8000000000000007</v>
      </c>
      <c r="I11">
        <v>105</v>
      </c>
      <c r="J11" s="3">
        <f t="shared" si="2"/>
        <v>-5.0000000000000044E-2</v>
      </c>
    </row>
    <row r="12" spans="1:11" x14ac:dyDescent="0.25">
      <c r="A12">
        <v>80</v>
      </c>
      <c r="B12">
        <f t="shared" si="1"/>
        <v>12</v>
      </c>
      <c r="C12">
        <f t="shared" si="1"/>
        <v>9</v>
      </c>
      <c r="D12">
        <f t="shared" si="0"/>
        <v>7.5</v>
      </c>
      <c r="E12">
        <f t="shared" si="0"/>
        <v>6</v>
      </c>
      <c r="F12">
        <f t="shared" si="0"/>
        <v>5.25</v>
      </c>
      <c r="G12">
        <f t="shared" si="0"/>
        <v>4.5</v>
      </c>
      <c r="I12">
        <v>110</v>
      </c>
      <c r="J12" s="3">
        <f t="shared" si="2"/>
        <v>-4.7619047619047672E-2</v>
      </c>
    </row>
    <row r="13" spans="1:11" x14ac:dyDescent="0.25">
      <c r="A13">
        <v>85</v>
      </c>
      <c r="B13">
        <f t="shared" si="1"/>
        <v>11.294117647058824</v>
      </c>
      <c r="C13">
        <f t="shared" si="1"/>
        <v>8.4705882352941178</v>
      </c>
      <c r="D13">
        <f t="shared" si="0"/>
        <v>7.0588235294117654</v>
      </c>
      <c r="E13">
        <f t="shared" si="0"/>
        <v>5.6470588235294121</v>
      </c>
      <c r="F13">
        <f t="shared" si="0"/>
        <v>4.9411764705882355</v>
      </c>
      <c r="G13">
        <f t="shared" si="0"/>
        <v>4.2352941176470589</v>
      </c>
      <c r="I13">
        <v>115</v>
      </c>
      <c r="J13" s="3">
        <f t="shared" si="2"/>
        <v>-4.5454545454545414E-2</v>
      </c>
    </row>
    <row r="14" spans="1:11" x14ac:dyDescent="0.25">
      <c r="A14">
        <v>90</v>
      </c>
      <c r="B14">
        <f t="shared" si="1"/>
        <v>10.666666666666666</v>
      </c>
      <c r="C14">
        <f t="shared" si="1"/>
        <v>8</v>
      </c>
      <c r="D14">
        <f t="shared" si="0"/>
        <v>6.6666666666666661</v>
      </c>
      <c r="E14">
        <f t="shared" si="0"/>
        <v>5.333333333333333</v>
      </c>
      <c r="F14">
        <f t="shared" si="0"/>
        <v>4.6666666666666661</v>
      </c>
      <c r="G14">
        <f t="shared" si="0"/>
        <v>4</v>
      </c>
      <c r="I14" s="4">
        <v>120</v>
      </c>
      <c r="J14" s="3">
        <f t="shared" si="2"/>
        <v>-4.3478260869565188E-2</v>
      </c>
    </row>
    <row r="15" spans="1:11" x14ac:dyDescent="0.25">
      <c r="A15">
        <v>95</v>
      </c>
      <c r="B15">
        <f t="shared" si="1"/>
        <v>10.105263157894736</v>
      </c>
      <c r="C15">
        <f t="shared" si="1"/>
        <v>7.5789473684210522</v>
      </c>
      <c r="D15">
        <f t="shared" si="0"/>
        <v>6.3157894736842106</v>
      </c>
      <c r="E15">
        <f t="shared" si="0"/>
        <v>5.0526315789473681</v>
      </c>
      <c r="F15">
        <f t="shared" si="0"/>
        <v>4.4210526315789469</v>
      </c>
      <c r="G15">
        <f t="shared" si="0"/>
        <v>3.7894736842105261</v>
      </c>
      <c r="I15">
        <v>125</v>
      </c>
      <c r="J15" s="3">
        <f t="shared" si="2"/>
        <v>-4.1666666666666741E-2</v>
      </c>
    </row>
    <row r="16" spans="1:11" x14ac:dyDescent="0.25">
      <c r="A16">
        <v>100</v>
      </c>
      <c r="B16">
        <f t="shared" si="1"/>
        <v>9.6</v>
      </c>
      <c r="C16">
        <f t="shared" si="1"/>
        <v>7.1999999999999993</v>
      </c>
      <c r="D16">
        <f t="shared" si="0"/>
        <v>6</v>
      </c>
      <c r="E16">
        <f t="shared" si="0"/>
        <v>4.8</v>
      </c>
      <c r="F16">
        <f t="shared" si="0"/>
        <v>4.2</v>
      </c>
      <c r="G16">
        <f t="shared" si="0"/>
        <v>3.5999999999999996</v>
      </c>
      <c r="I16" s="4">
        <v>130</v>
      </c>
      <c r="J16" s="3">
        <f t="shared" si="2"/>
        <v>-4.0000000000000036E-2</v>
      </c>
    </row>
    <row r="17" spans="1:10" x14ac:dyDescent="0.25">
      <c r="A17">
        <v>105</v>
      </c>
      <c r="B17">
        <f t="shared" si="1"/>
        <v>9.1428571428571423</v>
      </c>
      <c r="C17">
        <f t="shared" si="1"/>
        <v>6.8571428571428568</v>
      </c>
      <c r="D17">
        <f t="shared" si="0"/>
        <v>5.7142857142857135</v>
      </c>
      <c r="E17">
        <f t="shared" si="0"/>
        <v>4.5714285714285712</v>
      </c>
      <c r="F17">
        <f t="shared" si="0"/>
        <v>4</v>
      </c>
      <c r="G17">
        <f t="shared" si="0"/>
        <v>3.4285714285714284</v>
      </c>
      <c r="I17">
        <v>135</v>
      </c>
      <c r="J17" s="3">
        <f t="shared" si="2"/>
        <v>-3.8461538461538547E-2</v>
      </c>
    </row>
    <row r="18" spans="1:10" x14ac:dyDescent="0.25">
      <c r="A18">
        <v>110</v>
      </c>
      <c r="B18">
        <f t="shared" si="1"/>
        <v>8.7272727272727266</v>
      </c>
      <c r="C18">
        <f t="shared" si="1"/>
        <v>6.545454545454545</v>
      </c>
      <c r="D18">
        <f t="shared" si="0"/>
        <v>5.4545454545454541</v>
      </c>
      <c r="E18">
        <f t="shared" si="0"/>
        <v>4.3636363636363633</v>
      </c>
      <c r="F18">
        <f t="shared" si="0"/>
        <v>3.8181818181818179</v>
      </c>
      <c r="G18">
        <f t="shared" si="0"/>
        <v>3.2727272727272725</v>
      </c>
      <c r="I18">
        <v>140</v>
      </c>
      <c r="J18" s="3">
        <f t="shared" si="2"/>
        <v>-3.7037037037036979E-2</v>
      </c>
    </row>
    <row r="19" spans="1:10" x14ac:dyDescent="0.25">
      <c r="A19">
        <v>115</v>
      </c>
      <c r="B19">
        <f t="shared" si="1"/>
        <v>8.3478260869565215</v>
      </c>
      <c r="C19">
        <f t="shared" si="1"/>
        <v>6.2608695652173907</v>
      </c>
      <c r="D19">
        <f t="shared" si="0"/>
        <v>5.2173913043478262</v>
      </c>
      <c r="E19">
        <f t="shared" si="0"/>
        <v>4.1739130434782608</v>
      </c>
      <c r="F19">
        <f t="shared" si="0"/>
        <v>3.652173913043478</v>
      </c>
      <c r="G19">
        <f t="shared" si="0"/>
        <v>3.1304347826086953</v>
      </c>
      <c r="I19">
        <v>145</v>
      </c>
      <c r="J19" s="3">
        <f t="shared" si="2"/>
        <v>-3.5714285714285809E-2</v>
      </c>
    </row>
    <row r="20" spans="1:10" x14ac:dyDescent="0.25">
      <c r="A20">
        <v>120</v>
      </c>
      <c r="B20">
        <f t="shared" si="1"/>
        <v>8</v>
      </c>
      <c r="C20">
        <f t="shared" si="1"/>
        <v>6</v>
      </c>
      <c r="D20">
        <f t="shared" si="0"/>
        <v>5</v>
      </c>
      <c r="E20">
        <f t="shared" si="0"/>
        <v>4</v>
      </c>
      <c r="F20">
        <f t="shared" si="0"/>
        <v>3.5</v>
      </c>
      <c r="G20">
        <f t="shared" si="0"/>
        <v>3</v>
      </c>
      <c r="I20" s="4">
        <v>150</v>
      </c>
      <c r="J20" s="3">
        <f t="shared" si="2"/>
        <v>-3.4482758620689724E-2</v>
      </c>
    </row>
    <row r="21" spans="1:10" x14ac:dyDescent="0.25">
      <c r="A21">
        <v>125</v>
      </c>
      <c r="B21">
        <f t="shared" si="1"/>
        <v>7.68</v>
      </c>
      <c r="C21">
        <f t="shared" si="1"/>
        <v>5.76</v>
      </c>
      <c r="D21">
        <f t="shared" si="0"/>
        <v>4.8</v>
      </c>
      <c r="E21">
        <f t="shared" si="0"/>
        <v>3.84</v>
      </c>
      <c r="F21">
        <f t="shared" si="0"/>
        <v>3.36</v>
      </c>
      <c r="G21">
        <f t="shared" si="0"/>
        <v>2.88</v>
      </c>
      <c r="I21">
        <v>155</v>
      </c>
      <c r="J21" s="3">
        <f t="shared" si="2"/>
        <v>-3.3333333333333437E-2</v>
      </c>
    </row>
    <row r="22" spans="1:10" x14ac:dyDescent="0.25">
      <c r="A22">
        <v>130</v>
      </c>
      <c r="B22">
        <f t="shared" si="1"/>
        <v>7.384615384615385</v>
      </c>
      <c r="C22">
        <f t="shared" si="1"/>
        <v>5.5384615384615383</v>
      </c>
      <c r="D22">
        <f t="shared" si="1"/>
        <v>4.6153846153846159</v>
      </c>
      <c r="E22">
        <f t="shared" si="1"/>
        <v>3.6923076923076925</v>
      </c>
      <c r="F22">
        <f t="shared" si="1"/>
        <v>3.2307692307692308</v>
      </c>
      <c r="G22">
        <f t="shared" si="1"/>
        <v>2.7692307692307692</v>
      </c>
      <c r="I22">
        <v>160</v>
      </c>
      <c r="J22" s="3">
        <f t="shared" si="2"/>
        <v>-3.2258064516129004E-2</v>
      </c>
    </row>
    <row r="23" spans="1:10" x14ac:dyDescent="0.25">
      <c r="A23">
        <v>135</v>
      </c>
      <c r="B23">
        <f t="shared" si="1"/>
        <v>7.1111111111111107</v>
      </c>
      <c r="C23">
        <f t="shared" si="1"/>
        <v>5.333333333333333</v>
      </c>
      <c r="D23">
        <f t="shared" si="1"/>
        <v>4.4444444444444446</v>
      </c>
      <c r="E23">
        <f t="shared" si="1"/>
        <v>3.5555555555555554</v>
      </c>
      <c r="F23">
        <f t="shared" si="1"/>
        <v>3.1111111111111107</v>
      </c>
      <c r="G23">
        <f t="shared" si="1"/>
        <v>2.6666666666666665</v>
      </c>
      <c r="I23">
        <v>165</v>
      </c>
      <c r="J23" s="3">
        <f t="shared" si="2"/>
        <v>-3.125E-2</v>
      </c>
    </row>
    <row r="24" spans="1:10" x14ac:dyDescent="0.25">
      <c r="A24">
        <v>140</v>
      </c>
      <c r="B24">
        <f t="shared" si="1"/>
        <v>6.8571428571428568</v>
      </c>
      <c r="C24">
        <f t="shared" si="1"/>
        <v>5.1428571428571423</v>
      </c>
      <c r="D24">
        <f t="shared" si="1"/>
        <v>4.2857142857142856</v>
      </c>
      <c r="E24">
        <f t="shared" si="1"/>
        <v>3.4285714285714284</v>
      </c>
      <c r="F24">
        <f t="shared" si="1"/>
        <v>3</v>
      </c>
      <c r="G24">
        <f t="shared" si="1"/>
        <v>2.5714285714285712</v>
      </c>
      <c r="I24">
        <v>170</v>
      </c>
      <c r="J24" s="3">
        <f t="shared" si="2"/>
        <v>-3.0303030303030276E-2</v>
      </c>
    </row>
    <row r="25" spans="1:10" x14ac:dyDescent="0.25">
      <c r="A25">
        <v>145</v>
      </c>
      <c r="B25">
        <f t="shared" si="1"/>
        <v>6.6206896551724137</v>
      </c>
      <c r="C25">
        <f t="shared" si="1"/>
        <v>4.9655172413793105</v>
      </c>
      <c r="D25">
        <f t="shared" si="1"/>
        <v>4.1379310344827589</v>
      </c>
      <c r="E25">
        <f t="shared" si="1"/>
        <v>3.3103448275862069</v>
      </c>
      <c r="F25">
        <f t="shared" si="1"/>
        <v>2.896551724137931</v>
      </c>
      <c r="G25">
        <f t="shared" si="1"/>
        <v>2.4827586206896552</v>
      </c>
      <c r="I25">
        <v>175</v>
      </c>
      <c r="J25" s="3">
        <f t="shared" si="2"/>
        <v>-2.9411764705882248E-2</v>
      </c>
    </row>
    <row r="26" spans="1:10" x14ac:dyDescent="0.25">
      <c r="A26">
        <v>150</v>
      </c>
      <c r="B26">
        <f t="shared" si="1"/>
        <v>6.4</v>
      </c>
      <c r="C26">
        <f t="shared" si="1"/>
        <v>4.8000000000000007</v>
      </c>
      <c r="D26">
        <f t="shared" si="1"/>
        <v>4</v>
      </c>
      <c r="E26">
        <f t="shared" si="1"/>
        <v>3.2</v>
      </c>
      <c r="F26">
        <f t="shared" si="1"/>
        <v>2.8000000000000003</v>
      </c>
      <c r="G26">
        <f t="shared" si="1"/>
        <v>2.4000000000000004</v>
      </c>
      <c r="I26">
        <v>180</v>
      </c>
      <c r="J26" s="3">
        <f t="shared" si="2"/>
        <v>-2.857142857142847E-2</v>
      </c>
    </row>
    <row r="27" spans="1:10" x14ac:dyDescent="0.25">
      <c r="A27">
        <v>155</v>
      </c>
      <c r="B27">
        <f t="shared" si="1"/>
        <v>6.193548387096774</v>
      </c>
      <c r="C27">
        <f t="shared" si="1"/>
        <v>4.6451612903225801</v>
      </c>
      <c r="D27">
        <f t="shared" si="1"/>
        <v>3.870967741935484</v>
      </c>
      <c r="E27">
        <f t="shared" si="1"/>
        <v>3.096774193548387</v>
      </c>
      <c r="F27">
        <f t="shared" si="1"/>
        <v>2.7096774193548385</v>
      </c>
      <c r="G27">
        <f t="shared" si="1"/>
        <v>2.32258064516129</v>
      </c>
      <c r="I27">
        <v>185</v>
      </c>
      <c r="J27" s="3">
        <f t="shared" si="2"/>
        <v>-2.7777777777777679E-2</v>
      </c>
    </row>
    <row r="28" spans="1:10" x14ac:dyDescent="0.25">
      <c r="A28">
        <v>160</v>
      </c>
      <c r="B28">
        <f t="shared" si="1"/>
        <v>6</v>
      </c>
      <c r="C28">
        <f t="shared" si="1"/>
        <v>4.5</v>
      </c>
      <c r="D28">
        <f t="shared" si="1"/>
        <v>3.75</v>
      </c>
      <c r="E28">
        <f t="shared" si="1"/>
        <v>3</v>
      </c>
      <c r="F28">
        <f t="shared" si="1"/>
        <v>2.625</v>
      </c>
      <c r="G28">
        <f t="shared" si="1"/>
        <v>2.25</v>
      </c>
      <c r="I28">
        <v>190</v>
      </c>
      <c r="J28" s="3">
        <f t="shared" si="2"/>
        <v>-2.7027027027026973E-2</v>
      </c>
    </row>
    <row r="29" spans="1:10" x14ac:dyDescent="0.25">
      <c r="A29">
        <v>165</v>
      </c>
      <c r="B29">
        <f t="shared" si="1"/>
        <v>5.8181818181818183</v>
      </c>
      <c r="C29">
        <f t="shared" si="1"/>
        <v>4.3636363636363633</v>
      </c>
      <c r="D29">
        <f t="shared" si="1"/>
        <v>3.6363636363636367</v>
      </c>
      <c r="E29">
        <f t="shared" si="1"/>
        <v>2.9090909090909092</v>
      </c>
      <c r="F29">
        <f t="shared" si="1"/>
        <v>2.5454545454545454</v>
      </c>
      <c r="G29">
        <f t="shared" si="1"/>
        <v>2.1818181818181817</v>
      </c>
      <c r="I29">
        <v>195</v>
      </c>
      <c r="J29" s="3">
        <f t="shared" si="2"/>
        <v>-2.6315789473684292E-2</v>
      </c>
    </row>
    <row r="30" spans="1:10" x14ac:dyDescent="0.25">
      <c r="A30">
        <v>170</v>
      </c>
      <c r="B30">
        <f t="shared" si="1"/>
        <v>5.6470588235294121</v>
      </c>
      <c r="C30">
        <f t="shared" si="1"/>
        <v>4.2352941176470589</v>
      </c>
      <c r="D30">
        <f t="shared" si="1"/>
        <v>3.5294117647058827</v>
      </c>
      <c r="E30">
        <f t="shared" si="1"/>
        <v>2.8235294117647061</v>
      </c>
      <c r="F30">
        <f t="shared" si="1"/>
        <v>2.4705882352941178</v>
      </c>
      <c r="G30">
        <f t="shared" si="1"/>
        <v>2.1176470588235294</v>
      </c>
      <c r="I30">
        <v>200</v>
      </c>
      <c r="J30" s="3">
        <f t="shared" si="2"/>
        <v>-2.564102564102555E-2</v>
      </c>
    </row>
    <row r="31" spans="1:10" x14ac:dyDescent="0.25">
      <c r="A31">
        <v>175</v>
      </c>
      <c r="B31">
        <f t="shared" si="1"/>
        <v>5.4857142857142858</v>
      </c>
      <c r="C31">
        <f t="shared" si="1"/>
        <v>4.1142857142857139</v>
      </c>
      <c r="D31">
        <f t="shared" si="1"/>
        <v>3.4285714285714288</v>
      </c>
      <c r="E31">
        <f t="shared" si="1"/>
        <v>2.7428571428571429</v>
      </c>
      <c r="F31">
        <f t="shared" si="1"/>
        <v>2.4</v>
      </c>
      <c r="G31">
        <f t="shared" si="1"/>
        <v>2.0571428571428569</v>
      </c>
    </row>
    <row r="32" spans="1:10" x14ac:dyDescent="0.25">
      <c r="A32">
        <v>180</v>
      </c>
      <c r="B32">
        <f t="shared" si="1"/>
        <v>5.333333333333333</v>
      </c>
      <c r="C32">
        <f t="shared" si="1"/>
        <v>4</v>
      </c>
      <c r="D32">
        <f t="shared" si="1"/>
        <v>3.333333333333333</v>
      </c>
      <c r="E32">
        <f t="shared" si="1"/>
        <v>2.6666666666666665</v>
      </c>
      <c r="F32">
        <f t="shared" si="1"/>
        <v>2.333333333333333</v>
      </c>
      <c r="G32">
        <f t="shared" si="1"/>
        <v>2</v>
      </c>
    </row>
    <row r="33" spans="1:7" x14ac:dyDescent="0.25">
      <c r="A33">
        <v>185</v>
      </c>
      <c r="B33">
        <f t="shared" si="1"/>
        <v>5.1891891891891895</v>
      </c>
      <c r="C33">
        <f t="shared" si="1"/>
        <v>3.8918918918918921</v>
      </c>
      <c r="D33">
        <f t="shared" si="1"/>
        <v>3.2432432432432434</v>
      </c>
      <c r="E33">
        <f t="shared" si="1"/>
        <v>2.5945945945945947</v>
      </c>
      <c r="F33">
        <f t="shared" si="1"/>
        <v>2.2702702702702702</v>
      </c>
      <c r="G33">
        <f t="shared" si="1"/>
        <v>1.9459459459459461</v>
      </c>
    </row>
    <row r="34" spans="1:7" x14ac:dyDescent="0.25">
      <c r="A34">
        <v>190</v>
      </c>
      <c r="B34">
        <f t="shared" si="1"/>
        <v>5.0526315789473681</v>
      </c>
      <c r="C34">
        <f t="shared" si="1"/>
        <v>3.7894736842105261</v>
      </c>
      <c r="D34">
        <f t="shared" si="1"/>
        <v>3.1578947368421053</v>
      </c>
      <c r="E34">
        <f t="shared" si="1"/>
        <v>2.5263157894736841</v>
      </c>
      <c r="F34">
        <f t="shared" si="1"/>
        <v>2.2105263157894735</v>
      </c>
      <c r="G34">
        <f t="shared" si="1"/>
        <v>1.8947368421052631</v>
      </c>
    </row>
    <row r="35" spans="1:7" x14ac:dyDescent="0.25">
      <c r="A35">
        <v>195</v>
      </c>
      <c r="B35">
        <f t="shared" si="1"/>
        <v>4.9230769230769234</v>
      </c>
      <c r="C35">
        <f t="shared" si="1"/>
        <v>3.6923076923076925</v>
      </c>
      <c r="D35">
        <f t="shared" si="1"/>
        <v>3.0769230769230771</v>
      </c>
      <c r="E35">
        <f t="shared" si="1"/>
        <v>2.4615384615384617</v>
      </c>
      <c r="F35">
        <f t="shared" si="1"/>
        <v>2.1538461538461542</v>
      </c>
      <c r="G35">
        <f t="shared" si="1"/>
        <v>1.8461538461538463</v>
      </c>
    </row>
    <row r="36" spans="1:7" x14ac:dyDescent="0.25">
      <c r="A36">
        <v>200</v>
      </c>
      <c r="B36">
        <f t="shared" si="1"/>
        <v>4.8</v>
      </c>
      <c r="C36">
        <f t="shared" si="1"/>
        <v>3.5999999999999996</v>
      </c>
      <c r="D36">
        <f t="shared" si="1"/>
        <v>3</v>
      </c>
      <c r="E36">
        <f t="shared" si="1"/>
        <v>2.4</v>
      </c>
      <c r="F36">
        <f t="shared" si="1"/>
        <v>2.1</v>
      </c>
      <c r="G36">
        <f t="shared" si="1"/>
        <v>1.7999999999999998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C16E8-EFE3-4D79-A388-FE0F7AB96B0D}">
  <dimension ref="A1:I24"/>
  <sheetViews>
    <sheetView topLeftCell="F1" workbookViewId="0">
      <selection activeCell="I1" sqref="I1:I24"/>
    </sheetView>
  </sheetViews>
  <sheetFormatPr defaultRowHeight="13.2" x14ac:dyDescent="0.25"/>
  <cols>
    <col min="1" max="1" width="23.77734375" customWidth="1"/>
    <col min="2" max="2" width="50.77734375" bestFit="1" customWidth="1"/>
  </cols>
  <sheetData>
    <row r="1" spans="1:9" x14ac:dyDescent="0.25">
      <c r="A1" t="s">
        <v>12</v>
      </c>
      <c r="B1" s="2" t="s">
        <v>11</v>
      </c>
      <c r="C1" t="s">
        <v>36</v>
      </c>
      <c r="D1" t="s">
        <v>37</v>
      </c>
      <c r="I1" t="str">
        <f>_xlfn.CONCAT(B1," ",A1, " ", C1," ",D1)</f>
        <v>"C:\Users\nkodikal\Downloads\ffmpeg\bin\ffmpeg.exe" -i   teentaal80_G.flac  -af "rubberband=pitch=1.33483985" -c:a libmp3lame -q:a 0   teentaal80_C.mp3</v>
      </c>
    </row>
    <row r="2" spans="1:9" x14ac:dyDescent="0.25">
      <c r="A2" t="s">
        <v>13</v>
      </c>
      <c r="B2" s="2" t="s">
        <v>11</v>
      </c>
      <c r="C2" t="s">
        <v>36</v>
      </c>
      <c r="D2" t="s">
        <v>38</v>
      </c>
      <c r="I2" t="str">
        <f t="shared" ref="I2:I24" si="0">_xlfn.CONCAT(B2," ",A2, " ", C2," ",D2)</f>
        <v>"C:\Users\nkodikal\Downloads\ffmpeg\bin\ffmpeg.exe" -i   teentaal_100_G.flac  -af "rubberband=pitch=1.33483985" -c:a libmp3lame -q:a 0   teentaal_100_C.mp3</v>
      </c>
    </row>
    <row r="3" spans="1:9" x14ac:dyDescent="0.25">
      <c r="A3" t="s">
        <v>14</v>
      </c>
      <c r="B3" s="2" t="s">
        <v>11</v>
      </c>
      <c r="C3" t="s">
        <v>36</v>
      </c>
      <c r="D3" t="s">
        <v>39</v>
      </c>
      <c r="I3" t="str">
        <f t="shared" si="0"/>
        <v>"C:\Users\nkodikal\Downloads\ffmpeg\bin\ffmpeg.exe" -i   teentaal_105_G.flac  -af "rubberband=pitch=1.33483985" -c:a libmp3lame -q:a 0   teentaal_105_C.mp3</v>
      </c>
    </row>
    <row r="4" spans="1:9" x14ac:dyDescent="0.25">
      <c r="A4" t="s">
        <v>15</v>
      </c>
      <c r="B4" s="2" t="s">
        <v>11</v>
      </c>
      <c r="C4" t="s">
        <v>36</v>
      </c>
      <c r="D4" t="s">
        <v>40</v>
      </c>
      <c r="I4" t="str">
        <f t="shared" si="0"/>
        <v>"C:\Users\nkodikal\Downloads\ffmpeg\bin\ffmpeg.exe" -i   teentaal_110_G.flac  -af "rubberband=pitch=1.33483985" -c:a libmp3lame -q:a 0   teentaal_110_C.mp3</v>
      </c>
    </row>
    <row r="5" spans="1:9" x14ac:dyDescent="0.25">
      <c r="A5" t="s">
        <v>16</v>
      </c>
      <c r="B5" s="2" t="s">
        <v>11</v>
      </c>
      <c r="C5" t="s">
        <v>36</v>
      </c>
      <c r="D5" t="s">
        <v>41</v>
      </c>
      <c r="I5" t="str">
        <f t="shared" si="0"/>
        <v>"C:\Users\nkodikal\Downloads\ffmpeg\bin\ffmpeg.exe" -i   teentaal_115_G.flac  -af "rubberband=pitch=1.33483985" -c:a libmp3lame -q:a 0   teentaal_115_C.mp3</v>
      </c>
    </row>
    <row r="6" spans="1:9" x14ac:dyDescent="0.25">
      <c r="A6" t="s">
        <v>17</v>
      </c>
      <c r="B6" s="2" t="s">
        <v>11</v>
      </c>
      <c r="C6" t="s">
        <v>36</v>
      </c>
      <c r="D6" t="s">
        <v>42</v>
      </c>
      <c r="I6" t="str">
        <f t="shared" si="0"/>
        <v>"C:\Users\nkodikal\Downloads\ffmpeg\bin\ffmpeg.exe" -i   teentaal_120_G.flac  -af "rubberband=pitch=1.33483985" -c:a libmp3lame -q:a 0   teentaal_120_C.mp3</v>
      </c>
    </row>
    <row r="7" spans="1:9" x14ac:dyDescent="0.25">
      <c r="A7" t="s">
        <v>18</v>
      </c>
      <c r="B7" s="2" t="s">
        <v>11</v>
      </c>
      <c r="C7" t="s">
        <v>36</v>
      </c>
      <c r="D7" t="s">
        <v>43</v>
      </c>
      <c r="I7" t="str">
        <f t="shared" si="0"/>
        <v>"C:\Users\nkodikal\Downloads\ffmpeg\bin\ffmpeg.exe" -i   teentaal_125_G.flac  -af "rubberband=pitch=1.33483985" -c:a libmp3lame -q:a 0   teentaal_125_C.mp3</v>
      </c>
    </row>
    <row r="8" spans="1:9" x14ac:dyDescent="0.25">
      <c r="A8" t="s">
        <v>19</v>
      </c>
      <c r="B8" s="2" t="s">
        <v>11</v>
      </c>
      <c r="C8" t="s">
        <v>36</v>
      </c>
      <c r="D8" t="s">
        <v>44</v>
      </c>
      <c r="I8" t="str">
        <f t="shared" si="0"/>
        <v>"C:\Users\nkodikal\Downloads\ffmpeg\bin\ffmpeg.exe" -i   teentaal_130_G.flac  -af "rubberband=pitch=1.33483985" -c:a libmp3lame -q:a 0   teentaal_130_C.mp3</v>
      </c>
    </row>
    <row r="9" spans="1:9" x14ac:dyDescent="0.25">
      <c r="A9" t="s">
        <v>20</v>
      </c>
      <c r="B9" s="2" t="s">
        <v>11</v>
      </c>
      <c r="C9" t="s">
        <v>36</v>
      </c>
      <c r="D9" t="s">
        <v>45</v>
      </c>
      <c r="I9" t="str">
        <f t="shared" si="0"/>
        <v>"C:\Users\nkodikal\Downloads\ffmpeg\bin\ffmpeg.exe" -i   teentaal_135_G.flac  -af "rubberband=pitch=1.33483985" -c:a libmp3lame -q:a 0   teentaal_135_C.mp3</v>
      </c>
    </row>
    <row r="10" spans="1:9" x14ac:dyDescent="0.25">
      <c r="A10" t="s">
        <v>21</v>
      </c>
      <c r="B10" s="2" t="s">
        <v>11</v>
      </c>
      <c r="C10" t="s">
        <v>36</v>
      </c>
      <c r="D10" t="s">
        <v>46</v>
      </c>
      <c r="I10" t="str">
        <f t="shared" si="0"/>
        <v>"C:\Users\nkodikal\Downloads\ffmpeg\bin\ffmpeg.exe" -i   teentaal_140_G.flac  -af "rubberband=pitch=1.33483985" -c:a libmp3lame -q:a 0   teentaal_140_C.mp3</v>
      </c>
    </row>
    <row r="11" spans="1:9" x14ac:dyDescent="0.25">
      <c r="A11" t="s">
        <v>22</v>
      </c>
      <c r="B11" s="2" t="s">
        <v>11</v>
      </c>
      <c r="C11" t="s">
        <v>36</v>
      </c>
      <c r="D11" t="s">
        <v>47</v>
      </c>
      <c r="I11" t="str">
        <f t="shared" si="0"/>
        <v>"C:\Users\nkodikal\Downloads\ffmpeg\bin\ffmpeg.exe" -i   teentaal_145_G.flac  -af "rubberband=pitch=1.33483985" -c:a libmp3lame -q:a 0   teentaal_145_C.mp3</v>
      </c>
    </row>
    <row r="12" spans="1:9" x14ac:dyDescent="0.25">
      <c r="A12" t="s">
        <v>23</v>
      </c>
      <c r="B12" s="2" t="s">
        <v>11</v>
      </c>
      <c r="C12" t="s">
        <v>36</v>
      </c>
      <c r="D12" t="s">
        <v>48</v>
      </c>
      <c r="I12" t="str">
        <f t="shared" si="0"/>
        <v>"C:\Users\nkodikal\Downloads\ffmpeg\bin\ffmpeg.exe" -i   teentaal_150_G.flac  -af "rubberband=pitch=1.33483985" -c:a libmp3lame -q:a 0   teentaal_150_C.mp3</v>
      </c>
    </row>
    <row r="13" spans="1:9" x14ac:dyDescent="0.25">
      <c r="A13" t="s">
        <v>24</v>
      </c>
      <c r="B13" s="2" t="s">
        <v>11</v>
      </c>
      <c r="C13" t="s">
        <v>36</v>
      </c>
      <c r="D13" t="s">
        <v>49</v>
      </c>
      <c r="I13" t="str">
        <f t="shared" si="0"/>
        <v>"C:\Users\nkodikal\Downloads\ffmpeg\bin\ffmpeg.exe" -i   teentaal_155_G.flac  -af "rubberband=pitch=1.33483985" -c:a libmp3lame -q:a 0   teentaal_155_C.mp3</v>
      </c>
    </row>
    <row r="14" spans="1:9" x14ac:dyDescent="0.25">
      <c r="A14" t="s">
        <v>25</v>
      </c>
      <c r="B14" s="2" t="s">
        <v>11</v>
      </c>
      <c r="C14" t="s">
        <v>36</v>
      </c>
      <c r="D14" t="s">
        <v>50</v>
      </c>
      <c r="I14" t="str">
        <f t="shared" si="0"/>
        <v>"C:\Users\nkodikal\Downloads\ffmpeg\bin\ffmpeg.exe" -i   teentaal_160_G.flac  -af "rubberband=pitch=1.33483985" -c:a libmp3lame -q:a 0   teentaal_160_C.mp3</v>
      </c>
    </row>
    <row r="15" spans="1:9" x14ac:dyDescent="0.25">
      <c r="A15" t="s">
        <v>26</v>
      </c>
      <c r="B15" s="2" t="s">
        <v>11</v>
      </c>
      <c r="C15" t="s">
        <v>36</v>
      </c>
      <c r="D15" t="s">
        <v>51</v>
      </c>
      <c r="I15" t="str">
        <f t="shared" si="0"/>
        <v>"C:\Users\nkodikal\Downloads\ffmpeg\bin\ffmpeg.exe" -i   teentaal_165_G.flac  -af "rubberband=pitch=1.33483985" -c:a libmp3lame -q:a 0   teentaal_165_C.mp3</v>
      </c>
    </row>
    <row r="16" spans="1:9" x14ac:dyDescent="0.25">
      <c r="A16" t="s">
        <v>27</v>
      </c>
      <c r="B16" s="2" t="s">
        <v>11</v>
      </c>
      <c r="C16" t="s">
        <v>36</v>
      </c>
      <c r="D16" t="s">
        <v>52</v>
      </c>
      <c r="I16" t="str">
        <f t="shared" si="0"/>
        <v>"C:\Users\nkodikal\Downloads\ffmpeg\bin\ffmpeg.exe" -i   teentaal_170_G.flac  -af "rubberband=pitch=1.33483985" -c:a libmp3lame -q:a 0   teentaal_170_C.mp3</v>
      </c>
    </row>
    <row r="17" spans="1:9" x14ac:dyDescent="0.25">
      <c r="A17" t="s">
        <v>28</v>
      </c>
      <c r="B17" s="2" t="s">
        <v>11</v>
      </c>
      <c r="C17" t="s">
        <v>36</v>
      </c>
      <c r="D17" t="s">
        <v>53</v>
      </c>
      <c r="I17" t="str">
        <f t="shared" si="0"/>
        <v>"C:\Users\nkodikal\Downloads\ffmpeg\bin\ffmpeg.exe" -i   teentaal_175_G.flac  -af "rubberband=pitch=1.33483985" -c:a libmp3lame -q:a 0   teentaal_175_C.mp3</v>
      </c>
    </row>
    <row r="18" spans="1:9" x14ac:dyDescent="0.25">
      <c r="A18" t="s">
        <v>29</v>
      </c>
      <c r="B18" s="2" t="s">
        <v>11</v>
      </c>
      <c r="C18" t="s">
        <v>36</v>
      </c>
      <c r="D18" t="s">
        <v>54</v>
      </c>
      <c r="I18" t="str">
        <f t="shared" si="0"/>
        <v>"C:\Users\nkodikal\Downloads\ffmpeg\bin\ffmpeg.exe" -i   teentaal_180_G.flac  -af "rubberband=pitch=1.33483985" -c:a libmp3lame -q:a 0   teentaal_180_C.mp3</v>
      </c>
    </row>
    <row r="19" spans="1:9" x14ac:dyDescent="0.25">
      <c r="A19" t="s">
        <v>30</v>
      </c>
      <c r="B19" s="2" t="s">
        <v>11</v>
      </c>
      <c r="C19" t="s">
        <v>36</v>
      </c>
      <c r="D19" t="s">
        <v>55</v>
      </c>
      <c r="I19" t="str">
        <f t="shared" si="0"/>
        <v>"C:\Users\nkodikal\Downloads\ffmpeg\bin\ffmpeg.exe" -i   teentaal_185_G.flac  -af "rubberband=pitch=1.33483985" -c:a libmp3lame -q:a 0   teentaal_185_C.mp3</v>
      </c>
    </row>
    <row r="20" spans="1:9" x14ac:dyDescent="0.25">
      <c r="A20" t="s">
        <v>31</v>
      </c>
      <c r="B20" s="2" t="s">
        <v>11</v>
      </c>
      <c r="C20" t="s">
        <v>36</v>
      </c>
      <c r="D20" t="s">
        <v>56</v>
      </c>
      <c r="I20" t="str">
        <f t="shared" si="0"/>
        <v>"C:\Users\nkodikal\Downloads\ffmpeg\bin\ffmpeg.exe" -i   teentaal_190_G.flac  -af "rubberband=pitch=1.33483985" -c:a libmp3lame -q:a 0   teentaal_190_C.mp3</v>
      </c>
    </row>
    <row r="21" spans="1:9" x14ac:dyDescent="0.25">
      <c r="A21" t="s">
        <v>32</v>
      </c>
      <c r="B21" s="2" t="s">
        <v>11</v>
      </c>
      <c r="C21" t="s">
        <v>36</v>
      </c>
      <c r="D21" t="s">
        <v>57</v>
      </c>
      <c r="I21" t="str">
        <f t="shared" si="0"/>
        <v>"C:\Users\nkodikal\Downloads\ffmpeg\bin\ffmpeg.exe" -i   teentaal_195_G.flac  -af "rubberband=pitch=1.33483985" -c:a libmp3lame -q:a 0   teentaal_195_C.mp3</v>
      </c>
    </row>
    <row r="22" spans="1:9" x14ac:dyDescent="0.25">
      <c r="A22" t="s">
        <v>33</v>
      </c>
      <c r="B22" s="2" t="s">
        <v>11</v>
      </c>
      <c r="C22" t="s">
        <v>36</v>
      </c>
      <c r="D22" t="s">
        <v>58</v>
      </c>
      <c r="I22" t="str">
        <f t="shared" si="0"/>
        <v>"C:\Users\nkodikal\Downloads\ffmpeg\bin\ffmpeg.exe" -i   teentaal_200_G.flac  -af "rubberband=pitch=1.33483985" -c:a libmp3lame -q:a 0   teentaal_200_C.mp3</v>
      </c>
    </row>
    <row r="23" spans="1:9" x14ac:dyDescent="0.25">
      <c r="A23" t="s">
        <v>34</v>
      </c>
      <c r="B23" s="2" t="s">
        <v>11</v>
      </c>
      <c r="C23" t="s">
        <v>36</v>
      </c>
      <c r="D23" t="s">
        <v>59</v>
      </c>
      <c r="I23" t="str">
        <f t="shared" si="0"/>
        <v>"C:\Users\nkodikal\Downloads\ffmpeg\bin\ffmpeg.exe" -i   teentaal_90_G.flac  -af "rubberband=pitch=1.33483985" -c:a libmp3lame -q:a 0   teentaal_90_C.mp3</v>
      </c>
    </row>
    <row r="24" spans="1:9" x14ac:dyDescent="0.25">
      <c r="A24" t="s">
        <v>35</v>
      </c>
      <c r="B24" s="2" t="s">
        <v>11</v>
      </c>
      <c r="C24" t="s">
        <v>36</v>
      </c>
      <c r="D24" t="s">
        <v>60</v>
      </c>
      <c r="I24" t="str">
        <f t="shared" si="0"/>
        <v>"C:\Users\nkodikal\Downloads\ffmpeg\bin\ffmpeg.exe" -i   teentaal_95_G.flac  -af "rubberband=pitch=1.33483985" -c:a libmp3lame -q:a 0   teentaal_95_C.mp3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Kodikal, Nilesh (N.J.)</dc:creator>
  <cp:lastModifiedBy>Kodikal, Nilesh (N.J.)</cp:lastModifiedBy>
  <dcterms:created xsi:type="dcterms:W3CDTF">2025-07-26T00:48:37Z</dcterms:created>
  <dcterms:modified xsi:type="dcterms:W3CDTF">2025-07-27T18:50:38Z</dcterms:modified>
</cp:coreProperties>
</file>