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koroi\Desktop\work\ca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33" i="1"/>
  <c r="I79" i="1"/>
  <c r="E79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3" i="1"/>
  <c r="K29" i="1"/>
  <c r="K3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I3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E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<sst xmlns="http://schemas.openxmlformats.org/spreadsheetml/2006/main" count="76" uniqueCount="73">
  <si>
    <t>Renovations</t>
  </si>
  <si>
    <t xml:space="preserve">1.20mm hg conduits (metro) -40 </t>
  </si>
  <si>
    <t xml:space="preserve">2.straight batterns 20 pieces </t>
  </si>
  <si>
    <t>7.20 mm circular boxes 40 piece</t>
  </si>
  <si>
    <t xml:space="preserve">   Pieces@80 kshs 3200</t>
  </si>
  <si>
    <t xml:space="preserve">   @70 kshs 1400</t>
  </si>
  <si>
    <t>3.1.5mm2 flex 6m @70 kshs 420</t>
  </si>
  <si>
    <t>4.self tappings 1" kshs 300</t>
  </si>
  <si>
    <t>5.single boxes 5@50kshs 250</t>
  </si>
  <si>
    <t>6.20mm couplers 500</t>
  </si>
  <si>
    <t xml:space="preserve">   @20 kshs800</t>
  </si>
  <si>
    <t>8 .steel bit 5pieces kshs 250</t>
  </si>
  <si>
    <t>9.20 mm saddles black kshs 750</t>
  </si>
  <si>
    <t xml:space="preserve">10.industrial socket 3 pin16a    </t>
  </si>
  <si>
    <t xml:space="preserve">    Kshs 450</t>
  </si>
  <si>
    <t>11.isolator 20a 1 piece kshs 2500</t>
  </si>
  <si>
    <t>12.ba screws 4" 2 pkts kshs 400</t>
  </si>
  <si>
    <t xml:space="preserve">13.mcbs 10,32 -4 pieces@350 </t>
  </si>
  <si>
    <t xml:space="preserve">      Kshs 1400</t>
  </si>
  <si>
    <t>14.twin socket  2 pieces kshs 500</t>
  </si>
  <si>
    <t>15.twin boxes 2 pieces kshs 100</t>
  </si>
  <si>
    <t xml:space="preserve">16.cable ties 2 pkt @250 kshs </t>
  </si>
  <si>
    <t>17.insulation tape 3 kshs 150</t>
  </si>
  <si>
    <t>18.loose connector kshs 400</t>
  </si>
  <si>
    <t>Lodges (4)</t>
  </si>
  <si>
    <t>1.instant showers fame - 4pieces</t>
  </si>
  <si>
    <t xml:space="preserve">   @2400 kshs 9600</t>
  </si>
  <si>
    <t>2.dp switches 20a - 4 pieces @</t>
  </si>
  <si>
    <t xml:space="preserve">   350 kshs 1400</t>
  </si>
  <si>
    <t xml:space="preserve">3.ball fittings  glass @ 350 kshs </t>
  </si>
  <si>
    <t>4.deep patress 4 pieces @50 ksh</t>
  </si>
  <si>
    <t xml:space="preserve">    S 200</t>
  </si>
  <si>
    <t>5.twin patress 8 pieces @ 70 ksh</t>
  </si>
  <si>
    <t xml:space="preserve">6.twin patress 4 pieces @70 kshs </t>
  </si>
  <si>
    <t xml:space="preserve">7.twin sockets 8 pieces @250 </t>
  </si>
  <si>
    <t xml:space="preserve">   Kshs 2000</t>
  </si>
  <si>
    <t>8.3 gang 4 @150 kshs 600</t>
  </si>
  <si>
    <t xml:space="preserve">9.1 gang 2way 12 pieces@80 </t>
  </si>
  <si>
    <t xml:space="preserve">   Kshs960</t>
  </si>
  <si>
    <t>10.shallow patress 24 pieces@50</t>
  </si>
  <si>
    <t xml:space="preserve">     Kshs1200</t>
  </si>
  <si>
    <t xml:space="preserve">11.1.5mmsq red-3,g&amp;b 1 </t>
  </si>
  <si>
    <t xml:space="preserve">       Each@1950 kshs 9750</t>
  </si>
  <si>
    <t xml:space="preserve">12.2.5mmsq 1 set (r,g&amp;b) single </t>
  </si>
  <si>
    <t xml:space="preserve">     Cores@ 9600</t>
  </si>
  <si>
    <t>13.20mm circular boxes 15 piece</t>
  </si>
  <si>
    <t xml:space="preserve">    @20 kshs 300</t>
  </si>
  <si>
    <t>14.rail 1 piece kshs 150</t>
  </si>
  <si>
    <t>15.earthrod 1 piece kshs 350</t>
  </si>
  <si>
    <t>16.6.0 mmsq 4m /m @60</t>
  </si>
  <si>
    <t xml:space="preserve">     Kshs 280</t>
  </si>
  <si>
    <t>17.mcbs 10a, 20a 32a 350 pieces</t>
  </si>
  <si>
    <t xml:space="preserve">    Kshs 2100</t>
  </si>
  <si>
    <t>18.wall lights 8 pieces @150 ksh</t>
  </si>
  <si>
    <t>19.mcbs 100a 1 piece kshs 750</t>
  </si>
  <si>
    <t>20. Ba screws 2"&amp;4" 1 pkt kshs</t>
  </si>
  <si>
    <t>21.security light/ bulk&amp; bulb 850</t>
  </si>
  <si>
    <t xml:space="preserve">22.round covers 30 pieces black </t>
  </si>
  <si>
    <t xml:space="preserve">      Kshs 450</t>
  </si>
  <si>
    <t>23.2 gang 3 @100 kshs 300</t>
  </si>
  <si>
    <t>24.self tapping kshs 300</t>
  </si>
  <si>
    <t>25.saddles open kshs 500</t>
  </si>
  <si>
    <t>26.wall plugs 1 pkt kshs 70</t>
  </si>
  <si>
    <t>27.insulation tape 50</t>
  </si>
  <si>
    <t xml:space="preserve">28.20 mm conduits 20 pieces </t>
  </si>
  <si>
    <t xml:space="preserve">      80 kshs 1600</t>
  </si>
  <si>
    <t>Total 1</t>
  </si>
  <si>
    <t>DIFF</t>
  </si>
  <si>
    <t>Tot</t>
  </si>
  <si>
    <t>Totals 2</t>
  </si>
  <si>
    <t>Item</t>
  </si>
  <si>
    <t>Amt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</si>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</sst>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/>
    <xf numFmtId="0" fontId="0" fillId="3" borderId="5" xfId="0" applyFill="1" applyBorder="1"/>
    <xf numFmtId="0" fontId="0" fillId="2" borderId="5" xfId="0" applyFill="1" applyBorder="1"/>
    <xf numFmtId="0" fontId="0" fillId="0" borderId="6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9"/>
  <sheetViews>
    <sheetView tabSelected="1" workbookViewId="0">
      <selection activeCell="I28" sqref="I28"/>
    </sheetView>
  </sheetViews>
  <sheetFormatPr defaultRowHeight="15" x14ac:dyDescent="0.25"/>
  <cols>
    <col min="1" max="1" width="11.42578125" customWidth="1"/>
    <col min="2" max="2" width="30.140625" bestFit="1" customWidth="1"/>
  </cols>
  <sheetData>
    <row r="2" spans="2:11" x14ac:dyDescent="0.25">
      <c r="B2" s="10" t="s">
        <v>0</v>
      </c>
    </row>
    <row r="4" spans="2:11" x14ac:dyDescent="0.25">
      <c r="B4" s="1" t="s">
        <v>70</v>
      </c>
      <c r="C4" s="1" t="s">
        <v>71</v>
      </c>
      <c r="D4" s="1" t="s">
        <v>72</v>
      </c>
      <c r="E4" s="4" t="s">
        <v>68</v>
      </c>
      <c r="F4" s="1"/>
      <c r="G4" s="1" t="s">
        <v>71</v>
      </c>
      <c r="H4" s="1" t="s">
        <v>72</v>
      </c>
      <c r="I4" s="4" t="s">
        <v>68</v>
      </c>
      <c r="J4" s="1"/>
      <c r="K4" s="4" t="s">
        <v>67</v>
      </c>
    </row>
    <row r="5" spans="2:11" x14ac:dyDescent="0.25">
      <c r="B5" t="s">
        <v>1</v>
      </c>
      <c r="C5">
        <v>40</v>
      </c>
      <c r="D5">
        <v>80</v>
      </c>
      <c r="E5" s="5">
        <f>C5*D5</f>
        <v>3200</v>
      </c>
      <c r="G5">
        <v>40</v>
      </c>
      <c r="H5">
        <v>100</v>
      </c>
      <c r="I5" s="5">
        <f>G5*H5</f>
        <v>4000</v>
      </c>
      <c r="K5" s="5">
        <f>I5-E5</f>
        <v>800</v>
      </c>
    </row>
    <row r="6" spans="2:11" x14ac:dyDescent="0.25">
      <c r="B6" t="s">
        <v>4</v>
      </c>
      <c r="E6" s="5">
        <f t="shared" ref="E6:E28" si="0">C6*D6</f>
        <v>0</v>
      </c>
      <c r="I6" s="5">
        <f t="shared" ref="I6:I28" si="1">G6*H6</f>
        <v>0</v>
      </c>
      <c r="K6" s="5">
        <f t="shared" ref="K6:K30" si="2">I6-E6</f>
        <v>0</v>
      </c>
    </row>
    <row r="7" spans="2:11" x14ac:dyDescent="0.25">
      <c r="B7" t="s">
        <v>2</v>
      </c>
      <c r="E7" s="5">
        <f t="shared" si="0"/>
        <v>0</v>
      </c>
      <c r="I7" s="5">
        <f t="shared" si="1"/>
        <v>0</v>
      </c>
      <c r="K7" s="5">
        <f t="shared" si="2"/>
        <v>0</v>
      </c>
    </row>
    <row r="8" spans="2:11" x14ac:dyDescent="0.25">
      <c r="B8" t="s">
        <v>5</v>
      </c>
      <c r="C8">
        <v>20</v>
      </c>
      <c r="D8">
        <v>70</v>
      </c>
      <c r="E8" s="5">
        <f t="shared" si="0"/>
        <v>1400</v>
      </c>
      <c r="G8">
        <v>20</v>
      </c>
      <c r="H8">
        <v>70</v>
      </c>
      <c r="I8" s="5">
        <f t="shared" si="1"/>
        <v>1400</v>
      </c>
      <c r="K8" s="5">
        <f t="shared" si="2"/>
        <v>0</v>
      </c>
    </row>
    <row r="9" spans="2:11" x14ac:dyDescent="0.25">
      <c r="B9" t="s">
        <v>6</v>
      </c>
      <c r="C9">
        <v>6</v>
      </c>
      <c r="D9">
        <v>70</v>
      </c>
      <c r="E9" s="5">
        <f t="shared" si="0"/>
        <v>420</v>
      </c>
      <c r="G9">
        <v>6</v>
      </c>
      <c r="H9">
        <v>90</v>
      </c>
      <c r="I9" s="5">
        <f t="shared" si="1"/>
        <v>540</v>
      </c>
      <c r="K9" s="5">
        <f t="shared" si="2"/>
        <v>120</v>
      </c>
    </row>
    <row r="10" spans="2:11" x14ac:dyDescent="0.25">
      <c r="B10" t="s">
        <v>7</v>
      </c>
      <c r="C10">
        <v>1</v>
      </c>
      <c r="D10">
        <v>300</v>
      </c>
      <c r="E10" s="5">
        <f t="shared" si="0"/>
        <v>300</v>
      </c>
      <c r="G10">
        <v>1</v>
      </c>
      <c r="H10">
        <v>800</v>
      </c>
      <c r="I10" s="5">
        <f t="shared" si="1"/>
        <v>800</v>
      </c>
      <c r="K10" s="5">
        <f t="shared" si="2"/>
        <v>500</v>
      </c>
    </row>
    <row r="11" spans="2:11" x14ac:dyDescent="0.25">
      <c r="B11" t="s">
        <v>8</v>
      </c>
      <c r="C11">
        <v>5</v>
      </c>
      <c r="D11">
        <v>50</v>
      </c>
      <c r="E11" s="5">
        <f t="shared" si="0"/>
        <v>250</v>
      </c>
      <c r="G11">
        <v>50</v>
      </c>
      <c r="H11">
        <v>25</v>
      </c>
      <c r="I11" s="7">
        <f t="shared" si="1"/>
        <v>1250</v>
      </c>
      <c r="K11" s="5">
        <f t="shared" si="2"/>
        <v>1000</v>
      </c>
    </row>
    <row r="12" spans="2:11" x14ac:dyDescent="0.25">
      <c r="B12" t="s">
        <v>9</v>
      </c>
      <c r="C12">
        <v>1</v>
      </c>
      <c r="D12">
        <v>500</v>
      </c>
      <c r="E12" s="5">
        <f t="shared" si="0"/>
        <v>500</v>
      </c>
      <c r="G12">
        <v>10</v>
      </c>
      <c r="H12">
        <v>25</v>
      </c>
      <c r="I12" s="7">
        <f t="shared" si="1"/>
        <v>250</v>
      </c>
      <c r="K12" s="5">
        <f t="shared" si="2"/>
        <v>-250</v>
      </c>
    </row>
    <row r="13" spans="2:11" x14ac:dyDescent="0.25">
      <c r="B13" t="s">
        <v>3</v>
      </c>
      <c r="E13" s="5">
        <f t="shared" si="0"/>
        <v>0</v>
      </c>
      <c r="I13" s="5">
        <f t="shared" si="1"/>
        <v>0</v>
      </c>
      <c r="K13" s="5">
        <f t="shared" si="2"/>
        <v>0</v>
      </c>
    </row>
    <row r="14" spans="2:11" x14ac:dyDescent="0.25">
      <c r="B14" t="s">
        <v>10</v>
      </c>
      <c r="C14">
        <v>40</v>
      </c>
      <c r="D14">
        <v>20</v>
      </c>
      <c r="E14" s="5">
        <f t="shared" si="0"/>
        <v>800</v>
      </c>
      <c r="G14">
        <v>40</v>
      </c>
      <c r="H14">
        <v>30</v>
      </c>
      <c r="I14" s="5">
        <f t="shared" si="1"/>
        <v>1200</v>
      </c>
      <c r="K14" s="5">
        <f t="shared" si="2"/>
        <v>400</v>
      </c>
    </row>
    <row r="15" spans="2:11" x14ac:dyDescent="0.25">
      <c r="B15" t="s">
        <v>11</v>
      </c>
      <c r="C15">
        <v>5</v>
      </c>
      <c r="D15">
        <v>250</v>
      </c>
      <c r="E15" s="5">
        <f t="shared" si="0"/>
        <v>1250</v>
      </c>
      <c r="G15">
        <v>5</v>
      </c>
      <c r="H15">
        <v>0</v>
      </c>
      <c r="I15" s="8">
        <f t="shared" si="1"/>
        <v>0</v>
      </c>
      <c r="K15" s="5">
        <f t="shared" si="2"/>
        <v>-1250</v>
      </c>
    </row>
    <row r="16" spans="2:11" x14ac:dyDescent="0.25">
      <c r="B16" t="s">
        <v>12</v>
      </c>
      <c r="C16">
        <v>1</v>
      </c>
      <c r="D16">
        <v>750</v>
      </c>
      <c r="E16" s="5">
        <f t="shared" si="0"/>
        <v>750</v>
      </c>
      <c r="G16">
        <v>20</v>
      </c>
      <c r="H16">
        <v>15</v>
      </c>
      <c r="I16" s="7">
        <f t="shared" si="1"/>
        <v>300</v>
      </c>
      <c r="K16" s="5">
        <f t="shared" si="2"/>
        <v>-450</v>
      </c>
    </row>
    <row r="17" spans="2:11" x14ac:dyDescent="0.25">
      <c r="B17" t="s">
        <v>13</v>
      </c>
      <c r="C17">
        <v>1</v>
      </c>
      <c r="D17">
        <v>450</v>
      </c>
      <c r="E17" s="5">
        <f t="shared" si="0"/>
        <v>450</v>
      </c>
      <c r="G17">
        <v>1</v>
      </c>
      <c r="H17">
        <v>700</v>
      </c>
      <c r="I17" s="5">
        <f t="shared" si="1"/>
        <v>700</v>
      </c>
      <c r="K17" s="5">
        <f t="shared" si="2"/>
        <v>250</v>
      </c>
    </row>
    <row r="18" spans="2:11" x14ac:dyDescent="0.25">
      <c r="B18" t="s">
        <v>14</v>
      </c>
      <c r="E18" s="5">
        <f t="shared" si="0"/>
        <v>0</v>
      </c>
      <c r="I18" s="5">
        <f t="shared" si="1"/>
        <v>0</v>
      </c>
      <c r="K18" s="5">
        <f t="shared" si="2"/>
        <v>0</v>
      </c>
    </row>
    <row r="19" spans="2:11" x14ac:dyDescent="0.25">
      <c r="B19" t="s">
        <v>15</v>
      </c>
      <c r="C19">
        <v>1</v>
      </c>
      <c r="D19">
        <v>2500</v>
      </c>
      <c r="E19" s="5">
        <f t="shared" si="0"/>
        <v>2500</v>
      </c>
      <c r="G19">
        <v>1</v>
      </c>
      <c r="H19">
        <v>2000</v>
      </c>
      <c r="I19" s="5">
        <f t="shared" si="1"/>
        <v>2000</v>
      </c>
      <c r="K19" s="5">
        <f t="shared" si="2"/>
        <v>-500</v>
      </c>
    </row>
    <row r="20" spans="2:11" x14ac:dyDescent="0.25">
      <c r="B20" t="s">
        <v>16</v>
      </c>
      <c r="C20">
        <v>2</v>
      </c>
      <c r="D20">
        <v>400</v>
      </c>
      <c r="E20" s="5">
        <f t="shared" si="0"/>
        <v>800</v>
      </c>
      <c r="G20">
        <v>2</v>
      </c>
      <c r="H20">
        <v>200</v>
      </c>
      <c r="I20" s="5">
        <f t="shared" si="1"/>
        <v>400</v>
      </c>
      <c r="K20" s="5">
        <f t="shared" si="2"/>
        <v>-400</v>
      </c>
    </row>
    <row r="21" spans="2:11" x14ac:dyDescent="0.25">
      <c r="B21" t="s">
        <v>17</v>
      </c>
      <c r="C21">
        <v>4</v>
      </c>
      <c r="D21">
        <v>350</v>
      </c>
      <c r="E21" s="5">
        <f t="shared" si="0"/>
        <v>1400</v>
      </c>
      <c r="G21">
        <v>4</v>
      </c>
      <c r="H21">
        <v>150</v>
      </c>
      <c r="I21" s="5">
        <f t="shared" si="1"/>
        <v>600</v>
      </c>
      <c r="K21" s="5">
        <f t="shared" si="2"/>
        <v>-800</v>
      </c>
    </row>
    <row r="22" spans="2:11" x14ac:dyDescent="0.25">
      <c r="B22" t="s">
        <v>18</v>
      </c>
      <c r="E22" s="5">
        <f t="shared" si="0"/>
        <v>0</v>
      </c>
      <c r="I22" s="5">
        <f t="shared" si="1"/>
        <v>0</v>
      </c>
      <c r="K22" s="5">
        <f t="shared" si="2"/>
        <v>0</v>
      </c>
    </row>
    <row r="23" spans="2:11" x14ac:dyDescent="0.25">
      <c r="B23" t="s">
        <v>19</v>
      </c>
      <c r="C23">
        <v>2</v>
      </c>
      <c r="D23">
        <v>250</v>
      </c>
      <c r="E23" s="5">
        <f t="shared" si="0"/>
        <v>500</v>
      </c>
      <c r="G23">
        <v>2</v>
      </c>
      <c r="H23">
        <v>240</v>
      </c>
      <c r="I23" s="5">
        <f t="shared" si="1"/>
        <v>480</v>
      </c>
      <c r="K23" s="5">
        <f t="shared" si="2"/>
        <v>-20</v>
      </c>
    </row>
    <row r="24" spans="2:11" x14ac:dyDescent="0.25">
      <c r="B24" t="s">
        <v>20</v>
      </c>
      <c r="C24">
        <v>2</v>
      </c>
      <c r="D24">
        <v>50</v>
      </c>
      <c r="E24" s="5">
        <f t="shared" si="0"/>
        <v>100</v>
      </c>
      <c r="G24">
        <v>2</v>
      </c>
      <c r="H24">
        <v>50</v>
      </c>
      <c r="I24" s="5">
        <f t="shared" si="1"/>
        <v>100</v>
      </c>
      <c r="K24" s="5">
        <f t="shared" si="2"/>
        <v>0</v>
      </c>
    </row>
    <row r="25" spans="2:11" x14ac:dyDescent="0.25">
      <c r="B25" t="s">
        <v>21</v>
      </c>
      <c r="C25">
        <v>2</v>
      </c>
      <c r="D25">
        <v>250</v>
      </c>
      <c r="E25" s="5">
        <f t="shared" si="0"/>
        <v>500</v>
      </c>
      <c r="G25">
        <v>2</v>
      </c>
      <c r="H25">
        <v>200</v>
      </c>
      <c r="I25" s="5">
        <f t="shared" si="1"/>
        <v>400</v>
      </c>
      <c r="K25" s="5">
        <f t="shared" si="2"/>
        <v>-100</v>
      </c>
    </row>
    <row r="26" spans="2:11" x14ac:dyDescent="0.25">
      <c r="B26">
        <v>500</v>
      </c>
      <c r="E26" s="5">
        <f t="shared" si="0"/>
        <v>0</v>
      </c>
      <c r="I26" s="5">
        <f t="shared" si="1"/>
        <v>0</v>
      </c>
      <c r="K26" s="5">
        <f t="shared" si="2"/>
        <v>0</v>
      </c>
    </row>
    <row r="27" spans="2:11" x14ac:dyDescent="0.25">
      <c r="B27" t="s">
        <v>22</v>
      </c>
      <c r="C27">
        <v>3</v>
      </c>
      <c r="D27">
        <v>50</v>
      </c>
      <c r="E27" s="5">
        <f t="shared" si="0"/>
        <v>150</v>
      </c>
      <c r="G27">
        <v>3</v>
      </c>
      <c r="H27">
        <v>60</v>
      </c>
      <c r="I27" s="5">
        <f t="shared" si="1"/>
        <v>180</v>
      </c>
      <c r="K27" s="5">
        <f t="shared" si="2"/>
        <v>30</v>
      </c>
    </row>
    <row r="28" spans="2:11" x14ac:dyDescent="0.25">
      <c r="B28" t="s">
        <v>23</v>
      </c>
      <c r="C28">
        <v>1</v>
      </c>
      <c r="D28">
        <v>400</v>
      </c>
      <c r="E28" s="5">
        <f t="shared" si="0"/>
        <v>400</v>
      </c>
      <c r="G28">
        <v>1</v>
      </c>
      <c r="H28">
        <v>0</v>
      </c>
      <c r="I28" s="8">
        <f t="shared" si="1"/>
        <v>0</v>
      </c>
      <c r="K28" s="5">
        <f t="shared" si="2"/>
        <v>-400</v>
      </c>
    </row>
    <row r="29" spans="2:11" x14ac:dyDescent="0.25">
      <c r="E29" s="5"/>
      <c r="I29" s="5"/>
      <c r="K29" s="5">
        <f>I29-E29</f>
        <v>0</v>
      </c>
    </row>
    <row r="30" spans="2:11" x14ac:dyDescent="0.25">
      <c r="B30" s="2" t="s">
        <v>66</v>
      </c>
      <c r="C30" s="3"/>
      <c r="D30" s="3"/>
      <c r="E30" s="6">
        <f>SUM(E5:E28)</f>
        <v>15670</v>
      </c>
      <c r="F30" s="3"/>
      <c r="G30" s="3"/>
      <c r="H30" s="3"/>
      <c r="I30" s="9">
        <f>SUM(I5:I28)</f>
        <v>14600</v>
      </c>
      <c r="K30" s="9">
        <f t="shared" si="2"/>
        <v>-1070</v>
      </c>
    </row>
    <row r="32" spans="2:11" x14ac:dyDescent="0.25">
      <c r="B32" s="10" t="s">
        <v>24</v>
      </c>
    </row>
    <row r="33" spans="2:11" x14ac:dyDescent="0.25">
      <c r="B33" t="s">
        <v>25</v>
      </c>
      <c r="C33">
        <v>4</v>
      </c>
      <c r="D33">
        <v>2400</v>
      </c>
      <c r="E33" s="5">
        <f>C33*D33</f>
        <v>9600</v>
      </c>
      <c r="G33">
        <v>4</v>
      </c>
      <c r="H33">
        <v>2200</v>
      </c>
      <c r="I33" s="5">
        <f>G33*H33</f>
        <v>8800</v>
      </c>
      <c r="K33" s="5">
        <f>I33-E33</f>
        <v>-800</v>
      </c>
    </row>
    <row r="34" spans="2:11" x14ac:dyDescent="0.25">
      <c r="B34" t="s">
        <v>26</v>
      </c>
      <c r="E34" s="5">
        <f t="shared" ref="E34:E77" si="3">C34*D34</f>
        <v>0</v>
      </c>
      <c r="I34" s="5">
        <f t="shared" ref="I34:I77" si="4">G34*H34</f>
        <v>0</v>
      </c>
      <c r="K34" s="5">
        <f t="shared" ref="K34:K79" si="5">I34-E34</f>
        <v>0</v>
      </c>
    </row>
    <row r="35" spans="2:11" x14ac:dyDescent="0.25">
      <c r="B35" t="s">
        <v>27</v>
      </c>
      <c r="C35">
        <v>4</v>
      </c>
      <c r="D35">
        <v>350</v>
      </c>
      <c r="E35" s="5">
        <f t="shared" si="3"/>
        <v>1400</v>
      </c>
      <c r="G35">
        <v>4</v>
      </c>
      <c r="H35">
        <v>280</v>
      </c>
      <c r="I35" s="5">
        <f t="shared" si="4"/>
        <v>1120</v>
      </c>
      <c r="K35" s="5">
        <f t="shared" si="5"/>
        <v>-280</v>
      </c>
    </row>
    <row r="36" spans="2:11" x14ac:dyDescent="0.25">
      <c r="B36" t="s">
        <v>28</v>
      </c>
      <c r="E36" s="5">
        <f t="shared" si="3"/>
        <v>0</v>
      </c>
      <c r="I36" s="5">
        <f t="shared" si="4"/>
        <v>0</v>
      </c>
      <c r="K36" s="5">
        <f t="shared" si="5"/>
        <v>0</v>
      </c>
    </row>
    <row r="37" spans="2:11" x14ac:dyDescent="0.25">
      <c r="B37" t="s">
        <v>29</v>
      </c>
      <c r="C37">
        <v>4</v>
      </c>
      <c r="D37">
        <v>350</v>
      </c>
      <c r="E37" s="5">
        <f t="shared" si="3"/>
        <v>1400</v>
      </c>
      <c r="G37">
        <v>4</v>
      </c>
      <c r="H37">
        <v>380</v>
      </c>
      <c r="I37" s="5">
        <f t="shared" si="4"/>
        <v>1520</v>
      </c>
      <c r="K37" s="5">
        <f t="shared" si="5"/>
        <v>120</v>
      </c>
    </row>
    <row r="38" spans="2:11" x14ac:dyDescent="0.25">
      <c r="B38">
        <v>1400</v>
      </c>
      <c r="E38" s="5">
        <f t="shared" si="3"/>
        <v>0</v>
      </c>
      <c r="I38" s="5">
        <f t="shared" si="4"/>
        <v>0</v>
      </c>
      <c r="K38" s="5">
        <f t="shared" si="5"/>
        <v>0</v>
      </c>
    </row>
    <row r="39" spans="2:11" x14ac:dyDescent="0.25">
      <c r="B39" t="s">
        <v>30</v>
      </c>
      <c r="C39">
        <v>4</v>
      </c>
      <c r="D39">
        <v>50</v>
      </c>
      <c r="E39" s="5">
        <f t="shared" si="3"/>
        <v>200</v>
      </c>
      <c r="G39">
        <v>4</v>
      </c>
      <c r="H39">
        <v>50</v>
      </c>
      <c r="I39" s="5">
        <f t="shared" si="4"/>
        <v>200</v>
      </c>
      <c r="K39" s="5">
        <f t="shared" si="5"/>
        <v>0</v>
      </c>
    </row>
    <row r="40" spans="2:11" x14ac:dyDescent="0.25">
      <c r="B40" t="s">
        <v>31</v>
      </c>
      <c r="E40" s="5">
        <f t="shared" si="3"/>
        <v>0</v>
      </c>
      <c r="I40" s="5">
        <f t="shared" si="4"/>
        <v>0</v>
      </c>
      <c r="K40" s="5">
        <f t="shared" si="5"/>
        <v>0</v>
      </c>
    </row>
    <row r="41" spans="2:11" x14ac:dyDescent="0.25">
      <c r="B41" t="s">
        <v>32</v>
      </c>
      <c r="C41">
        <v>8</v>
      </c>
      <c r="D41">
        <v>70</v>
      </c>
      <c r="E41" s="5">
        <f t="shared" si="3"/>
        <v>560</v>
      </c>
      <c r="G41">
        <v>8</v>
      </c>
      <c r="H41">
        <v>60</v>
      </c>
      <c r="I41" s="5">
        <f t="shared" si="4"/>
        <v>480</v>
      </c>
      <c r="K41" s="5">
        <f t="shared" si="5"/>
        <v>-80</v>
      </c>
    </row>
    <row r="42" spans="2:11" x14ac:dyDescent="0.25">
      <c r="B42">
        <v>560</v>
      </c>
      <c r="E42" s="5">
        <f t="shared" si="3"/>
        <v>0</v>
      </c>
      <c r="I42" s="5">
        <f t="shared" si="4"/>
        <v>0</v>
      </c>
      <c r="K42" s="5">
        <f t="shared" si="5"/>
        <v>0</v>
      </c>
    </row>
    <row r="43" spans="2:11" x14ac:dyDescent="0.25">
      <c r="B43" t="s">
        <v>33</v>
      </c>
      <c r="C43">
        <v>4</v>
      </c>
      <c r="D43">
        <v>70</v>
      </c>
      <c r="E43" s="5">
        <f t="shared" si="3"/>
        <v>280</v>
      </c>
      <c r="G43">
        <v>4</v>
      </c>
      <c r="H43">
        <v>60</v>
      </c>
      <c r="I43" s="5">
        <f t="shared" si="4"/>
        <v>240</v>
      </c>
      <c r="K43" s="5">
        <f t="shared" si="5"/>
        <v>-40</v>
      </c>
    </row>
    <row r="44" spans="2:11" x14ac:dyDescent="0.25">
      <c r="B44">
        <v>280</v>
      </c>
      <c r="E44" s="5">
        <f t="shared" si="3"/>
        <v>0</v>
      </c>
      <c r="I44" s="5">
        <f t="shared" si="4"/>
        <v>0</v>
      </c>
      <c r="K44" s="5">
        <f t="shared" si="5"/>
        <v>0</v>
      </c>
    </row>
    <row r="45" spans="2:11" x14ac:dyDescent="0.25">
      <c r="B45" t="s">
        <v>34</v>
      </c>
      <c r="C45">
        <v>8</v>
      </c>
      <c r="D45">
        <v>250</v>
      </c>
      <c r="E45" s="5">
        <f t="shared" si="3"/>
        <v>2000</v>
      </c>
      <c r="G45">
        <v>8</v>
      </c>
      <c r="H45">
        <v>240</v>
      </c>
      <c r="I45" s="5">
        <f t="shared" si="4"/>
        <v>1920</v>
      </c>
      <c r="K45" s="5">
        <f t="shared" si="5"/>
        <v>-80</v>
      </c>
    </row>
    <row r="46" spans="2:11" x14ac:dyDescent="0.25">
      <c r="B46" t="s">
        <v>35</v>
      </c>
      <c r="E46" s="5">
        <f t="shared" si="3"/>
        <v>0</v>
      </c>
      <c r="I46" s="5">
        <f t="shared" si="4"/>
        <v>0</v>
      </c>
      <c r="K46" s="5">
        <f t="shared" si="5"/>
        <v>0</v>
      </c>
    </row>
    <row r="47" spans="2:11" x14ac:dyDescent="0.25">
      <c r="B47" t="s">
        <v>36</v>
      </c>
      <c r="C47">
        <v>4</v>
      </c>
      <c r="D47">
        <v>150</v>
      </c>
      <c r="E47" s="5">
        <f t="shared" si="3"/>
        <v>600</v>
      </c>
      <c r="G47">
        <v>4</v>
      </c>
      <c r="H47">
        <v>130</v>
      </c>
      <c r="I47" s="5">
        <f t="shared" si="4"/>
        <v>520</v>
      </c>
      <c r="K47" s="5">
        <f t="shared" si="5"/>
        <v>-80</v>
      </c>
    </row>
    <row r="48" spans="2:11" x14ac:dyDescent="0.25">
      <c r="B48" t="s">
        <v>37</v>
      </c>
      <c r="C48">
        <v>12</v>
      </c>
      <c r="D48">
        <v>80</v>
      </c>
      <c r="E48" s="5">
        <f t="shared" si="3"/>
        <v>960</v>
      </c>
      <c r="G48">
        <v>12</v>
      </c>
      <c r="H48">
        <v>80</v>
      </c>
      <c r="I48" s="5">
        <f t="shared" si="4"/>
        <v>960</v>
      </c>
      <c r="K48" s="5">
        <f t="shared" si="5"/>
        <v>0</v>
      </c>
    </row>
    <row r="49" spans="2:11" x14ac:dyDescent="0.25">
      <c r="B49" t="s">
        <v>38</v>
      </c>
      <c r="E49" s="5">
        <f t="shared" si="3"/>
        <v>0</v>
      </c>
      <c r="I49" s="5">
        <f t="shared" si="4"/>
        <v>0</v>
      </c>
      <c r="K49" s="5">
        <f t="shared" si="5"/>
        <v>0</v>
      </c>
    </row>
    <row r="50" spans="2:11" x14ac:dyDescent="0.25">
      <c r="B50" t="s">
        <v>39</v>
      </c>
      <c r="C50">
        <v>24</v>
      </c>
      <c r="D50">
        <v>50</v>
      </c>
      <c r="E50" s="5">
        <f t="shared" si="3"/>
        <v>1200</v>
      </c>
      <c r="G50">
        <v>24</v>
      </c>
      <c r="H50">
        <v>40</v>
      </c>
      <c r="I50" s="5">
        <f t="shared" si="4"/>
        <v>960</v>
      </c>
      <c r="K50" s="5">
        <f t="shared" si="5"/>
        <v>-240</v>
      </c>
    </row>
    <row r="51" spans="2:11" x14ac:dyDescent="0.25">
      <c r="B51" t="s">
        <v>40</v>
      </c>
      <c r="E51" s="5">
        <f t="shared" si="3"/>
        <v>0</v>
      </c>
      <c r="I51" s="5">
        <f t="shared" si="4"/>
        <v>0</v>
      </c>
      <c r="K51" s="5">
        <f t="shared" si="5"/>
        <v>0</v>
      </c>
    </row>
    <row r="52" spans="2:11" x14ac:dyDescent="0.25">
      <c r="B52" t="s">
        <v>41</v>
      </c>
      <c r="C52">
        <v>5</v>
      </c>
      <c r="D52">
        <v>1950</v>
      </c>
      <c r="E52" s="5">
        <f t="shared" si="3"/>
        <v>9750</v>
      </c>
      <c r="G52">
        <v>3</v>
      </c>
      <c r="H52">
        <v>1800</v>
      </c>
      <c r="I52" s="7">
        <f t="shared" si="4"/>
        <v>5400</v>
      </c>
      <c r="K52" s="5">
        <f t="shared" si="5"/>
        <v>-4350</v>
      </c>
    </row>
    <row r="53" spans="2:11" x14ac:dyDescent="0.25">
      <c r="B53" t="s">
        <v>42</v>
      </c>
      <c r="E53" s="5">
        <f t="shared" si="3"/>
        <v>0</v>
      </c>
      <c r="I53" s="5">
        <f t="shared" si="4"/>
        <v>0</v>
      </c>
      <c r="K53" s="5">
        <f t="shared" si="5"/>
        <v>0</v>
      </c>
    </row>
    <row r="54" spans="2:11" x14ac:dyDescent="0.25">
      <c r="B54" t="s">
        <v>43</v>
      </c>
      <c r="C54">
        <v>1</v>
      </c>
      <c r="D54">
        <v>9600</v>
      </c>
      <c r="E54" s="5">
        <f t="shared" si="3"/>
        <v>9600</v>
      </c>
      <c r="G54">
        <v>3</v>
      </c>
      <c r="H54">
        <v>2800</v>
      </c>
      <c r="I54" s="7">
        <f t="shared" si="4"/>
        <v>8400</v>
      </c>
      <c r="K54" s="5">
        <f t="shared" si="5"/>
        <v>-1200</v>
      </c>
    </row>
    <row r="55" spans="2:11" x14ac:dyDescent="0.25">
      <c r="B55" t="s">
        <v>44</v>
      </c>
      <c r="E55" s="5">
        <f t="shared" si="3"/>
        <v>0</v>
      </c>
      <c r="I55" s="5">
        <f t="shared" si="4"/>
        <v>0</v>
      </c>
      <c r="K55" s="5">
        <f t="shared" si="5"/>
        <v>0</v>
      </c>
    </row>
    <row r="56" spans="2:11" x14ac:dyDescent="0.25">
      <c r="B56" t="s">
        <v>45</v>
      </c>
      <c r="C56">
        <v>15</v>
      </c>
      <c r="D56">
        <v>300</v>
      </c>
      <c r="E56" s="5">
        <f t="shared" si="3"/>
        <v>4500</v>
      </c>
      <c r="G56">
        <v>15</v>
      </c>
      <c r="H56">
        <v>20</v>
      </c>
      <c r="I56" s="5">
        <f t="shared" si="4"/>
        <v>300</v>
      </c>
      <c r="K56" s="5">
        <f t="shared" si="5"/>
        <v>-4200</v>
      </c>
    </row>
    <row r="57" spans="2:11" x14ac:dyDescent="0.25">
      <c r="B57" t="s">
        <v>46</v>
      </c>
      <c r="E57" s="5">
        <f t="shared" si="3"/>
        <v>0</v>
      </c>
      <c r="I57" s="5">
        <f t="shared" si="4"/>
        <v>0</v>
      </c>
      <c r="K57" s="5">
        <f t="shared" si="5"/>
        <v>0</v>
      </c>
    </row>
    <row r="58" spans="2:11" x14ac:dyDescent="0.25">
      <c r="B58" t="s">
        <v>47</v>
      </c>
      <c r="C58">
        <v>1</v>
      </c>
      <c r="D58">
        <v>150</v>
      </c>
      <c r="E58" s="5">
        <f t="shared" si="3"/>
        <v>150</v>
      </c>
      <c r="G58">
        <v>1</v>
      </c>
      <c r="H58">
        <v>100</v>
      </c>
      <c r="I58" s="5">
        <f t="shared" si="4"/>
        <v>100</v>
      </c>
      <c r="K58" s="5">
        <f t="shared" si="5"/>
        <v>-50</v>
      </c>
    </row>
    <row r="59" spans="2:11" x14ac:dyDescent="0.25">
      <c r="B59" t="s">
        <v>48</v>
      </c>
      <c r="C59">
        <v>1</v>
      </c>
      <c r="D59">
        <v>350</v>
      </c>
      <c r="E59" s="5">
        <f t="shared" si="3"/>
        <v>350</v>
      </c>
      <c r="G59">
        <v>1</v>
      </c>
      <c r="H59">
        <v>300</v>
      </c>
      <c r="I59" s="5">
        <f t="shared" si="4"/>
        <v>300</v>
      </c>
      <c r="K59" s="5">
        <f t="shared" si="5"/>
        <v>-50</v>
      </c>
    </row>
    <row r="60" spans="2:11" x14ac:dyDescent="0.25">
      <c r="B60" t="s">
        <v>49</v>
      </c>
      <c r="C60">
        <v>4</v>
      </c>
      <c r="D60">
        <v>60</v>
      </c>
      <c r="E60" s="5">
        <f t="shared" si="3"/>
        <v>240</v>
      </c>
      <c r="G60">
        <v>4</v>
      </c>
      <c r="H60">
        <v>110</v>
      </c>
      <c r="I60" s="5">
        <f t="shared" si="4"/>
        <v>440</v>
      </c>
      <c r="K60" s="5">
        <f t="shared" si="5"/>
        <v>200</v>
      </c>
    </row>
    <row r="61" spans="2:11" x14ac:dyDescent="0.25">
      <c r="B61" t="s">
        <v>50</v>
      </c>
      <c r="E61" s="5">
        <f t="shared" si="3"/>
        <v>0</v>
      </c>
      <c r="I61" s="5">
        <f t="shared" si="4"/>
        <v>0</v>
      </c>
      <c r="K61" s="5">
        <f t="shared" si="5"/>
        <v>0</v>
      </c>
    </row>
    <row r="62" spans="2:11" x14ac:dyDescent="0.25">
      <c r="B62" t="s">
        <v>51</v>
      </c>
      <c r="C62">
        <v>1</v>
      </c>
      <c r="D62">
        <v>2100</v>
      </c>
      <c r="E62" s="5">
        <f t="shared" si="3"/>
        <v>2100</v>
      </c>
      <c r="G62">
        <v>350</v>
      </c>
      <c r="H62">
        <v>150</v>
      </c>
      <c r="I62" s="7">
        <f t="shared" si="4"/>
        <v>52500</v>
      </c>
      <c r="K62" s="5">
        <f t="shared" si="5"/>
        <v>50400</v>
      </c>
    </row>
    <row r="63" spans="2:11" x14ac:dyDescent="0.25">
      <c r="B63" t="s">
        <v>52</v>
      </c>
      <c r="E63" s="5">
        <f t="shared" si="3"/>
        <v>0</v>
      </c>
      <c r="I63" s="5">
        <f t="shared" si="4"/>
        <v>0</v>
      </c>
      <c r="K63" s="5">
        <f t="shared" si="5"/>
        <v>0</v>
      </c>
    </row>
    <row r="64" spans="2:11" x14ac:dyDescent="0.25">
      <c r="B64" t="s">
        <v>53</v>
      </c>
      <c r="C64">
        <v>8</v>
      </c>
      <c r="D64">
        <v>150</v>
      </c>
      <c r="E64" s="5">
        <f t="shared" si="3"/>
        <v>1200</v>
      </c>
      <c r="G64">
        <v>8</v>
      </c>
      <c r="H64">
        <v>0</v>
      </c>
      <c r="I64" s="8">
        <f t="shared" si="4"/>
        <v>0</v>
      </c>
      <c r="K64" s="5">
        <f t="shared" si="5"/>
        <v>-1200</v>
      </c>
    </row>
    <row r="65" spans="2:11" x14ac:dyDescent="0.25">
      <c r="B65">
        <v>1200</v>
      </c>
      <c r="E65" s="5">
        <f t="shared" si="3"/>
        <v>0</v>
      </c>
      <c r="I65" s="5">
        <f t="shared" si="4"/>
        <v>0</v>
      </c>
      <c r="K65" s="5">
        <f t="shared" si="5"/>
        <v>0</v>
      </c>
    </row>
    <row r="66" spans="2:11" x14ac:dyDescent="0.25">
      <c r="B66" t="s">
        <v>54</v>
      </c>
      <c r="C66">
        <v>1</v>
      </c>
      <c r="D66">
        <v>750</v>
      </c>
      <c r="E66" s="5">
        <f t="shared" si="3"/>
        <v>750</v>
      </c>
      <c r="G66">
        <v>1</v>
      </c>
      <c r="H66">
        <v>350</v>
      </c>
      <c r="I66" s="5">
        <f t="shared" si="4"/>
        <v>350</v>
      </c>
      <c r="K66" s="5">
        <f t="shared" si="5"/>
        <v>-400</v>
      </c>
    </row>
    <row r="67" spans="2:11" x14ac:dyDescent="0.25">
      <c r="B67" t="s">
        <v>55</v>
      </c>
      <c r="C67">
        <v>1</v>
      </c>
      <c r="D67">
        <v>400</v>
      </c>
      <c r="E67" s="5">
        <f t="shared" si="3"/>
        <v>400</v>
      </c>
      <c r="G67">
        <v>1</v>
      </c>
      <c r="H67">
        <v>380</v>
      </c>
      <c r="I67" s="5">
        <f t="shared" si="4"/>
        <v>380</v>
      </c>
      <c r="K67" s="5">
        <f t="shared" si="5"/>
        <v>-20</v>
      </c>
    </row>
    <row r="68" spans="2:11" x14ac:dyDescent="0.25">
      <c r="B68">
        <v>400</v>
      </c>
      <c r="E68" s="5">
        <f t="shared" si="3"/>
        <v>0</v>
      </c>
      <c r="I68" s="5">
        <f t="shared" si="4"/>
        <v>0</v>
      </c>
      <c r="K68" s="5">
        <f t="shared" si="5"/>
        <v>0</v>
      </c>
    </row>
    <row r="69" spans="2:11" x14ac:dyDescent="0.25">
      <c r="B69" t="s">
        <v>56</v>
      </c>
      <c r="C69">
        <v>1</v>
      </c>
      <c r="D69">
        <v>850</v>
      </c>
      <c r="E69" s="5">
        <f t="shared" si="3"/>
        <v>850</v>
      </c>
      <c r="G69">
        <v>1</v>
      </c>
      <c r="H69">
        <v>350</v>
      </c>
      <c r="I69" s="5">
        <f t="shared" si="4"/>
        <v>350</v>
      </c>
      <c r="K69" s="5">
        <f t="shared" si="5"/>
        <v>-500</v>
      </c>
    </row>
    <row r="70" spans="2:11" x14ac:dyDescent="0.25">
      <c r="B70" t="s">
        <v>57</v>
      </c>
      <c r="C70">
        <v>30</v>
      </c>
      <c r="D70">
        <v>450</v>
      </c>
      <c r="E70" s="5">
        <f t="shared" si="3"/>
        <v>13500</v>
      </c>
      <c r="G70">
        <v>30</v>
      </c>
      <c r="H70">
        <v>450</v>
      </c>
      <c r="I70" s="5">
        <f t="shared" si="4"/>
        <v>13500</v>
      </c>
      <c r="K70" s="5">
        <f t="shared" si="5"/>
        <v>0</v>
      </c>
    </row>
    <row r="71" spans="2:11" x14ac:dyDescent="0.25">
      <c r="B71" t="s">
        <v>58</v>
      </c>
      <c r="E71" s="5">
        <f t="shared" si="3"/>
        <v>0</v>
      </c>
      <c r="I71" s="5">
        <f t="shared" si="4"/>
        <v>0</v>
      </c>
      <c r="K71" s="5">
        <f t="shared" si="5"/>
        <v>0</v>
      </c>
    </row>
    <row r="72" spans="2:11" x14ac:dyDescent="0.25">
      <c r="B72" t="s">
        <v>59</v>
      </c>
      <c r="C72">
        <v>3</v>
      </c>
      <c r="D72">
        <v>100</v>
      </c>
      <c r="E72" s="5">
        <f t="shared" si="3"/>
        <v>300</v>
      </c>
      <c r="G72">
        <v>3</v>
      </c>
      <c r="H72">
        <v>90</v>
      </c>
      <c r="I72" s="5">
        <f t="shared" si="4"/>
        <v>270</v>
      </c>
      <c r="K72" s="5">
        <f t="shared" si="5"/>
        <v>-30</v>
      </c>
    </row>
    <row r="73" spans="2:11" x14ac:dyDescent="0.25">
      <c r="B73" t="s">
        <v>60</v>
      </c>
      <c r="C73">
        <v>1</v>
      </c>
      <c r="D73">
        <v>300</v>
      </c>
      <c r="E73" s="5">
        <f t="shared" si="3"/>
        <v>300</v>
      </c>
      <c r="G73">
        <v>1</v>
      </c>
      <c r="H73">
        <v>800</v>
      </c>
      <c r="I73" s="5">
        <f t="shared" si="4"/>
        <v>800</v>
      </c>
      <c r="K73" s="5">
        <f t="shared" si="5"/>
        <v>500</v>
      </c>
    </row>
    <row r="74" spans="2:11" x14ac:dyDescent="0.25">
      <c r="B74" t="s">
        <v>61</v>
      </c>
      <c r="C74">
        <v>1</v>
      </c>
      <c r="D74">
        <v>500</v>
      </c>
      <c r="E74" s="5">
        <f t="shared" si="3"/>
        <v>500</v>
      </c>
      <c r="G74">
        <v>1</v>
      </c>
      <c r="H74">
        <v>0</v>
      </c>
      <c r="I74" s="8">
        <f t="shared" si="4"/>
        <v>0</v>
      </c>
      <c r="K74" s="5">
        <f t="shared" si="5"/>
        <v>-500</v>
      </c>
    </row>
    <row r="75" spans="2:11" x14ac:dyDescent="0.25">
      <c r="B75" t="s">
        <v>62</v>
      </c>
      <c r="C75">
        <v>1</v>
      </c>
      <c r="D75">
        <v>70</v>
      </c>
      <c r="E75" s="5">
        <f t="shared" si="3"/>
        <v>70</v>
      </c>
      <c r="G75">
        <v>1</v>
      </c>
      <c r="H75">
        <v>0</v>
      </c>
      <c r="I75" s="8">
        <f t="shared" si="4"/>
        <v>0</v>
      </c>
      <c r="K75" s="5">
        <f t="shared" si="5"/>
        <v>-70</v>
      </c>
    </row>
    <row r="76" spans="2:11" x14ac:dyDescent="0.25">
      <c r="B76" t="s">
        <v>63</v>
      </c>
      <c r="C76">
        <v>1</v>
      </c>
      <c r="D76">
        <v>50</v>
      </c>
      <c r="E76" s="5">
        <f t="shared" si="3"/>
        <v>50</v>
      </c>
      <c r="G76">
        <v>1</v>
      </c>
      <c r="H76">
        <v>60</v>
      </c>
      <c r="I76" s="5">
        <f t="shared" si="4"/>
        <v>60</v>
      </c>
      <c r="K76" s="5">
        <f t="shared" si="5"/>
        <v>10</v>
      </c>
    </row>
    <row r="77" spans="2:11" x14ac:dyDescent="0.25">
      <c r="B77" t="s">
        <v>64</v>
      </c>
      <c r="C77">
        <v>20</v>
      </c>
      <c r="D77">
        <v>80</v>
      </c>
      <c r="E77" s="5">
        <f t="shared" si="3"/>
        <v>1600</v>
      </c>
      <c r="G77">
        <v>20</v>
      </c>
      <c r="H77">
        <v>100</v>
      </c>
      <c r="I77" s="5">
        <f t="shared" si="4"/>
        <v>2000</v>
      </c>
      <c r="K77" s="5">
        <f t="shared" si="5"/>
        <v>400</v>
      </c>
    </row>
    <row r="78" spans="2:11" x14ac:dyDescent="0.25">
      <c r="B78" t="s">
        <v>65</v>
      </c>
      <c r="K78" s="5">
        <f t="shared" si="5"/>
        <v>0</v>
      </c>
    </row>
    <row r="79" spans="2:11" x14ac:dyDescent="0.25">
      <c r="B79" s="2" t="s">
        <v>69</v>
      </c>
      <c r="C79" s="3"/>
      <c r="D79" s="3"/>
      <c r="E79" s="6">
        <f>SUM(E33:E77)</f>
        <v>64410</v>
      </c>
      <c r="F79" s="3"/>
      <c r="G79" s="3"/>
      <c r="H79" s="3"/>
      <c r="I79" s="6">
        <f>SUM(I33:I77)</f>
        <v>101870</v>
      </c>
      <c r="K79" s="5">
        <f t="shared" si="5"/>
        <v>37460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nkoroi</dc:creator>
  <cp:lastModifiedBy>nkoroi</cp:lastModifiedBy>
  <dcterms:created xsi:type="dcterms:W3CDTF">2018-08-09T04:37:12Z</dcterms:created>
  <dcterms:modified xsi:type="dcterms:W3CDTF">2018-08-09T05:22:43Z</dcterms:modified>
</cp:coreProperties>
</file>