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77B72238-D552-4EAD-9C96-763D14ADC161}" xr6:coauthVersionLast="36" xr6:coauthVersionMax="36" xr10:uidLastSave="{00000000-0000-0000-0000-000000000000}"/>
  <bookViews>
    <workbookView xWindow="0" yWindow="0" windowWidth="23040" windowHeight="9540" firstSheet="4" activeTab="10" xr2:uid="{E151DFAD-F6CA-4C1E-80A9-91BA6DA1AAD3}"/>
  </bookViews>
  <sheets>
    <sheet name="044-122 0 DPI" sheetId="1" r:id="rId1"/>
    <sheet name="044-122 4 DPI" sheetId="2" r:id="rId2"/>
    <sheet name="044-122 8 DPI" sheetId="4" r:id="rId3"/>
    <sheet name="044-122 14 DPI" sheetId="6" r:id="rId4"/>
    <sheet name="044-122 21 DPI" sheetId="7" r:id="rId5"/>
    <sheet name="044-122 32 DPI" sheetId="8" r:id="rId6"/>
    <sheet name="044-122 53 DPI" sheetId="9" r:id="rId7"/>
    <sheet name="044-122 88 DPI" sheetId="12" r:id="rId8"/>
    <sheet name="044-122 116 DPI" sheetId="13" r:id="rId9"/>
    <sheet name="044-122 123 DPI" sheetId="14" r:id="rId10"/>
    <sheet name="044-122 EC90 and EC50 Valu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4" l="1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5" i="9" l="1"/>
  <c r="C14" i="9"/>
  <c r="C13" i="9"/>
  <c r="C12" i="9"/>
  <c r="C11" i="9"/>
  <c r="C10" i="9"/>
  <c r="C9" i="9"/>
  <c r="C8" i="9"/>
  <c r="C7" i="9"/>
  <c r="C6" i="9"/>
  <c r="C5" i="9"/>
  <c r="C4" i="9"/>
  <c r="C3" i="9"/>
  <c r="C2" i="9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<sst xmlns="http://schemas.openxmlformats.org/spreadsheetml/2006/main" count="233" uniqueCount="24">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</sst>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5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0.84730000000000005</v>
      </c>
      <c r="G2" s="3" t="s">
        <v>12</v>
      </c>
      <c r="H2" s="2">
        <v>6.42</v>
      </c>
      <c r="I2" s="2">
        <v>2.44</v>
      </c>
      <c r="J2" s="2">
        <v>2.62</v>
      </c>
      <c r="K2" s="9">
        <v>2.5000000000000001E-2</v>
      </c>
      <c r="M2" s="7" t="s">
        <v>13</v>
      </c>
      <c r="N2" s="1">
        <v>2.5999999999999999E-2</v>
      </c>
      <c r="P2" s="7" t="s">
        <v>14</v>
      </c>
      <c r="Q2" s="1">
        <v>1.24</v>
      </c>
      <c r="R2" s="1">
        <v>0.45600000000000002</v>
      </c>
      <c r="S2" s="10">
        <v>0.222</v>
      </c>
      <c r="T2" s="1">
        <v>2.25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0.26540000000000002</v>
      </c>
      <c r="G3" s="3" t="s">
        <v>15</v>
      </c>
      <c r="H3" s="2">
        <v>8.3000000000000004E-2</v>
      </c>
      <c r="I3" s="2">
        <v>1.2999999999999999E-2</v>
      </c>
      <c r="J3" s="2">
        <v>6.5</v>
      </c>
      <c r="K3" s="9">
        <v>6.8999999999999997E-5</v>
      </c>
      <c r="M3" s="7" t="s">
        <v>16</v>
      </c>
      <c r="N3" s="1">
        <v>10</v>
      </c>
      <c r="P3" s="7" t="s">
        <v>17</v>
      </c>
      <c r="Q3" s="1">
        <v>1.74</v>
      </c>
      <c r="R3" s="1">
        <v>0.41699999999999998</v>
      </c>
      <c r="S3" s="1">
        <v>0.81399999999999995</v>
      </c>
      <c r="T3" s="1">
        <v>2.67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0.1348</v>
      </c>
      <c r="G4" s="3" t="s">
        <v>18</v>
      </c>
      <c r="H4" s="2">
        <v>1.39</v>
      </c>
      <c r="I4" s="2">
        <v>0.96599999999999997</v>
      </c>
      <c r="J4" s="2">
        <v>1.44</v>
      </c>
      <c r="K4" s="9">
        <v>0.18099999999999999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9.5500000000000002E-2</v>
      </c>
      <c r="G5" s="3" t="s">
        <v>17</v>
      </c>
      <c r="H5" s="2">
        <v>1.74</v>
      </c>
      <c r="I5" s="2">
        <v>0.41699999999999998</v>
      </c>
      <c r="J5" s="2">
        <v>4.18</v>
      </c>
      <c r="K5" s="9">
        <v>2E-3</v>
      </c>
      <c r="P5" s="7" t="s">
        <v>19</v>
      </c>
      <c r="Q5" s="1">
        <v>17.378008287493756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8.6199999999999999E-2</v>
      </c>
      <c r="P6" s="7" t="s">
        <v>20</v>
      </c>
      <c r="Q6" s="1">
        <v>54.95408738576247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8.5999999999999993E-2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8.3799999999999999E-2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0.73309999999999997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0.27689999999999998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0.12889999999999999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9.6699999999999994E-2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8.5199999999999998E-2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8.3900000000000002E-2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8.8700000000000001E-2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F9A0-89E2-44F7-B688-6A715DC36C45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2.3389000000000002</v>
      </c>
      <c r="G2" s="7" t="s">
        <v>12</v>
      </c>
      <c r="H2" s="1">
        <v>4.4000000000000004</v>
      </c>
      <c r="I2" s="1">
        <v>0.55700000000000005</v>
      </c>
      <c r="J2" s="1">
        <v>7.89</v>
      </c>
      <c r="K2" s="1">
        <v>1.2999999999999999E-5</v>
      </c>
      <c r="M2" s="7" t="s">
        <v>13</v>
      </c>
      <c r="N2" s="1">
        <v>6.5000000000000002E-2</v>
      </c>
      <c r="P2" s="7" t="s">
        <v>14</v>
      </c>
      <c r="Q2" s="1">
        <v>1.81</v>
      </c>
      <c r="R2" s="1">
        <v>0.129</v>
      </c>
      <c r="S2" s="10">
        <v>1.52</v>
      </c>
      <c r="T2" s="1">
        <v>2.1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1.7766</v>
      </c>
      <c r="G3" s="7" t="s">
        <v>15</v>
      </c>
      <c r="H3" s="1">
        <v>-0.121</v>
      </c>
      <c r="I3" s="1">
        <v>9.8000000000000004E-2</v>
      </c>
      <c r="J3" s="1">
        <v>-1.24</v>
      </c>
      <c r="K3" s="1">
        <v>0.245</v>
      </c>
      <c r="M3" s="7" t="s">
        <v>16</v>
      </c>
      <c r="N3" s="1">
        <v>10</v>
      </c>
      <c r="P3" s="7" t="s">
        <v>17</v>
      </c>
      <c r="Q3" s="1">
        <v>2.99</v>
      </c>
      <c r="R3" s="1">
        <v>6.8000000000000005E-2</v>
      </c>
      <c r="S3" s="1">
        <v>2.84</v>
      </c>
      <c r="T3" s="1">
        <v>3.14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1.3404</v>
      </c>
      <c r="G4" s="7" t="s">
        <v>18</v>
      </c>
      <c r="H4" s="1">
        <v>2.5499999999999998</v>
      </c>
      <c r="I4" s="1">
        <v>0.113</v>
      </c>
      <c r="J4" s="1">
        <v>22.5</v>
      </c>
      <c r="K4" s="8">
        <v>6.9E-10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0.75980000000000003</v>
      </c>
      <c r="G5" s="7" t="s">
        <v>17</v>
      </c>
      <c r="H5" s="1">
        <v>2.99</v>
      </c>
      <c r="I5" s="1">
        <v>6.8000000000000005E-2</v>
      </c>
      <c r="J5" s="1">
        <v>43.8</v>
      </c>
      <c r="K5" s="8">
        <v>9.3000000000000008E-13</v>
      </c>
      <c r="P5" s="7" t="s">
        <v>19</v>
      </c>
      <c r="Q5" s="1">
        <v>64.565422903465588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0.3473</v>
      </c>
      <c r="P6" s="7" t="s">
        <v>20</v>
      </c>
      <c r="Q6" s="1">
        <v>977.23722095581138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0.18609999999999999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0.1143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2.3961000000000001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1.8936999999999999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1.3874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0.79359999999999997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0.3412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0.1777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0.11940000000000001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21"/>
  <sheetViews>
    <sheetView tabSelected="1" workbookViewId="0">
      <selection activeCell="C20" sqref="C20:C21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17.378008287493756</v>
      </c>
    </row>
    <row r="3" spans="1:3" x14ac:dyDescent="0.3">
      <c r="A3" s="5">
        <v>0</v>
      </c>
      <c r="B3" s="5">
        <v>50</v>
      </c>
      <c r="C3" s="5">
        <v>54.95408738576247</v>
      </c>
    </row>
    <row r="4" spans="1:3" x14ac:dyDescent="0.3">
      <c r="A4" s="2">
        <v>4</v>
      </c>
      <c r="B4" s="2">
        <v>90</v>
      </c>
      <c r="C4" s="2">
        <v>25.118864315095799</v>
      </c>
    </row>
    <row r="5" spans="1:3" x14ac:dyDescent="0.3">
      <c r="A5" s="2">
        <v>4</v>
      </c>
      <c r="B5" s="2">
        <v>50</v>
      </c>
      <c r="C5" s="2">
        <v>81.283051616409963</v>
      </c>
    </row>
    <row r="6" spans="1:3" x14ac:dyDescent="0.3">
      <c r="A6" s="5">
        <v>8</v>
      </c>
      <c r="B6" s="5">
        <v>90</v>
      </c>
      <c r="C6" s="5">
        <v>15.848931924611136</v>
      </c>
    </row>
    <row r="7" spans="1:3" x14ac:dyDescent="0.3">
      <c r="A7" s="5">
        <v>8</v>
      </c>
      <c r="B7" s="5">
        <v>50</v>
      </c>
      <c r="C7" s="5">
        <v>54.95408738576247</v>
      </c>
    </row>
    <row r="8" spans="1:3" x14ac:dyDescent="0.3">
      <c r="A8" s="2">
        <v>14</v>
      </c>
      <c r="B8" s="2">
        <v>90</v>
      </c>
      <c r="C8" s="2">
        <v>35.481338923357555</v>
      </c>
    </row>
    <row r="9" spans="1:3" x14ac:dyDescent="0.3">
      <c r="A9" s="2">
        <v>14</v>
      </c>
      <c r="B9" s="2">
        <v>50</v>
      </c>
      <c r="C9" s="2">
        <v>128.82495516931343</v>
      </c>
    </row>
    <row r="10" spans="1:3" x14ac:dyDescent="0.3">
      <c r="A10" s="5">
        <v>21</v>
      </c>
      <c r="B10" s="5">
        <v>90</v>
      </c>
      <c r="C10" s="5">
        <v>58.884365535558949</v>
      </c>
    </row>
    <row r="11" spans="1:3" x14ac:dyDescent="0.3">
      <c r="A11" s="5">
        <v>21</v>
      </c>
      <c r="B11" s="5">
        <v>50</v>
      </c>
      <c r="C11" s="5">
        <v>134.89628825916537</v>
      </c>
    </row>
    <row r="12" spans="1:3" x14ac:dyDescent="0.3">
      <c r="A12" s="2">
        <v>32</v>
      </c>
      <c r="B12" s="2">
        <v>90</v>
      </c>
      <c r="C12" s="2">
        <v>524.80746024977293</v>
      </c>
    </row>
    <row r="13" spans="1:3" x14ac:dyDescent="0.3">
      <c r="A13" s="2">
        <v>32</v>
      </c>
      <c r="B13" s="2">
        <v>50</v>
      </c>
      <c r="C13" s="2">
        <v>3548.1338923357539</v>
      </c>
    </row>
    <row r="14" spans="1:3" x14ac:dyDescent="0.3">
      <c r="A14" s="5">
        <v>53</v>
      </c>
      <c r="B14" s="5">
        <v>90</v>
      </c>
      <c r="C14" s="5">
        <v>245.4708915685033</v>
      </c>
    </row>
    <row r="15" spans="1:3" x14ac:dyDescent="0.3">
      <c r="A15" s="5">
        <v>53</v>
      </c>
      <c r="B15" s="5">
        <v>50</v>
      </c>
      <c r="C15" s="5">
        <v>5248.0746024977352</v>
      </c>
    </row>
    <row r="16" spans="1:3" x14ac:dyDescent="0.3">
      <c r="A16" s="11">
        <v>88</v>
      </c>
      <c r="B16" s="11">
        <v>90</v>
      </c>
      <c r="C16" s="1">
        <v>21.877616239495538</v>
      </c>
    </row>
    <row r="17" spans="1:3" x14ac:dyDescent="0.3">
      <c r="A17" s="11">
        <v>88</v>
      </c>
      <c r="B17" s="11">
        <v>50</v>
      </c>
      <c r="C17" s="1">
        <v>3890.451449942811</v>
      </c>
    </row>
    <row r="18" spans="1:3" x14ac:dyDescent="0.3">
      <c r="A18" s="5">
        <v>116</v>
      </c>
      <c r="B18" s="5">
        <v>90</v>
      </c>
      <c r="C18" s="24">
        <v>112.20184543019634</v>
      </c>
    </row>
    <row r="19" spans="1:3" x14ac:dyDescent="0.3">
      <c r="A19" s="5">
        <v>116</v>
      </c>
      <c r="B19" s="5">
        <v>50</v>
      </c>
      <c r="C19" s="24">
        <v>1445.4397707459289</v>
      </c>
    </row>
    <row r="20" spans="1:3" x14ac:dyDescent="0.3">
      <c r="A20" s="11">
        <v>123</v>
      </c>
      <c r="B20" s="10">
        <v>90</v>
      </c>
      <c r="C20" s="10">
        <v>64.565422903465588</v>
      </c>
    </row>
    <row r="21" spans="1:3" x14ac:dyDescent="0.3">
      <c r="A21" s="11">
        <v>123</v>
      </c>
      <c r="B21" s="10">
        <v>50</v>
      </c>
      <c r="C21" s="10">
        <v>977.23722095581138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0.92949999999999999</v>
      </c>
      <c r="G2" s="3" t="s">
        <v>12</v>
      </c>
      <c r="H2" s="2">
        <v>7.11</v>
      </c>
      <c r="I2" s="2">
        <v>0.83</v>
      </c>
      <c r="J2" s="2">
        <v>8.57</v>
      </c>
      <c r="K2" s="9">
        <v>6.3999999999999997E-6</v>
      </c>
      <c r="M2" s="3" t="s">
        <v>13</v>
      </c>
      <c r="N2" s="2">
        <v>1.0999999999999999E-2</v>
      </c>
      <c r="P2" s="3" t="s">
        <v>14</v>
      </c>
      <c r="Q2" s="2">
        <v>1.4</v>
      </c>
      <c r="R2" s="2">
        <v>0.112</v>
      </c>
      <c r="S2" s="11">
        <v>1.1499999999999999</v>
      </c>
      <c r="T2" s="2">
        <v>1.65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0.3473</v>
      </c>
      <c r="G3" s="3" t="s">
        <v>15</v>
      </c>
      <c r="H3" s="2">
        <v>8.6999999999999994E-2</v>
      </c>
      <c r="I3" s="2">
        <v>5.0000000000000001E-3</v>
      </c>
      <c r="J3" s="2">
        <v>16.399999999999999</v>
      </c>
      <c r="K3" s="9">
        <v>1.4E-8</v>
      </c>
      <c r="M3" s="3" t="s">
        <v>16</v>
      </c>
      <c r="N3" s="2">
        <v>10</v>
      </c>
      <c r="P3" s="3" t="s">
        <v>17</v>
      </c>
      <c r="Q3" s="2">
        <v>1.91</v>
      </c>
      <c r="R3" s="2">
        <v>8.5000000000000006E-2</v>
      </c>
      <c r="S3" s="2">
        <v>1.72</v>
      </c>
      <c r="T3" s="2">
        <v>2.1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0.1389</v>
      </c>
      <c r="G4" s="3" t="s">
        <v>18</v>
      </c>
      <c r="H4" s="2">
        <v>1.33</v>
      </c>
      <c r="I4" s="2">
        <v>0.157</v>
      </c>
      <c r="J4" s="2">
        <v>8.4700000000000006</v>
      </c>
      <c r="K4" s="9">
        <v>7.0999999999999998E-6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9.6500000000000002E-2</v>
      </c>
      <c r="G5" s="3" t="s">
        <v>17</v>
      </c>
      <c r="H5" s="2">
        <v>1.91</v>
      </c>
      <c r="I5" s="2">
        <v>8.5000000000000006E-2</v>
      </c>
      <c r="J5" s="2">
        <v>22.5</v>
      </c>
      <c r="K5" s="9">
        <v>6.6999999999999996E-10</v>
      </c>
      <c r="P5" s="7" t="s">
        <v>19</v>
      </c>
      <c r="Q5" s="1">
        <v>25.118864315095799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9.0700000000000003E-2</v>
      </c>
      <c r="P6" s="7" t="s">
        <v>20</v>
      </c>
      <c r="Q6" s="1">
        <v>81.283051616409963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8.3299999999999999E-2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9.06E-2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0.97430000000000005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0.34870000000000001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0.1585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0.1031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9.6600000000000005E-2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8.9800000000000005E-2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9.01E-2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1.2005999999999999</v>
      </c>
      <c r="G2" s="15" t="s">
        <v>12</v>
      </c>
      <c r="H2" s="6">
        <v>5.89</v>
      </c>
      <c r="I2" s="6">
        <v>0.65300000000000002</v>
      </c>
      <c r="J2" s="6">
        <v>9.0299999999999994</v>
      </c>
      <c r="K2" s="16">
        <v>3.9999999999999998E-6</v>
      </c>
      <c r="M2" s="15" t="s">
        <v>13</v>
      </c>
      <c r="N2" s="17">
        <v>1.2999999999999999E-2</v>
      </c>
      <c r="P2" s="15" t="s">
        <v>14</v>
      </c>
      <c r="Q2" s="6">
        <v>1.2</v>
      </c>
      <c r="R2" s="6">
        <v>0.13700000000000001</v>
      </c>
      <c r="S2" s="18">
        <v>0.89300000000000002</v>
      </c>
      <c r="T2" s="17">
        <v>1.5</v>
      </c>
    </row>
    <row r="3" spans="1:20" ht="15" thickBot="1" x14ac:dyDescent="0.35">
      <c r="A3" s="5">
        <v>1</v>
      </c>
      <c r="B3" s="5">
        <v>200</v>
      </c>
      <c r="C3" s="5">
        <f t="shared" si="0"/>
        <v>2.3010299956639813</v>
      </c>
      <c r="D3" s="5">
        <v>0.44359999999999999</v>
      </c>
      <c r="G3" s="15" t="s">
        <v>15</v>
      </c>
      <c r="H3" s="6">
        <v>8.5999999999999993E-2</v>
      </c>
      <c r="I3" s="6">
        <v>7.0000000000000001E-3</v>
      </c>
      <c r="J3" s="6">
        <v>12.2</v>
      </c>
      <c r="K3" s="17">
        <v>2.4999999999999999E-7</v>
      </c>
      <c r="M3" s="19" t="s">
        <v>16</v>
      </c>
      <c r="N3" s="20">
        <v>10</v>
      </c>
      <c r="P3" s="19" t="s">
        <v>17</v>
      </c>
      <c r="Q3" s="21">
        <v>1.74</v>
      </c>
      <c r="R3" s="21">
        <v>0.128</v>
      </c>
      <c r="S3" s="21">
        <v>1.46</v>
      </c>
      <c r="T3" s="20">
        <v>2.02</v>
      </c>
    </row>
    <row r="4" spans="1:20" ht="15" thickBot="1" x14ac:dyDescent="0.35">
      <c r="A4" s="5">
        <v>1</v>
      </c>
      <c r="B4" s="5">
        <v>800</v>
      </c>
      <c r="C4" s="5">
        <f t="shared" si="0"/>
        <v>2.9030899869919438</v>
      </c>
      <c r="D4" s="5">
        <v>0.19400000000000001</v>
      </c>
      <c r="G4" s="15" t="s">
        <v>18</v>
      </c>
      <c r="H4" s="6">
        <v>2.16</v>
      </c>
      <c r="I4" s="6">
        <v>0.436</v>
      </c>
      <c r="J4" s="6">
        <v>4.9400000000000004</v>
      </c>
      <c r="K4" s="16">
        <v>5.9999999999999995E-4</v>
      </c>
    </row>
    <row r="5" spans="1:20" ht="15" thickBot="1" x14ac:dyDescent="0.35">
      <c r="A5" s="5">
        <v>1</v>
      </c>
      <c r="B5" s="5">
        <v>3200</v>
      </c>
      <c r="C5" s="5">
        <f t="shared" si="0"/>
        <v>3.5051499783199058</v>
      </c>
      <c r="D5" s="5">
        <v>0.12039999999999999</v>
      </c>
      <c r="G5" s="19" t="s">
        <v>17</v>
      </c>
      <c r="H5" s="21">
        <v>1.74</v>
      </c>
      <c r="I5" s="21">
        <v>0.128</v>
      </c>
      <c r="J5" s="21">
        <v>13.6</v>
      </c>
      <c r="K5" s="22">
        <v>8.6999999999999998E-8</v>
      </c>
      <c r="P5" s="12" t="s">
        <v>19</v>
      </c>
      <c r="Q5" s="23">
        <v>15.848931924611136</v>
      </c>
    </row>
    <row r="6" spans="1:20" ht="15" thickBot="1" x14ac:dyDescent="0.35">
      <c r="A6" s="5">
        <v>1</v>
      </c>
      <c r="B6" s="5">
        <v>12800</v>
      </c>
      <c r="C6" s="5">
        <f t="shared" si="0"/>
        <v>4.1072099696478688</v>
      </c>
      <c r="D6" s="5">
        <v>9.5799999999999996E-2</v>
      </c>
      <c r="G6" s="4"/>
      <c r="P6" s="19" t="s">
        <v>20</v>
      </c>
      <c r="Q6" s="20">
        <v>54.95408738576247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9.2499999999999999E-2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9.11E-2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1.1834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0.39389999999999997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0.17860000000000001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0.10589999999999999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9.6799999999999997E-2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9.1999999999999998E-2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9.4E-2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1.1974</v>
      </c>
      <c r="G2" s="3" t="s">
        <v>12</v>
      </c>
      <c r="H2" s="2">
        <v>7.15</v>
      </c>
      <c r="I2" s="2">
        <v>1.74</v>
      </c>
      <c r="J2" s="2">
        <v>4.0999999999999996</v>
      </c>
      <c r="K2" s="9">
        <v>2E-3</v>
      </c>
      <c r="M2" s="3" t="s">
        <v>13</v>
      </c>
      <c r="N2" s="2">
        <v>5.1999999999999998E-2</v>
      </c>
      <c r="P2" s="3" t="s">
        <v>14</v>
      </c>
      <c r="Q2" s="2">
        <v>1.55</v>
      </c>
      <c r="R2" s="2">
        <v>0.19800000000000001</v>
      </c>
      <c r="S2" s="11">
        <v>1.1100000000000001</v>
      </c>
      <c r="T2" s="2">
        <v>1.99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0.60099999999999998</v>
      </c>
      <c r="G3" s="3" t="s">
        <v>15</v>
      </c>
      <c r="H3" s="2">
        <v>9.5000000000000001E-2</v>
      </c>
      <c r="I3" s="2">
        <v>2.4E-2</v>
      </c>
      <c r="J3" s="2">
        <v>3.9</v>
      </c>
      <c r="K3" s="2">
        <v>3.0000000000000001E-3</v>
      </c>
      <c r="M3" s="3" t="s">
        <v>16</v>
      </c>
      <c r="N3" s="2">
        <v>10</v>
      </c>
      <c r="P3" s="3" t="s">
        <v>17</v>
      </c>
      <c r="Q3" s="2">
        <v>2.11</v>
      </c>
      <c r="R3" s="2">
        <v>0.11700000000000001</v>
      </c>
      <c r="S3" s="2">
        <v>1.85</v>
      </c>
      <c r="T3" s="2">
        <v>2.37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0.2379</v>
      </c>
      <c r="G4" s="3" t="s">
        <v>18</v>
      </c>
      <c r="H4" s="2">
        <v>1.57</v>
      </c>
      <c r="I4" s="2">
        <v>0.20799999999999999</v>
      </c>
      <c r="J4" s="2">
        <v>7.55</v>
      </c>
      <c r="K4" s="9">
        <v>2.0000000000000002E-5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0.1351</v>
      </c>
      <c r="G5" s="3" t="s">
        <v>17</v>
      </c>
      <c r="H5" s="2">
        <v>2.11</v>
      </c>
      <c r="I5" s="2">
        <v>0.11700000000000001</v>
      </c>
      <c r="J5" s="2">
        <v>18</v>
      </c>
      <c r="K5" s="9">
        <v>5.8999999999999999E-9</v>
      </c>
      <c r="P5" s="3" t="s">
        <v>19</v>
      </c>
      <c r="Q5" s="2">
        <v>35.481338923357555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0.1031</v>
      </c>
      <c r="P6" s="3" t="s">
        <v>20</v>
      </c>
      <c r="Q6" s="2">
        <v>128.82495516931343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0.1047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9.9299999999999999E-2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1.427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0.62560000000000004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0.2276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0.1323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0.1045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9.6100000000000005E-2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9.6799999999999997E-2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0.28060000000000002</v>
      </c>
      <c r="G2" s="3" t="s">
        <v>12</v>
      </c>
      <c r="H2" s="2">
        <v>11.7</v>
      </c>
      <c r="I2" s="2">
        <v>3.49</v>
      </c>
      <c r="J2" s="2">
        <v>3.35</v>
      </c>
      <c r="K2" s="9">
        <v>7.0000000000000001E-3</v>
      </c>
      <c r="M2" s="3" t="s">
        <v>13</v>
      </c>
      <c r="N2" s="2">
        <v>6.0000000000000001E-3</v>
      </c>
      <c r="P2" s="3" t="s">
        <v>14</v>
      </c>
      <c r="Q2" s="2">
        <v>1.77</v>
      </c>
      <c r="R2" s="2">
        <v>0.155</v>
      </c>
      <c r="S2" s="11">
        <v>1.42</v>
      </c>
      <c r="T2" s="2">
        <v>2.11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0.1583</v>
      </c>
      <c r="G3" s="3" t="s">
        <v>15</v>
      </c>
      <c r="H3" s="2">
        <v>9.1999999999999998E-2</v>
      </c>
      <c r="I3" s="2">
        <v>2E-3</v>
      </c>
      <c r="J3" s="2">
        <v>42</v>
      </c>
      <c r="K3" s="2">
        <v>1.4000000000000001E-12</v>
      </c>
      <c r="M3" s="3" t="s">
        <v>16</v>
      </c>
      <c r="N3" s="2">
        <v>10</v>
      </c>
      <c r="P3" s="3" t="s">
        <v>17</v>
      </c>
      <c r="Q3" s="2">
        <v>2.13</v>
      </c>
      <c r="R3" s="2">
        <v>7.0000000000000007E-2</v>
      </c>
      <c r="S3" s="2">
        <v>1.98</v>
      </c>
      <c r="T3" s="2">
        <v>2.29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0.10150000000000001</v>
      </c>
      <c r="G4" s="3" t="s">
        <v>18</v>
      </c>
      <c r="H4" s="2">
        <v>0.3</v>
      </c>
      <c r="I4" s="2">
        <v>1.7000000000000001E-2</v>
      </c>
      <c r="J4" s="2">
        <v>18.2</v>
      </c>
      <c r="K4" s="9">
        <v>5.4999999999999996E-9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8.8200000000000001E-2</v>
      </c>
      <c r="G5" s="3" t="s">
        <v>17</v>
      </c>
      <c r="H5" s="2">
        <v>2.13</v>
      </c>
      <c r="I5" s="2">
        <v>7.0000000000000007E-2</v>
      </c>
      <c r="J5" s="2">
        <v>30.6</v>
      </c>
      <c r="K5" s="9">
        <v>3.1999999999999999E-11</v>
      </c>
      <c r="P5" s="3" t="s">
        <v>19</v>
      </c>
      <c r="Q5" s="2">
        <v>58.884365535558949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8.8900000000000007E-2</v>
      </c>
      <c r="P6" s="3" t="s">
        <v>20</v>
      </c>
      <c r="Q6" s="2">
        <v>134.89628825916537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9.8000000000000004E-2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9.7000000000000003E-2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0.2923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0.1477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9.7299999999999998E-2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8.3500000000000005E-2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9.0200000000000002E-2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9.2700000000000005E-2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9.8599999999999993E-2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1.6950000000000001</v>
      </c>
      <c r="G2" s="7" t="s">
        <v>12</v>
      </c>
      <c r="H2" s="1">
        <v>8.2899999999999991</v>
      </c>
      <c r="I2" s="1">
        <v>1.37</v>
      </c>
      <c r="J2" s="1">
        <v>6.03</v>
      </c>
      <c r="K2" s="1">
        <v>1E-4</v>
      </c>
      <c r="M2" s="7" t="s">
        <v>13</v>
      </c>
      <c r="N2" s="1">
        <v>8.4000000000000005E-2</v>
      </c>
      <c r="P2" s="7" t="s">
        <v>14</v>
      </c>
      <c r="Q2" s="1">
        <v>2.72</v>
      </c>
      <c r="R2" s="1">
        <v>0.11799999999999999</v>
      </c>
      <c r="S2" s="10">
        <v>2.46</v>
      </c>
      <c r="T2" s="1">
        <v>2.98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1.8317000000000001</v>
      </c>
      <c r="G3" s="7" t="s">
        <v>15</v>
      </c>
      <c r="H3" s="1">
        <v>5.8999999999999997E-2</v>
      </c>
      <c r="I3" s="1">
        <v>7.9000000000000001E-2</v>
      </c>
      <c r="J3" s="1">
        <v>0.745</v>
      </c>
      <c r="K3" s="1">
        <v>0.47299999999999998</v>
      </c>
      <c r="M3" s="7" t="s">
        <v>16</v>
      </c>
      <c r="N3" s="1">
        <v>10</v>
      </c>
      <c r="P3" s="7" t="s">
        <v>17</v>
      </c>
      <c r="Q3" s="1">
        <v>3.55</v>
      </c>
      <c r="R3" s="1">
        <v>7.1999999999999995E-2</v>
      </c>
      <c r="S3" s="1">
        <v>3.39</v>
      </c>
      <c r="T3" s="1">
        <v>3.71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1.4961</v>
      </c>
      <c r="G4" s="7" t="s">
        <v>18</v>
      </c>
      <c r="H4" s="1">
        <v>1.75</v>
      </c>
      <c r="I4" s="1">
        <v>5.0999999999999997E-2</v>
      </c>
      <c r="J4" s="1">
        <v>34.6</v>
      </c>
      <c r="K4" s="8">
        <v>9.4999999999999995E-12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0.91790000000000005</v>
      </c>
      <c r="G5" s="7" t="s">
        <v>17</v>
      </c>
      <c r="H5" s="1">
        <v>3.55</v>
      </c>
      <c r="I5" s="1">
        <v>7.1999999999999995E-2</v>
      </c>
      <c r="J5" s="1">
        <v>49.4</v>
      </c>
      <c r="K5" s="8">
        <v>2.8000000000000002E-13</v>
      </c>
      <c r="P5" s="7" t="s">
        <v>19</v>
      </c>
      <c r="Q5" s="1">
        <v>524.80746024977293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0.43840000000000001</v>
      </c>
      <c r="P6" s="7" t="s">
        <v>20</v>
      </c>
      <c r="Q6" s="1">
        <v>3548.1338923357539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0.20069999999999999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0.1195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1.8526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1.5068999999999999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1.4881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0.96879999999999999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0.45590000000000003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0.19439999999999999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0.1265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2.2774999999999999</v>
      </c>
      <c r="G2" s="7" t="s">
        <v>12</v>
      </c>
      <c r="H2" s="1">
        <v>4.97</v>
      </c>
      <c r="I2" s="1">
        <v>1.77</v>
      </c>
      <c r="J2" s="1">
        <v>2.8</v>
      </c>
      <c r="K2" s="1">
        <v>1.9E-2</v>
      </c>
      <c r="M2" s="7" t="s">
        <v>13</v>
      </c>
      <c r="N2" s="1">
        <v>0.152</v>
      </c>
      <c r="P2" s="7" t="s">
        <v>14</v>
      </c>
      <c r="Q2" s="1">
        <v>2.39</v>
      </c>
      <c r="R2" s="1">
        <v>0.29799999999999999</v>
      </c>
      <c r="S2" s="10">
        <v>1.73</v>
      </c>
      <c r="T2" s="1">
        <v>3.05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1.9419</v>
      </c>
      <c r="G3" s="7" t="s">
        <v>15</v>
      </c>
      <c r="H3" s="1">
        <v>-0.28299999999999997</v>
      </c>
      <c r="I3" s="1">
        <v>0.42899999999999999</v>
      </c>
      <c r="J3" s="1">
        <v>-0.65800000000000003</v>
      </c>
      <c r="K3" s="1">
        <v>0.52500000000000002</v>
      </c>
      <c r="M3" s="7" t="s">
        <v>16</v>
      </c>
      <c r="N3" s="1">
        <v>10</v>
      </c>
      <c r="P3" s="7" t="s">
        <v>17</v>
      </c>
      <c r="Q3" s="1">
        <v>3.72</v>
      </c>
      <c r="R3" s="1">
        <v>0.23499999999999999</v>
      </c>
      <c r="S3" s="1">
        <v>3.2</v>
      </c>
      <c r="T3" s="1">
        <v>4.24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1.8546</v>
      </c>
      <c r="G4" s="7" t="s">
        <v>18</v>
      </c>
      <c r="H4" s="1">
        <v>2.38</v>
      </c>
      <c r="I4" s="1">
        <v>0.17399999999999999</v>
      </c>
      <c r="J4" s="1">
        <v>13.6</v>
      </c>
      <c r="K4" s="8">
        <v>8.6999999999999998E-8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1.2079</v>
      </c>
      <c r="G5" s="7" t="s">
        <v>17</v>
      </c>
      <c r="H5" s="1">
        <v>3.72</v>
      </c>
      <c r="I5" s="1">
        <v>0.23499999999999999</v>
      </c>
      <c r="J5" s="1">
        <v>15.8</v>
      </c>
      <c r="K5" s="8">
        <v>2.0999999999999999E-8</v>
      </c>
      <c r="P5" s="7" t="s">
        <v>19</v>
      </c>
      <c r="Q5" s="1">
        <v>245.4708915685033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0.71860000000000002</v>
      </c>
      <c r="P6" s="7" t="s">
        <v>20</v>
      </c>
      <c r="Q6" s="1">
        <v>5248.0746024977352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0.29360000000000003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0.16089999999999999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2.5981000000000001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1.9637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1.8419000000000001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1.4296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0.60660000000000003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0.28899999999999998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0.16020000000000001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2.4306000000000001</v>
      </c>
      <c r="G2" s="7" t="s">
        <v>12</v>
      </c>
      <c r="H2" s="1">
        <v>2.23</v>
      </c>
      <c r="I2" s="1">
        <v>1.1200000000000001</v>
      </c>
      <c r="J2" s="1">
        <v>1.99</v>
      </c>
      <c r="K2" s="1">
        <v>7.3999999999999996E-2</v>
      </c>
      <c r="M2" s="7" t="s">
        <v>13</v>
      </c>
      <c r="N2" s="1">
        <v>0.109</v>
      </c>
      <c r="P2" s="7" t="s">
        <v>14</v>
      </c>
      <c r="Q2" s="1">
        <v>1.34</v>
      </c>
      <c r="R2" s="1">
        <v>0.51700000000000002</v>
      </c>
      <c r="S2" s="10">
        <v>0.185</v>
      </c>
      <c r="T2" s="1">
        <v>2.4900000000000002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1.8472999999999999</v>
      </c>
      <c r="G3" s="7" t="s">
        <v>15</v>
      </c>
      <c r="H3" s="1">
        <v>-1.23</v>
      </c>
      <c r="I3" s="1">
        <v>1.28</v>
      </c>
      <c r="J3" s="1">
        <v>-0.96099999999999997</v>
      </c>
      <c r="K3" s="1">
        <v>0.35899999999999999</v>
      </c>
      <c r="M3" s="7" t="s">
        <v>16</v>
      </c>
      <c r="N3" s="1">
        <v>10</v>
      </c>
      <c r="P3" s="7" t="s">
        <v>17</v>
      </c>
      <c r="Q3" s="1">
        <v>3.59</v>
      </c>
      <c r="R3" s="1">
        <v>0.57599999999999996</v>
      </c>
      <c r="S3" s="1">
        <v>2.2999999999999998</v>
      </c>
      <c r="T3" s="1">
        <v>4.87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1.6117999999999999</v>
      </c>
      <c r="G4" s="7" t="s">
        <v>18</v>
      </c>
      <c r="H4" s="1">
        <v>3.19</v>
      </c>
      <c r="I4" s="1">
        <v>0.69499999999999995</v>
      </c>
      <c r="J4" s="1">
        <v>4.5999999999999996</v>
      </c>
      <c r="K4" s="8">
        <v>1E-3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1.1761999999999999</v>
      </c>
      <c r="G5" s="7" t="s">
        <v>17</v>
      </c>
      <c r="H5" s="1">
        <v>3.59</v>
      </c>
      <c r="I5" s="1">
        <v>0.57599999999999996</v>
      </c>
      <c r="J5" s="1">
        <v>6.22</v>
      </c>
      <c r="K5" s="8">
        <v>9.7999999999999997E-5</v>
      </c>
      <c r="P5" s="7" t="s">
        <v>19</v>
      </c>
      <c r="Q5" s="1">
        <v>21.877616239495538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0.6109</v>
      </c>
      <c r="P6" s="7" t="s">
        <v>20</v>
      </c>
      <c r="Q6" s="1">
        <v>3890.451449942811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0.26579999999999998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0.14019999999999999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2.6111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1.9490000000000001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1.4609000000000001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1.1178999999999999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0.54320000000000002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0.23169999999999999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0.13400000000000001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5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50</v>
      </c>
      <c r="C2" s="5">
        <f t="shared" ref="C2:C15" si="0">LOG(B2)</f>
        <v>1.6989700043360187</v>
      </c>
      <c r="D2" s="5">
        <v>2.7393999999999998</v>
      </c>
      <c r="G2" s="7" t="s">
        <v>12</v>
      </c>
      <c r="H2" s="1">
        <v>5.0999999999999996</v>
      </c>
      <c r="I2" s="1">
        <v>0.49199999999999999</v>
      </c>
      <c r="J2" s="1">
        <v>10.4</v>
      </c>
      <c r="K2" s="1">
        <v>1.1000000000000001E-6</v>
      </c>
      <c r="M2" s="7" t="s">
        <v>13</v>
      </c>
      <c r="N2" s="1">
        <v>6.4000000000000001E-2</v>
      </c>
      <c r="P2" s="7" t="s">
        <v>14</v>
      </c>
      <c r="Q2" s="1">
        <v>2.0499999999999998</v>
      </c>
      <c r="R2" s="1">
        <v>0.09</v>
      </c>
      <c r="S2" s="10">
        <v>1.85</v>
      </c>
      <c r="T2" s="1">
        <v>2.25</v>
      </c>
    </row>
    <row r="3" spans="1:20" x14ac:dyDescent="0.3">
      <c r="A3" s="5">
        <v>1</v>
      </c>
      <c r="B3" s="5">
        <v>200</v>
      </c>
      <c r="C3" s="5">
        <f t="shared" si="0"/>
        <v>2.3010299956639813</v>
      </c>
      <c r="D3" s="5">
        <v>2.2067999999999999</v>
      </c>
      <c r="G3" s="7" t="s">
        <v>15</v>
      </c>
      <c r="H3" s="1">
        <v>-9.5000000000000001E-2</v>
      </c>
      <c r="I3" s="1">
        <v>8.4000000000000005E-2</v>
      </c>
      <c r="J3" s="1">
        <v>-1.1299999999999999</v>
      </c>
      <c r="K3" s="1">
        <v>0.28299999999999997</v>
      </c>
      <c r="M3" s="7" t="s">
        <v>16</v>
      </c>
      <c r="N3" s="1">
        <v>10</v>
      </c>
      <c r="P3" s="7" t="s">
        <v>17</v>
      </c>
      <c r="Q3" s="1">
        <v>3.16</v>
      </c>
      <c r="R3" s="1">
        <v>5.0999999999999997E-2</v>
      </c>
      <c r="S3" s="1">
        <v>3.04</v>
      </c>
      <c r="T3" s="1">
        <v>3.27</v>
      </c>
    </row>
    <row r="4" spans="1:20" x14ac:dyDescent="0.3">
      <c r="A4" s="5">
        <v>1</v>
      </c>
      <c r="B4" s="5">
        <v>800</v>
      </c>
      <c r="C4" s="5">
        <f t="shared" si="0"/>
        <v>2.9030899869919438</v>
      </c>
      <c r="D4" s="5">
        <v>1.6041000000000001</v>
      </c>
      <c r="G4" s="7" t="s">
        <v>18</v>
      </c>
      <c r="H4" s="1">
        <v>2.75</v>
      </c>
      <c r="I4" s="1">
        <v>7.4999999999999997E-2</v>
      </c>
      <c r="J4" s="1">
        <v>36.5</v>
      </c>
      <c r="K4" s="8">
        <v>5.6000000000000004E-12</v>
      </c>
    </row>
    <row r="5" spans="1:20" x14ac:dyDescent="0.3">
      <c r="A5" s="5">
        <v>1</v>
      </c>
      <c r="B5" s="5">
        <v>3200</v>
      </c>
      <c r="C5" s="5">
        <f t="shared" si="0"/>
        <v>3.5051499783199058</v>
      </c>
      <c r="D5" s="5">
        <v>1.0105999999999999</v>
      </c>
      <c r="G5" s="7" t="s">
        <v>17</v>
      </c>
      <c r="H5" s="1">
        <v>3.16</v>
      </c>
      <c r="I5" s="1">
        <v>5.0999999999999997E-2</v>
      </c>
      <c r="J5" s="1">
        <v>61.5</v>
      </c>
      <c r="K5" s="8">
        <v>3.1E-14</v>
      </c>
      <c r="P5" s="7" t="s">
        <v>19</v>
      </c>
      <c r="Q5" s="1">
        <v>112.20184543019634</v>
      </c>
    </row>
    <row r="6" spans="1:20" x14ac:dyDescent="0.3">
      <c r="A6" s="5">
        <v>1</v>
      </c>
      <c r="B6" s="5">
        <v>12800</v>
      </c>
      <c r="C6" s="5">
        <f t="shared" si="0"/>
        <v>4.1072099696478688</v>
      </c>
      <c r="D6" s="5">
        <v>0.4617</v>
      </c>
      <c r="P6" s="7" t="s">
        <v>20</v>
      </c>
      <c r="Q6" s="1">
        <v>1445.4397707459289</v>
      </c>
    </row>
    <row r="7" spans="1:20" x14ac:dyDescent="0.3">
      <c r="A7" s="5">
        <v>1</v>
      </c>
      <c r="B7" s="5">
        <v>51200</v>
      </c>
      <c r="C7" s="5">
        <f t="shared" si="0"/>
        <v>4.7092699609758304</v>
      </c>
      <c r="D7" s="5">
        <v>0.2114</v>
      </c>
    </row>
    <row r="8" spans="1:20" x14ac:dyDescent="0.3">
      <c r="A8" s="5">
        <v>1</v>
      </c>
      <c r="B8" s="5">
        <v>204800</v>
      </c>
      <c r="C8" s="5">
        <f t="shared" si="0"/>
        <v>5.3113299523037929</v>
      </c>
      <c r="D8" s="5">
        <v>0.12330000000000001</v>
      </c>
    </row>
    <row r="9" spans="1:20" x14ac:dyDescent="0.3">
      <c r="A9" s="2">
        <v>2</v>
      </c>
      <c r="B9" s="2">
        <v>50</v>
      </c>
      <c r="C9" s="2">
        <f t="shared" si="0"/>
        <v>1.6989700043360187</v>
      </c>
      <c r="D9" s="2">
        <v>2.5630999999999999</v>
      </c>
    </row>
    <row r="10" spans="1:20" x14ac:dyDescent="0.3">
      <c r="A10" s="2">
        <v>2</v>
      </c>
      <c r="B10" s="2">
        <v>200</v>
      </c>
      <c r="C10" s="2">
        <f t="shared" si="0"/>
        <v>2.3010299956639813</v>
      </c>
      <c r="D10" s="2">
        <v>2.2530999999999999</v>
      </c>
    </row>
    <row r="11" spans="1:20" x14ac:dyDescent="0.3">
      <c r="A11" s="2">
        <v>2</v>
      </c>
      <c r="B11" s="2">
        <v>800</v>
      </c>
      <c r="C11" s="2">
        <f t="shared" si="0"/>
        <v>2.9030899869919438</v>
      </c>
      <c r="D11" s="2">
        <v>1.6732</v>
      </c>
    </row>
    <row r="12" spans="1:20" x14ac:dyDescent="0.3">
      <c r="A12" s="2">
        <v>2</v>
      </c>
      <c r="B12" s="2">
        <v>3200</v>
      </c>
      <c r="C12" s="2">
        <f t="shared" si="0"/>
        <v>3.5051499783199058</v>
      </c>
      <c r="D12" s="2">
        <v>0.9889</v>
      </c>
    </row>
    <row r="13" spans="1:20" x14ac:dyDescent="0.3">
      <c r="A13" s="2">
        <v>2</v>
      </c>
      <c r="B13" s="2">
        <v>12800</v>
      </c>
      <c r="C13" s="2">
        <f t="shared" si="0"/>
        <v>4.1072099696478688</v>
      </c>
      <c r="D13" s="2">
        <v>0.40510000000000002</v>
      </c>
    </row>
    <row r="14" spans="1:20" x14ac:dyDescent="0.3">
      <c r="A14" s="2">
        <v>2</v>
      </c>
      <c r="B14" s="2">
        <v>51200</v>
      </c>
      <c r="C14" s="2">
        <f t="shared" si="0"/>
        <v>4.7092699609758304</v>
      </c>
      <c r="D14" s="2">
        <v>0.21410000000000001</v>
      </c>
    </row>
    <row r="15" spans="1:20" x14ac:dyDescent="0.3">
      <c r="A15" s="2">
        <v>2</v>
      </c>
      <c r="B15" s="2">
        <v>204800</v>
      </c>
      <c r="C15" s="2">
        <f t="shared" si="0"/>
        <v>5.3113299523037929</v>
      </c>
      <c r="D15" s="2">
        <v>0.1341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044-122 0 DPI</vt:lpstr>
      <vt:lpstr>044-122 4 DPI</vt:lpstr>
      <vt:lpstr>044-122 8 DPI</vt:lpstr>
      <vt:lpstr>044-122 14 DPI</vt:lpstr>
      <vt:lpstr>044-122 21 DPI</vt:lpstr>
      <vt:lpstr>044-122 32 DPI</vt:lpstr>
      <vt:lpstr>044-122 53 DPI</vt:lpstr>
      <vt:lpstr>044-122 88 DPI</vt:lpstr>
      <vt:lpstr>044-122 116 DPI</vt:lpstr>
      <vt:lpstr>044-122 123 DPI</vt:lpstr>
      <vt:lpstr>044-122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2023-06-19T18:24:25Z</dcterms:modified>
</cp:coreProperties>
</file>