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E7A35FF7-D241-47D6-9D94-B050AF8F8592}" xr6:coauthVersionLast="36" xr6:coauthVersionMax="36" xr10:uidLastSave="{00000000-0000-0000-0000-000000000000}"/>
  <bookViews>
    <workbookView xWindow="0" yWindow="0" windowWidth="23040" windowHeight="9540" firstSheet="4" activeTab="9" xr2:uid="{E151DFAD-F6CA-4C1E-80A9-91BA6DA1AAD3}"/>
  </bookViews>
  <sheets>
    <sheet name="044-133 0 DPI" sheetId="1" r:id="rId1"/>
    <sheet name="044-133 2 DPI" sheetId="2" r:id="rId2"/>
    <sheet name="044-133 8 DPI" sheetId="4" r:id="rId3"/>
    <sheet name="044-133 15 DPI" sheetId="6" r:id="rId4"/>
    <sheet name="044-133 22 DPI" sheetId="7" r:id="rId5"/>
    <sheet name="044-133 29 DPI" sheetId="8" r:id="rId6"/>
    <sheet name="044-133 57 DPI" sheetId="9" r:id="rId7"/>
    <sheet name="044-133 92 DPI" sheetId="12" r:id="rId8"/>
    <sheet name="044-133 117 DPI" sheetId="13" r:id="rId9"/>
    <sheet name="044-133 EC90 and EC50 Values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<sst xmlns="http://schemas.openxmlformats.org/spreadsheetml/2006/main" count="214" uniqueCount="25">
  <si>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</si>
  <si>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</si>
  <si>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</si>
  <si>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</si>
  <si>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</si>
  <si>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</si>
  <si>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</si>
  <si>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</si>
  <si>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</si>
  <si>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</si>
  <si>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</si>
  <si>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</si>
  <si>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</si>
  <si>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</si>
  <si>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</si>
  <si>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</si>
  <si>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</si>
  <si>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</si>
  <si>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</si>
  <si>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</si>
  <si>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</si>
  <si>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</si>
  <si>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</si>
  <si>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</si>
  <si>
    <t>&lt;2.2e-16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</si>
</sst>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1" fontId="0" fillId="0" borderId="6" xfId="0" applyNumberFormat="1" applyBorder="1"/>
    <xf numFmtId="0" fontId="0" fillId="0" borderId="6" xfId="0" applyBorder="1"/>
    <xf numFmtId="0" fontId="0" fillId="0" borderId="0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0" fillId="0" borderId="4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H23" sqref="H23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0.48149999999999998</v>
      </c>
      <c r="G2" s="3" t="s">
        <v>12</v>
      </c>
      <c r="H2" s="2">
        <v>5.99</v>
      </c>
      <c r="I2" s="2">
        <v>0.32</v>
      </c>
      <c r="J2" s="2">
        <v>18.7</v>
      </c>
      <c r="K2" s="9">
        <v>3E-10</v>
      </c>
      <c r="M2" s="7" t="s">
        <v>13</v>
      </c>
      <c r="N2" s="1">
        <v>5.0000000000000001E-3</v>
      </c>
      <c r="P2" s="7" t="s">
        <v>14</v>
      </c>
      <c r="Q2" s="1">
        <v>1.1299999999999999</v>
      </c>
      <c r="R2" s="1">
        <v>3.2000000000000001E-2</v>
      </c>
      <c r="S2" s="10">
        <v>1.06</v>
      </c>
      <c r="T2" s="1">
        <v>1.2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0.27679999999999999</v>
      </c>
      <c r="G3" s="3" t="s">
        <v>15</v>
      </c>
      <c r="H3" s="2">
        <v>9.5000000000000001E-2</v>
      </c>
      <c r="I3" s="2">
        <v>2E-3</v>
      </c>
      <c r="J3" s="2">
        <v>52.9</v>
      </c>
      <c r="K3" s="9">
        <v>1.4000000000000001E-15</v>
      </c>
      <c r="M3" s="7" t="s">
        <v>16</v>
      </c>
      <c r="N3" s="1">
        <v>12</v>
      </c>
      <c r="P3" s="7" t="s">
        <v>17</v>
      </c>
      <c r="Q3" s="1">
        <v>1.63</v>
      </c>
      <c r="R3" s="1">
        <v>1.7000000000000001E-2</v>
      </c>
      <c r="S3" s="1">
        <v>1.59</v>
      </c>
      <c r="T3" s="1">
        <v>1.66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0.1462</v>
      </c>
      <c r="G4" s="3" t="s">
        <v>18</v>
      </c>
      <c r="H4" s="2">
        <v>0.51400000000000001</v>
      </c>
      <c r="I4" s="2">
        <v>8.0000000000000002E-3</v>
      </c>
      <c r="J4" s="2">
        <v>64.599999999999994</v>
      </c>
      <c r="K4" s="9" t="s">
        <v>24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0.1069</v>
      </c>
      <c r="G5" s="3" t="s">
        <v>17</v>
      </c>
      <c r="H5" s="2">
        <v>1.63</v>
      </c>
      <c r="I5" s="2">
        <v>1.7000000000000001E-2</v>
      </c>
      <c r="J5" s="2">
        <v>94.8</v>
      </c>
      <c r="K5" s="9" t="s">
        <v>24</v>
      </c>
      <c r="P5" s="7" t="s">
        <v>19</v>
      </c>
      <c r="Q5" s="1">
        <v>13.489628825916535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9.6699999999999994E-2</v>
      </c>
      <c r="P6" s="7" t="s">
        <v>20</v>
      </c>
      <c r="Q6" s="1">
        <v>42.657951880159267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9.3100000000000002E-2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9.6199999999999994E-2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9.8000000000000004E-2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0.47499999999999998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0.27710000000000001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0.14169999999999999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0.104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9.6799999999999997E-2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9.1600000000000001E-2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9.6600000000000005E-2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19"/>
  <sheetViews>
    <sheetView tabSelected="1" workbookViewId="0">
      <selection activeCell="A20" sqref="A20:C21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7.550922276654342</v>
      </c>
    </row>
    <row r="3" spans="1:3" x14ac:dyDescent="0.3">
      <c r="A3" s="5">
        <v>0</v>
      </c>
      <c r="B3" s="5">
        <v>50</v>
      </c>
      <c r="C3" s="5">
        <v>22.908676527677738</v>
      </c>
    </row>
    <row r="4" spans="1:3" x14ac:dyDescent="0.3">
      <c r="A4" s="2">
        <v>2</v>
      </c>
      <c r="B4" s="2">
        <v>90</v>
      </c>
      <c r="C4" s="2">
        <v>9.0157113760595706</v>
      </c>
    </row>
    <row r="5" spans="1:3" x14ac:dyDescent="0.3">
      <c r="A5" s="2">
        <v>2</v>
      </c>
      <c r="B5" s="2">
        <v>50</v>
      </c>
      <c r="C5" s="2">
        <v>27.542287033381665</v>
      </c>
    </row>
    <row r="6" spans="1:3" x14ac:dyDescent="0.3">
      <c r="A6" s="5">
        <v>8</v>
      </c>
      <c r="B6" s="5">
        <v>90</v>
      </c>
      <c r="C6" s="5">
        <v>9.4188959652284154</v>
      </c>
    </row>
    <row r="7" spans="1:3" x14ac:dyDescent="0.3">
      <c r="A7" s="5">
        <v>8</v>
      </c>
      <c r="B7" s="5">
        <v>50</v>
      </c>
      <c r="C7" s="5">
        <v>27.542287033381665</v>
      </c>
    </row>
    <row r="8" spans="1:3" x14ac:dyDescent="0.3">
      <c r="A8" s="2">
        <v>15</v>
      </c>
      <c r="B8" s="2">
        <v>90</v>
      </c>
      <c r="C8" s="2">
        <v>8.4333475776427562</v>
      </c>
    </row>
    <row r="9" spans="1:3" x14ac:dyDescent="0.3">
      <c r="A9" s="2">
        <v>15</v>
      </c>
      <c r="B9" s="2">
        <v>50</v>
      </c>
      <c r="C9" s="2">
        <v>43.651583224016612</v>
      </c>
    </row>
    <row r="10" spans="1:3" x14ac:dyDescent="0.3">
      <c r="A10" s="5">
        <v>22</v>
      </c>
      <c r="B10" s="5">
        <v>90</v>
      </c>
      <c r="C10" s="5">
        <v>13.182567385564075</v>
      </c>
    </row>
    <row r="11" spans="1:3" x14ac:dyDescent="0.3">
      <c r="A11" s="5">
        <v>22</v>
      </c>
      <c r="B11" s="5">
        <v>50</v>
      </c>
      <c r="C11" s="5">
        <v>64.565422903465588</v>
      </c>
    </row>
    <row r="12" spans="1:3" x14ac:dyDescent="0.3">
      <c r="A12" s="2">
        <v>29</v>
      </c>
      <c r="B12" s="2">
        <v>90</v>
      </c>
      <c r="C12" s="2">
        <v>100</v>
      </c>
    </row>
    <row r="13" spans="1:3" x14ac:dyDescent="0.3">
      <c r="A13" s="2">
        <v>29</v>
      </c>
      <c r="B13" s="2">
        <v>50</v>
      </c>
      <c r="C13" s="2">
        <v>512.86138399136519</v>
      </c>
    </row>
    <row r="14" spans="1:3" x14ac:dyDescent="0.3">
      <c r="A14" s="5">
        <v>57</v>
      </c>
      <c r="B14" s="5">
        <v>90</v>
      </c>
      <c r="C14" s="5">
        <v>208.92961308540396</v>
      </c>
    </row>
    <row r="15" spans="1:3" x14ac:dyDescent="0.3">
      <c r="A15" s="5">
        <v>57</v>
      </c>
      <c r="B15" s="5">
        <v>50</v>
      </c>
      <c r="C15" s="5">
        <v>1230.2687708123824</v>
      </c>
    </row>
    <row r="16" spans="1:3" x14ac:dyDescent="0.3">
      <c r="A16" s="11">
        <v>92</v>
      </c>
      <c r="B16" s="11">
        <v>90</v>
      </c>
      <c r="C16" s="1">
        <v>117.48975549395293</v>
      </c>
    </row>
    <row r="17" spans="1:3" x14ac:dyDescent="0.3">
      <c r="A17" s="11">
        <v>92</v>
      </c>
      <c r="B17" s="11">
        <v>50</v>
      </c>
      <c r="C17" s="1">
        <v>1202.2644346174138</v>
      </c>
    </row>
    <row r="18" spans="1:3" x14ac:dyDescent="0.3">
      <c r="A18" s="5">
        <v>117</v>
      </c>
      <c r="B18" s="5">
        <v>90</v>
      </c>
      <c r="C18" s="24">
        <v>93.325430079699174</v>
      </c>
    </row>
    <row r="19" spans="1:3" x14ac:dyDescent="0.3">
      <c r="A19" s="5">
        <v>117</v>
      </c>
      <c r="B19" s="5">
        <v>50</v>
      </c>
      <c r="C19" s="24">
        <v>1548.8166189124822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H21" sqref="H21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0.6673</v>
      </c>
      <c r="G2" s="3" t="s">
        <v>12</v>
      </c>
      <c r="H2" s="2">
        <v>4.1900000000000004</v>
      </c>
      <c r="I2" s="2">
        <v>0.82699999999999996</v>
      </c>
      <c r="J2" s="2">
        <v>5.07</v>
      </c>
      <c r="K2" s="9">
        <v>2.9999999999999997E-4</v>
      </c>
      <c r="M2" s="3" t="s">
        <v>13</v>
      </c>
      <c r="N2" s="2">
        <v>1.7000000000000001E-2</v>
      </c>
      <c r="P2" s="3" t="s">
        <v>14</v>
      </c>
      <c r="Q2" s="2">
        <v>0.78800000000000003</v>
      </c>
      <c r="R2" s="2">
        <v>0.17299999999999999</v>
      </c>
      <c r="S2" s="11">
        <v>0.41199999999999998</v>
      </c>
      <c r="T2" s="2">
        <v>1.1599999999999999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0.30559999999999998</v>
      </c>
      <c r="G3" s="3" t="s">
        <v>15</v>
      </c>
      <c r="H3" s="2">
        <v>0.09</v>
      </c>
      <c r="I3" s="2">
        <v>8.0000000000000002E-3</v>
      </c>
      <c r="J3" s="2">
        <v>10.8</v>
      </c>
      <c r="K3" s="9">
        <v>1.6E-7</v>
      </c>
      <c r="M3" s="3" t="s">
        <v>16</v>
      </c>
      <c r="N3" s="2">
        <v>12</v>
      </c>
      <c r="P3" s="3" t="s">
        <v>17</v>
      </c>
      <c r="Q3" s="2">
        <v>1.33</v>
      </c>
      <c r="R3" s="2">
        <v>0.157</v>
      </c>
      <c r="S3" s="2">
        <v>0.98799999999999999</v>
      </c>
      <c r="T3" s="2">
        <v>1.67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0.1535</v>
      </c>
      <c r="G4" s="3" t="s">
        <v>18</v>
      </c>
      <c r="H4" s="2">
        <v>0.874</v>
      </c>
      <c r="I4" s="2">
        <v>0.16200000000000001</v>
      </c>
      <c r="J4" s="2">
        <v>5.39</v>
      </c>
      <c r="K4" s="9">
        <v>2.0000000000000001E-4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0.1105</v>
      </c>
      <c r="G5" s="3" t="s">
        <v>17</v>
      </c>
      <c r="H5" s="2">
        <v>1.33</v>
      </c>
      <c r="I5" s="2">
        <v>0.157</v>
      </c>
      <c r="J5" s="2">
        <v>8.4700000000000006</v>
      </c>
      <c r="K5" s="9">
        <v>2.0999999999999998E-6</v>
      </c>
      <c r="P5" s="7" t="s">
        <v>19</v>
      </c>
      <c r="Q5" s="1">
        <v>6.1376200516479429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0.1026</v>
      </c>
      <c r="P6" s="7" t="s">
        <v>20</v>
      </c>
      <c r="Q6" s="1">
        <v>21.379620895022335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9.7199999999999995E-2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9.5699999999999993E-2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9.1499999999999998E-2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0.5978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0.2863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0.18329999999999999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0.11600000000000001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9.5600000000000004E-2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9.5000000000000001E-2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0.1007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9.9900000000000003E-2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topLeftCell="C1" workbookViewId="0">
      <selection activeCell="I14" sqref="I14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12"/>
      <c r="H1" s="13" t="s">
        <v>4</v>
      </c>
      <c r="I1" s="13" t="s">
        <v>5</v>
      </c>
      <c r="J1" s="13" t="s">
        <v>6</v>
      </c>
      <c r="K1" s="14" t="s">
        <v>7</v>
      </c>
      <c r="M1" s="12"/>
      <c r="N1" s="14" t="s">
        <v>8</v>
      </c>
      <c r="P1" s="12"/>
      <c r="Q1" s="13" t="s">
        <v>9</v>
      </c>
      <c r="R1" s="13" t="s">
        <v>5</v>
      </c>
      <c r="S1" s="13" t="s">
        <v>10</v>
      </c>
      <c r="T1" s="14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0.57069999999999999</v>
      </c>
      <c r="G2" s="15" t="s">
        <v>12</v>
      </c>
      <c r="H2" s="6">
        <v>4.7300000000000004</v>
      </c>
      <c r="I2" s="6">
        <v>0.877</v>
      </c>
      <c r="J2" s="6">
        <v>5.39</v>
      </c>
      <c r="K2" s="16">
        <v>2.0000000000000001E-4</v>
      </c>
      <c r="M2" s="15" t="s">
        <v>13</v>
      </c>
      <c r="N2" s="17">
        <v>2.1000000000000001E-2</v>
      </c>
      <c r="P2" s="15" t="s">
        <v>14</v>
      </c>
      <c r="Q2" s="6">
        <v>0.97799999999999998</v>
      </c>
      <c r="R2" s="6">
        <v>0.13900000000000001</v>
      </c>
      <c r="S2" s="18">
        <v>0.67500000000000004</v>
      </c>
      <c r="T2" s="17">
        <v>1.28</v>
      </c>
    </row>
    <row r="3" spans="1:20" ht="15" thickBot="1" x14ac:dyDescent="0.35">
      <c r="A3" s="5">
        <v>1</v>
      </c>
      <c r="B3" s="5">
        <v>50</v>
      </c>
      <c r="C3" s="5">
        <f t="shared" ref="C3:C17" si="0">LOG(B3)</f>
        <v>1.6989700043360187</v>
      </c>
      <c r="D3" s="5">
        <v>0.34150000000000003</v>
      </c>
      <c r="G3" s="15" t="s">
        <v>15</v>
      </c>
      <c r="H3" s="6">
        <v>9.6000000000000002E-2</v>
      </c>
      <c r="I3" s="6">
        <v>8.9999999999999993E-3</v>
      </c>
      <c r="J3" s="6">
        <v>9.98</v>
      </c>
      <c r="K3" s="17">
        <v>3.7E-7</v>
      </c>
      <c r="M3" s="19" t="s">
        <v>16</v>
      </c>
      <c r="N3" s="20">
        <v>12</v>
      </c>
      <c r="P3" s="19" t="s">
        <v>17</v>
      </c>
      <c r="Q3" s="21">
        <v>1.56</v>
      </c>
      <c r="R3" s="21">
        <v>9.5000000000000001E-2</v>
      </c>
      <c r="S3" s="21">
        <v>1.35</v>
      </c>
      <c r="T3" s="20">
        <v>1.77</v>
      </c>
    </row>
    <row r="4" spans="1:20" ht="15" thickBot="1" x14ac:dyDescent="0.35">
      <c r="A4" s="5">
        <v>1</v>
      </c>
      <c r="B4" s="5">
        <v>200</v>
      </c>
      <c r="C4" s="5">
        <f t="shared" si="0"/>
        <v>2.3010299956639813</v>
      </c>
      <c r="D4" s="5">
        <v>0.1714</v>
      </c>
      <c r="G4" s="15" t="s">
        <v>18</v>
      </c>
      <c r="H4" s="6">
        <v>0.71599999999999997</v>
      </c>
      <c r="I4" s="6">
        <v>6.4000000000000001E-2</v>
      </c>
      <c r="J4" s="6">
        <v>11.2</v>
      </c>
      <c r="K4" s="16">
        <v>9.9999999999999995E-8</v>
      </c>
    </row>
    <row r="5" spans="1:20" ht="15" thickBot="1" x14ac:dyDescent="0.35">
      <c r="A5" s="5">
        <v>1</v>
      </c>
      <c r="B5" s="5">
        <v>800</v>
      </c>
      <c r="C5" s="5">
        <f t="shared" si="0"/>
        <v>2.9030899869919438</v>
      </c>
      <c r="D5" s="5">
        <v>0.1191</v>
      </c>
      <c r="G5" s="19" t="s">
        <v>17</v>
      </c>
      <c r="H5" s="21">
        <v>1.56</v>
      </c>
      <c r="I5" s="21">
        <v>9.5000000000000001E-2</v>
      </c>
      <c r="J5" s="21">
        <v>16.3</v>
      </c>
      <c r="K5" s="22">
        <v>1.5E-9</v>
      </c>
      <c r="P5" s="12" t="s">
        <v>19</v>
      </c>
      <c r="Q5" s="23">
        <v>9.5060479365628172</v>
      </c>
    </row>
    <row r="6" spans="1:20" ht="15" thickBot="1" x14ac:dyDescent="0.35">
      <c r="A6" s="5">
        <v>1</v>
      </c>
      <c r="B6" s="5">
        <v>3200</v>
      </c>
      <c r="C6" s="5">
        <f t="shared" si="0"/>
        <v>3.5051499783199058</v>
      </c>
      <c r="D6" s="5">
        <v>0.1086</v>
      </c>
      <c r="G6" s="4"/>
      <c r="P6" s="19" t="s">
        <v>20</v>
      </c>
      <c r="Q6" s="20">
        <v>36.307805477010156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9.9699999999999997E-2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0.1016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9.7199999999999995E-2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0.66269999999999996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0.34060000000000001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0.20630000000000001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0.1173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0.1023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9.9400000000000002E-2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0.1094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1.8281000000000001</v>
      </c>
      <c r="G2" s="3" t="s">
        <v>12</v>
      </c>
      <c r="H2" s="2">
        <v>3.48</v>
      </c>
      <c r="I2" s="2">
        <v>0.47599999999999998</v>
      </c>
      <c r="J2" s="2">
        <v>7.31</v>
      </c>
      <c r="K2" s="9">
        <v>9.3999999999999998E-6</v>
      </c>
      <c r="M2" s="3" t="s">
        <v>13</v>
      </c>
      <c r="N2" s="2">
        <v>6.0999999999999999E-2</v>
      </c>
      <c r="P2" s="3" t="s">
        <v>14</v>
      </c>
      <c r="Q2" s="2">
        <v>1.61</v>
      </c>
      <c r="R2" s="2">
        <v>0.121</v>
      </c>
      <c r="S2" s="11">
        <v>1.35</v>
      </c>
      <c r="T2" s="2">
        <v>1.88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1.6896</v>
      </c>
      <c r="G3" s="3" t="s">
        <v>15</v>
      </c>
      <c r="H3" s="2">
        <v>-0.18099999999999999</v>
      </c>
      <c r="I3" s="2">
        <v>0.123</v>
      </c>
      <c r="J3" s="2">
        <v>-1.46</v>
      </c>
      <c r="K3" s="2">
        <v>0.16900000000000001</v>
      </c>
      <c r="M3" s="3" t="s">
        <v>16</v>
      </c>
      <c r="N3" s="2">
        <v>12</v>
      </c>
      <c r="P3" s="3" t="s">
        <v>17</v>
      </c>
      <c r="Q3" s="2">
        <v>3.04</v>
      </c>
      <c r="R3" s="2">
        <v>0.11799999999999999</v>
      </c>
      <c r="S3" s="2">
        <v>2.78</v>
      </c>
      <c r="T3" s="2">
        <v>3.29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1.2321</v>
      </c>
      <c r="G4" s="3" t="s">
        <v>18</v>
      </c>
      <c r="H4" s="2">
        <v>1.85</v>
      </c>
      <c r="I4" s="2">
        <v>6.3E-2</v>
      </c>
      <c r="J4" s="2">
        <v>29.6</v>
      </c>
      <c r="K4" s="9">
        <v>1.4000000000000001E-12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1.0284</v>
      </c>
      <c r="G5" s="3" t="s">
        <v>17</v>
      </c>
      <c r="H5" s="2">
        <v>3.04</v>
      </c>
      <c r="I5" s="2">
        <v>0.11799999999999999</v>
      </c>
      <c r="J5" s="2">
        <v>25.8</v>
      </c>
      <c r="K5" s="9">
        <v>7.0000000000000001E-12</v>
      </c>
      <c r="P5" s="3" t="s">
        <v>19</v>
      </c>
      <c r="Q5" s="2">
        <v>40.738027780411301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0.63529999999999998</v>
      </c>
      <c r="P6" s="3" t="s">
        <v>20</v>
      </c>
      <c r="Q6" s="2">
        <v>1096.4781961431863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0.28039999999999998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0.15529999999999999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0.1119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1.7638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1.5548999999999999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1.2573000000000001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0.87660000000000005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0.61939999999999995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0.29289999999999999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0.16009999999999999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1.4309000000000001</v>
      </c>
      <c r="G2" s="3" t="s">
        <v>12</v>
      </c>
      <c r="H2" s="2">
        <v>10.6</v>
      </c>
      <c r="I2" s="2">
        <v>1.3</v>
      </c>
      <c r="J2" s="2">
        <v>8.14</v>
      </c>
      <c r="K2" s="9">
        <v>3.1999999999999999E-6</v>
      </c>
      <c r="M2" s="3" t="s">
        <v>13</v>
      </c>
      <c r="N2" s="2">
        <v>5.3999999999999999E-2</v>
      </c>
      <c r="P2" s="3" t="s">
        <v>14</v>
      </c>
      <c r="Q2" s="2">
        <v>3</v>
      </c>
      <c r="R2" s="2">
        <v>7.4999999999999997E-2</v>
      </c>
      <c r="S2" s="11">
        <v>2.83</v>
      </c>
      <c r="T2" s="2">
        <v>3.16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1.4638</v>
      </c>
      <c r="G3" s="3" t="s">
        <v>15</v>
      </c>
      <c r="H3" s="2">
        <v>0.10199999999999999</v>
      </c>
      <c r="I3" s="2">
        <v>4.2000000000000003E-2</v>
      </c>
      <c r="J3" s="2">
        <v>2.4</v>
      </c>
      <c r="K3" s="2">
        <v>3.3000000000000002E-2</v>
      </c>
      <c r="M3" s="3" t="s">
        <v>16</v>
      </c>
      <c r="N3" s="2">
        <v>12</v>
      </c>
      <c r="P3" s="3" t="s">
        <v>17</v>
      </c>
      <c r="Q3" s="2">
        <v>3.69</v>
      </c>
      <c r="R3" s="2">
        <v>4.8000000000000001E-2</v>
      </c>
      <c r="S3" s="2">
        <v>3.59</v>
      </c>
      <c r="T3" s="2">
        <v>3.79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1.5001</v>
      </c>
      <c r="G4" s="3" t="s">
        <v>18</v>
      </c>
      <c r="H4" s="2">
        <v>1.4</v>
      </c>
      <c r="I4" s="2">
        <v>2.1999999999999999E-2</v>
      </c>
      <c r="J4" s="2">
        <v>63.9</v>
      </c>
      <c r="K4" s="9" t="s">
        <v>24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1.3343</v>
      </c>
      <c r="G5" s="3" t="s">
        <v>17</v>
      </c>
      <c r="H5" s="2">
        <v>3.69</v>
      </c>
      <c r="I5" s="2">
        <v>4.8000000000000001E-2</v>
      </c>
      <c r="J5" s="2">
        <v>77.599999999999994</v>
      </c>
      <c r="K5" s="9" t="s">
        <v>24</v>
      </c>
      <c r="P5" s="3" t="s">
        <v>19</v>
      </c>
      <c r="Q5" s="2">
        <v>1000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0.91080000000000005</v>
      </c>
      <c r="P6" s="3" t="s">
        <v>20</v>
      </c>
      <c r="Q6" s="2">
        <v>4897.7881936844633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0.40189999999999998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0.18629999999999999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0.13730000000000001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1.3753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1.3017000000000001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1.3495999999999999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1.2465999999999999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0.95040000000000002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0.43109999999999998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0.1918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0.13109999999999999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1.6529</v>
      </c>
      <c r="G2" s="7" t="s">
        <v>12</v>
      </c>
      <c r="H2" s="1">
        <v>9.7799999999999994</v>
      </c>
      <c r="I2" s="1">
        <v>2.35</v>
      </c>
      <c r="J2" s="1">
        <v>4.16</v>
      </c>
      <c r="K2" s="1">
        <v>1E-3</v>
      </c>
      <c r="M2" s="7" t="s">
        <v>13</v>
      </c>
      <c r="N2" s="1">
        <v>9.7000000000000003E-2</v>
      </c>
      <c r="P2" s="7" t="s">
        <v>14</v>
      </c>
      <c r="Q2" s="1">
        <v>3.11</v>
      </c>
      <c r="R2" s="1">
        <v>0.151</v>
      </c>
      <c r="S2" s="10">
        <v>2.78</v>
      </c>
      <c r="T2" s="1">
        <v>3.43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1.6538999999999999</v>
      </c>
      <c r="G3" s="7" t="s">
        <v>15</v>
      </c>
      <c r="H3" s="1">
        <v>7.0999999999999994E-2</v>
      </c>
      <c r="I3" s="1">
        <v>0.108</v>
      </c>
      <c r="J3" s="1">
        <v>0.65800000000000003</v>
      </c>
      <c r="K3" s="1">
        <v>0.52300000000000002</v>
      </c>
      <c r="M3" s="7" t="s">
        <v>16</v>
      </c>
      <c r="N3" s="1">
        <v>12</v>
      </c>
      <c r="P3" s="7" t="s">
        <v>17</v>
      </c>
      <c r="Q3" s="1">
        <v>3.89</v>
      </c>
      <c r="R3" s="1">
        <v>9.4E-2</v>
      </c>
      <c r="S3" s="1">
        <v>3.68</v>
      </c>
      <c r="T3" s="1">
        <v>4.09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1.6182000000000001</v>
      </c>
      <c r="G4" s="7" t="s">
        <v>18</v>
      </c>
      <c r="H4" s="1">
        <v>1.55</v>
      </c>
      <c r="I4" s="1">
        <v>4.1000000000000002E-2</v>
      </c>
      <c r="J4" s="1">
        <v>37.700000000000003</v>
      </c>
      <c r="K4" s="8">
        <v>7.7999999999999996E-14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1.5198</v>
      </c>
      <c r="G5" s="7" t="s">
        <v>17</v>
      </c>
      <c r="H5" s="1">
        <v>3.89</v>
      </c>
      <c r="I5" s="1">
        <v>9.4E-2</v>
      </c>
      <c r="J5" s="1">
        <v>41.5</v>
      </c>
      <c r="K5" s="8">
        <v>2.5000000000000001E-14</v>
      </c>
      <c r="P5" s="7" t="s">
        <v>19</v>
      </c>
      <c r="Q5" s="1">
        <v>1288.2495516931347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1.1923999999999999</v>
      </c>
      <c r="P6" s="7" t="s">
        <v>20</v>
      </c>
      <c r="Q6" s="1">
        <v>7762.4711662869322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0.58230000000000004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0.25619999999999998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0.15060000000000001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1.5804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1.3888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1.5121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1.2494000000000001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1.2218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0.60660000000000003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0.27129999999999999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0.14510000000000001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1.6001000000000001</v>
      </c>
      <c r="G2" s="7" t="s">
        <v>12</v>
      </c>
      <c r="H2" s="1">
        <v>9.66</v>
      </c>
      <c r="I2" s="1">
        <v>2.36</v>
      </c>
      <c r="J2" s="1">
        <v>4.09</v>
      </c>
      <c r="K2" s="1">
        <v>1E-3</v>
      </c>
      <c r="M2" s="7" t="s">
        <v>13</v>
      </c>
      <c r="N2" s="1">
        <v>0.11799999999999999</v>
      </c>
      <c r="P2" s="7" t="s">
        <v>14</v>
      </c>
      <c r="Q2" s="1">
        <v>3.03</v>
      </c>
      <c r="R2" s="1">
        <v>0.16</v>
      </c>
      <c r="S2" s="10">
        <v>2.68</v>
      </c>
      <c r="T2" s="1">
        <v>3.38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1.8361000000000001</v>
      </c>
      <c r="G3" s="7" t="s">
        <v>15</v>
      </c>
      <c r="H3" s="1">
        <v>0.08</v>
      </c>
      <c r="I3" s="1">
        <v>0.113</v>
      </c>
      <c r="J3" s="1">
        <v>0.71099999999999997</v>
      </c>
      <c r="K3" s="1">
        <v>0.49</v>
      </c>
      <c r="M3" s="7" t="s">
        <v>16</v>
      </c>
      <c r="N3" s="1">
        <v>12</v>
      </c>
      <c r="P3" s="7" t="s">
        <v>17</v>
      </c>
      <c r="Q3" s="1">
        <v>3.8</v>
      </c>
      <c r="R3" s="1">
        <v>0.10100000000000001</v>
      </c>
      <c r="S3" s="1">
        <v>3.58</v>
      </c>
      <c r="T3" s="1">
        <v>4.0199999999999996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1.7626999999999999</v>
      </c>
      <c r="G4" s="7" t="s">
        <v>18</v>
      </c>
      <c r="H4" s="1">
        <v>1.63</v>
      </c>
      <c r="I4" s="1">
        <v>0.05</v>
      </c>
      <c r="J4" s="1">
        <v>32.799999999999997</v>
      </c>
      <c r="K4" s="8">
        <v>4.1000000000000002E-13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1.4710000000000001</v>
      </c>
      <c r="G5" s="7" t="s">
        <v>17</v>
      </c>
      <c r="H5" s="1">
        <v>3.8</v>
      </c>
      <c r="I5" s="1">
        <v>0.10100000000000001</v>
      </c>
      <c r="J5" s="1">
        <v>37.5</v>
      </c>
      <c r="K5" s="8">
        <v>8.3999999999999995E-14</v>
      </c>
      <c r="P5" s="7" t="s">
        <v>19</v>
      </c>
      <c r="Q5" s="1">
        <v>1071.5193052376069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1.2152000000000001</v>
      </c>
      <c r="P6" s="7" t="s">
        <v>20</v>
      </c>
      <c r="Q6" s="1">
        <v>6309.5734448019384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0.56469999999999998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0.22819999999999999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0.15190000000000001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1.4321999999999999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1.5288999999999999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1.7275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1.3528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1.1720999999999999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0.54079999999999995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0.25390000000000001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D501-DA9F-42BB-B2CE-826A8C4F57B9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1.4573</v>
      </c>
      <c r="G2" s="7" t="s">
        <v>12</v>
      </c>
      <c r="H2" s="1">
        <v>12.1</v>
      </c>
      <c r="I2" s="1">
        <v>2.74</v>
      </c>
      <c r="J2" s="1">
        <v>4.42</v>
      </c>
      <c r="K2" s="1">
        <v>8.0000000000000004E-4</v>
      </c>
      <c r="M2" s="7" t="s">
        <v>13</v>
      </c>
      <c r="N2" s="1">
        <v>0.122</v>
      </c>
      <c r="P2" s="7" t="s">
        <v>14</v>
      </c>
      <c r="Q2" s="1">
        <v>2.95</v>
      </c>
      <c r="R2" s="1">
        <v>0.122</v>
      </c>
      <c r="S2" s="10">
        <v>2.68</v>
      </c>
      <c r="T2" s="1">
        <v>3.21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1.7064999999999999</v>
      </c>
      <c r="G3" s="7" t="s">
        <v>15</v>
      </c>
      <c r="H3" s="1">
        <v>0.13400000000000001</v>
      </c>
      <c r="I3" s="1">
        <v>7.5999999999999998E-2</v>
      </c>
      <c r="J3" s="1">
        <v>1.77</v>
      </c>
      <c r="K3" s="1">
        <v>0.10299999999999999</v>
      </c>
      <c r="M3" s="7" t="s">
        <v>16</v>
      </c>
      <c r="N3" s="1">
        <v>12</v>
      </c>
      <c r="P3" s="7" t="s">
        <v>17</v>
      </c>
      <c r="Q3" s="1">
        <v>3.53</v>
      </c>
      <c r="R3" s="1">
        <v>7.4999999999999997E-2</v>
      </c>
      <c r="S3" s="1">
        <v>3.37</v>
      </c>
      <c r="T3" s="1">
        <v>3.7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1.7694000000000001</v>
      </c>
      <c r="G4" s="7" t="s">
        <v>18</v>
      </c>
      <c r="H4" s="1">
        <v>1.67</v>
      </c>
      <c r="I4" s="1">
        <v>4.9000000000000002E-2</v>
      </c>
      <c r="J4" s="1">
        <v>34.4</v>
      </c>
      <c r="K4" s="8">
        <v>2.2999999999999998E-13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1.5041</v>
      </c>
      <c r="G5" s="7" t="s">
        <v>17</v>
      </c>
      <c r="H5" s="1">
        <v>3.53</v>
      </c>
      <c r="I5" s="1">
        <v>7.4999999999999997E-2</v>
      </c>
      <c r="J5" s="1">
        <v>47.2</v>
      </c>
      <c r="K5" s="8">
        <v>5.3000000000000001E-15</v>
      </c>
      <c r="P5" s="7" t="s">
        <v>19</v>
      </c>
      <c r="Q5" s="1">
        <v>891.25093813374656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0.87649999999999995</v>
      </c>
      <c r="P6" s="7" t="s">
        <v>20</v>
      </c>
      <c r="Q6" s="1">
        <v>3388.4415613920255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0.36220000000000002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0.17929999999999999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0.1216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1.4266000000000001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1.7657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1.8617999999999999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1.5883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0.96740000000000004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0.3846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0.1923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F3EC-CF9B-479C-A11B-9882CF776067}">
  <dimension ref="A1:T17"/>
  <sheetViews>
    <sheetView topLeftCell="D1" workbookViewId="0">
      <selection activeCell="M28" sqref="M28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1.5406</v>
      </c>
      <c r="G2" s="7" t="s">
        <v>12</v>
      </c>
      <c r="H2" s="1">
        <v>11</v>
      </c>
      <c r="I2" s="1">
        <v>2.06</v>
      </c>
      <c r="J2" s="1">
        <v>5.33</v>
      </c>
      <c r="K2" s="1">
        <v>2.0000000000000001E-4</v>
      </c>
      <c r="M2" s="7" t="s">
        <v>13</v>
      </c>
      <c r="N2" s="1">
        <v>0.11</v>
      </c>
      <c r="P2" s="7" t="s">
        <v>14</v>
      </c>
      <c r="Q2" s="1">
        <v>2.82</v>
      </c>
      <c r="R2" s="1">
        <v>0.112</v>
      </c>
      <c r="S2" s="10">
        <v>2.57</v>
      </c>
      <c r="T2" s="1">
        <v>3.06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1.7952999999999999</v>
      </c>
      <c r="G3" s="7" t="s">
        <v>15</v>
      </c>
      <c r="H3" s="1">
        <v>0.121</v>
      </c>
      <c r="I3" s="1">
        <v>6.7000000000000004E-2</v>
      </c>
      <c r="J3" s="1">
        <v>1.8</v>
      </c>
      <c r="K3" s="1">
        <v>9.6000000000000002E-2</v>
      </c>
      <c r="M3" s="7" t="s">
        <v>16</v>
      </c>
      <c r="N3" s="1">
        <v>12</v>
      </c>
      <c r="P3" s="7" t="s">
        <v>17</v>
      </c>
      <c r="Q3" s="1">
        <v>3.44</v>
      </c>
      <c r="R3" s="1">
        <v>7.0999999999999994E-2</v>
      </c>
      <c r="S3" s="1">
        <v>3.29</v>
      </c>
      <c r="T3" s="1">
        <v>3.59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1.9429000000000001</v>
      </c>
      <c r="G4" s="7" t="s">
        <v>18</v>
      </c>
      <c r="H4" s="1">
        <v>1.67</v>
      </c>
      <c r="I4" s="1">
        <v>4.5999999999999999E-2</v>
      </c>
      <c r="J4" s="1">
        <v>36.299999999999997</v>
      </c>
      <c r="K4" s="8">
        <v>1.2300000000000001E-13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1.4657</v>
      </c>
      <c r="G5" s="7" t="s">
        <v>17</v>
      </c>
      <c r="H5" s="1">
        <v>3.44</v>
      </c>
      <c r="I5" s="1">
        <v>7.0999999999999994E-2</v>
      </c>
      <c r="J5" s="1">
        <v>48.6</v>
      </c>
      <c r="K5" s="8">
        <v>3.8000000000000002E-15</v>
      </c>
      <c r="P5" s="7" t="s">
        <v>19</v>
      </c>
      <c r="Q5" s="1">
        <v>660.69344800759643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0.81030000000000002</v>
      </c>
      <c r="P6" s="7" t="s">
        <v>20</v>
      </c>
      <c r="Q6" s="1">
        <v>2754.228703338169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0.3175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0.16059999999999999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0.1255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1.5353000000000001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1.5818000000000001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1.6388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1.4298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0.80940000000000001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0.35599999999999998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0.16120000000000001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0.12640000000000001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044-133 0 DPI</vt:lpstr>
      <vt:lpstr>044-133 2 DPI</vt:lpstr>
      <vt:lpstr>044-133 8 DPI</vt:lpstr>
      <vt:lpstr>044-133 15 DPI</vt:lpstr>
      <vt:lpstr>044-133 22 DPI</vt:lpstr>
      <vt:lpstr>044-133 29 DPI</vt:lpstr>
      <vt:lpstr>044-133 57 DPI</vt:lpstr>
      <vt:lpstr>044-133 92 DPI</vt:lpstr>
      <vt:lpstr>044-133 117 DPI</vt:lpstr>
      <vt:lpstr>044-133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2023-06-19T20:07:15Z</dcterms:modified>
</cp:coreProperties>
</file>