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IgM ELISA\"/>
    </mc:Choice>
  </mc:AlternateContent>
  <xr:revisionPtr revIDLastSave="0" documentId="13_ncr:1_{56329B8E-C3D1-4224-9CBA-B655409CC6CF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Data for R" sheetId="2" r:id="rId1"/>
    <sheet name="Number of Positive Animals" sheetId="3" r:id="rId2"/>
  </sheets>
  <definedNames>
    <definedName name="_xlnm._FilterDatabase" localSheetId="0" hidden="1">'Data for R'!$C$1:$C$145</definedName>
  </definedNames>
  <calcPr calcId="191029"/>
</workbook>
</file>

<file path=xl/calcChain.xml><?xml version="1.0" encoding="utf-8"?>
<calcChain xmlns="http://schemas.openxmlformats.org/spreadsheetml/2006/main">
  <c r="F128" i="2" l="1"/>
  <c r="F134" i="2"/>
  <c r="F139" i="2"/>
  <c r="F140" i="2"/>
  <c r="F141" i="2"/>
  <c r="F143" i="2"/>
  <c r="F110" i="2"/>
  <c r="F111" i="2"/>
  <c r="F113" i="2"/>
  <c r="F114" i="2"/>
  <c r="F116" i="2"/>
  <c r="F117" i="2"/>
  <c r="F120" i="2"/>
  <c r="F121" i="2"/>
  <c r="F122" i="2"/>
  <c r="F123" i="2"/>
  <c r="F125" i="2"/>
  <c r="F127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20" i="2"/>
  <c r="F21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</calcChain>
</file>

<file path=xl/sharedStrings.xml><?xml version="1.0" encoding="utf-8"?>
<sst xmlns="http://schemas.openxmlformats.org/spreadsheetml/2006/main" count="664" uniqueCount="40">
  <si>
    <t>Complete</t>
  </si>
  <si>
    <t>NA</t>
  </si>
  <si>
    <t>Non-Controller</t>
  </si>
  <si>
    <t>Controller</t>
  </si>
  <si>
    <t>Pre-Infection</t>
  </si>
  <si>
    <t>2-4</t>
  </si>
  <si>
    <t>7-10</t>
  </si>
  <si>
    <t>13-16</t>
  </si>
  <si>
    <t>18-22</t>
  </si>
  <si>
    <t>27-35</t>
  </si>
  <si>
    <t>50-60</t>
  </si>
  <si>
    <t>80-90</t>
  </si>
  <si>
    <t>044-101</t>
  </si>
  <si>
    <t>044-102</t>
  </si>
  <si>
    <t>044-103</t>
  </si>
  <si>
    <t>044-104</t>
  </si>
  <si>
    <t>044-109</t>
  </si>
  <si>
    <t>044-110</t>
  </si>
  <si>
    <t>044-112</t>
  </si>
  <si>
    <t>044-114</t>
  </si>
  <si>
    <t>044-116</t>
  </si>
  <si>
    <t>044-117</t>
  </si>
  <si>
    <t>044-118</t>
  </si>
  <si>
    <t>044-122</t>
  </si>
  <si>
    <t>044-126</t>
  </si>
  <si>
    <t>044-127</t>
  </si>
  <si>
    <t>044-130</t>
  </si>
  <si>
    <t>044-131</t>
  </si>
  <si>
    <t>044-132</t>
  </si>
  <si>
    <t>044-133</t>
  </si>
  <si>
    <t>Sample_OD450_Reading</t>
  </si>
  <si>
    <t>Calibrator_OD450_Reading</t>
  </si>
  <si>
    <t>Sample_to_Calibrator_Ratio</t>
  </si>
  <si>
    <t>Animal_ID</t>
  </si>
  <si>
    <t>Virologic_Control_Group</t>
  </si>
  <si>
    <t>NA= No sample available to test</t>
  </si>
  <si>
    <t>Complete= sample has reverted back to negative for IgM</t>
  </si>
  <si>
    <t>Timepoint_DPI</t>
  </si>
  <si>
    <t>Number_of_Positive_Animals</t>
  </si>
  <si>
    <t>Percent_Positive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</si>
</sst>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758D-4C52-43A3-8210-05D391E2C4D5}">
  <dimension ref="A1:H145"/>
  <sheetViews>
    <sheetView workbookViewId="0">
      <selection sqref="A1:F1048576"/>
    </sheetView>
  </sheetViews>
  <sheetFormatPr defaultRowHeight="14.4" x14ac:dyDescent="0.25"/>
  <cols>
    <col min="1" max="1" width="9.5546875" style="10" bestFit="1" customWidth="1"/>
    <col min="2" max="2" width="23.109375" style="10" bestFit="1" customWidth="1"/>
    <col min="3" max="3" width="18.109375" style="12" bestFit="1" customWidth="1"/>
    <col min="4" max="4" width="22.5546875" style="12" bestFit="1" customWidth="1"/>
    <col min="5" max="5" width="24.88671875" style="12" bestFit="1" customWidth="1"/>
    <col min="6" max="6" width="25.77734375" style="15" bestFit="1" customWidth="1"/>
  </cols>
  <sheetData>
    <row r="1" spans="1:8" s="2" customFormat="1" x14ac:dyDescent="0.25">
      <c r="A1" s="3" t="s">
        <v>33</v>
      </c>
      <c r="B1" s="3" t="s">
        <v>34</v>
      </c>
      <c r="C1" s="4" t="s">
        <v>37</v>
      </c>
      <c r="D1" s="4" t="s">
        <v>30</v>
      </c>
      <c r="E1" s="4" t="s">
        <v>31</v>
      </c>
      <c r="F1" s="5" t="s">
        <v>32</v>
      </c>
    </row>
    <row r="2" spans="1:8" x14ac:dyDescent="0.25">
      <c r="A2" s="6" t="s">
        <v>12</v>
      </c>
      <c r="B2" s="7" t="s">
        <v>2</v>
      </c>
      <c r="C2" s="8" t="s">
        <v>4</v>
      </c>
      <c r="D2" s="7">
        <v>8.1199999999999994E-2</v>
      </c>
      <c r="E2" s="8">
        <v>0.38585000000000003</v>
      </c>
      <c r="F2" s="6">
        <f>D2/E2</f>
        <v>0.21044447324089668</v>
      </c>
    </row>
    <row r="3" spans="1:8" x14ac:dyDescent="0.25">
      <c r="A3" s="6" t="s">
        <v>13</v>
      </c>
      <c r="B3" s="7" t="s">
        <v>3</v>
      </c>
      <c r="C3" s="8" t="s">
        <v>4</v>
      </c>
      <c r="D3" s="7">
        <v>8.1699999999999995E-2</v>
      </c>
      <c r="E3" s="8">
        <v>0.38585000000000003</v>
      </c>
      <c r="F3" s="6">
        <f t="shared" ref="F3:F66" si="0">D3/E3</f>
        <v>0.21174031359336526</v>
      </c>
      <c r="H3" s="1" t="s">
        <v>35</v>
      </c>
    </row>
    <row r="4" spans="1:8" x14ac:dyDescent="0.25">
      <c r="A4" s="6" t="s">
        <v>14</v>
      </c>
      <c r="B4" s="7" t="s">
        <v>3</v>
      </c>
      <c r="C4" s="8" t="s">
        <v>4</v>
      </c>
      <c r="D4" s="8" t="s">
        <v>1</v>
      </c>
      <c r="E4" s="8">
        <v>0.38585000000000003</v>
      </c>
      <c r="F4" s="6" t="s">
        <v>1</v>
      </c>
      <c r="H4" s="1" t="s">
        <v>36</v>
      </c>
    </row>
    <row r="5" spans="1:8" x14ac:dyDescent="0.25">
      <c r="A5" s="6" t="s">
        <v>15</v>
      </c>
      <c r="B5" s="7" t="s">
        <v>2</v>
      </c>
      <c r="C5" s="8" t="s">
        <v>4</v>
      </c>
      <c r="D5" s="8" t="s">
        <v>1</v>
      </c>
      <c r="E5" s="8">
        <v>0.38585000000000003</v>
      </c>
      <c r="F5" s="6" t="s">
        <v>1</v>
      </c>
    </row>
    <row r="6" spans="1:8" x14ac:dyDescent="0.25">
      <c r="A6" s="6" t="s">
        <v>16</v>
      </c>
      <c r="B6" s="7" t="s">
        <v>2</v>
      </c>
      <c r="C6" s="8" t="s">
        <v>4</v>
      </c>
      <c r="D6" s="7">
        <v>6.4899999999999999E-2</v>
      </c>
      <c r="E6" s="8">
        <v>0.38585000000000003</v>
      </c>
      <c r="F6" s="6">
        <f t="shared" si="0"/>
        <v>0.16820007775042115</v>
      </c>
    </row>
    <row r="7" spans="1:8" x14ac:dyDescent="0.25">
      <c r="A7" s="6" t="s">
        <v>17</v>
      </c>
      <c r="B7" s="7" t="s">
        <v>3</v>
      </c>
      <c r="C7" s="8" t="s">
        <v>4</v>
      </c>
      <c r="D7" s="7">
        <v>6.1600000000000002E-2</v>
      </c>
      <c r="E7" s="8">
        <v>0.38585000000000003</v>
      </c>
      <c r="F7" s="6">
        <f t="shared" si="0"/>
        <v>0.15964753142412855</v>
      </c>
    </row>
    <row r="8" spans="1:8" x14ac:dyDescent="0.25">
      <c r="A8" s="6" t="s">
        <v>18</v>
      </c>
      <c r="B8" s="7" t="s">
        <v>2</v>
      </c>
      <c r="C8" s="8" t="s">
        <v>4</v>
      </c>
      <c r="D8" s="7">
        <v>8.2750000000000004E-2</v>
      </c>
      <c r="E8" s="8">
        <v>0.38585000000000003</v>
      </c>
      <c r="F8" s="6">
        <f t="shared" si="0"/>
        <v>0.21446157833354931</v>
      </c>
    </row>
    <row r="9" spans="1:8" x14ac:dyDescent="0.25">
      <c r="A9" s="6" t="s">
        <v>19</v>
      </c>
      <c r="B9" s="7" t="s">
        <v>2</v>
      </c>
      <c r="C9" s="8" t="s">
        <v>4</v>
      </c>
      <c r="D9" s="7">
        <v>5.985E-2</v>
      </c>
      <c r="E9" s="8">
        <v>0.38585000000000003</v>
      </c>
      <c r="F9" s="6">
        <f t="shared" si="0"/>
        <v>0.15511209019048852</v>
      </c>
    </row>
    <row r="10" spans="1:8" x14ac:dyDescent="0.25">
      <c r="A10" s="6" t="s">
        <v>20</v>
      </c>
      <c r="B10" s="7" t="s">
        <v>3</v>
      </c>
      <c r="C10" s="8" t="s">
        <v>4</v>
      </c>
      <c r="D10" s="7">
        <v>7.1550000000000002E-2</v>
      </c>
      <c r="E10" s="8">
        <v>0.38585000000000003</v>
      </c>
      <c r="F10" s="6">
        <f t="shared" si="0"/>
        <v>0.18543475443825319</v>
      </c>
    </row>
    <row r="11" spans="1:8" x14ac:dyDescent="0.25">
      <c r="A11" s="6" t="s">
        <v>21</v>
      </c>
      <c r="B11" s="7" t="s">
        <v>3</v>
      </c>
      <c r="C11" s="8" t="s">
        <v>4</v>
      </c>
      <c r="D11" s="7">
        <v>5.7000000000000002E-2</v>
      </c>
      <c r="E11" s="8">
        <v>0.38585000000000003</v>
      </c>
      <c r="F11" s="6">
        <f t="shared" si="0"/>
        <v>0.14772580018141765</v>
      </c>
    </row>
    <row r="12" spans="1:8" x14ac:dyDescent="0.25">
      <c r="A12" s="6" t="s">
        <v>22</v>
      </c>
      <c r="B12" s="7" t="s">
        <v>2</v>
      </c>
      <c r="C12" s="8" t="s">
        <v>4</v>
      </c>
      <c r="D12" s="7">
        <v>0.11310000000000001</v>
      </c>
      <c r="E12" s="8">
        <v>0.38585000000000003</v>
      </c>
      <c r="F12" s="6">
        <f t="shared" si="0"/>
        <v>0.29311908772839185</v>
      </c>
    </row>
    <row r="13" spans="1:8" x14ac:dyDescent="0.25">
      <c r="A13" s="6" t="s">
        <v>23</v>
      </c>
      <c r="B13" s="7" t="s">
        <v>2</v>
      </c>
      <c r="C13" s="8" t="s">
        <v>4</v>
      </c>
      <c r="D13" s="7">
        <v>6.2649999999999997E-2</v>
      </c>
      <c r="E13" s="8">
        <v>0.38585000000000003</v>
      </c>
      <c r="F13" s="6">
        <f t="shared" si="0"/>
        <v>0.16236879616431255</v>
      </c>
    </row>
    <row r="14" spans="1:8" x14ac:dyDescent="0.25">
      <c r="A14" s="6" t="s">
        <v>24</v>
      </c>
      <c r="B14" s="7" t="s">
        <v>2</v>
      </c>
      <c r="C14" s="8" t="s">
        <v>4</v>
      </c>
      <c r="D14" s="7">
        <v>6.5350000000000005E-2</v>
      </c>
      <c r="E14" s="8">
        <v>0.38585000000000003</v>
      </c>
      <c r="F14" s="6">
        <f t="shared" si="0"/>
        <v>0.16936633406764287</v>
      </c>
    </row>
    <row r="15" spans="1:8" x14ac:dyDescent="0.25">
      <c r="A15" s="6" t="s">
        <v>25</v>
      </c>
      <c r="B15" s="7" t="s">
        <v>3</v>
      </c>
      <c r="C15" s="8" t="s">
        <v>4</v>
      </c>
      <c r="D15" s="7">
        <v>7.8899999999999998E-2</v>
      </c>
      <c r="E15" s="8">
        <v>0.38585000000000003</v>
      </c>
      <c r="F15" s="6">
        <f t="shared" si="0"/>
        <v>0.20448360761954126</v>
      </c>
    </row>
    <row r="16" spans="1:8" x14ac:dyDescent="0.25">
      <c r="A16" s="6" t="s">
        <v>26</v>
      </c>
      <c r="B16" s="7" t="s">
        <v>3</v>
      </c>
      <c r="C16" s="8" t="s">
        <v>4</v>
      </c>
      <c r="D16" s="7">
        <v>8.1850000000000006E-2</v>
      </c>
      <c r="E16" s="8">
        <v>0.38585000000000003</v>
      </c>
      <c r="F16" s="6">
        <f t="shared" si="0"/>
        <v>0.21212906569910586</v>
      </c>
    </row>
    <row r="17" spans="1:6" x14ac:dyDescent="0.25">
      <c r="A17" s="6" t="s">
        <v>27</v>
      </c>
      <c r="B17" s="7" t="s">
        <v>3</v>
      </c>
      <c r="C17" s="8" t="s">
        <v>4</v>
      </c>
      <c r="D17" s="7">
        <v>6.4299999999999996E-2</v>
      </c>
      <c r="E17" s="8">
        <v>0.38585000000000003</v>
      </c>
      <c r="F17" s="6">
        <f t="shared" si="0"/>
        <v>0.16664506932745884</v>
      </c>
    </row>
    <row r="18" spans="1:6" x14ac:dyDescent="0.25">
      <c r="A18" s="6" t="s">
        <v>28</v>
      </c>
      <c r="B18" s="7" t="s">
        <v>3</v>
      </c>
      <c r="C18" s="8" t="s">
        <v>4</v>
      </c>
      <c r="D18" s="7">
        <v>6.2399999999999997E-2</v>
      </c>
      <c r="E18" s="8">
        <v>0.38585000000000003</v>
      </c>
      <c r="F18" s="6">
        <f t="shared" si="0"/>
        <v>0.16172087598807824</v>
      </c>
    </row>
    <row r="19" spans="1:6" x14ac:dyDescent="0.25">
      <c r="A19" s="6" t="s">
        <v>29</v>
      </c>
      <c r="B19" s="7" t="s">
        <v>2</v>
      </c>
      <c r="C19" s="8" t="s">
        <v>4</v>
      </c>
      <c r="D19" s="7">
        <v>5.0599999999999999E-2</v>
      </c>
      <c r="E19" s="8">
        <v>0.38585000000000003</v>
      </c>
      <c r="F19" s="6">
        <f t="shared" si="0"/>
        <v>0.13113904366981988</v>
      </c>
    </row>
    <row r="20" spans="1:6" x14ac:dyDescent="0.25">
      <c r="A20" s="9" t="s">
        <v>12</v>
      </c>
      <c r="B20" s="10" t="s">
        <v>2</v>
      </c>
      <c r="C20" s="11" t="s">
        <v>5</v>
      </c>
      <c r="D20" s="10">
        <v>9.98E-2</v>
      </c>
      <c r="E20" s="12">
        <v>0.38585000000000003</v>
      </c>
      <c r="F20" s="13">
        <f t="shared" si="0"/>
        <v>0.2586497343527277</v>
      </c>
    </row>
    <row r="21" spans="1:6" x14ac:dyDescent="0.25">
      <c r="A21" s="9" t="s">
        <v>13</v>
      </c>
      <c r="B21" s="10" t="s">
        <v>3</v>
      </c>
      <c r="C21" s="11" t="s">
        <v>5</v>
      </c>
      <c r="D21" s="10">
        <v>8.8999999999999996E-2</v>
      </c>
      <c r="E21" s="12">
        <v>0.38585000000000003</v>
      </c>
      <c r="F21" s="13">
        <f t="shared" si="0"/>
        <v>0.23065958273940648</v>
      </c>
    </row>
    <row r="22" spans="1:6" x14ac:dyDescent="0.25">
      <c r="A22" s="9" t="s">
        <v>14</v>
      </c>
      <c r="B22" s="10" t="s">
        <v>3</v>
      </c>
      <c r="C22" s="11" t="s">
        <v>5</v>
      </c>
      <c r="D22" s="12" t="s">
        <v>1</v>
      </c>
      <c r="E22" s="12">
        <v>0.38585000000000003</v>
      </c>
      <c r="F22" s="13" t="s">
        <v>1</v>
      </c>
    </row>
    <row r="23" spans="1:6" x14ac:dyDescent="0.25">
      <c r="A23" s="9" t="s">
        <v>15</v>
      </c>
      <c r="B23" s="10" t="s">
        <v>2</v>
      </c>
      <c r="C23" s="11" t="s">
        <v>5</v>
      </c>
      <c r="D23" s="12" t="s">
        <v>1</v>
      </c>
      <c r="E23" s="12">
        <v>0.38585000000000003</v>
      </c>
      <c r="F23" s="13" t="s">
        <v>1</v>
      </c>
    </row>
    <row r="24" spans="1:6" x14ac:dyDescent="0.25">
      <c r="A24" s="9" t="s">
        <v>16</v>
      </c>
      <c r="B24" s="10" t="s">
        <v>2</v>
      </c>
      <c r="C24" s="11" t="s">
        <v>5</v>
      </c>
      <c r="D24" s="10">
        <v>7.51E-2</v>
      </c>
      <c r="E24" s="12">
        <v>0.38585000000000003</v>
      </c>
      <c r="F24" s="13">
        <f t="shared" si="0"/>
        <v>0.19463522094078009</v>
      </c>
    </row>
    <row r="25" spans="1:6" x14ac:dyDescent="0.25">
      <c r="A25" s="9" t="s">
        <v>17</v>
      </c>
      <c r="B25" s="10" t="s">
        <v>3</v>
      </c>
      <c r="C25" s="11" t="s">
        <v>5</v>
      </c>
      <c r="D25" s="10">
        <v>6.5500000000000003E-2</v>
      </c>
      <c r="E25" s="12">
        <v>0.38585000000000003</v>
      </c>
      <c r="F25" s="13">
        <f t="shared" si="0"/>
        <v>0.16975508617338345</v>
      </c>
    </row>
    <row r="26" spans="1:6" x14ac:dyDescent="0.25">
      <c r="A26" s="9" t="s">
        <v>18</v>
      </c>
      <c r="B26" s="10" t="s">
        <v>2</v>
      </c>
      <c r="C26" s="11" t="s">
        <v>5</v>
      </c>
      <c r="D26" s="10">
        <v>8.3900000000000002E-2</v>
      </c>
      <c r="E26" s="12">
        <v>0.38585000000000003</v>
      </c>
      <c r="F26" s="13">
        <f t="shared" si="0"/>
        <v>0.21744201114422701</v>
      </c>
    </row>
    <row r="27" spans="1:6" x14ac:dyDescent="0.25">
      <c r="A27" s="9" t="s">
        <v>19</v>
      </c>
      <c r="B27" s="10" t="s">
        <v>2</v>
      </c>
      <c r="C27" s="11" t="s">
        <v>5</v>
      </c>
      <c r="D27" s="10">
        <v>5.62E-2</v>
      </c>
      <c r="E27" s="12">
        <v>0.38585000000000003</v>
      </c>
      <c r="F27" s="13">
        <f t="shared" si="0"/>
        <v>0.14565245561746792</v>
      </c>
    </row>
    <row r="28" spans="1:6" x14ac:dyDescent="0.25">
      <c r="A28" s="9" t="s">
        <v>20</v>
      </c>
      <c r="B28" s="10" t="s">
        <v>3</v>
      </c>
      <c r="C28" s="11" t="s">
        <v>5</v>
      </c>
      <c r="D28" s="10">
        <v>7.2900000000000006E-2</v>
      </c>
      <c r="E28" s="12">
        <v>0.38585000000000003</v>
      </c>
      <c r="F28" s="13">
        <f t="shared" si="0"/>
        <v>0.18893352338991837</v>
      </c>
    </row>
    <row r="29" spans="1:6" x14ac:dyDescent="0.25">
      <c r="A29" s="9" t="s">
        <v>21</v>
      </c>
      <c r="B29" s="10" t="s">
        <v>3</v>
      </c>
      <c r="C29" s="11" t="s">
        <v>5</v>
      </c>
      <c r="D29" s="10">
        <v>5.8049999999999997E-2</v>
      </c>
      <c r="E29" s="12">
        <v>0.38585000000000003</v>
      </c>
      <c r="F29" s="13">
        <f t="shared" si="0"/>
        <v>0.15044706492160165</v>
      </c>
    </row>
    <row r="30" spans="1:6" x14ac:dyDescent="0.25">
      <c r="A30" s="9" t="s">
        <v>22</v>
      </c>
      <c r="B30" s="10" t="s">
        <v>2</v>
      </c>
      <c r="C30" s="11" t="s">
        <v>5</v>
      </c>
      <c r="D30" s="10">
        <v>0.11685</v>
      </c>
      <c r="E30" s="12">
        <v>0.38585000000000003</v>
      </c>
      <c r="F30" s="13">
        <f t="shared" si="0"/>
        <v>0.30283789037190617</v>
      </c>
    </row>
    <row r="31" spans="1:6" x14ac:dyDescent="0.25">
      <c r="A31" s="9" t="s">
        <v>23</v>
      </c>
      <c r="B31" s="10" t="s">
        <v>2</v>
      </c>
      <c r="C31" s="11" t="s">
        <v>5</v>
      </c>
      <c r="D31" s="10">
        <v>6.275E-2</v>
      </c>
      <c r="E31" s="12">
        <v>0.38585000000000003</v>
      </c>
      <c r="F31" s="13">
        <f t="shared" si="0"/>
        <v>0.16262796423480627</v>
      </c>
    </row>
    <row r="32" spans="1:6" x14ac:dyDescent="0.25">
      <c r="A32" s="9" t="s">
        <v>24</v>
      </c>
      <c r="B32" s="10" t="s">
        <v>2</v>
      </c>
      <c r="C32" s="11" t="s">
        <v>5</v>
      </c>
      <c r="D32" s="10">
        <v>6.9250000000000006E-2</v>
      </c>
      <c r="E32" s="12">
        <v>0.38585000000000003</v>
      </c>
      <c r="F32" s="13">
        <f t="shared" si="0"/>
        <v>0.17947388881689777</v>
      </c>
    </row>
    <row r="33" spans="1:6" x14ac:dyDescent="0.25">
      <c r="A33" s="9" t="s">
        <v>25</v>
      </c>
      <c r="B33" s="10" t="s">
        <v>3</v>
      </c>
      <c r="C33" s="11" t="s">
        <v>5</v>
      </c>
      <c r="D33" s="10">
        <v>7.6649999999999996E-2</v>
      </c>
      <c r="E33" s="12">
        <v>0.38585000000000003</v>
      </c>
      <c r="F33" s="13">
        <f t="shared" si="0"/>
        <v>0.19865232603343266</v>
      </c>
    </row>
    <row r="34" spans="1:6" x14ac:dyDescent="0.25">
      <c r="A34" s="9" t="s">
        <v>26</v>
      </c>
      <c r="B34" s="10" t="s">
        <v>3</v>
      </c>
      <c r="C34" s="11" t="s">
        <v>5</v>
      </c>
      <c r="D34" s="10">
        <v>0.10845</v>
      </c>
      <c r="E34" s="12">
        <v>0.38585000000000003</v>
      </c>
      <c r="F34" s="13">
        <f t="shared" si="0"/>
        <v>0.28106777245043407</v>
      </c>
    </row>
    <row r="35" spans="1:6" x14ac:dyDescent="0.25">
      <c r="A35" s="9" t="s">
        <v>27</v>
      </c>
      <c r="B35" s="10" t="s">
        <v>3</v>
      </c>
      <c r="C35" s="11" t="s">
        <v>5</v>
      </c>
      <c r="D35" s="10">
        <v>6.3399999999999998E-2</v>
      </c>
      <c r="E35" s="12">
        <v>0.38585000000000003</v>
      </c>
      <c r="F35" s="13">
        <f t="shared" si="0"/>
        <v>0.16431255669301539</v>
      </c>
    </row>
    <row r="36" spans="1:6" x14ac:dyDescent="0.25">
      <c r="A36" s="9" t="s">
        <v>28</v>
      </c>
      <c r="B36" s="10" t="s">
        <v>3</v>
      </c>
      <c r="C36" s="11" t="s">
        <v>5</v>
      </c>
      <c r="D36" s="10">
        <v>6.3350000000000004E-2</v>
      </c>
      <c r="E36" s="12">
        <v>0.38585000000000003</v>
      </c>
      <c r="F36" s="13">
        <f t="shared" si="0"/>
        <v>0.16418297265776857</v>
      </c>
    </row>
    <row r="37" spans="1:6" x14ac:dyDescent="0.25">
      <c r="A37" s="9" t="s">
        <v>29</v>
      </c>
      <c r="B37" s="10" t="s">
        <v>2</v>
      </c>
      <c r="C37" s="11" t="s">
        <v>5</v>
      </c>
      <c r="D37" s="10">
        <v>5.3949999999999998E-2</v>
      </c>
      <c r="E37" s="12">
        <v>0.38585000000000003</v>
      </c>
      <c r="F37" s="13">
        <f t="shared" si="0"/>
        <v>0.13982117403135932</v>
      </c>
    </row>
    <row r="38" spans="1:6" x14ac:dyDescent="0.25">
      <c r="A38" s="6" t="s">
        <v>12</v>
      </c>
      <c r="B38" s="7" t="s">
        <v>2</v>
      </c>
      <c r="C38" s="14" t="s">
        <v>6</v>
      </c>
      <c r="D38" s="8">
        <v>2.2717999999999998</v>
      </c>
      <c r="E38" s="8">
        <v>0.35204999999999997</v>
      </c>
      <c r="F38" s="6">
        <f t="shared" si="0"/>
        <v>6.4530606447947738</v>
      </c>
    </row>
    <row r="39" spans="1:6" x14ac:dyDescent="0.25">
      <c r="A39" s="6" t="s">
        <v>13</v>
      </c>
      <c r="B39" s="7" t="s">
        <v>3</v>
      </c>
      <c r="C39" s="14" t="s">
        <v>6</v>
      </c>
      <c r="D39" s="8">
        <v>0.9224</v>
      </c>
      <c r="E39" s="8">
        <v>0.35204999999999997</v>
      </c>
      <c r="F39" s="6">
        <f t="shared" si="0"/>
        <v>2.6200823746626902</v>
      </c>
    </row>
    <row r="40" spans="1:6" x14ac:dyDescent="0.25">
      <c r="A40" s="6" t="s">
        <v>14</v>
      </c>
      <c r="B40" s="7" t="s">
        <v>3</v>
      </c>
      <c r="C40" s="14" t="s">
        <v>6</v>
      </c>
      <c r="D40" s="8">
        <v>0.26855000000000001</v>
      </c>
      <c r="E40" s="8">
        <v>0.35204999999999997</v>
      </c>
      <c r="F40" s="6">
        <f t="shared" si="0"/>
        <v>0.7628177815651187</v>
      </c>
    </row>
    <row r="41" spans="1:6" x14ac:dyDescent="0.25">
      <c r="A41" s="6" t="s">
        <v>15</v>
      </c>
      <c r="B41" s="7" t="s">
        <v>2</v>
      </c>
      <c r="C41" s="14" t="s">
        <v>6</v>
      </c>
      <c r="D41" s="8">
        <v>0.29025000000000001</v>
      </c>
      <c r="E41" s="8">
        <v>0.35204999999999997</v>
      </c>
      <c r="F41" s="6">
        <f t="shared" si="0"/>
        <v>0.8244567533020879</v>
      </c>
    </row>
    <row r="42" spans="1:6" x14ac:dyDescent="0.25">
      <c r="A42" s="6" t="s">
        <v>16</v>
      </c>
      <c r="B42" s="7" t="s">
        <v>2</v>
      </c>
      <c r="C42" s="14" t="s">
        <v>6</v>
      </c>
      <c r="D42" s="8">
        <v>0.48575000000000002</v>
      </c>
      <c r="E42" s="8">
        <v>0.35204999999999997</v>
      </c>
      <c r="F42" s="6">
        <f t="shared" si="0"/>
        <v>1.3797756000568102</v>
      </c>
    </row>
    <row r="43" spans="1:6" x14ac:dyDescent="0.25">
      <c r="A43" s="6" t="s">
        <v>17</v>
      </c>
      <c r="B43" s="7" t="s">
        <v>3</v>
      </c>
      <c r="C43" s="14" t="s">
        <v>6</v>
      </c>
      <c r="D43" s="7">
        <v>0.27105000000000001</v>
      </c>
      <c r="E43" s="8">
        <v>0.35204999999999997</v>
      </c>
      <c r="F43" s="6">
        <f t="shared" si="0"/>
        <v>0.76991904559011515</v>
      </c>
    </row>
    <row r="44" spans="1:6" x14ac:dyDescent="0.25">
      <c r="A44" s="6" t="s">
        <v>18</v>
      </c>
      <c r="B44" s="7" t="s">
        <v>2</v>
      </c>
      <c r="C44" s="14" t="s">
        <v>6</v>
      </c>
      <c r="D44" s="7">
        <v>0.51205000000000001</v>
      </c>
      <c r="E44" s="8">
        <v>0.35204999999999997</v>
      </c>
      <c r="F44" s="6">
        <f t="shared" si="0"/>
        <v>1.4544808975997729</v>
      </c>
    </row>
    <row r="45" spans="1:6" x14ac:dyDescent="0.25">
      <c r="A45" s="6" t="s">
        <v>19</v>
      </c>
      <c r="B45" s="7" t="s">
        <v>2</v>
      </c>
      <c r="C45" s="14" t="s">
        <v>6</v>
      </c>
      <c r="D45" s="7">
        <v>0.10059999999999999</v>
      </c>
      <c r="E45" s="8">
        <v>0.35204999999999997</v>
      </c>
      <c r="F45" s="6">
        <f t="shared" si="0"/>
        <v>0.28575486436585712</v>
      </c>
    </row>
    <row r="46" spans="1:6" x14ac:dyDescent="0.25">
      <c r="A46" s="6" t="s">
        <v>20</v>
      </c>
      <c r="B46" s="7" t="s">
        <v>3</v>
      </c>
      <c r="C46" s="14" t="s">
        <v>6</v>
      </c>
      <c r="D46" s="7">
        <v>9.8699999999999996E-2</v>
      </c>
      <c r="E46" s="8">
        <v>0.35204999999999997</v>
      </c>
      <c r="F46" s="6">
        <f t="shared" si="0"/>
        <v>0.28035790370685981</v>
      </c>
    </row>
    <row r="47" spans="1:6" x14ac:dyDescent="0.25">
      <c r="A47" s="6" t="s">
        <v>21</v>
      </c>
      <c r="B47" s="7" t="s">
        <v>3</v>
      </c>
      <c r="C47" s="14" t="s">
        <v>6</v>
      </c>
      <c r="D47" s="7">
        <v>8.795E-2</v>
      </c>
      <c r="E47" s="8">
        <v>0.35204999999999997</v>
      </c>
      <c r="F47" s="6">
        <f t="shared" si="0"/>
        <v>0.24982246839937511</v>
      </c>
    </row>
    <row r="48" spans="1:6" x14ac:dyDescent="0.25">
      <c r="A48" s="6" t="s">
        <v>22</v>
      </c>
      <c r="B48" s="7" t="s">
        <v>2</v>
      </c>
      <c r="C48" s="14" t="s">
        <v>6</v>
      </c>
      <c r="D48" s="7">
        <v>2.4248500000000002</v>
      </c>
      <c r="E48" s="8">
        <v>0.35204999999999997</v>
      </c>
      <c r="F48" s="6">
        <f t="shared" si="0"/>
        <v>6.8878000284050573</v>
      </c>
    </row>
    <row r="49" spans="1:6" x14ac:dyDescent="0.25">
      <c r="A49" s="6" t="s">
        <v>23</v>
      </c>
      <c r="B49" s="7" t="s">
        <v>2</v>
      </c>
      <c r="C49" s="14" t="s">
        <v>6</v>
      </c>
      <c r="D49" s="7">
        <v>0.29635</v>
      </c>
      <c r="E49" s="8">
        <v>0.35204999999999997</v>
      </c>
      <c r="F49" s="6">
        <f t="shared" si="0"/>
        <v>0.84178383752307917</v>
      </c>
    </row>
    <row r="50" spans="1:6" x14ac:dyDescent="0.25">
      <c r="A50" s="6" t="s">
        <v>24</v>
      </c>
      <c r="B50" s="7" t="s">
        <v>2</v>
      </c>
      <c r="C50" s="14" t="s">
        <v>6</v>
      </c>
      <c r="D50" s="7">
        <v>0.52315</v>
      </c>
      <c r="E50" s="8">
        <v>0.35204999999999997</v>
      </c>
      <c r="F50" s="6">
        <f t="shared" si="0"/>
        <v>1.4860105098707572</v>
      </c>
    </row>
    <row r="51" spans="1:6" x14ac:dyDescent="0.25">
      <c r="A51" s="6" t="s">
        <v>25</v>
      </c>
      <c r="B51" s="7" t="s">
        <v>3</v>
      </c>
      <c r="C51" s="14" t="s">
        <v>6</v>
      </c>
      <c r="D51" s="7">
        <v>0.30980000000000002</v>
      </c>
      <c r="E51" s="8">
        <v>0.35204999999999997</v>
      </c>
      <c r="F51" s="6">
        <f t="shared" si="0"/>
        <v>0.87998863797756011</v>
      </c>
    </row>
    <row r="52" spans="1:6" x14ac:dyDescent="0.25">
      <c r="A52" s="6" t="s">
        <v>26</v>
      </c>
      <c r="B52" s="7" t="s">
        <v>3</v>
      </c>
      <c r="C52" s="14" t="s">
        <v>6</v>
      </c>
      <c r="D52" s="7">
        <v>0.10435</v>
      </c>
      <c r="E52" s="8">
        <v>0.35204999999999997</v>
      </c>
      <c r="F52" s="6">
        <f t="shared" si="0"/>
        <v>0.29640676040335179</v>
      </c>
    </row>
    <row r="53" spans="1:6" x14ac:dyDescent="0.25">
      <c r="A53" s="6" t="s">
        <v>27</v>
      </c>
      <c r="B53" s="7" t="s">
        <v>3</v>
      </c>
      <c r="C53" s="14" t="s">
        <v>6</v>
      </c>
      <c r="D53" s="7">
        <v>8.1449999999999995E-2</v>
      </c>
      <c r="E53" s="8">
        <v>0.35204999999999997</v>
      </c>
      <c r="F53" s="6">
        <f t="shared" si="0"/>
        <v>0.23135918193438432</v>
      </c>
    </row>
    <row r="54" spans="1:6" x14ac:dyDescent="0.25">
      <c r="A54" s="6" t="s">
        <v>28</v>
      </c>
      <c r="B54" s="7" t="s">
        <v>3</v>
      </c>
      <c r="C54" s="14" t="s">
        <v>6</v>
      </c>
      <c r="D54" s="7">
        <v>0.14144999999999999</v>
      </c>
      <c r="E54" s="8">
        <v>0.35204999999999997</v>
      </c>
      <c r="F54" s="6">
        <f t="shared" si="0"/>
        <v>0.40178951853429912</v>
      </c>
    </row>
    <row r="55" spans="1:6" x14ac:dyDescent="0.25">
      <c r="A55" s="6" t="s">
        <v>29</v>
      </c>
      <c r="B55" s="7" t="s">
        <v>2</v>
      </c>
      <c r="C55" s="14" t="s">
        <v>6</v>
      </c>
      <c r="D55" s="7">
        <v>6.4399999999999999E-2</v>
      </c>
      <c r="E55" s="8">
        <v>0.35204999999999997</v>
      </c>
      <c r="F55" s="6">
        <f t="shared" si="0"/>
        <v>0.18292856128390855</v>
      </c>
    </row>
    <row r="56" spans="1:6" x14ac:dyDescent="0.25">
      <c r="A56" s="9" t="s">
        <v>12</v>
      </c>
      <c r="B56" s="10" t="s">
        <v>2</v>
      </c>
      <c r="C56" s="11" t="s">
        <v>7</v>
      </c>
      <c r="D56" s="10">
        <v>3.5189499999999998</v>
      </c>
      <c r="E56" s="12">
        <v>0.35204999999999997</v>
      </c>
      <c r="F56" s="13">
        <f t="shared" si="0"/>
        <v>9.9955972163045015</v>
      </c>
    </row>
    <row r="57" spans="1:6" x14ac:dyDescent="0.25">
      <c r="A57" s="9" t="s">
        <v>13</v>
      </c>
      <c r="B57" s="10" t="s">
        <v>3</v>
      </c>
      <c r="C57" s="11" t="s">
        <v>7</v>
      </c>
      <c r="D57" s="10">
        <v>0.92344999999999999</v>
      </c>
      <c r="E57" s="12">
        <v>0.35204999999999997</v>
      </c>
      <c r="F57" s="13">
        <f t="shared" si="0"/>
        <v>2.6230649055531887</v>
      </c>
    </row>
    <row r="58" spans="1:6" x14ac:dyDescent="0.25">
      <c r="A58" s="9" t="s">
        <v>14</v>
      </c>
      <c r="B58" s="10" t="s">
        <v>3</v>
      </c>
      <c r="C58" s="11" t="s">
        <v>7</v>
      </c>
      <c r="D58" s="10">
        <v>0.29459999999999997</v>
      </c>
      <c r="E58" s="12">
        <v>0.35204999999999997</v>
      </c>
      <c r="F58" s="13">
        <f t="shared" si="0"/>
        <v>0.83681295270558154</v>
      </c>
    </row>
    <row r="59" spans="1:6" x14ac:dyDescent="0.25">
      <c r="A59" s="9" t="s">
        <v>15</v>
      </c>
      <c r="B59" s="10" t="s">
        <v>2</v>
      </c>
      <c r="C59" s="11" t="s">
        <v>7</v>
      </c>
      <c r="D59" s="10">
        <v>1.8221499999999999</v>
      </c>
      <c r="E59" s="12">
        <v>0.35204999999999997</v>
      </c>
      <c r="F59" s="13">
        <f t="shared" si="0"/>
        <v>5.1758272972589126</v>
      </c>
    </row>
    <row r="60" spans="1:6" x14ac:dyDescent="0.25">
      <c r="A60" s="9" t="s">
        <v>16</v>
      </c>
      <c r="B60" s="10" t="s">
        <v>2</v>
      </c>
      <c r="C60" s="11" t="s">
        <v>7</v>
      </c>
      <c r="D60" s="10">
        <v>1.7556</v>
      </c>
      <c r="E60" s="12">
        <v>0.35204999999999997</v>
      </c>
      <c r="F60" s="13">
        <f t="shared" si="0"/>
        <v>4.9867916489135071</v>
      </c>
    </row>
    <row r="61" spans="1:6" x14ac:dyDescent="0.25">
      <c r="A61" s="9" t="s">
        <v>17</v>
      </c>
      <c r="B61" s="10" t="s">
        <v>3</v>
      </c>
      <c r="C61" s="11" t="s">
        <v>7</v>
      </c>
      <c r="D61" s="10">
        <v>0.40294999999999997</v>
      </c>
      <c r="E61" s="12">
        <v>0.35204999999999997</v>
      </c>
      <c r="F61" s="13">
        <f t="shared" si="0"/>
        <v>1.1445817355489276</v>
      </c>
    </row>
    <row r="62" spans="1:6" x14ac:dyDescent="0.25">
      <c r="A62" s="9" t="s">
        <v>18</v>
      </c>
      <c r="B62" s="10" t="s">
        <v>2</v>
      </c>
      <c r="C62" s="11" t="s">
        <v>7</v>
      </c>
      <c r="D62" s="10">
        <v>3.0406</v>
      </c>
      <c r="E62" s="12">
        <v>0.35204999999999997</v>
      </c>
      <c r="F62" s="13">
        <f t="shared" si="0"/>
        <v>8.636841357761682</v>
      </c>
    </row>
    <row r="63" spans="1:6" x14ac:dyDescent="0.25">
      <c r="A63" s="9" t="s">
        <v>19</v>
      </c>
      <c r="B63" s="10" t="s">
        <v>2</v>
      </c>
      <c r="C63" s="11" t="s">
        <v>7</v>
      </c>
      <c r="D63" s="10">
        <v>2.1240999999999999</v>
      </c>
      <c r="E63" s="12">
        <v>0.35204999999999997</v>
      </c>
      <c r="F63" s="13">
        <f t="shared" si="0"/>
        <v>6.0335179661979836</v>
      </c>
    </row>
    <row r="64" spans="1:6" x14ac:dyDescent="0.25">
      <c r="A64" s="9" t="s">
        <v>20</v>
      </c>
      <c r="B64" s="10" t="s">
        <v>3</v>
      </c>
      <c r="C64" s="11" t="s">
        <v>7</v>
      </c>
      <c r="D64" s="10">
        <v>0.24884999999999999</v>
      </c>
      <c r="E64" s="12">
        <v>0.35204999999999997</v>
      </c>
      <c r="F64" s="13">
        <f t="shared" si="0"/>
        <v>0.7068598210481466</v>
      </c>
    </row>
    <row r="65" spans="1:6" x14ac:dyDescent="0.25">
      <c r="A65" s="9" t="s">
        <v>21</v>
      </c>
      <c r="B65" s="10" t="s">
        <v>3</v>
      </c>
      <c r="C65" s="11" t="s">
        <v>7</v>
      </c>
      <c r="D65" s="10">
        <v>1.6432</v>
      </c>
      <c r="E65" s="12">
        <v>0.35204999999999997</v>
      </c>
      <c r="F65" s="13">
        <f t="shared" si="0"/>
        <v>4.6675188183496665</v>
      </c>
    </row>
    <row r="66" spans="1:6" x14ac:dyDescent="0.25">
      <c r="A66" s="9" t="s">
        <v>22</v>
      </c>
      <c r="B66" s="10" t="s">
        <v>2</v>
      </c>
      <c r="C66" s="11" t="s">
        <v>7</v>
      </c>
      <c r="D66" s="10">
        <v>3.9707499999999998</v>
      </c>
      <c r="E66" s="12">
        <v>0.35204999999999997</v>
      </c>
      <c r="F66" s="13">
        <f t="shared" si="0"/>
        <v>11.278937650901861</v>
      </c>
    </row>
    <row r="67" spans="1:6" x14ac:dyDescent="0.25">
      <c r="A67" s="9" t="s">
        <v>23</v>
      </c>
      <c r="B67" s="10" t="s">
        <v>2</v>
      </c>
      <c r="C67" s="11" t="s">
        <v>7</v>
      </c>
      <c r="D67" s="10">
        <v>3.5534500000000002</v>
      </c>
      <c r="E67" s="12">
        <v>0.35204999999999997</v>
      </c>
      <c r="F67" s="13">
        <f t="shared" ref="F67:F130" si="1">D67/E67</f>
        <v>10.093594659849455</v>
      </c>
    </row>
    <row r="68" spans="1:6" x14ac:dyDescent="0.25">
      <c r="A68" s="9" t="s">
        <v>24</v>
      </c>
      <c r="B68" s="10" t="s">
        <v>2</v>
      </c>
      <c r="C68" s="11" t="s">
        <v>7</v>
      </c>
      <c r="D68" s="10">
        <v>2.3382499999999999</v>
      </c>
      <c r="E68" s="12">
        <v>0.35204999999999997</v>
      </c>
      <c r="F68" s="13">
        <f t="shared" si="1"/>
        <v>6.6418122425791797</v>
      </c>
    </row>
    <row r="69" spans="1:6" x14ac:dyDescent="0.25">
      <c r="A69" s="9" t="s">
        <v>25</v>
      </c>
      <c r="B69" s="10" t="s">
        <v>3</v>
      </c>
      <c r="C69" s="11" t="s">
        <v>7</v>
      </c>
      <c r="D69" s="10">
        <v>3.3828999999999998</v>
      </c>
      <c r="E69" s="12">
        <v>0.35204999999999997</v>
      </c>
      <c r="F69" s="13">
        <f t="shared" si="1"/>
        <v>9.6091464280641947</v>
      </c>
    </row>
    <row r="70" spans="1:6" x14ac:dyDescent="0.25">
      <c r="A70" s="9" t="s">
        <v>26</v>
      </c>
      <c r="B70" s="10" t="s">
        <v>3</v>
      </c>
      <c r="C70" s="11" t="s">
        <v>7</v>
      </c>
      <c r="D70" s="10">
        <v>0.53625</v>
      </c>
      <c r="E70" s="12">
        <v>0.35204999999999997</v>
      </c>
      <c r="F70" s="13">
        <f t="shared" si="1"/>
        <v>1.5232211333617385</v>
      </c>
    </row>
    <row r="71" spans="1:6" x14ac:dyDescent="0.25">
      <c r="A71" s="9" t="s">
        <v>27</v>
      </c>
      <c r="B71" s="10" t="s">
        <v>3</v>
      </c>
      <c r="C71" s="11" t="s">
        <v>7</v>
      </c>
      <c r="D71" s="10">
        <v>0.41055000000000003</v>
      </c>
      <c r="E71" s="12">
        <v>0.35204999999999997</v>
      </c>
      <c r="F71" s="13">
        <f t="shared" si="1"/>
        <v>1.1661695781849171</v>
      </c>
    </row>
    <row r="72" spans="1:6" x14ac:dyDescent="0.25">
      <c r="A72" s="9" t="s">
        <v>28</v>
      </c>
      <c r="B72" s="10" t="s">
        <v>3</v>
      </c>
      <c r="C72" s="11" t="s">
        <v>7</v>
      </c>
      <c r="D72" s="10">
        <v>1.4444999999999999</v>
      </c>
      <c r="E72" s="12">
        <v>0.35204999999999997</v>
      </c>
      <c r="F72" s="13">
        <f t="shared" si="1"/>
        <v>4.1031103536429487</v>
      </c>
    </row>
    <row r="73" spans="1:6" x14ac:dyDescent="0.25">
      <c r="A73" s="9" t="s">
        <v>29</v>
      </c>
      <c r="B73" s="10" t="s">
        <v>2</v>
      </c>
      <c r="C73" s="11" t="s">
        <v>7</v>
      </c>
      <c r="D73" s="10">
        <v>2.3830499999999999</v>
      </c>
      <c r="E73" s="12">
        <v>0.35204999999999997</v>
      </c>
      <c r="F73" s="13">
        <f t="shared" si="1"/>
        <v>6.7690668939071159</v>
      </c>
    </row>
    <row r="74" spans="1:6" x14ac:dyDescent="0.25">
      <c r="A74" s="6" t="s">
        <v>12</v>
      </c>
      <c r="B74" s="7" t="s">
        <v>2</v>
      </c>
      <c r="C74" s="14" t="s">
        <v>8</v>
      </c>
      <c r="D74" s="7">
        <v>2.5431499999999998</v>
      </c>
      <c r="E74" s="7">
        <v>0.25095000000000001</v>
      </c>
      <c r="F74" s="6">
        <f t="shared" si="1"/>
        <v>10.134090456266188</v>
      </c>
    </row>
    <row r="75" spans="1:6" x14ac:dyDescent="0.25">
      <c r="A75" s="6" t="s">
        <v>13</v>
      </c>
      <c r="B75" s="7" t="s">
        <v>3</v>
      </c>
      <c r="C75" s="14" t="s">
        <v>8</v>
      </c>
      <c r="D75" s="7">
        <v>0.70265</v>
      </c>
      <c r="E75" s="7">
        <v>0.25095000000000001</v>
      </c>
      <c r="F75" s="6">
        <f t="shared" si="1"/>
        <v>2.7999601514245867</v>
      </c>
    </row>
    <row r="76" spans="1:6" x14ac:dyDescent="0.25">
      <c r="A76" s="6" t="s">
        <v>14</v>
      </c>
      <c r="B76" s="7" t="s">
        <v>3</v>
      </c>
      <c r="C76" s="14" t="s">
        <v>8</v>
      </c>
      <c r="D76" s="7">
        <v>0.15040000000000001</v>
      </c>
      <c r="E76" s="7">
        <v>0.25095000000000001</v>
      </c>
      <c r="F76" s="6">
        <f t="shared" si="1"/>
        <v>0.59932257421797175</v>
      </c>
    </row>
    <row r="77" spans="1:6" x14ac:dyDescent="0.25">
      <c r="A77" s="6" t="s">
        <v>15</v>
      </c>
      <c r="B77" s="7" t="s">
        <v>2</v>
      </c>
      <c r="C77" s="14" t="s">
        <v>8</v>
      </c>
      <c r="D77" s="7">
        <v>1.6697500000000001</v>
      </c>
      <c r="E77" s="7">
        <v>0.25095000000000001</v>
      </c>
      <c r="F77" s="6">
        <f t="shared" si="1"/>
        <v>6.6537158796573026</v>
      </c>
    </row>
    <row r="78" spans="1:6" x14ac:dyDescent="0.25">
      <c r="A78" s="6" t="s">
        <v>16</v>
      </c>
      <c r="B78" s="7" t="s">
        <v>2</v>
      </c>
      <c r="C78" s="14" t="s">
        <v>8</v>
      </c>
      <c r="D78" s="7">
        <v>0.66905000000000003</v>
      </c>
      <c r="E78" s="7">
        <v>0.25095000000000001</v>
      </c>
      <c r="F78" s="6">
        <f t="shared" si="1"/>
        <v>2.6660689380354654</v>
      </c>
    </row>
    <row r="79" spans="1:6" x14ac:dyDescent="0.25">
      <c r="A79" s="6" t="s">
        <v>17</v>
      </c>
      <c r="B79" s="7" t="s">
        <v>3</v>
      </c>
      <c r="C79" s="14" t="s">
        <v>8</v>
      </c>
      <c r="D79" s="7">
        <v>0.17165</v>
      </c>
      <c r="E79" s="7">
        <v>0.25095000000000001</v>
      </c>
      <c r="F79" s="6">
        <f t="shared" si="1"/>
        <v>0.68400079697150828</v>
      </c>
    </row>
    <row r="80" spans="1:6" x14ac:dyDescent="0.25">
      <c r="A80" s="6" t="s">
        <v>18</v>
      </c>
      <c r="B80" s="7" t="s">
        <v>2</v>
      </c>
      <c r="C80" s="14" t="s">
        <v>8</v>
      </c>
      <c r="D80" s="7">
        <v>2.7576999999999998</v>
      </c>
      <c r="E80" s="7">
        <v>0.25095000000000001</v>
      </c>
      <c r="F80" s="6">
        <f t="shared" si="1"/>
        <v>10.989041641761306</v>
      </c>
    </row>
    <row r="81" spans="1:6" x14ac:dyDescent="0.25">
      <c r="A81" s="6" t="s">
        <v>19</v>
      </c>
      <c r="B81" s="7" t="s">
        <v>2</v>
      </c>
      <c r="C81" s="14" t="s">
        <v>8</v>
      </c>
      <c r="D81" s="7">
        <v>1.5858000000000001</v>
      </c>
      <c r="E81" s="7">
        <v>0.25095000000000001</v>
      </c>
      <c r="F81" s="6">
        <f t="shared" si="1"/>
        <v>6.3191870890615665</v>
      </c>
    </row>
    <row r="82" spans="1:6" x14ac:dyDescent="0.25">
      <c r="A82" s="6" t="s">
        <v>20</v>
      </c>
      <c r="B82" s="7" t="s">
        <v>3</v>
      </c>
      <c r="C82" s="14" t="s">
        <v>8</v>
      </c>
      <c r="D82" s="7">
        <v>0.61675000000000002</v>
      </c>
      <c r="E82" s="7">
        <v>0.25095000000000001</v>
      </c>
      <c r="F82" s="6">
        <f t="shared" si="1"/>
        <v>2.4576608886232316</v>
      </c>
    </row>
    <row r="83" spans="1:6" x14ac:dyDescent="0.25">
      <c r="A83" s="6" t="s">
        <v>21</v>
      </c>
      <c r="B83" s="7" t="s">
        <v>3</v>
      </c>
      <c r="C83" s="14" t="s">
        <v>8</v>
      </c>
      <c r="D83" s="7">
        <v>1.3028500000000001</v>
      </c>
      <c r="E83" s="7">
        <v>0.25095000000000001</v>
      </c>
      <c r="F83" s="6">
        <f t="shared" si="1"/>
        <v>5.1916716477385938</v>
      </c>
    </row>
    <row r="84" spans="1:6" x14ac:dyDescent="0.25">
      <c r="A84" s="6" t="s">
        <v>22</v>
      </c>
      <c r="B84" s="7" t="s">
        <v>2</v>
      </c>
      <c r="C84" s="14" t="s">
        <v>8</v>
      </c>
      <c r="D84" s="7">
        <v>3.1086999999999998</v>
      </c>
      <c r="E84" s="7">
        <v>0.25095000000000001</v>
      </c>
      <c r="F84" s="6">
        <f t="shared" si="1"/>
        <v>12.387726638772662</v>
      </c>
    </row>
    <row r="85" spans="1:6" x14ac:dyDescent="0.25">
      <c r="A85" s="6" t="s">
        <v>23</v>
      </c>
      <c r="B85" s="7" t="s">
        <v>2</v>
      </c>
      <c r="C85" s="14" t="s">
        <v>8</v>
      </c>
      <c r="D85" s="7">
        <v>5.7599999999999998E-2</v>
      </c>
      <c r="E85" s="7">
        <v>0.25095000000000001</v>
      </c>
      <c r="F85" s="6">
        <f t="shared" si="1"/>
        <v>0.22952779438135085</v>
      </c>
    </row>
    <row r="86" spans="1:6" x14ac:dyDescent="0.25">
      <c r="A86" s="6" t="s">
        <v>24</v>
      </c>
      <c r="B86" s="7" t="s">
        <v>2</v>
      </c>
      <c r="C86" s="14" t="s">
        <v>8</v>
      </c>
      <c r="D86" s="7">
        <v>2.4951500000000002</v>
      </c>
      <c r="E86" s="7">
        <v>0.25095000000000001</v>
      </c>
      <c r="F86" s="6">
        <f t="shared" si="1"/>
        <v>9.9428172942817294</v>
      </c>
    </row>
    <row r="87" spans="1:6" x14ac:dyDescent="0.25">
      <c r="A87" s="6" t="s">
        <v>25</v>
      </c>
      <c r="B87" s="7" t="s">
        <v>3</v>
      </c>
      <c r="C87" s="14" t="s">
        <v>8</v>
      </c>
      <c r="D87" s="7">
        <v>2.9161999999999999</v>
      </c>
      <c r="E87" s="7">
        <v>0.25095000000000001</v>
      </c>
      <c r="F87" s="6">
        <f t="shared" si="1"/>
        <v>11.620641562064156</v>
      </c>
    </row>
    <row r="88" spans="1:6" x14ac:dyDescent="0.25">
      <c r="A88" s="6" t="s">
        <v>26</v>
      </c>
      <c r="B88" s="7" t="s">
        <v>3</v>
      </c>
      <c r="C88" s="14" t="s">
        <v>8</v>
      </c>
      <c r="D88" s="7">
        <v>0.25080000000000002</v>
      </c>
      <c r="E88" s="7">
        <v>0.25095000000000001</v>
      </c>
      <c r="F88" s="6">
        <f t="shared" si="1"/>
        <v>0.99940227136879867</v>
      </c>
    </row>
    <row r="89" spans="1:6" x14ac:dyDescent="0.25">
      <c r="A89" s="6" t="s">
        <v>27</v>
      </c>
      <c r="B89" s="7" t="s">
        <v>3</v>
      </c>
      <c r="C89" s="14" t="s">
        <v>8</v>
      </c>
      <c r="D89" s="7">
        <v>0.40955000000000003</v>
      </c>
      <c r="E89" s="7">
        <v>0.25095000000000001</v>
      </c>
      <c r="F89" s="6">
        <f t="shared" si="1"/>
        <v>1.6319984060569834</v>
      </c>
    </row>
    <row r="90" spans="1:6" x14ac:dyDescent="0.25">
      <c r="A90" s="6" t="s">
        <v>28</v>
      </c>
      <c r="B90" s="7" t="s">
        <v>3</v>
      </c>
      <c r="C90" s="14" t="s">
        <v>8</v>
      </c>
      <c r="D90" s="7">
        <v>0.15315000000000001</v>
      </c>
      <c r="E90" s="7">
        <v>0.25095000000000001</v>
      </c>
      <c r="F90" s="6">
        <f t="shared" si="1"/>
        <v>0.6102809324566647</v>
      </c>
    </row>
    <row r="91" spans="1:6" x14ac:dyDescent="0.25">
      <c r="A91" s="6" t="s">
        <v>29</v>
      </c>
      <c r="B91" s="7" t="s">
        <v>2</v>
      </c>
      <c r="C91" s="14" t="s">
        <v>8</v>
      </c>
      <c r="D91" s="7">
        <v>1.96065</v>
      </c>
      <c r="E91" s="7">
        <v>0.25095000000000001</v>
      </c>
      <c r="F91" s="6">
        <f t="shared" si="1"/>
        <v>7.8129109384339506</v>
      </c>
    </row>
    <row r="92" spans="1:6" x14ac:dyDescent="0.25">
      <c r="A92" s="9" t="s">
        <v>12</v>
      </c>
      <c r="B92" s="10" t="s">
        <v>2</v>
      </c>
      <c r="C92" s="11" t="s">
        <v>9</v>
      </c>
      <c r="D92" s="10">
        <v>1.3079499999999999</v>
      </c>
      <c r="E92" s="10">
        <v>0.25095000000000001</v>
      </c>
      <c r="F92" s="13">
        <f t="shared" si="1"/>
        <v>5.2119944211994413</v>
      </c>
    </row>
    <row r="93" spans="1:6" x14ac:dyDescent="0.25">
      <c r="A93" s="9" t="s">
        <v>13</v>
      </c>
      <c r="B93" s="10" t="s">
        <v>3</v>
      </c>
      <c r="C93" s="11" t="s">
        <v>9</v>
      </c>
      <c r="D93" s="10">
        <v>0.23005</v>
      </c>
      <c r="E93" s="10">
        <v>0.25095000000000001</v>
      </c>
      <c r="F93" s="13">
        <f t="shared" si="1"/>
        <v>0.91671647738593343</v>
      </c>
    </row>
    <row r="94" spans="1:6" x14ac:dyDescent="0.25">
      <c r="A94" s="9" t="s">
        <v>14</v>
      </c>
      <c r="B94" s="10" t="s">
        <v>3</v>
      </c>
      <c r="C94" s="11" t="s">
        <v>9</v>
      </c>
      <c r="D94" s="10">
        <v>0.1027</v>
      </c>
      <c r="E94" s="10">
        <v>0.25095000000000001</v>
      </c>
      <c r="F94" s="13">
        <f t="shared" si="1"/>
        <v>0.40924486949591549</v>
      </c>
    </row>
    <row r="95" spans="1:6" x14ac:dyDescent="0.25">
      <c r="A95" s="9" t="s">
        <v>15</v>
      </c>
      <c r="B95" s="10" t="s">
        <v>2</v>
      </c>
      <c r="C95" s="11" t="s">
        <v>9</v>
      </c>
      <c r="D95" s="10">
        <v>0.42735000000000001</v>
      </c>
      <c r="E95" s="10">
        <v>0.25095000000000001</v>
      </c>
      <c r="F95" s="13">
        <f t="shared" si="1"/>
        <v>1.7029288702928871</v>
      </c>
    </row>
    <row r="96" spans="1:6" x14ac:dyDescent="0.25">
      <c r="A96" s="9" t="s">
        <v>16</v>
      </c>
      <c r="B96" s="10" t="s">
        <v>2</v>
      </c>
      <c r="C96" s="11" t="s">
        <v>9</v>
      </c>
      <c r="D96" s="10">
        <v>0.2349</v>
      </c>
      <c r="E96" s="10">
        <v>0.25095000000000001</v>
      </c>
      <c r="F96" s="13">
        <f t="shared" si="1"/>
        <v>0.93604303646144649</v>
      </c>
    </row>
    <row r="97" spans="1:6" x14ac:dyDescent="0.25">
      <c r="A97" s="9" t="s">
        <v>17</v>
      </c>
      <c r="B97" s="10" t="s">
        <v>3</v>
      </c>
      <c r="C97" s="11" t="s">
        <v>9</v>
      </c>
      <c r="D97" s="10">
        <v>8.7599999999999997E-2</v>
      </c>
      <c r="E97" s="10">
        <v>0.25095000000000001</v>
      </c>
      <c r="F97" s="13">
        <f t="shared" si="1"/>
        <v>0.34907352062163777</v>
      </c>
    </row>
    <row r="98" spans="1:6" x14ac:dyDescent="0.25">
      <c r="A98" s="9" t="s">
        <v>18</v>
      </c>
      <c r="B98" s="10" t="s">
        <v>2</v>
      </c>
      <c r="C98" s="11" t="s">
        <v>9</v>
      </c>
      <c r="D98" s="10">
        <v>1.44425</v>
      </c>
      <c r="E98" s="10">
        <v>0.25095000000000001</v>
      </c>
      <c r="F98" s="13">
        <f t="shared" si="1"/>
        <v>5.7551305040844793</v>
      </c>
    </row>
    <row r="99" spans="1:6" x14ac:dyDescent="0.25">
      <c r="A99" s="9" t="s">
        <v>19</v>
      </c>
      <c r="B99" s="10" t="s">
        <v>2</v>
      </c>
      <c r="C99" s="11" t="s">
        <v>9</v>
      </c>
      <c r="D99" s="10">
        <v>0.88900000000000001</v>
      </c>
      <c r="E99" s="10">
        <v>0.25095000000000001</v>
      </c>
      <c r="F99" s="13">
        <f t="shared" si="1"/>
        <v>3.5425383542538356</v>
      </c>
    </row>
    <row r="100" spans="1:6" x14ac:dyDescent="0.25">
      <c r="A100" s="9" t="s">
        <v>20</v>
      </c>
      <c r="B100" s="10" t="s">
        <v>3</v>
      </c>
      <c r="C100" s="11" t="s">
        <v>9</v>
      </c>
      <c r="D100" s="10">
        <v>0.17485000000000001</v>
      </c>
      <c r="E100" s="10">
        <v>0.25095000000000001</v>
      </c>
      <c r="F100" s="13">
        <f t="shared" si="1"/>
        <v>0.69675234110380557</v>
      </c>
    </row>
    <row r="101" spans="1:6" x14ac:dyDescent="0.25">
      <c r="A101" s="9" t="s">
        <v>21</v>
      </c>
      <c r="B101" s="10" t="s">
        <v>3</v>
      </c>
      <c r="C101" s="11" t="s">
        <v>9</v>
      </c>
      <c r="D101" s="10">
        <v>0.33455000000000001</v>
      </c>
      <c r="E101" s="10">
        <v>0.25095000000000001</v>
      </c>
      <c r="F101" s="13">
        <f t="shared" si="1"/>
        <v>1.3331340904562663</v>
      </c>
    </row>
    <row r="102" spans="1:6" x14ac:dyDescent="0.25">
      <c r="A102" s="9" t="s">
        <v>22</v>
      </c>
      <c r="B102" s="10" t="s">
        <v>2</v>
      </c>
      <c r="C102" s="11" t="s">
        <v>9</v>
      </c>
      <c r="D102" s="10">
        <v>1.0097499999999999</v>
      </c>
      <c r="E102" s="10">
        <v>0.25095000000000001</v>
      </c>
      <c r="F102" s="13">
        <f t="shared" si="1"/>
        <v>4.0237099023709897</v>
      </c>
    </row>
    <row r="103" spans="1:6" x14ac:dyDescent="0.25">
      <c r="A103" s="9" t="s">
        <v>23</v>
      </c>
      <c r="B103" s="10" t="s">
        <v>2</v>
      </c>
      <c r="C103" s="11" t="s">
        <v>9</v>
      </c>
      <c r="D103" s="10">
        <v>1.5750999999999999</v>
      </c>
      <c r="E103" s="10">
        <v>0.25095000000000001</v>
      </c>
      <c r="F103" s="13">
        <f t="shared" si="1"/>
        <v>6.2765491133691969</v>
      </c>
    </row>
    <row r="104" spans="1:6" x14ac:dyDescent="0.25">
      <c r="A104" s="9" t="s">
        <v>24</v>
      </c>
      <c r="B104" s="10" t="s">
        <v>2</v>
      </c>
      <c r="C104" s="11" t="s">
        <v>9</v>
      </c>
      <c r="D104" s="10">
        <v>1.4696499999999999</v>
      </c>
      <c r="E104" s="10">
        <v>0.25095000000000001</v>
      </c>
      <c r="F104" s="13">
        <f t="shared" si="1"/>
        <v>5.856345885634588</v>
      </c>
    </row>
    <row r="105" spans="1:6" x14ac:dyDescent="0.25">
      <c r="A105" s="9" t="s">
        <v>25</v>
      </c>
      <c r="B105" s="10" t="s">
        <v>3</v>
      </c>
      <c r="C105" s="11" t="s">
        <v>9</v>
      </c>
      <c r="D105" s="10">
        <v>1.5088999999999999</v>
      </c>
      <c r="E105" s="10">
        <v>0.25095000000000001</v>
      </c>
      <c r="F105" s="13">
        <f t="shared" si="1"/>
        <v>6.0127515441322972</v>
      </c>
    </row>
    <row r="106" spans="1:6" x14ac:dyDescent="0.25">
      <c r="A106" s="9" t="s">
        <v>26</v>
      </c>
      <c r="B106" s="10" t="s">
        <v>3</v>
      </c>
      <c r="C106" s="11" t="s">
        <v>9</v>
      </c>
      <c r="D106" s="10">
        <v>8.1000000000000003E-2</v>
      </c>
      <c r="E106" s="10">
        <v>0.25095000000000001</v>
      </c>
      <c r="F106" s="13">
        <f t="shared" si="1"/>
        <v>0.32277346084877467</v>
      </c>
    </row>
    <row r="107" spans="1:6" x14ac:dyDescent="0.25">
      <c r="A107" s="9" t="s">
        <v>27</v>
      </c>
      <c r="B107" s="10" t="s">
        <v>3</v>
      </c>
      <c r="C107" s="11" t="s">
        <v>9</v>
      </c>
      <c r="D107" s="10">
        <v>1.9063000000000001</v>
      </c>
      <c r="E107" s="10">
        <v>0.40384999999999999</v>
      </c>
      <c r="F107" s="13">
        <f t="shared" si="1"/>
        <v>4.7203169493623873</v>
      </c>
    </row>
    <row r="108" spans="1:6" x14ac:dyDescent="0.25">
      <c r="A108" s="9" t="s">
        <v>28</v>
      </c>
      <c r="B108" s="10" t="s">
        <v>3</v>
      </c>
      <c r="C108" s="11" t="s">
        <v>9</v>
      </c>
      <c r="D108" s="10">
        <v>0.17860000000000001</v>
      </c>
      <c r="E108" s="10">
        <v>0.25095000000000001</v>
      </c>
      <c r="F108" s="13">
        <f t="shared" si="1"/>
        <v>0.71169555688384145</v>
      </c>
    </row>
    <row r="109" spans="1:6" x14ac:dyDescent="0.25">
      <c r="A109" s="9" t="s">
        <v>29</v>
      </c>
      <c r="B109" s="10" t="s">
        <v>2</v>
      </c>
      <c r="C109" s="11" t="s">
        <v>9</v>
      </c>
      <c r="D109" s="10">
        <v>0.7611</v>
      </c>
      <c r="E109" s="10">
        <v>0.25095000000000001</v>
      </c>
      <c r="F109" s="13">
        <f t="shared" si="1"/>
        <v>3.0328750747160789</v>
      </c>
    </row>
    <row r="110" spans="1:6" x14ac:dyDescent="0.25">
      <c r="A110" s="6" t="s">
        <v>12</v>
      </c>
      <c r="B110" s="7" t="s">
        <v>2</v>
      </c>
      <c r="C110" s="14" t="s">
        <v>10</v>
      </c>
      <c r="D110" s="7">
        <v>0.45595000000000002</v>
      </c>
      <c r="E110" s="7">
        <v>0.40384999999999999</v>
      </c>
      <c r="F110" s="6">
        <f t="shared" si="1"/>
        <v>1.1290082951590938</v>
      </c>
    </row>
    <row r="111" spans="1:6" x14ac:dyDescent="0.25">
      <c r="A111" s="6" t="s">
        <v>13</v>
      </c>
      <c r="B111" s="7" t="s">
        <v>3</v>
      </c>
      <c r="C111" s="14" t="s">
        <v>10</v>
      </c>
      <c r="D111" s="7">
        <v>0.16059999999999999</v>
      </c>
      <c r="E111" s="7">
        <v>0.40384999999999999</v>
      </c>
      <c r="F111" s="6">
        <f t="shared" si="1"/>
        <v>0.39767240311997026</v>
      </c>
    </row>
    <row r="112" spans="1:6" x14ac:dyDescent="0.25">
      <c r="A112" s="6" t="s">
        <v>14</v>
      </c>
      <c r="B112" s="7" t="s">
        <v>3</v>
      </c>
      <c r="C112" s="14" t="s">
        <v>10</v>
      </c>
      <c r="D112" s="14" t="s">
        <v>0</v>
      </c>
      <c r="E112" s="7">
        <v>0.40384999999999999</v>
      </c>
      <c r="F112" s="6" t="s">
        <v>0</v>
      </c>
    </row>
    <row r="113" spans="1:6" x14ac:dyDescent="0.25">
      <c r="A113" s="6" t="s">
        <v>15</v>
      </c>
      <c r="B113" s="7" t="s">
        <v>2</v>
      </c>
      <c r="C113" s="14" t="s">
        <v>10</v>
      </c>
      <c r="D113" s="7">
        <v>0.10585</v>
      </c>
      <c r="E113" s="7">
        <v>0.40384999999999999</v>
      </c>
      <c r="F113" s="6">
        <f t="shared" si="1"/>
        <v>0.26210226569270767</v>
      </c>
    </row>
    <row r="114" spans="1:6" x14ac:dyDescent="0.25">
      <c r="A114" s="6" t="s">
        <v>16</v>
      </c>
      <c r="B114" s="7" t="s">
        <v>2</v>
      </c>
      <c r="C114" s="14" t="s">
        <v>10</v>
      </c>
      <c r="D114" s="7">
        <v>0.20755000000000001</v>
      </c>
      <c r="E114" s="7">
        <v>0.40384999999999999</v>
      </c>
      <c r="F114" s="6">
        <f t="shared" si="1"/>
        <v>0.51392843877677363</v>
      </c>
    </row>
    <row r="115" spans="1:6" x14ac:dyDescent="0.25">
      <c r="A115" s="6" t="s">
        <v>17</v>
      </c>
      <c r="B115" s="7" t="s">
        <v>3</v>
      </c>
      <c r="C115" s="14" t="s">
        <v>10</v>
      </c>
      <c r="D115" s="14" t="s">
        <v>0</v>
      </c>
      <c r="E115" s="7">
        <v>0.40384999999999999</v>
      </c>
      <c r="F115" s="6" t="s">
        <v>0</v>
      </c>
    </row>
    <row r="116" spans="1:6" x14ac:dyDescent="0.25">
      <c r="A116" s="6" t="s">
        <v>18</v>
      </c>
      <c r="B116" s="7" t="s">
        <v>2</v>
      </c>
      <c r="C116" s="14" t="s">
        <v>10</v>
      </c>
      <c r="D116" s="7">
        <v>0.42470000000000002</v>
      </c>
      <c r="E116" s="7">
        <v>0.40384999999999999</v>
      </c>
      <c r="F116" s="6">
        <f t="shared" si="1"/>
        <v>1.0516280797325741</v>
      </c>
    </row>
    <row r="117" spans="1:6" x14ac:dyDescent="0.25">
      <c r="A117" s="6" t="s">
        <v>19</v>
      </c>
      <c r="B117" s="7" t="s">
        <v>2</v>
      </c>
      <c r="C117" s="14" t="s">
        <v>10</v>
      </c>
      <c r="D117" s="7">
        <v>0.20285</v>
      </c>
      <c r="E117" s="7">
        <v>0.40384999999999999</v>
      </c>
      <c r="F117" s="6">
        <f t="shared" si="1"/>
        <v>0.50229045437662501</v>
      </c>
    </row>
    <row r="118" spans="1:6" x14ac:dyDescent="0.25">
      <c r="A118" s="6" t="s">
        <v>20</v>
      </c>
      <c r="B118" s="7" t="s">
        <v>3</v>
      </c>
      <c r="C118" s="14" t="s">
        <v>10</v>
      </c>
      <c r="D118" s="14" t="s">
        <v>0</v>
      </c>
      <c r="E118" s="7">
        <v>0.40384999999999999</v>
      </c>
      <c r="F118" s="6" t="s">
        <v>0</v>
      </c>
    </row>
    <row r="119" spans="1:6" x14ac:dyDescent="0.25">
      <c r="A119" s="6" t="s">
        <v>21</v>
      </c>
      <c r="B119" s="7" t="s">
        <v>3</v>
      </c>
      <c r="C119" s="14" t="s">
        <v>10</v>
      </c>
      <c r="D119" s="14" t="s">
        <v>1</v>
      </c>
      <c r="E119" s="7">
        <v>0.40384999999999999</v>
      </c>
      <c r="F119" s="6" t="s">
        <v>1</v>
      </c>
    </row>
    <row r="120" spans="1:6" x14ac:dyDescent="0.25">
      <c r="A120" s="6" t="s">
        <v>22</v>
      </c>
      <c r="B120" s="7" t="s">
        <v>2</v>
      </c>
      <c r="C120" s="14" t="s">
        <v>10</v>
      </c>
      <c r="D120" s="7">
        <v>0.52949999999999997</v>
      </c>
      <c r="E120" s="7">
        <v>0.40384999999999999</v>
      </c>
      <c r="F120" s="6">
        <f t="shared" si="1"/>
        <v>1.3111303701869506</v>
      </c>
    </row>
    <row r="121" spans="1:6" x14ac:dyDescent="0.25">
      <c r="A121" s="6" t="s">
        <v>23</v>
      </c>
      <c r="B121" s="7" t="s">
        <v>2</v>
      </c>
      <c r="C121" s="14" t="s">
        <v>10</v>
      </c>
      <c r="D121" s="7">
        <v>0.70750000000000002</v>
      </c>
      <c r="E121" s="7">
        <v>0.40384999999999999</v>
      </c>
      <c r="F121" s="6">
        <f t="shared" si="1"/>
        <v>1.7518880772564072</v>
      </c>
    </row>
    <row r="122" spans="1:6" x14ac:dyDescent="0.25">
      <c r="A122" s="6" t="s">
        <v>24</v>
      </c>
      <c r="B122" s="7" t="s">
        <v>2</v>
      </c>
      <c r="C122" s="14" t="s">
        <v>10</v>
      </c>
      <c r="D122" s="7">
        <v>0.40505000000000002</v>
      </c>
      <c r="E122" s="7">
        <v>0.40384999999999999</v>
      </c>
      <c r="F122" s="6">
        <f t="shared" si="1"/>
        <v>1.0029714002723784</v>
      </c>
    </row>
    <row r="123" spans="1:6" x14ac:dyDescent="0.25">
      <c r="A123" s="6" t="s">
        <v>25</v>
      </c>
      <c r="B123" s="7" t="s">
        <v>3</v>
      </c>
      <c r="C123" s="14" t="s">
        <v>10</v>
      </c>
      <c r="D123" s="7">
        <v>0.65634999999999999</v>
      </c>
      <c r="E123" s="7">
        <v>0.40384999999999999</v>
      </c>
      <c r="F123" s="6">
        <f t="shared" si="1"/>
        <v>1.6252321406462795</v>
      </c>
    </row>
    <row r="124" spans="1:6" x14ac:dyDescent="0.25">
      <c r="A124" s="6" t="s">
        <v>26</v>
      </c>
      <c r="B124" s="7" t="s">
        <v>3</v>
      </c>
      <c r="C124" s="14" t="s">
        <v>10</v>
      </c>
      <c r="D124" s="14" t="s">
        <v>0</v>
      </c>
      <c r="E124" s="7">
        <v>0.40384999999999999</v>
      </c>
      <c r="F124" s="6" t="s">
        <v>0</v>
      </c>
    </row>
    <row r="125" spans="1:6" x14ac:dyDescent="0.25">
      <c r="A125" s="6" t="s">
        <v>27</v>
      </c>
      <c r="B125" s="7" t="s">
        <v>3</v>
      </c>
      <c r="C125" s="14" t="s">
        <v>10</v>
      </c>
      <c r="D125" s="7">
        <v>9.2850000000000002E-2</v>
      </c>
      <c r="E125" s="7">
        <v>0.43059999999999998</v>
      </c>
      <c r="F125" s="6">
        <f t="shared" si="1"/>
        <v>0.21562935438922434</v>
      </c>
    </row>
    <row r="126" spans="1:6" x14ac:dyDescent="0.25">
      <c r="A126" s="6" t="s">
        <v>28</v>
      </c>
      <c r="B126" s="7" t="s">
        <v>3</v>
      </c>
      <c r="C126" s="14" t="s">
        <v>10</v>
      </c>
      <c r="D126" s="14" t="s">
        <v>0</v>
      </c>
      <c r="E126" s="7">
        <v>0.40384999999999999</v>
      </c>
      <c r="F126" s="6" t="s">
        <v>0</v>
      </c>
    </row>
    <row r="127" spans="1:6" x14ac:dyDescent="0.25">
      <c r="A127" s="6" t="s">
        <v>29</v>
      </c>
      <c r="B127" s="7" t="s">
        <v>2</v>
      </c>
      <c r="C127" s="14" t="s">
        <v>10</v>
      </c>
      <c r="D127" s="7">
        <v>0.1512</v>
      </c>
      <c r="E127" s="7">
        <v>0.40384999999999999</v>
      </c>
      <c r="F127" s="6">
        <f t="shared" si="1"/>
        <v>0.37439643431967318</v>
      </c>
    </row>
    <row r="128" spans="1:6" x14ac:dyDescent="0.25">
      <c r="A128" s="9" t="s">
        <v>12</v>
      </c>
      <c r="B128" s="10" t="s">
        <v>2</v>
      </c>
      <c r="C128" s="11" t="s">
        <v>11</v>
      </c>
      <c r="D128" s="10">
        <v>0.1951</v>
      </c>
      <c r="E128" s="10">
        <v>0.43059999999999998</v>
      </c>
      <c r="F128" s="13">
        <f t="shared" si="1"/>
        <v>0.45308871342313051</v>
      </c>
    </row>
    <row r="129" spans="1:6" x14ac:dyDescent="0.25">
      <c r="A129" s="9" t="s">
        <v>13</v>
      </c>
      <c r="B129" s="10" t="s">
        <v>3</v>
      </c>
      <c r="C129" s="11" t="s">
        <v>11</v>
      </c>
      <c r="D129" s="11" t="s">
        <v>0</v>
      </c>
      <c r="E129" s="10">
        <v>0.43059999999999998</v>
      </c>
      <c r="F129" s="13" t="s">
        <v>0</v>
      </c>
    </row>
    <row r="130" spans="1:6" x14ac:dyDescent="0.25">
      <c r="A130" s="9" t="s">
        <v>14</v>
      </c>
      <c r="B130" s="10" t="s">
        <v>3</v>
      </c>
      <c r="C130" s="11" t="s">
        <v>11</v>
      </c>
      <c r="D130" s="11" t="s">
        <v>0</v>
      </c>
      <c r="E130" s="10">
        <v>0.43059999999999998</v>
      </c>
      <c r="F130" s="13" t="s">
        <v>0</v>
      </c>
    </row>
    <row r="131" spans="1:6" x14ac:dyDescent="0.25">
      <c r="A131" s="9" t="s">
        <v>15</v>
      </c>
      <c r="B131" s="10" t="s">
        <v>2</v>
      </c>
      <c r="C131" s="11" t="s">
        <v>11</v>
      </c>
      <c r="D131" s="11" t="s">
        <v>0</v>
      </c>
      <c r="E131" s="10">
        <v>0.43059999999999998</v>
      </c>
      <c r="F131" s="13" t="s">
        <v>0</v>
      </c>
    </row>
    <row r="132" spans="1:6" x14ac:dyDescent="0.25">
      <c r="A132" s="9" t="s">
        <v>16</v>
      </c>
      <c r="B132" s="10" t="s">
        <v>2</v>
      </c>
      <c r="C132" s="11" t="s">
        <v>11</v>
      </c>
      <c r="D132" s="11" t="s">
        <v>0</v>
      </c>
      <c r="E132" s="10">
        <v>0.43059999999999998</v>
      </c>
      <c r="F132" s="13" t="s">
        <v>0</v>
      </c>
    </row>
    <row r="133" spans="1:6" x14ac:dyDescent="0.25">
      <c r="A133" s="9" t="s">
        <v>17</v>
      </c>
      <c r="B133" s="10" t="s">
        <v>3</v>
      </c>
      <c r="C133" s="11" t="s">
        <v>11</v>
      </c>
      <c r="D133" s="11" t="s">
        <v>0</v>
      </c>
      <c r="E133" s="10">
        <v>0.43059999999999998</v>
      </c>
      <c r="F133" s="13" t="s">
        <v>0</v>
      </c>
    </row>
    <row r="134" spans="1:6" x14ac:dyDescent="0.25">
      <c r="A134" s="9" t="s">
        <v>18</v>
      </c>
      <c r="B134" s="10" t="s">
        <v>2</v>
      </c>
      <c r="C134" s="11" t="s">
        <v>11</v>
      </c>
      <c r="D134" s="10">
        <v>0.21745</v>
      </c>
      <c r="E134" s="10">
        <v>0.43059999999999998</v>
      </c>
      <c r="F134" s="13">
        <f t="shared" ref="F131:F145" si="2">D134/E134</f>
        <v>0.50499303297724107</v>
      </c>
    </row>
    <row r="135" spans="1:6" x14ac:dyDescent="0.25">
      <c r="A135" s="9" t="s">
        <v>19</v>
      </c>
      <c r="B135" s="10" t="s">
        <v>2</v>
      </c>
      <c r="C135" s="11" t="s">
        <v>11</v>
      </c>
      <c r="D135" s="11" t="s">
        <v>0</v>
      </c>
      <c r="E135" s="10">
        <v>0.43059999999999998</v>
      </c>
      <c r="F135" s="13" t="s">
        <v>0</v>
      </c>
    </row>
    <row r="136" spans="1:6" x14ac:dyDescent="0.25">
      <c r="A136" s="9" t="s">
        <v>20</v>
      </c>
      <c r="B136" s="10" t="s">
        <v>3</v>
      </c>
      <c r="C136" s="11" t="s">
        <v>11</v>
      </c>
      <c r="D136" s="11" t="s">
        <v>0</v>
      </c>
      <c r="E136" s="10">
        <v>0.43059999999999998</v>
      </c>
      <c r="F136" s="13" t="s">
        <v>0</v>
      </c>
    </row>
    <row r="137" spans="1:6" x14ac:dyDescent="0.25">
      <c r="A137" s="9" t="s">
        <v>21</v>
      </c>
      <c r="B137" s="10" t="s">
        <v>3</v>
      </c>
      <c r="C137" s="11" t="s">
        <v>11</v>
      </c>
      <c r="D137" s="11" t="s">
        <v>1</v>
      </c>
      <c r="E137" s="10">
        <v>0.43059999999999998</v>
      </c>
      <c r="F137" s="13" t="s">
        <v>1</v>
      </c>
    </row>
    <row r="138" spans="1:6" x14ac:dyDescent="0.25">
      <c r="A138" s="9" t="s">
        <v>22</v>
      </c>
      <c r="B138" s="10" t="s">
        <v>2</v>
      </c>
      <c r="C138" s="11" t="s">
        <v>11</v>
      </c>
      <c r="D138" s="11" t="s">
        <v>1</v>
      </c>
      <c r="E138" s="10">
        <v>0.43059999999999998</v>
      </c>
      <c r="F138" s="13" t="s">
        <v>1</v>
      </c>
    </row>
    <row r="139" spans="1:6" x14ac:dyDescent="0.25">
      <c r="A139" s="9" t="s">
        <v>23</v>
      </c>
      <c r="B139" s="10" t="s">
        <v>2</v>
      </c>
      <c r="C139" s="11" t="s">
        <v>11</v>
      </c>
      <c r="D139" s="10">
        <v>0.25655</v>
      </c>
      <c r="E139" s="10">
        <v>0.43059999999999998</v>
      </c>
      <c r="F139" s="13">
        <f t="shared" si="2"/>
        <v>0.59579656293543892</v>
      </c>
    </row>
    <row r="140" spans="1:6" x14ac:dyDescent="0.25">
      <c r="A140" s="9" t="s">
        <v>24</v>
      </c>
      <c r="B140" s="10" t="s">
        <v>2</v>
      </c>
      <c r="C140" s="11" t="s">
        <v>11</v>
      </c>
      <c r="D140" s="10">
        <v>0.16785</v>
      </c>
      <c r="E140" s="10">
        <v>0.43059999999999998</v>
      </c>
      <c r="F140" s="13">
        <f t="shared" si="2"/>
        <v>0.38980492336274969</v>
      </c>
    </row>
    <row r="141" spans="1:6" x14ac:dyDescent="0.25">
      <c r="A141" s="9" t="s">
        <v>25</v>
      </c>
      <c r="B141" s="10" t="s">
        <v>3</v>
      </c>
      <c r="C141" s="11" t="s">
        <v>11</v>
      </c>
      <c r="D141" s="10">
        <v>0.29404999999999998</v>
      </c>
      <c r="E141" s="10">
        <v>0.43059999999999998</v>
      </c>
      <c r="F141" s="13">
        <f t="shared" si="2"/>
        <v>0.68288434742220161</v>
      </c>
    </row>
    <row r="142" spans="1:6" x14ac:dyDescent="0.25">
      <c r="A142" s="9" t="s">
        <v>26</v>
      </c>
      <c r="B142" s="10" t="s">
        <v>3</v>
      </c>
      <c r="C142" s="11" t="s">
        <v>11</v>
      </c>
      <c r="D142" s="11" t="s">
        <v>0</v>
      </c>
      <c r="E142" s="10">
        <v>0.43059999999999998</v>
      </c>
      <c r="F142" s="13" t="s">
        <v>0</v>
      </c>
    </row>
    <row r="143" spans="1:6" x14ac:dyDescent="0.25">
      <c r="A143" s="9" t="s">
        <v>27</v>
      </c>
      <c r="B143" s="10" t="s">
        <v>3</v>
      </c>
      <c r="C143" s="11" t="s">
        <v>11</v>
      </c>
      <c r="D143" s="10">
        <v>9.7799999999999998E-2</v>
      </c>
      <c r="E143" s="10">
        <v>0.43059999999999998</v>
      </c>
      <c r="F143" s="13">
        <f t="shared" si="2"/>
        <v>0.227124941941477</v>
      </c>
    </row>
    <row r="144" spans="1:6" x14ac:dyDescent="0.25">
      <c r="A144" s="9" t="s">
        <v>28</v>
      </c>
      <c r="B144" s="10" t="s">
        <v>3</v>
      </c>
      <c r="C144" s="11" t="s">
        <v>11</v>
      </c>
      <c r="D144" s="11" t="s">
        <v>0</v>
      </c>
      <c r="E144" s="10">
        <v>0.43059999999999998</v>
      </c>
      <c r="F144" s="13" t="s">
        <v>0</v>
      </c>
    </row>
    <row r="145" spans="1:6" x14ac:dyDescent="0.25">
      <c r="A145" s="9" t="s">
        <v>29</v>
      </c>
      <c r="B145" s="10" t="s">
        <v>2</v>
      </c>
      <c r="C145" s="11" t="s">
        <v>11</v>
      </c>
      <c r="D145" s="11" t="s">
        <v>0</v>
      </c>
      <c r="E145" s="10">
        <v>0.43059999999999998</v>
      </c>
      <c r="F145" s="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FD3A-1E55-4EA9-8FC0-7EEE84C48111}">
  <dimension ref="A1:D17"/>
  <sheetViews>
    <sheetView tabSelected="1" workbookViewId="0">
      <selection activeCell="H15" sqref="H15"/>
    </sheetView>
  </sheetViews>
  <sheetFormatPr defaultRowHeight="13.2" x14ac:dyDescent="0.25"/>
  <cols>
    <col min="1" max="1" width="21.109375" bestFit="1" customWidth="1"/>
    <col min="2" max="2" width="12.88671875" bestFit="1" customWidth="1"/>
    <col min="3" max="3" width="24.77734375" bestFit="1" customWidth="1"/>
    <col min="4" max="4" width="14.21875" bestFit="1" customWidth="1"/>
  </cols>
  <sheetData>
    <row r="1" spans="1:4" s="2" customFormat="1" ht="14.4" x14ac:dyDescent="0.25">
      <c r="A1" s="3" t="s">
        <v>34</v>
      </c>
      <c r="B1" s="3" t="s">
        <v>37</v>
      </c>
      <c r="C1" s="3" t="s">
        <v>38</v>
      </c>
      <c r="D1" s="3" t="s">
        <v>39</v>
      </c>
    </row>
    <row r="2" spans="1:4" ht="14.4" x14ac:dyDescent="0.25">
      <c r="A2" s="7" t="s">
        <v>2</v>
      </c>
      <c r="B2" s="7" t="s">
        <v>4</v>
      </c>
      <c r="C2" s="7">
        <v>0</v>
      </c>
      <c r="D2" s="7">
        <v>0</v>
      </c>
    </row>
    <row r="3" spans="1:4" ht="14.4" x14ac:dyDescent="0.25">
      <c r="A3" s="7" t="s">
        <v>3</v>
      </c>
      <c r="B3" s="7" t="s">
        <v>4</v>
      </c>
      <c r="C3" s="7">
        <v>0</v>
      </c>
      <c r="D3" s="7">
        <v>0</v>
      </c>
    </row>
    <row r="4" spans="1:4" ht="14.4" x14ac:dyDescent="0.25">
      <c r="A4" s="10" t="s">
        <v>2</v>
      </c>
      <c r="B4" s="11" t="s">
        <v>5</v>
      </c>
      <c r="C4" s="10">
        <v>0</v>
      </c>
      <c r="D4" s="10">
        <v>0</v>
      </c>
    </row>
    <row r="5" spans="1:4" ht="14.4" x14ac:dyDescent="0.25">
      <c r="A5" s="10" t="s">
        <v>3</v>
      </c>
      <c r="B5" s="11" t="s">
        <v>5</v>
      </c>
      <c r="C5" s="10">
        <v>0</v>
      </c>
      <c r="D5" s="10">
        <v>0</v>
      </c>
    </row>
    <row r="6" spans="1:4" ht="14.4" x14ac:dyDescent="0.25">
      <c r="A6" s="7" t="s">
        <v>2</v>
      </c>
      <c r="B6" s="14" t="s">
        <v>6</v>
      </c>
      <c r="C6" s="7">
        <v>5</v>
      </c>
      <c r="D6" s="7">
        <v>55.6</v>
      </c>
    </row>
    <row r="7" spans="1:4" ht="14.4" x14ac:dyDescent="0.25">
      <c r="A7" s="7" t="s">
        <v>3</v>
      </c>
      <c r="B7" s="14" t="s">
        <v>6</v>
      </c>
      <c r="C7" s="7">
        <v>1</v>
      </c>
      <c r="D7" s="7">
        <v>11.1</v>
      </c>
    </row>
    <row r="8" spans="1:4" ht="14.4" x14ac:dyDescent="0.25">
      <c r="A8" s="10" t="s">
        <v>2</v>
      </c>
      <c r="B8" s="11" t="s">
        <v>7</v>
      </c>
      <c r="C8" s="10">
        <v>9</v>
      </c>
      <c r="D8" s="10">
        <v>100</v>
      </c>
    </row>
    <row r="9" spans="1:4" ht="14.4" x14ac:dyDescent="0.25">
      <c r="A9" s="10" t="s">
        <v>3</v>
      </c>
      <c r="B9" s="11" t="s">
        <v>7</v>
      </c>
      <c r="C9" s="10">
        <v>7</v>
      </c>
      <c r="D9" s="10">
        <v>77.8</v>
      </c>
    </row>
    <row r="10" spans="1:4" ht="14.4" x14ac:dyDescent="0.25">
      <c r="A10" s="7" t="s">
        <v>2</v>
      </c>
      <c r="B10" s="14" t="s">
        <v>8</v>
      </c>
      <c r="C10" s="7">
        <v>8</v>
      </c>
      <c r="D10" s="7">
        <v>88.9</v>
      </c>
    </row>
    <row r="11" spans="1:4" ht="14.4" x14ac:dyDescent="0.25">
      <c r="A11" s="7" t="s">
        <v>3</v>
      </c>
      <c r="B11" s="14" t="s">
        <v>8</v>
      </c>
      <c r="C11" s="7">
        <v>5</v>
      </c>
      <c r="D11" s="7">
        <v>55.6</v>
      </c>
    </row>
    <row r="12" spans="1:4" ht="14.4" x14ac:dyDescent="0.25">
      <c r="A12" s="10" t="s">
        <v>2</v>
      </c>
      <c r="B12" s="11" t="s">
        <v>9</v>
      </c>
      <c r="C12" s="10">
        <v>8</v>
      </c>
      <c r="D12" s="10">
        <v>88.9</v>
      </c>
    </row>
    <row r="13" spans="1:4" ht="14.4" x14ac:dyDescent="0.25">
      <c r="A13" s="10" t="s">
        <v>3</v>
      </c>
      <c r="B13" s="11" t="s">
        <v>9</v>
      </c>
      <c r="C13" s="10">
        <v>3</v>
      </c>
      <c r="D13" s="10">
        <v>33.299999999999997</v>
      </c>
    </row>
    <row r="14" spans="1:4" ht="14.4" x14ac:dyDescent="0.25">
      <c r="A14" s="7" t="s">
        <v>2</v>
      </c>
      <c r="B14" s="14" t="s">
        <v>10</v>
      </c>
      <c r="C14" s="7">
        <v>3</v>
      </c>
      <c r="D14" s="7">
        <v>33.299999999999997</v>
      </c>
    </row>
    <row r="15" spans="1:4" ht="14.4" x14ac:dyDescent="0.25">
      <c r="A15" s="7" t="s">
        <v>3</v>
      </c>
      <c r="B15" s="14" t="s">
        <v>10</v>
      </c>
      <c r="C15" s="7">
        <v>1</v>
      </c>
      <c r="D15" s="7">
        <v>11.1</v>
      </c>
    </row>
    <row r="16" spans="1:4" ht="14.4" x14ac:dyDescent="0.25">
      <c r="A16" s="10" t="s">
        <v>2</v>
      </c>
      <c r="B16" s="11" t="s">
        <v>11</v>
      </c>
      <c r="C16" s="10">
        <v>0</v>
      </c>
      <c r="D16" s="10">
        <v>0</v>
      </c>
    </row>
    <row r="17" spans="1:4" ht="14.4" x14ac:dyDescent="0.25">
      <c r="A17" s="10" t="s">
        <v>3</v>
      </c>
      <c r="B17" s="11" t="s">
        <v>11</v>
      </c>
      <c r="C17" s="10">
        <v>0</v>
      </c>
      <c r="D17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R</vt:lpstr>
      <vt:lpstr>Number of Positive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P. Krabbe</cp:lastModifiedBy>
  <dcterms:modified xsi:type="dcterms:W3CDTF">2023-06-19T02:42:27Z</dcterms:modified>
</cp:coreProperties>
</file>