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Вода" sheetId="1" state="visible" r:id="rId1"/>
    <sheet xmlns:r="http://schemas.openxmlformats.org/officeDocument/2006/relationships" name="Соль" sheetId="2" state="visible" r:id="rId2"/>
    <sheet xmlns:r="http://schemas.openxmlformats.org/officeDocument/2006/relationships" name="Вода SKU" sheetId="3" state="visible" r:id="rId3"/>
    <sheet xmlns:r="http://schemas.openxmlformats.org/officeDocument/2006/relationships" name="Соль SKU" sheetId="4" state="visible" r:id="rId4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sz val="8"/>
    </font>
    <font>
      <name val="Calibri"/>
      <charset val="1"/>
      <family val="0"/>
      <sz val="7"/>
    </font>
    <font>
      <sz val="8"/>
    </font>
  </fonts>
  <fills count="6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E5DFE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4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4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center" vertical="center" wrapText="1"/>
    </xf>
    <xf numFmtId="0" fontId="6" fillId="5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center" wrapText="1"/>
    </xf>
    <xf numFmtId="0" fontId="6" fillId="3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3" activeCellId="0" sqref="F3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38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8" t="n">
        <v>9</v>
      </c>
      <c r="B2" s="9">
        <f>IF(I2="-", "", 1 + SUM(INDIRECT(ADDRESS(2,COLUMN(L2)) &amp; ":" &amp; ADDRESS(ROW(),COLUMN(L2)))))</f>
        <v/>
      </c>
      <c r="C2" s="8" t="inlineStr">
        <is>
          <t xml:space="preserve">3.3 Сакко </t>
        </is>
      </c>
      <c r="D2" s="8" t="n">
        <v>1000</v>
      </c>
      <c r="E2" s="8" t="inlineStr">
        <is>
          <t>Фиор Ди Латте</t>
        </is>
      </c>
      <c r="F2" s="8" t="inlineStr">
        <is>
          <t>Моцарелла в воде Фиор ди Латте "Aventino", 45%, 0,1 кг, ф/п</t>
        </is>
      </c>
      <c r="G2" s="8" t="n">
        <v>1000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3" t="n">
        <v>10</v>
      </c>
      <c r="B4" s="9">
        <f>IF(I4="-", "", 1 + SUM(INDIRECT(ADDRESS(2,COLUMN(L4)) &amp; ":" &amp; ADDRESS(ROW(),COLUMN(L4)))))</f>
        <v/>
      </c>
      <c r="C4" s="8" t="inlineStr">
        <is>
          <t xml:space="preserve">3.3 Сакко </t>
        </is>
      </c>
      <c r="D4" s="8" t="n">
        <v>1000</v>
      </c>
      <c r="E4" s="8" t="inlineStr">
        <is>
          <t>Фиор Ди Латте</t>
        </is>
      </c>
      <c r="F4" s="8" t="inlineStr">
        <is>
          <t>Моцарелла в воде Фиор ди Латте "Aventino", 45%, 0,1 кг, ф/п</t>
        </is>
      </c>
      <c r="G4" s="8" t="n">
        <v>440.8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4" t="n">
        <v>10</v>
      </c>
      <c r="B5" s="15">
        <f>IF(I5="-", "", 1 + SUM(INDIRECT(ADDRESS(2,COLUMN(L5)) &amp; ":" &amp; ADDRESS(ROW(),COLUMN(L5)))))</f>
        <v/>
      </c>
      <c r="C5" s="16" t="inlineStr">
        <is>
          <t xml:space="preserve">3.3 Сакко </t>
        </is>
      </c>
      <c r="D5" s="16" t="n">
        <v>1000</v>
      </c>
      <c r="E5" s="16" t="inlineStr">
        <is>
          <t>Чильеджина</t>
        </is>
      </c>
      <c r="F5" s="16" t="inlineStr">
        <is>
          <t>Моцарелла Чильеджина в воде "Pretto", 45%, 0,1 кг, ф/п, (8 шт)</t>
        </is>
      </c>
      <c r="G5" s="16" t="n">
        <v>557.6000000000001</v>
      </c>
      <c r="H5" s="4">
        <f>IF(M5 - INDIRECT("M" &amp; ROW() - 1) = 0, "", INDIRECT("M" &amp; ROW() - 1) - M5)</f>
        <v/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4" t="n">
        <v>10</v>
      </c>
      <c r="B6" s="15">
        <f>IF(I6="-", "", 1 + SUM(INDIRECT(ADDRESS(2,COLUMN(L6)) &amp; ":" &amp; ADDRESS(ROW(),COLUMN(L6)))))</f>
        <v/>
      </c>
      <c r="C6" s="16" t="inlineStr">
        <is>
          <t xml:space="preserve">3.3 Сакко </t>
        </is>
      </c>
      <c r="D6" s="16" t="n">
        <v>1000</v>
      </c>
      <c r="E6" s="16" t="inlineStr">
        <is>
          <t>Чильеджина</t>
        </is>
      </c>
      <c r="F6" s="16" t="inlineStr">
        <is>
          <t>Моцарелла в воде Чильеджина "Orecchio Oro", 45%, 0,1 кг, ф/п</t>
        </is>
      </c>
      <c r="G6" s="16" t="n">
        <v>1.599999999999909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0" t="inlineStr">
        <is>
          <t>-</t>
        </is>
      </c>
      <c r="B7" s="11">
        <f>IF(I7="-", "", 1 + SUM(INDIRECT(ADDRESS(2,COLUMN(L7)) &amp; ":" &amp; ADDRESS(ROW(),COLUMN(L7)))))</f>
        <v/>
      </c>
      <c r="C7" s="12" t="inlineStr">
        <is>
          <t>-</t>
        </is>
      </c>
      <c r="D7" s="12" t="inlineStr">
        <is>
          <t>-</t>
        </is>
      </c>
      <c r="E7" s="12" t="inlineStr">
        <is>
          <t>-</t>
        </is>
      </c>
      <c r="F7" s="12" t="inlineStr">
        <is>
          <t>-</t>
        </is>
      </c>
      <c r="G7" s="12" t="inlineStr">
        <is>
          <t>-</t>
        </is>
      </c>
      <c r="H7" s="4">
        <f>IF(M7 - INDIRECT("M" &amp; ROW() - 1) = 0, "", INDIRECT("M" &amp; ROW() - 1) - M7)</f>
        <v/>
      </c>
      <c r="I7" s="12" t="inlineStr">
        <is>
          <t>-</t>
        </is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4" t="n">
        <v>11</v>
      </c>
      <c r="B8" s="15">
        <f>IF(I8="-", "", 1 + SUM(INDIRECT(ADDRESS(2,COLUMN(L8)) &amp; ":" &amp; ADDRESS(ROW(),COLUMN(L8)))))</f>
        <v/>
      </c>
      <c r="C8" s="16" t="inlineStr">
        <is>
          <t xml:space="preserve">3.6 Альче </t>
        </is>
      </c>
      <c r="D8" s="16" t="n">
        <v>1000</v>
      </c>
      <c r="E8" s="16" t="inlineStr">
        <is>
          <t>Чильеджина</t>
        </is>
      </c>
      <c r="F8" s="16" t="inlineStr">
        <is>
          <t>Моцарелла Чильеджина в воде "Unagrande", 50%, 0,125, ф/п, (8 шт)</t>
        </is>
      </c>
      <c r="G8" s="16" t="n">
        <v>1000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0" t="inlineStr">
        <is>
          <t>-</t>
        </is>
      </c>
      <c r="B9" s="11">
        <f>IF(I9="-", "", 1 + SUM(INDIRECT(ADDRESS(2,COLUMN(L9)) &amp; ":" &amp; ADDRESS(ROW(),COLUMN(L9)))))</f>
        <v/>
      </c>
      <c r="C9" s="12" t="inlineStr">
        <is>
          <t>-</t>
        </is>
      </c>
      <c r="D9" s="12" t="inlineStr">
        <is>
          <t>-</t>
        </is>
      </c>
      <c r="E9" s="12" t="inlineStr">
        <is>
          <t>-</t>
        </is>
      </c>
      <c r="F9" s="12" t="inlineStr">
        <is>
          <t>-</t>
        </is>
      </c>
      <c r="G9" s="12" t="inlineStr">
        <is>
          <t>-</t>
        </is>
      </c>
      <c r="H9" s="4">
        <f>IF(M9 - INDIRECT("M" &amp; ROW() - 1) = 0, "", INDIRECT("M" &amp; ROW() - 1) - M9)</f>
        <v/>
      </c>
      <c r="I9" s="12" t="inlineStr">
        <is>
          <t>-</t>
        </is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4" t="n">
        <v>12</v>
      </c>
      <c r="B10" s="15">
        <f>IF(I10="-", "", 1 + SUM(INDIRECT(ADDRESS(2,COLUMN(L10)) &amp; ":" &amp; ADDRESS(ROW(),COLUMN(L10)))))</f>
        <v/>
      </c>
      <c r="C10" s="16" t="inlineStr">
        <is>
          <t xml:space="preserve">3.6 Альче </t>
        </is>
      </c>
      <c r="D10" s="16" t="n">
        <v>1000</v>
      </c>
      <c r="E10" s="16" t="inlineStr">
        <is>
          <t>Чильеджина</t>
        </is>
      </c>
      <c r="F10" s="16" t="inlineStr">
        <is>
          <t>Моцарелла Чильеджина в воде "Unagrande", 50%, 0,125, ф/п, (8 шт)</t>
        </is>
      </c>
      <c r="G10" s="16" t="n">
        <v>1000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0" t="inlineStr">
        <is>
          <t>-</t>
        </is>
      </c>
      <c r="B11" s="11">
        <f>IF(I11="-", "", 1 + SUM(INDIRECT(ADDRESS(2,COLUMN(L11)) &amp; ":" &amp; ADDRESS(ROW(),COLUMN(L11)))))</f>
        <v/>
      </c>
      <c r="C11" s="12" t="inlineStr">
        <is>
          <t>-</t>
        </is>
      </c>
      <c r="D11" s="12" t="inlineStr">
        <is>
          <t>-</t>
        </is>
      </c>
      <c r="E11" s="12" t="inlineStr">
        <is>
          <t>-</t>
        </is>
      </c>
      <c r="F11" s="12" t="inlineStr">
        <is>
          <t>-</t>
        </is>
      </c>
      <c r="G11" s="12" t="inlineStr">
        <is>
          <t>-</t>
        </is>
      </c>
      <c r="H11" s="4">
        <f>IF(M11 - INDIRECT("M" &amp; ROW() - 1) = 0, "", INDIRECT("M" &amp; ROW() - 1) - M11)</f>
        <v/>
      </c>
      <c r="I11" s="12" t="inlineStr">
        <is>
          <t>-</t>
        </is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4" t="n">
        <v>13</v>
      </c>
      <c r="B12" s="15">
        <f>IF(I12="-", "", 1 + SUM(INDIRECT(ADDRESS(2,COLUMN(L12)) &amp; ":" &amp; ADDRESS(ROW(),COLUMN(L12)))))</f>
        <v/>
      </c>
      <c r="C12" s="16" t="inlineStr">
        <is>
          <t xml:space="preserve">3.6 Альче </t>
        </is>
      </c>
      <c r="D12" s="16" t="n">
        <v>1000</v>
      </c>
      <c r="E12" s="16" t="inlineStr">
        <is>
          <t>Чильеджина</t>
        </is>
      </c>
      <c r="F12" s="16" t="inlineStr">
        <is>
          <t>Моцарелла Чильеджина в воде "Unagrande", 50%, 0,125, ф/п, (8 шт)</t>
        </is>
      </c>
      <c r="G12" s="16" t="n">
        <v>1000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0" t="inlineStr">
        <is>
          <t>-</t>
        </is>
      </c>
      <c r="B13" s="11">
        <f>IF(I13="-", "", 1 + SUM(INDIRECT(ADDRESS(2,COLUMN(L13)) &amp; ":" &amp; ADDRESS(ROW(),COLUMN(L13)))))</f>
        <v/>
      </c>
      <c r="C13" s="12" t="inlineStr">
        <is>
          <t>-</t>
        </is>
      </c>
      <c r="D13" s="12" t="inlineStr">
        <is>
          <t>-</t>
        </is>
      </c>
      <c r="E13" s="12" t="inlineStr">
        <is>
          <t>-</t>
        </is>
      </c>
      <c r="F13" s="12" t="inlineStr">
        <is>
          <t>-</t>
        </is>
      </c>
      <c r="G13" s="12" t="inlineStr">
        <is>
          <t>-</t>
        </is>
      </c>
      <c r="H13" s="4">
        <f>IF(M13 - INDIRECT("M" &amp; ROW() - 1) = 0, "", INDIRECT("M" &amp; ROW() - 1) - M13)</f>
        <v/>
      </c>
      <c r="I13" s="12" t="inlineStr">
        <is>
          <t>-</t>
        </is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4" t="n">
        <v>14</v>
      </c>
      <c r="B14" s="15">
        <f>IF(I14="-", "", 1 + SUM(INDIRECT(ADDRESS(2,COLUMN(L14)) &amp; ":" &amp; ADDRESS(ROW(),COLUMN(L14)))))</f>
        <v/>
      </c>
      <c r="C14" s="16" t="inlineStr">
        <is>
          <t xml:space="preserve">3.6 Альче </t>
        </is>
      </c>
      <c r="D14" s="16" t="n">
        <v>1000</v>
      </c>
      <c r="E14" s="16" t="inlineStr">
        <is>
          <t>Чильеджина</t>
        </is>
      </c>
      <c r="F14" s="16" t="inlineStr">
        <is>
          <t>Моцарелла Чильеджина в воде "Unagrande", 50%, 0,125, ф/п, (8 шт)</t>
        </is>
      </c>
      <c r="G14" s="16" t="n">
        <v>1000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0" t="inlineStr">
        <is>
          <t>-</t>
        </is>
      </c>
      <c r="B15" s="11">
        <f>IF(I15="-", "", 1 + SUM(INDIRECT(ADDRESS(2,COLUMN(L15)) &amp; ":" &amp; ADDRESS(ROW(),COLUMN(L15)))))</f>
        <v/>
      </c>
      <c r="C15" s="12" t="inlineStr">
        <is>
          <t>-</t>
        </is>
      </c>
      <c r="D15" s="12" t="inlineStr">
        <is>
          <t>-</t>
        </is>
      </c>
      <c r="E15" s="12" t="inlineStr">
        <is>
          <t>-</t>
        </is>
      </c>
      <c r="F15" s="12" t="inlineStr">
        <is>
          <t>-</t>
        </is>
      </c>
      <c r="G15" s="12" t="inlineStr">
        <is>
          <t>-</t>
        </is>
      </c>
      <c r="H15" s="4">
        <f>IF(M15 - INDIRECT("M" &amp; ROW() - 1) = 0, "", INDIRECT("M" &amp; ROW() - 1) - M15)</f>
        <v/>
      </c>
      <c r="I15" s="12" t="inlineStr">
        <is>
          <t>-</t>
        </is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14" t="n">
        <v>15</v>
      </c>
      <c r="B16" s="15">
        <f>IF(I16="-", "", 1 + SUM(INDIRECT(ADDRESS(2,COLUMN(L16)) &amp; ":" &amp; ADDRESS(ROW(),COLUMN(L16)))))</f>
        <v/>
      </c>
      <c r="C16" s="16" t="inlineStr">
        <is>
          <t xml:space="preserve">3.6 Альче </t>
        </is>
      </c>
      <c r="D16" s="16" t="n">
        <v>1000</v>
      </c>
      <c r="E16" s="16" t="inlineStr">
        <is>
          <t>Чильеджина</t>
        </is>
      </c>
      <c r="F16" s="16" t="inlineStr">
        <is>
          <t>Моцарелла Чильеджина в воде "Unagrande", 50%, 0,125, ф/п, (8 шт)</t>
        </is>
      </c>
      <c r="G16" s="16" t="n">
        <v>1000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0" t="inlineStr">
        <is>
          <t>-</t>
        </is>
      </c>
      <c r="B17" s="11">
        <f>IF(I17="-", "", 1 + SUM(INDIRECT(ADDRESS(2,COLUMN(L17)) &amp; ":" &amp; ADDRESS(ROW(),COLUMN(L17)))))</f>
        <v/>
      </c>
      <c r="C17" s="12" t="inlineStr">
        <is>
          <t>-</t>
        </is>
      </c>
      <c r="D17" s="12" t="inlineStr">
        <is>
          <t>-</t>
        </is>
      </c>
      <c r="E17" s="12" t="inlineStr">
        <is>
          <t>-</t>
        </is>
      </c>
      <c r="F17" s="12" t="inlineStr">
        <is>
          <t>-</t>
        </is>
      </c>
      <c r="G17" s="12" t="inlineStr">
        <is>
          <t>-</t>
        </is>
      </c>
      <c r="H17" s="4">
        <f>IF(M17 - INDIRECT("M" &amp; ROW() - 1) = 0, "", INDIRECT("M" &amp; ROW() - 1) - M17)</f>
        <v/>
      </c>
      <c r="I17" s="12" t="inlineStr">
        <is>
          <t>-</t>
        </is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14" t="n">
        <v>16</v>
      </c>
      <c r="B18" s="15">
        <f>IF(I18="-", "", 1 + SUM(INDIRECT(ADDRESS(2,COLUMN(L18)) &amp; ":" &amp; ADDRESS(ROW(),COLUMN(L18)))))</f>
        <v/>
      </c>
      <c r="C18" s="16" t="inlineStr">
        <is>
          <t xml:space="preserve">3.6 Альче </t>
        </is>
      </c>
      <c r="D18" s="16" t="n">
        <v>1000</v>
      </c>
      <c r="E18" s="16" t="inlineStr">
        <is>
          <t>Чильеджина</t>
        </is>
      </c>
      <c r="F18" s="16" t="inlineStr">
        <is>
          <t>Моцарелла Чильеджина в воде "Unagrande", 50%, 0,125, ф/п, (8 шт)</t>
        </is>
      </c>
      <c r="G18" s="16" t="n">
        <v>1000</v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0" t="inlineStr">
        <is>
          <t>-</t>
        </is>
      </c>
      <c r="B19" s="11">
        <f>IF(I19="-", "", 1 + SUM(INDIRECT(ADDRESS(2,COLUMN(L19)) &amp; ":" &amp; ADDRESS(ROW(),COLUMN(L19)))))</f>
        <v/>
      </c>
      <c r="C19" s="12" t="inlineStr">
        <is>
          <t>-</t>
        </is>
      </c>
      <c r="D19" s="12" t="inlineStr">
        <is>
          <t>-</t>
        </is>
      </c>
      <c r="E19" s="12" t="inlineStr">
        <is>
          <t>-</t>
        </is>
      </c>
      <c r="F19" s="12" t="inlineStr">
        <is>
          <t>-</t>
        </is>
      </c>
      <c r="G19" s="12" t="inlineStr">
        <is>
          <t>-</t>
        </is>
      </c>
      <c r="H19" s="4">
        <f>IF(M19 - INDIRECT("M" &amp; ROW() - 1) = 0, "", INDIRECT("M" &amp; ROW() - 1) - M19)</f>
        <v/>
      </c>
      <c r="I19" s="12" t="inlineStr">
        <is>
          <t>-</t>
        </is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13" t="n">
        <v>17</v>
      </c>
      <c r="B20" s="9">
        <f>IF(I20="-", "", 1 + SUM(INDIRECT(ADDRESS(2,COLUMN(L20)) &amp; ":" &amp; ADDRESS(ROW(),COLUMN(L20)))))</f>
        <v/>
      </c>
      <c r="C20" s="8" t="inlineStr">
        <is>
          <t xml:space="preserve">3.6 Альче </t>
        </is>
      </c>
      <c r="D20" s="8" t="n">
        <v>1000</v>
      </c>
      <c r="E20" s="8" t="inlineStr">
        <is>
          <t>Фиор Ди Латте</t>
        </is>
      </c>
      <c r="F20" s="8" t="inlineStr">
        <is>
          <t>Моцарелла Фиор ди латте в воде "Unagrande", 50%, 0,125 кг, ф/п, (8 шт)</t>
        </is>
      </c>
      <c r="G20" s="8" t="n">
        <v>581</v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4" t="n">
        <v>17</v>
      </c>
      <c r="B21" s="15">
        <f>IF(I21="-", "", 1 + SUM(INDIRECT(ADDRESS(2,COLUMN(L21)) &amp; ":" &amp; ADDRESS(ROW(),COLUMN(L21)))))</f>
        <v/>
      </c>
      <c r="C21" s="16" t="inlineStr">
        <is>
          <t xml:space="preserve">3.6 Альче </t>
        </is>
      </c>
      <c r="D21" s="16" t="n">
        <v>1000</v>
      </c>
      <c r="E21" s="16" t="inlineStr">
        <is>
          <t>Чильеджина</t>
        </is>
      </c>
      <c r="F21" s="16" t="inlineStr">
        <is>
          <t>Моцарелла Чильеджина в воде "Unagrande", 50%, 0,125, ф/п, (8 шт)</t>
        </is>
      </c>
      <c r="G21" s="16" t="n">
        <v>419</v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10" t="inlineStr">
        <is>
          <t>-</t>
        </is>
      </c>
      <c r="B22" s="11">
        <f>IF(I22="-", "", 1 + SUM(INDIRECT(ADDRESS(2,COLUMN(L22)) &amp; ":" &amp; ADDRESS(ROW(),COLUMN(L22)))))</f>
        <v/>
      </c>
      <c r="C22" s="12" t="inlineStr">
        <is>
          <t>-</t>
        </is>
      </c>
      <c r="D22" s="12" t="inlineStr">
        <is>
          <t>-</t>
        </is>
      </c>
      <c r="E22" s="12" t="inlineStr">
        <is>
          <t>-</t>
        </is>
      </c>
      <c r="F22" s="12" t="inlineStr">
        <is>
          <t>-</t>
        </is>
      </c>
      <c r="G22" s="12" t="inlineStr">
        <is>
          <t>-</t>
        </is>
      </c>
      <c r="H22" s="4">
        <f>IF(M22 - INDIRECT("M" &amp; ROW() - 1) = 0, "", INDIRECT("M" &amp; ROW() - 1) - M22)</f>
        <v/>
      </c>
      <c r="I22" s="12" t="inlineStr">
        <is>
          <t>-</t>
        </is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6" t="n">
        <v>2</v>
      </c>
      <c r="B23" s="11">
        <f>IF(I23="-", "", 1 + SUM(INDIRECT(ADDRESS(2,COLUMN(L23)) &amp; ":" &amp; ADDRESS(ROW(),COLUMN(L23)))))</f>
        <v/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6" t="n">
        <v>2</v>
      </c>
      <c r="B24" s="11">
        <f>IF(I24="-", "", 1 + SUM(INDIRECT(ADDRESS(2,COLUMN(L24)) &amp; ":" &amp; ADDRESS(ROW(),COLUMN(L24)))))</f>
        <v/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6" t="n">
        <v>2</v>
      </c>
      <c r="B25" s="11">
        <f>IF(I25="-", "", 1 + SUM(INDIRECT(ADDRESS(2,COLUMN(L25)) &amp; ":" &amp; ADDRESS(ROW(),COLUMN(L25)))))</f>
        <v/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6" t="n">
        <v>5</v>
      </c>
      <c r="B26" s="11">
        <f>IF(I26="-", "", 1 + SUM(INDIRECT(ADDRESS(2,COLUMN(L26)) &amp; ":" &amp; ADDRESS(ROW(),COLUMN(L26)))))</f>
        <v/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6" t="n">
        <v>5</v>
      </c>
      <c r="B27" s="11">
        <f>IF(I27="-", "", 1 + SUM(INDIRECT(ADDRESS(2,COLUMN(L27)) &amp; ":" &amp; ADDRESS(ROW(),COLUMN(L27)))))</f>
        <v/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6" t="n">
        <v>7</v>
      </c>
      <c r="B28" s="11">
        <f>IF(I28="-", "", 1 + SUM(INDIRECT(ADDRESS(2,COLUMN(L28)) &amp; ":" &amp; ADDRESS(ROW(),COLUMN(L28)))))</f>
        <v/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6" t="n">
        <v>7</v>
      </c>
      <c r="B29" s="11">
        <f>IF(I29="-", "", 1 + SUM(INDIRECT(ADDRESS(2,COLUMN(L29)) &amp; ":" &amp; ADDRESS(ROW(),COLUMN(L29)))))</f>
        <v/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6" t="n">
        <v>6</v>
      </c>
      <c r="B30" s="11">
        <f>IF(I30="-", "", 1 + SUM(INDIRECT(ADDRESS(2,COLUMN(L30)) &amp; ":" &amp; ADDRESS(ROW(),COLUMN(L30)))))</f>
        <v/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6" t="n">
        <v>6</v>
      </c>
      <c r="B31" s="11">
        <f>IF(I31="-", "", 1 + SUM(INDIRECT(ADDRESS(2,COLUMN(L31)) &amp; ":" &amp; ADDRESS(ROW(),COLUMN(L31)))))</f>
        <v/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6" t="n">
        <v>6</v>
      </c>
      <c r="B32" s="11">
        <f>IF(I32="-", "", 1 + SUM(INDIRECT(ADDRESS(2,COLUMN(L32)) &amp; ":" &amp; ADDRESS(ROW(),COLUMN(L32)))))</f>
        <v/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6" t="n">
        <v>6</v>
      </c>
      <c r="B33" s="11">
        <f>IF(I33="-", "", 1 + SUM(INDIRECT(ADDRESS(2,COLUMN(L33)) &amp; ":" &amp; ADDRESS(ROW(),COLUMN(L33)))))</f>
        <v/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6" t="n">
        <v>6</v>
      </c>
      <c r="B34" s="11">
        <f>IF(I34="-", "", 1 + SUM(INDIRECT(ADDRESS(2,COLUMN(L34)) &amp; ":" &amp; ADDRESS(ROW(),COLUMN(L34)))))</f>
        <v/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6" t="n">
        <v>6</v>
      </c>
      <c r="B35" s="11">
        <f>IF(I35="-", "", 1 + SUM(INDIRECT(ADDRESS(2,COLUMN(L35)) &amp; ":" &amp; ADDRESS(ROW(),COLUMN(L35)))))</f>
        <v/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6" t="n">
        <v>6</v>
      </c>
      <c r="B36" s="11">
        <f>IF(I36="-", "", 1 + SUM(INDIRECT(ADDRESS(2,COLUMN(L36)) &amp; ":" &amp; ADDRESS(ROW(),COLUMN(L36)))))</f>
        <v/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6" t="n">
        <v>6</v>
      </c>
      <c r="B37" s="11">
        <f>IF(I37="-", "", 1 + SUM(INDIRECT(ADDRESS(2,COLUMN(L37)) &amp; ":" &amp; ADDRESS(ROW(),COLUMN(L37)))))</f>
        <v/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1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1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1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1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1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1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1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1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1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1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1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1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1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1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1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1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1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1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1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7" activeCellId="0" sqref="F7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19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17" t="n">
        <v>0</v>
      </c>
      <c r="B2" s="18">
        <f>IF(I2="-", "", 1 + SUM(INDIRECT(ADDRESS(2,COLUMN(L2)) &amp; ":" &amp; ADDRESS(ROW(),COLUMN(L2)))))</f>
        <v/>
      </c>
      <c r="C2" s="17" t="inlineStr">
        <is>
          <t xml:space="preserve">2.7 Альче </t>
        </is>
      </c>
      <c r="D2" s="17" t="n">
        <v>850</v>
      </c>
      <c r="E2" s="17" t="inlineStr">
        <is>
          <t>Сулугуни</t>
        </is>
      </c>
      <c r="F2" s="17" t="inlineStr">
        <is>
          <t>Сулугуни "Умалат", 45%, 0,28 кг, т/ф, (8 шт)</t>
        </is>
      </c>
      <c r="G2" s="17" t="n">
        <v>850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9" t="n">
        <v>1</v>
      </c>
      <c r="B4" s="18">
        <f>IF(I4="-", "", 1 + SUM(INDIRECT(ADDRESS(2,COLUMN(L4)) &amp; ":" &amp; ADDRESS(ROW(),COLUMN(L4)))))</f>
        <v/>
      </c>
      <c r="C4" s="17" t="inlineStr">
        <is>
          <t xml:space="preserve">2.7 Альче </t>
        </is>
      </c>
      <c r="D4" s="17" t="n">
        <v>850</v>
      </c>
      <c r="E4" s="17" t="inlineStr">
        <is>
          <t>Сулугуни</t>
        </is>
      </c>
      <c r="F4" s="17" t="inlineStr">
        <is>
          <t>Сулугуни "Умалат", 45%, 0,28 кг, т/ф, (8 шт)</t>
        </is>
      </c>
      <c r="G4" s="17" t="n">
        <v>850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0" t="inlineStr">
        <is>
          <t>-</t>
        </is>
      </c>
      <c r="B5" s="11">
        <f>IF(I5="-", "", 1 + SUM(INDIRECT(ADDRESS(2,COLUMN(L5)) &amp; ":" &amp; ADDRESS(ROW(),COLUMN(L5)))))</f>
        <v/>
      </c>
      <c r="C5" s="12" t="inlineStr">
        <is>
          <t>-</t>
        </is>
      </c>
      <c r="D5" s="12" t="inlineStr">
        <is>
          <t>-</t>
        </is>
      </c>
      <c r="E5" s="12" t="inlineStr">
        <is>
          <t>-</t>
        </is>
      </c>
      <c r="F5" s="12" t="inlineStr">
        <is>
          <t>-</t>
        </is>
      </c>
      <c r="G5" s="12" t="inlineStr">
        <is>
          <t>-</t>
        </is>
      </c>
      <c r="H5" s="4">
        <f>IF(M5 - INDIRECT("M" &amp; ROW() - 1) = 0, "", INDIRECT("M" &amp; ROW() - 1) - M5)</f>
        <v/>
      </c>
      <c r="I5" s="12" t="inlineStr">
        <is>
          <t>-</t>
        </is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9" t="n">
        <v>2</v>
      </c>
      <c r="B6" s="18">
        <f>IF(I6="-", "", 1 + SUM(INDIRECT(ADDRESS(2,COLUMN(L6)) &amp; ":" &amp; ADDRESS(ROW(),COLUMN(L6)))))</f>
        <v/>
      </c>
      <c r="C6" s="17" t="inlineStr">
        <is>
          <t xml:space="preserve">2.7 Альче </t>
        </is>
      </c>
      <c r="D6" s="17" t="n">
        <v>850</v>
      </c>
      <c r="E6" s="17" t="inlineStr">
        <is>
          <t>Сулугуни</t>
        </is>
      </c>
      <c r="F6" s="17" t="inlineStr">
        <is>
          <t>Сулугуни "Умалат", 45%, 0,28 кг, т/ф, (8 шт)</t>
        </is>
      </c>
      <c r="G6" s="17" t="n">
        <v>850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0" t="inlineStr">
        <is>
          <t>-</t>
        </is>
      </c>
      <c r="B7" s="11">
        <f>IF(I7="-", "", 1 + SUM(INDIRECT(ADDRESS(2,COLUMN(L7)) &amp; ":" &amp; ADDRESS(ROW(),COLUMN(L7)))))</f>
        <v/>
      </c>
      <c r="C7" s="12" t="inlineStr">
        <is>
          <t>-</t>
        </is>
      </c>
      <c r="D7" s="12" t="inlineStr">
        <is>
          <t>-</t>
        </is>
      </c>
      <c r="E7" s="12" t="inlineStr">
        <is>
          <t>-</t>
        </is>
      </c>
      <c r="F7" s="12" t="inlineStr">
        <is>
          <t>-</t>
        </is>
      </c>
      <c r="G7" s="12" t="inlineStr">
        <is>
          <t>-</t>
        </is>
      </c>
      <c r="H7" s="4">
        <f>IF(M7 - INDIRECT("M" &amp; ROW() - 1) = 0, "", INDIRECT("M" &amp; ROW() - 1) - M7)</f>
        <v/>
      </c>
      <c r="I7" s="12" t="inlineStr">
        <is>
          <t>-</t>
        </is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9" t="n">
        <v>3</v>
      </c>
      <c r="B8" s="18">
        <f>IF(I8="-", "", 1 + SUM(INDIRECT(ADDRESS(2,COLUMN(L8)) &amp; ":" &amp; ADDRESS(ROW(),COLUMN(L8)))))</f>
        <v/>
      </c>
      <c r="C8" s="17" t="inlineStr">
        <is>
          <t xml:space="preserve">2.7 Альче </t>
        </is>
      </c>
      <c r="D8" s="17" t="n">
        <v>850</v>
      </c>
      <c r="E8" s="17" t="inlineStr">
        <is>
          <t>Сулугуни</t>
        </is>
      </c>
      <c r="F8" s="17" t="inlineStr">
        <is>
          <t>Сулугуни "Умалат", 45%, 0,28 кг, т/ф, (8 шт)</t>
        </is>
      </c>
      <c r="G8" s="17" t="n">
        <v>850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0" t="inlineStr">
        <is>
          <t>-</t>
        </is>
      </c>
      <c r="B9" s="11">
        <f>IF(I9="-", "", 1 + SUM(INDIRECT(ADDRESS(2,COLUMN(L9)) &amp; ":" &amp; ADDRESS(ROW(),COLUMN(L9)))))</f>
        <v/>
      </c>
      <c r="C9" s="12" t="inlineStr">
        <is>
          <t>-</t>
        </is>
      </c>
      <c r="D9" s="12" t="inlineStr">
        <is>
          <t>-</t>
        </is>
      </c>
      <c r="E9" s="12" t="inlineStr">
        <is>
          <t>-</t>
        </is>
      </c>
      <c r="F9" s="12" t="inlineStr">
        <is>
          <t>-</t>
        </is>
      </c>
      <c r="G9" s="12" t="inlineStr">
        <is>
          <t>-</t>
        </is>
      </c>
      <c r="H9" s="4">
        <f>IF(M9 - INDIRECT("M" &amp; ROW() - 1) = 0, "", INDIRECT("M" &amp; ROW() - 1) - M9)</f>
        <v/>
      </c>
      <c r="I9" s="12" t="inlineStr">
        <is>
          <t>-</t>
        </is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20" t="n">
        <v>4</v>
      </c>
      <c r="B10" s="21">
        <f>IF(I10="-", "", 1 + SUM(INDIRECT(ADDRESS(2,COLUMN(L10)) &amp; ":" &amp; ADDRESS(ROW(),COLUMN(L10)))))</f>
        <v/>
      </c>
      <c r="C10" s="22" t="inlineStr">
        <is>
          <t xml:space="preserve">2.7 Альче </t>
        </is>
      </c>
      <c r="D10" s="22" t="n">
        <v>850</v>
      </c>
      <c r="E10" s="22" t="inlineStr">
        <is>
          <t>Для пиццы</t>
        </is>
      </c>
      <c r="F10" s="22" t="inlineStr">
        <is>
          <t>Моцарелла для пиццы "Unagrande", 45%, 0,46 кг, в/у, (8 шт)</t>
        </is>
      </c>
      <c r="G10" s="22" t="n">
        <v>850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0" t="inlineStr">
        <is>
          <t>-</t>
        </is>
      </c>
      <c r="B11" s="11">
        <f>IF(I11="-", "", 1 + SUM(INDIRECT(ADDRESS(2,COLUMN(L11)) &amp; ":" &amp; ADDRESS(ROW(),COLUMN(L11)))))</f>
        <v/>
      </c>
      <c r="C11" s="12" t="inlineStr">
        <is>
          <t>-</t>
        </is>
      </c>
      <c r="D11" s="12" t="inlineStr">
        <is>
          <t>-</t>
        </is>
      </c>
      <c r="E11" s="12" t="inlineStr">
        <is>
          <t>-</t>
        </is>
      </c>
      <c r="F11" s="12" t="inlineStr">
        <is>
          <t>-</t>
        </is>
      </c>
      <c r="G11" s="12" t="inlineStr">
        <is>
          <t>-</t>
        </is>
      </c>
      <c r="H11" s="4">
        <f>IF(M11 - INDIRECT("M" &amp; ROW() - 1) = 0, "", INDIRECT("M" &amp; ROW() - 1) - M11)</f>
        <v/>
      </c>
      <c r="I11" s="12" t="inlineStr">
        <is>
          <t>-</t>
        </is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9" t="n">
        <v>5</v>
      </c>
      <c r="B12" s="18">
        <f>IF(I12="-", "", 1 + SUM(INDIRECT(ADDRESS(2,COLUMN(L12)) &amp; ":" &amp; ADDRESS(ROW(),COLUMN(L12)))))</f>
        <v/>
      </c>
      <c r="C12" s="17" t="inlineStr">
        <is>
          <t xml:space="preserve">2.7 Альче </t>
        </is>
      </c>
      <c r="D12" s="17" t="n">
        <v>850</v>
      </c>
      <c r="E12" s="17" t="inlineStr">
        <is>
          <t>Сулугуни</t>
        </is>
      </c>
      <c r="F12" s="17" t="inlineStr">
        <is>
          <t>Сулугуни "Умалат", 45%, 0,2 кг, т/ф, (9 шт)</t>
        </is>
      </c>
      <c r="G12" s="17" t="n">
        <v>300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9" t="n">
        <v>5</v>
      </c>
      <c r="B13" s="18">
        <f>IF(I13="-", "", 1 + SUM(INDIRECT(ADDRESS(2,COLUMN(L13)) &amp; ":" &amp; ADDRESS(ROW(),COLUMN(L13)))))</f>
        <v/>
      </c>
      <c r="C13" s="17" t="inlineStr">
        <is>
          <t xml:space="preserve">2.7 Альче </t>
        </is>
      </c>
      <c r="D13" s="17" t="n">
        <v>850</v>
      </c>
      <c r="E13" s="17" t="inlineStr">
        <is>
          <t>Сулугуни</t>
        </is>
      </c>
      <c r="F13" s="17" t="inlineStr">
        <is>
          <t>Сулугуни "Умалат", 45%, 0,28 кг, т/ф, (8 шт)</t>
        </is>
      </c>
      <c r="G13" s="17" t="n">
        <v>550</v>
      </c>
      <c r="H13" s="4">
        <f>IF(M13 - INDIRECT("M" &amp; ROW() - 1) = 0, "", INDIRECT("M" &amp; ROW() - 1) - M13)</f>
        <v/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0" t="inlineStr">
        <is>
          <t>-</t>
        </is>
      </c>
      <c r="B14" s="11">
        <f>IF(I14="-", "", 1 + SUM(INDIRECT(ADDRESS(2,COLUMN(L14)) &amp; ":" &amp; ADDRESS(ROW(),COLUMN(L14)))))</f>
        <v/>
      </c>
      <c r="C14" s="12" t="inlineStr">
        <is>
          <t>-</t>
        </is>
      </c>
      <c r="D14" s="12" t="inlineStr">
        <is>
          <t>-</t>
        </is>
      </c>
      <c r="E14" s="12" t="inlineStr">
        <is>
          <t>-</t>
        </is>
      </c>
      <c r="F14" s="12" t="inlineStr">
        <is>
          <t>-</t>
        </is>
      </c>
      <c r="G14" s="12" t="inlineStr">
        <is>
          <t>-</t>
        </is>
      </c>
      <c r="H14" s="4">
        <f>IF(M14 - INDIRECT("M" &amp; ROW() - 1) = 0, "", INDIRECT("M" &amp; ROW() - 1) - M14)</f>
        <v/>
      </c>
      <c r="I14" s="12" t="inlineStr">
        <is>
          <t>-</t>
        </is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20" t="n">
        <v>6</v>
      </c>
      <c r="B15" s="21">
        <f>IF(I15="-", "", 1 + SUM(INDIRECT(ADDRESS(2,COLUMN(L15)) &amp; ":" &amp; ADDRESS(ROW(),COLUMN(L15)))))</f>
        <v/>
      </c>
      <c r="C15" s="22" t="inlineStr">
        <is>
          <t xml:space="preserve">2.7 Альче </t>
        </is>
      </c>
      <c r="D15" s="22" t="n">
        <v>850</v>
      </c>
      <c r="E15" s="22" t="inlineStr">
        <is>
          <t>Для пиццы</t>
        </is>
      </c>
      <c r="F15" s="22" t="inlineStr">
        <is>
          <t>Моцарелла для пиццы "Unagrande", 45%, 0,46 кг, в/у, (8 шт)</t>
        </is>
      </c>
      <c r="G15" s="22" t="n">
        <v>550</v>
      </c>
      <c r="H15" s="4">
        <f>IF(M15 - INDIRECT("M" &amp; ROW() - 1) = 0, "", INDIRECT("M" &amp; ROW() - 1) - M15)</f>
        <v/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19" t="n">
        <v>6</v>
      </c>
      <c r="B16" s="18">
        <f>IF(I16="-", "", 1 + SUM(INDIRECT(ADDRESS(2,COLUMN(L16)) &amp; ":" &amp; ADDRESS(ROW(),COLUMN(L16)))))</f>
        <v/>
      </c>
      <c r="C16" s="17" t="inlineStr">
        <is>
          <t xml:space="preserve">2.7 Альче </t>
        </is>
      </c>
      <c r="D16" s="17" t="n">
        <v>850</v>
      </c>
      <c r="E16" s="17" t="inlineStr">
        <is>
          <t>Сулугуни</t>
        </is>
      </c>
      <c r="F16" s="17" t="inlineStr">
        <is>
          <t>Сулугуни "Умалат", 45%, 0,28 кг, т/ф, (8 шт)</t>
        </is>
      </c>
      <c r="G16" s="17" t="n">
        <v>300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0" t="inlineStr">
        <is>
          <t>-</t>
        </is>
      </c>
      <c r="B17" s="11">
        <f>IF(I17="-", "", 1 + SUM(INDIRECT(ADDRESS(2,COLUMN(L17)) &amp; ":" &amp; ADDRESS(ROW(),COLUMN(L17)))))</f>
        <v/>
      </c>
      <c r="C17" s="12" t="inlineStr">
        <is>
          <t>-</t>
        </is>
      </c>
      <c r="D17" s="12" t="inlineStr">
        <is>
          <t>-</t>
        </is>
      </c>
      <c r="E17" s="12" t="inlineStr">
        <is>
          <t>-</t>
        </is>
      </c>
      <c r="F17" s="12" t="inlineStr">
        <is>
          <t>-</t>
        </is>
      </c>
      <c r="G17" s="12" t="inlineStr">
        <is>
          <t>-</t>
        </is>
      </c>
      <c r="H17" s="4">
        <f>IF(M17 - INDIRECT("M" &amp; ROW() - 1) = 0, "", INDIRECT("M" &amp; ROW() - 1) - M17)</f>
        <v/>
      </c>
      <c r="I17" s="12" t="inlineStr">
        <is>
          <t>-</t>
        </is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20" t="n">
        <v>7</v>
      </c>
      <c r="B18" s="21">
        <f>IF(I18="-", "", 1 + SUM(INDIRECT(ADDRESS(2,COLUMN(L18)) &amp; ":" &amp; ADDRESS(ROW(),COLUMN(L18)))))</f>
        <v/>
      </c>
      <c r="C18" s="22" t="inlineStr">
        <is>
          <t xml:space="preserve">2.7 Сакко </t>
        </is>
      </c>
      <c r="D18" s="22" t="n">
        <v>850</v>
      </c>
      <c r="E18" s="22" t="inlineStr">
        <is>
          <t>Для пиццы</t>
        </is>
      </c>
      <c r="F18" s="22" t="inlineStr">
        <is>
          <t>Моцарелла "Pretto" (для бутербродов), 45%, 0,2 кг, т/ф, (9 шт)</t>
        </is>
      </c>
      <c r="G18" s="22" t="n">
        <v>850</v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0" t="inlineStr">
        <is>
          <t>-</t>
        </is>
      </c>
      <c r="B19" s="11">
        <f>IF(I19="-", "", 1 + SUM(INDIRECT(ADDRESS(2,COLUMN(L19)) &amp; ":" &amp; ADDRESS(ROW(),COLUMN(L19)))))</f>
        <v/>
      </c>
      <c r="C19" s="12" t="inlineStr">
        <is>
          <t>-</t>
        </is>
      </c>
      <c r="D19" s="12" t="inlineStr">
        <is>
          <t>-</t>
        </is>
      </c>
      <c r="E19" s="12" t="inlineStr">
        <is>
          <t>-</t>
        </is>
      </c>
      <c r="F19" s="12" t="inlineStr">
        <is>
          <t>-</t>
        </is>
      </c>
      <c r="G19" s="12" t="inlineStr">
        <is>
          <t>-</t>
        </is>
      </c>
      <c r="H19" s="4">
        <f>IF(M19 - INDIRECT("M" &amp; ROW() - 1) = 0, "", INDIRECT("M" &amp; ROW() - 1) - M19)</f>
        <v/>
      </c>
      <c r="I19" s="12" t="inlineStr">
        <is>
          <t>-</t>
        </is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20" t="n">
        <v>8</v>
      </c>
      <c r="B20" s="21">
        <f>IF(I20="-", "", 1 + SUM(INDIRECT(ADDRESS(2,COLUMN(L20)) &amp; ":" &amp; ADDRESS(ROW(),COLUMN(L20)))))</f>
        <v/>
      </c>
      <c r="C20" s="22" t="inlineStr">
        <is>
          <t xml:space="preserve">2.7 Сакко </t>
        </is>
      </c>
      <c r="D20" s="22" t="n">
        <v>850</v>
      </c>
      <c r="E20" s="22" t="inlineStr">
        <is>
          <t>Для пиццы</t>
        </is>
      </c>
      <c r="F20" s="22" t="inlineStr">
        <is>
          <t>Моцарелла "Pretto" (для бутербродов), 45%, 0,2 кг, т/ф, (9 шт)</t>
        </is>
      </c>
      <c r="G20" s="22" t="n">
        <v>850</v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0" t="inlineStr">
        <is>
          <t>-</t>
        </is>
      </c>
      <c r="B21" s="11">
        <f>IF(I21="-", "", 1 + SUM(INDIRECT(ADDRESS(2,COLUMN(L21)) &amp; ":" &amp; ADDRESS(ROW(),COLUMN(L21)))))</f>
        <v/>
      </c>
      <c r="C21" s="12" t="inlineStr">
        <is>
          <t>-</t>
        </is>
      </c>
      <c r="D21" s="12" t="inlineStr">
        <is>
          <t>-</t>
        </is>
      </c>
      <c r="E21" s="12" t="inlineStr">
        <is>
          <t>-</t>
        </is>
      </c>
      <c r="F21" s="12" t="inlineStr">
        <is>
          <t>-</t>
        </is>
      </c>
      <c r="G21" s="12" t="inlineStr">
        <is>
          <t>-</t>
        </is>
      </c>
      <c r="H21" s="4">
        <f>IF(M21 - INDIRECT("M" &amp; ROW() - 1) = 0, "", INDIRECT("M" &amp; ROW() - 1) - M21)</f>
        <v/>
      </c>
      <c r="I21" s="12" t="inlineStr">
        <is>
          <t>-</t>
        </is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6" t="n">
        <v>2</v>
      </c>
      <c r="B22" s="11">
        <f>IF(I22="-", "", 1 + SUM(INDIRECT(ADDRESS(2,COLUMN(L22)) &amp; ":" &amp; ADDRESS(ROW(),COLUMN(L22)))))</f>
        <v/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6" t="n">
        <v>2</v>
      </c>
      <c r="B23" s="11">
        <f>IF(I23="-", "", 1 + SUM(INDIRECT(ADDRESS(2,COLUMN(L23)) &amp; ":" &amp; ADDRESS(ROW(),COLUMN(L23)))))</f>
        <v/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6" t="n">
        <v>2</v>
      </c>
      <c r="B24" s="11">
        <f>IF(I24="-", "", 1 + SUM(INDIRECT(ADDRESS(2,COLUMN(L24)) &amp; ":" &amp; ADDRESS(ROW(),COLUMN(L24)))))</f>
        <v/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6" t="n">
        <v>2</v>
      </c>
      <c r="B25" s="11">
        <f>IF(I25="-", "", 1 + SUM(INDIRECT(ADDRESS(2,COLUMN(L25)) &amp; ":" &amp; ADDRESS(ROW(),COLUMN(L25)))))</f>
        <v/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6" t="n">
        <v>5</v>
      </c>
      <c r="B26" s="11">
        <f>IF(I26="-", "", 1 + SUM(INDIRECT(ADDRESS(2,COLUMN(L26)) &amp; ":" &amp; ADDRESS(ROW(),COLUMN(L26)))))</f>
        <v/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6" t="n">
        <v>5</v>
      </c>
      <c r="B27" s="11">
        <f>IF(I27="-", "", 1 + SUM(INDIRECT(ADDRESS(2,COLUMN(L27)) &amp; ":" &amp; ADDRESS(ROW(),COLUMN(L27)))))</f>
        <v/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6" t="n">
        <v>7</v>
      </c>
      <c r="B28" s="11">
        <f>IF(I28="-", "", 1 + SUM(INDIRECT(ADDRESS(2,COLUMN(L28)) &amp; ":" &amp; ADDRESS(ROW(),COLUMN(L28)))))</f>
        <v/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6" t="n">
        <v>7</v>
      </c>
      <c r="B29" s="11">
        <f>IF(I29="-", "", 1 + SUM(INDIRECT(ADDRESS(2,COLUMN(L29)) &amp; ":" &amp; ADDRESS(ROW(),COLUMN(L29)))))</f>
        <v/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6" t="n">
        <v>6</v>
      </c>
      <c r="B30" s="11">
        <f>IF(I30="-", "", 1 + SUM(INDIRECT(ADDRESS(2,COLUMN(L30)) &amp; ":" &amp; ADDRESS(ROW(),COLUMN(L30)))))</f>
        <v/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6" t="n">
        <v>6</v>
      </c>
      <c r="B31" s="11">
        <f>IF(I31="-", "", 1 + SUM(INDIRECT(ADDRESS(2,COLUMN(L31)) &amp; ":" &amp; ADDRESS(ROW(),COLUMN(L31)))))</f>
        <v/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6" t="n">
        <v>6</v>
      </c>
      <c r="B32" s="11">
        <f>IF(I32="-", "", 1 + SUM(INDIRECT(ADDRESS(2,COLUMN(L32)) &amp; ":" &amp; ADDRESS(ROW(),COLUMN(L32)))))</f>
        <v/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6" t="n">
        <v>6</v>
      </c>
      <c r="B33" s="11">
        <f>IF(I33="-", "", 1 + SUM(INDIRECT(ADDRESS(2,COLUMN(L33)) &amp; ":" &amp; ADDRESS(ROW(),COLUMN(L33)))))</f>
        <v/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6" t="n">
        <v>6</v>
      </c>
      <c r="B34" s="11">
        <f>IF(I34="-", "", 1 + SUM(INDIRECT(ADDRESS(2,COLUMN(L34)) &amp; ":" &amp; ADDRESS(ROW(),COLUMN(L34)))))</f>
        <v/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6" t="n">
        <v>6</v>
      </c>
      <c r="B35" s="11">
        <f>IF(I35="-", "", 1 + SUM(INDIRECT(ADDRESS(2,COLUMN(L35)) &amp; ":" &amp; ADDRESS(ROW(),COLUMN(L35)))))</f>
        <v/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6" t="n">
        <v>6</v>
      </c>
      <c r="B36" s="11">
        <f>IF(I36="-", "", 1 + SUM(INDIRECT(ADDRESS(2,COLUMN(L36)) &amp; ":" &amp; ADDRESS(ROW(),COLUMN(L36)))))</f>
        <v/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6" t="n">
        <v>6</v>
      </c>
      <c r="B37" s="11">
        <f>IF(I37="-", "", 1 + SUM(INDIRECT(ADDRESS(2,COLUMN(L37)) &amp; ":" &amp; ADDRESS(ROW(),COLUMN(L37)))))</f>
        <v/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1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1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1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1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1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1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1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1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1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1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1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1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1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1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1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1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1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1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1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22" activeCellId="0" sqref="L22"/>
    </sheetView>
  </sheetViews>
  <sheetFormatPr baseColWidth="8" defaultRowHeight="14.5" zeroHeight="0" outlineLevelRow="0"/>
  <cols>
    <col width="43.63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Моцарелла в воде Фиор Ди Латте "Orecchio Oro", 45%, 0,1 кг, ф/п</t>
        </is>
      </c>
    </row>
    <row r="3">
      <c r="A3" s="12" t="inlineStr">
        <is>
          <t>Моцарелла в воде Фиор Ди Латте без лактозы "Unagrande", 45%, 0,125 кг, ф/п, (8 шт)</t>
        </is>
      </c>
    </row>
    <row r="4">
      <c r="A4" s="12" t="inlineStr">
        <is>
          <t>Моцарелла в воде Фиор Ди Латте без лактозы "ВкусВилл", 45%, 0,125 кг, ф/п (8 шт)</t>
        </is>
      </c>
    </row>
    <row r="5">
      <c r="A5" s="12" t="inlineStr">
        <is>
          <t>Моцарелла в воде Чильеджина "Orecchio Oro", 45%, 0,1 кг, ф/п</t>
        </is>
      </c>
    </row>
    <row r="6">
      <c r="A6" s="12" t="inlineStr">
        <is>
          <t>Моцарелла в воде Чильеджина без лактозы "Unagrande", 45%, 0,125 кг, ф/п</t>
        </is>
      </c>
    </row>
    <row r="7">
      <c r="A7" s="12" t="inlineStr">
        <is>
          <t>Моцарелла Грандиоза в воде "Unagrande", 50%, 0,2 кг, ф/п</t>
        </is>
      </c>
    </row>
    <row r="8">
      <c r="A8" s="12" t="inlineStr">
        <is>
          <t>Моцарелла сердечки в воде "Unagrande", 45%, 0,125 кг, ф/п, (8 шт)</t>
        </is>
      </c>
    </row>
    <row r="9">
      <c r="A9" s="12" t="inlineStr">
        <is>
          <t>Моцарелла Фиор ди латте в воде "Fine Life", 45%, 0,125 кг, ф/п</t>
        </is>
      </c>
    </row>
    <row r="10">
      <c r="A10" s="12" t="inlineStr">
        <is>
          <t>Моцарелла Фиор Ди Латте в воде "Pretto", 45%, 0,1 кг, ф/п, (8 шт)</t>
        </is>
      </c>
    </row>
    <row r="11">
      <c r="A11" s="12" t="inlineStr">
        <is>
          <t>Моцарелла Фиор Ди Латте в воде "Pretto", 45%, 0,125 кг, ф/п, (8 шт)</t>
        </is>
      </c>
    </row>
    <row r="12">
      <c r="A12" s="12" t="inlineStr">
        <is>
          <t>Моцарелла Фиор ди латте в воде "Unagrande", 50%, 0,125 кг, ф/п, (8 шт)</t>
        </is>
      </c>
    </row>
    <row r="13">
      <c r="A13" s="12" t="inlineStr">
        <is>
          <t>Моцарелла Фиор ди Латте в воде "Ваш выбор", 50%, 0,1 кг, ф/п</t>
        </is>
      </c>
    </row>
    <row r="14">
      <c r="A14" s="12" t="inlineStr">
        <is>
          <t>Моцарелла Фиор ди Латте в воде "Красная птица", 45%, 0,125 кг, ф/п</t>
        </is>
      </c>
    </row>
    <row r="15">
      <c r="A15" s="12" t="inlineStr">
        <is>
          <t>Моцарелла Чильеджина в воде "Fine Life", 45%, 0,125 кг, ф/п</t>
        </is>
      </c>
    </row>
    <row r="16">
      <c r="A16" s="12" t="inlineStr">
        <is>
          <t>Моцарелла Чильеджина в воде "Pretto", 45%, 0,1 кг, ф/п, (8 шт)</t>
        </is>
      </c>
    </row>
    <row r="17">
      <c r="A17" s="12" t="inlineStr">
        <is>
          <t>Моцарелла Чильеджина в воде "Unagrande", 50%, 0,125, ф/п, (8 шт)</t>
        </is>
      </c>
    </row>
    <row r="18">
      <c r="A18" s="12" t="inlineStr">
        <is>
          <t>Моцарелла Чильеджина в воде "Ваш выбор", 50%, 0,1 кг, ф/п</t>
        </is>
      </c>
    </row>
    <row r="19">
      <c r="A19" s="12" t="inlineStr">
        <is>
          <t>Моцарелла Чильеджина в воде "Красная птица", 45%, 0,125 кг, ф/п</t>
        </is>
      </c>
    </row>
    <row r="20">
      <c r="A20" s="12" t="inlineStr">
        <is>
          <t>Качокавалло "Unagrande" (ОК), 45%, кг</t>
        </is>
      </c>
    </row>
    <row r="21">
      <c r="A21" s="12" t="inlineStr">
        <is>
          <t>Качокавалло "Unagrande", 45%, 0,26 кг, в/у, (8 шт)</t>
        </is>
      </c>
    </row>
    <row r="22">
      <c r="A22" s="12" t="inlineStr">
        <is>
          <t>Качокавалло "Unagrande", 45%, кг</t>
        </is>
      </c>
    </row>
    <row r="23">
      <c r="A23" s="12" t="inlineStr">
        <is>
          <t>Моцарелла в воде Чильеджина "Aventino", 45%, 0,1 кг, ф/п</t>
        </is>
      </c>
    </row>
    <row r="24">
      <c r="A24" s="12" t="inlineStr">
        <is>
          <t>Моцарелла в воде Фиор ди Латте "Aventino", 45%, 0,1 кг, ф/п</t>
        </is>
      </c>
    </row>
    <row r="25">
      <c r="A25" s="12" t="inlineStr">
        <is>
          <t>Качокавалло "Unagrande", 45%, кг Х5</t>
        </is>
      </c>
    </row>
    <row r="26">
      <c r="A26" s="12" t="inlineStr">
        <is>
          <t>Качокавалло "Unagrande" (Метро), 45%, кг</t>
        </is>
      </c>
    </row>
    <row r="27">
      <c r="A27" s="12" t="inlineStr">
        <is>
          <t>Моцарелла в воде Фиор Ди Латте без лактозы “Unagrande", 45%, 0,125 кг, ф/п, (8 шт)</t>
        </is>
      </c>
    </row>
    <row r="28">
      <c r="A28" s="12" t="inlineStr">
        <is>
          <t>Моцарелла в воде Фиор Ди Латте "Каждый день", 45%, 0,1 кг, ф/п</t>
        </is>
      </c>
    </row>
    <row r="29">
      <c r="A29" s="12" t="inlineStr">
        <is>
          <t>Моцарелла в воде Фиор Ди Латте без лактозы "Красная птица", 45%, 0,125 кг, ф/п</t>
        </is>
      </c>
    </row>
    <row r="30">
      <c r="A30" s="12" t="inlineStr">
        <is>
          <t>Моцарелла в воде Чильеджина "Каждый день", 45%, 0,1 кг, ф/п</t>
        </is>
      </c>
    </row>
    <row r="31">
      <c r="A31" s="12" t="inlineStr">
        <is>
          <t>Моцарелла в воде Чильеджина без лактозы "Красная птица", 45%, 0,125 кг, ф/п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43.72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Моцарелла "Pretto" (для бутербродов), 45%, 0,2 кг, т/ф, (9 шт)</t>
        </is>
      </c>
    </row>
    <row r="3">
      <c r="A3" s="12" t="inlineStr">
        <is>
          <t>Моцарелла "Pretto", 45%, 1,2 кг, в/у</t>
        </is>
      </c>
    </row>
    <row r="4">
      <c r="A4" s="12" t="inlineStr">
        <is>
          <t>Моцарелла "Unagrande", 45%, 0,12 кг, ф/п (кубики)</t>
        </is>
      </c>
    </row>
    <row r="5">
      <c r="A5" s="12" t="inlineStr">
        <is>
          <t>Моцарелла "Unagrande", 45%, 3 кг, пл/л</t>
        </is>
      </c>
    </row>
    <row r="6">
      <c r="A6" s="12" t="inlineStr">
        <is>
          <t>Моцарелла (палочки), 45%, кг, пл/л</t>
        </is>
      </c>
    </row>
    <row r="7">
      <c r="A7" s="12" t="inlineStr">
        <is>
          <t>Моцарелла без лактозы для сэндвичей "Unagrande", 45%, 0,28 кг, т/ф</t>
        </is>
      </c>
    </row>
    <row r="8">
      <c r="A8" s="12" t="inlineStr">
        <is>
          <t>Моцарелла для пиццы "Pretto", 45 %, 0,46 кг, т/ф, (8 шт)</t>
        </is>
      </c>
    </row>
    <row r="9">
      <c r="A9" s="12" t="inlineStr">
        <is>
          <t>Моцарелла для пиццы "Unagrande", 45%, 0,46 кг, в/у, (8 шт)</t>
        </is>
      </c>
    </row>
    <row r="10">
      <c r="A10" s="12" t="inlineStr">
        <is>
          <t>Моцарелла для пиццы "Фермерская коллекция", 45%, 0,2 кг, т/ф</t>
        </is>
      </c>
    </row>
    <row r="11">
      <c r="A11" s="12" t="inlineStr">
        <is>
          <t>Моцарелла для пиццы «Fine Life», 45%, 0,37 кг, т/ф, (6 шт)</t>
        </is>
      </c>
    </row>
    <row r="12">
      <c r="A12" s="12" t="inlineStr">
        <is>
          <t>Моцарелла для сэндвичей "Unagrande", 45%, 0,28 кг, т/ф, (8 шт)</t>
        </is>
      </c>
    </row>
    <row r="13">
      <c r="A13" s="12" t="inlineStr">
        <is>
          <t>Моцарелла палочки "Unagrande", 45%, 0,12 кг, т/ф</t>
        </is>
      </c>
    </row>
    <row r="14">
      <c r="A14" s="12" t="inlineStr">
        <is>
          <t>Моцарелла палочки "Бонджорно", 45%, 0,12 кг, т/ф</t>
        </is>
      </c>
    </row>
    <row r="15">
      <c r="A15" s="12" t="inlineStr">
        <is>
          <t>Моцарелла палочки "ВкусВилл", 45%, 0,12 кг, т/ф</t>
        </is>
      </c>
    </row>
    <row r="16">
      <c r="A16" s="12" t="inlineStr">
        <is>
          <t>Моцарелла шары "Metro Chef", 45%, кг, в/у</t>
        </is>
      </c>
    </row>
    <row r="17">
      <c r="A17" s="12" t="inlineStr">
        <is>
          <t>Сулугуни  "Умалат", 45%, 0,37 кг, т/ф, (6 шт)</t>
        </is>
      </c>
    </row>
    <row r="18">
      <c r="A18" s="12" t="inlineStr">
        <is>
          <t>Сулугуни "ВкусВилл", 45%, 0,28 кг, т/ф</t>
        </is>
      </c>
    </row>
    <row r="19">
      <c r="A19" s="12" t="inlineStr">
        <is>
          <t>Сулугуни "Маркет Перекресток", 45%, 0,28 кг, т/ф</t>
        </is>
      </c>
    </row>
    <row r="20">
      <c r="A20" s="12" t="inlineStr">
        <is>
          <t>Сулугуни "Умалат" (для хачапури), 45%, 0,12 кг, ф/п</t>
        </is>
      </c>
    </row>
    <row r="21">
      <c r="A21" s="12" t="inlineStr">
        <is>
          <t>Сулугуни "Умалат", 45%, 0,2 кг, т/ф, (9 шт)</t>
        </is>
      </c>
    </row>
    <row r="22">
      <c r="A22" s="12" t="inlineStr">
        <is>
          <t>Сулугуни "Умалат", 45%, 0,28 кг, т/ф, (8 шт)</t>
        </is>
      </c>
    </row>
    <row r="23">
      <c r="A23" s="12" t="inlineStr">
        <is>
          <t>Сулугуни кубики "ВкусВилл", 45%, 0,12 кг, ф/п</t>
        </is>
      </c>
    </row>
    <row r="24">
      <c r="A24" s="12" t="inlineStr">
        <is>
          <t>Сулугуни палочки "Умалат", 45%, 0,12 кг, т/ф (10 шт.)</t>
        </is>
      </c>
    </row>
    <row r="25">
      <c r="A25" s="12" t="inlineStr">
        <is>
          <t>Моцарелла палочки "Красная птица", 45%, 0,12 кг, т/ф</t>
        </is>
      </c>
    </row>
    <row r="26">
      <c r="A26" s="12" t="inlineStr">
        <is>
          <t>Моцарелла для пиццы "Красная птица", 45%, 0,28 кг, т/ф</t>
        </is>
      </c>
    </row>
    <row r="27">
      <c r="A27" s="12" t="inlineStr">
        <is>
          <t>Моцарелла для бутербродов "Aventino", 45%, 0,2 кг, т/ф</t>
        </is>
      </c>
    </row>
    <row r="28">
      <c r="A28" s="12" t="inlineStr">
        <is>
          <t>Моцарелла "Unagrande", 45%, 1,2 кг, в/у</t>
        </is>
      </c>
    </row>
    <row r="29">
      <c r="A29" s="12" t="inlineStr">
        <is>
          <t>Моцарелла для пиццы "Pretto", 45%, 0,46 кг, т/ф, (8 шт)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2020-12-18T16:39:35Z</dcterms:modified>
  <cp:revision>1</cp:revision>
</cp:coreProperties>
</file>