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Mi\Desktop\code\git\2020.10-umalat\umalat\research\akadaner\"/>
    </mc:Choice>
  </mc:AlternateContent>
  <xr:revisionPtr revIDLastSave="0" documentId="13_ncr:1_{FC8C27D5-3895-4DAA-9496-E35754BE12FB}" xr6:coauthVersionLast="37" xr6:coauthVersionMax="37" xr10:uidLastSave="{00000000-0000-0000-0000-000000000000}"/>
  <bookViews>
    <workbookView xWindow="0" yWindow="0" windowWidth="23040" windowHeight="9060" xr2:uid="{00000000-000D-0000-FFFF-FFFF00000000}"/>
  </bookViews>
  <sheets>
    <sheet name="Sheet" sheetId="1" r:id="rId1"/>
  </sheets>
  <calcPr calcId="179021"/>
</workbook>
</file>

<file path=xl/calcChain.xml><?xml version="1.0" encoding="utf-8"?>
<calcChain xmlns="http://schemas.openxmlformats.org/spreadsheetml/2006/main">
  <c r="B3" i="1" l="1"/>
  <c r="B5" i="1"/>
  <c r="B8" i="1"/>
  <c r="B10" i="1"/>
  <c r="B12" i="1"/>
  <c r="B14" i="1"/>
  <c r="B17" i="1"/>
  <c r="B19" i="1"/>
  <c r="B22" i="1"/>
  <c r="B25" i="1"/>
  <c r="B27" i="1"/>
  <c r="B34" i="1"/>
  <c r="B36" i="1"/>
  <c r="B38" i="1"/>
  <c r="B40" i="1"/>
  <c r="B42" i="1"/>
  <c r="H114" i="1"/>
  <c r="H115" i="1"/>
  <c r="H116" i="1"/>
  <c r="H117" i="1"/>
  <c r="H118" i="1"/>
  <c r="H119" i="1"/>
  <c r="K115" i="1"/>
  <c r="K116" i="1"/>
  <c r="K117" i="1"/>
  <c r="K118" i="1"/>
  <c r="K119" i="1"/>
  <c r="K120" i="1"/>
  <c r="K121" i="1"/>
  <c r="K122" i="1"/>
  <c r="K123" i="1"/>
  <c r="K7" i="1"/>
  <c r="K9" i="1"/>
  <c r="K11" i="1"/>
  <c r="K13" i="1"/>
  <c r="K15" i="1"/>
  <c r="K16" i="1"/>
  <c r="K18" i="1"/>
  <c r="K20" i="1"/>
  <c r="K21" i="1"/>
  <c r="K23" i="1"/>
  <c r="K24" i="1"/>
  <c r="K26" i="1"/>
  <c r="K28" i="1"/>
  <c r="K29" i="1"/>
  <c r="K30" i="1"/>
  <c r="K31" i="1"/>
  <c r="K32" i="1"/>
  <c r="K33" i="1"/>
  <c r="K35" i="1"/>
  <c r="K37" i="1"/>
  <c r="K39" i="1"/>
  <c r="K41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2" i="1"/>
  <c r="M2" i="1" s="1"/>
  <c r="K4" i="1"/>
  <c r="K6" i="1"/>
  <c r="L3" i="1"/>
  <c r="B55" i="1" s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2" i="1"/>
  <c r="B2" i="1" s="1"/>
  <c r="B47" i="1" l="1"/>
  <c r="B113" i="1"/>
  <c r="B105" i="1"/>
  <c r="B97" i="1"/>
  <c r="B89" i="1"/>
  <c r="B81" i="1"/>
  <c r="B73" i="1"/>
  <c r="B65" i="1"/>
  <c r="B57" i="1"/>
  <c r="B49" i="1"/>
  <c r="B41" i="1"/>
  <c r="B33" i="1"/>
  <c r="B9" i="1"/>
  <c r="B95" i="1"/>
  <c r="B23" i="1"/>
  <c r="B112" i="1"/>
  <c r="B104" i="1"/>
  <c r="B96" i="1"/>
  <c r="B88" i="1"/>
  <c r="B80" i="1"/>
  <c r="B72" i="1"/>
  <c r="B64" i="1"/>
  <c r="B56" i="1"/>
  <c r="B48" i="1"/>
  <c r="B32" i="1"/>
  <c r="B24" i="1"/>
  <c r="B16" i="1"/>
  <c r="B111" i="1"/>
  <c r="B71" i="1"/>
  <c r="B15" i="1"/>
  <c r="B118" i="1"/>
  <c r="B110" i="1"/>
  <c r="B102" i="1"/>
  <c r="B94" i="1"/>
  <c r="B86" i="1"/>
  <c r="B78" i="1"/>
  <c r="B70" i="1"/>
  <c r="B62" i="1"/>
  <c r="B54" i="1"/>
  <c r="B46" i="1"/>
  <c r="B30" i="1"/>
  <c r="B6" i="1"/>
  <c r="B87" i="1"/>
  <c r="B63" i="1"/>
  <c r="B7" i="1"/>
  <c r="B117" i="1"/>
  <c r="B109" i="1"/>
  <c r="B101" i="1"/>
  <c r="B93" i="1"/>
  <c r="B85" i="1"/>
  <c r="B77" i="1"/>
  <c r="B69" i="1"/>
  <c r="B61" i="1"/>
  <c r="B53" i="1"/>
  <c r="B45" i="1"/>
  <c r="B37" i="1"/>
  <c r="B29" i="1"/>
  <c r="B21" i="1"/>
  <c r="B13" i="1"/>
  <c r="B39" i="1"/>
  <c r="B116" i="1"/>
  <c r="B108" i="1"/>
  <c r="B100" i="1"/>
  <c r="B92" i="1"/>
  <c r="B84" i="1"/>
  <c r="B76" i="1"/>
  <c r="B68" i="1"/>
  <c r="B60" i="1"/>
  <c r="B52" i="1"/>
  <c r="B44" i="1"/>
  <c r="B28" i="1"/>
  <c r="B20" i="1"/>
  <c r="B4" i="1"/>
  <c r="B31" i="1"/>
  <c r="B115" i="1"/>
  <c r="B107" i="1"/>
  <c r="B99" i="1"/>
  <c r="B91" i="1"/>
  <c r="B83" i="1"/>
  <c r="B75" i="1"/>
  <c r="B67" i="1"/>
  <c r="B59" i="1"/>
  <c r="B51" i="1"/>
  <c r="B43" i="1"/>
  <c r="B35" i="1"/>
  <c r="B11" i="1"/>
  <c r="B103" i="1"/>
  <c r="B79" i="1"/>
  <c r="B114" i="1"/>
  <c r="B106" i="1"/>
  <c r="B98" i="1"/>
  <c r="B90" i="1"/>
  <c r="B82" i="1"/>
  <c r="B74" i="1"/>
  <c r="B66" i="1"/>
  <c r="B58" i="1"/>
  <c r="B50" i="1"/>
  <c r="B26" i="1"/>
  <c r="B18" i="1"/>
  <c r="H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K8" i="1" l="1"/>
  <c r="K40" i="1"/>
  <c r="K38" i="1"/>
  <c r="K17" i="1"/>
  <c r="K25" i="1"/>
  <c r="K10" i="1"/>
  <c r="K34" i="1"/>
  <c r="K42" i="1"/>
  <c r="K5" i="1"/>
  <c r="K19" i="1"/>
  <c r="K27" i="1"/>
  <c r="K12" i="1"/>
  <c r="K36" i="1"/>
  <c r="K3" i="1"/>
  <c r="M3" i="1" s="1"/>
  <c r="K14" i="1"/>
  <c r="K22" i="1"/>
  <c r="M4" i="1" l="1"/>
  <c r="H3" i="1"/>
  <c r="M5" i="1" l="1"/>
  <c r="H4" i="1"/>
  <c r="M6" i="1" l="1"/>
  <c r="H5" i="1"/>
  <c r="M7" i="1" l="1"/>
  <c r="H6" i="1"/>
  <c r="M8" i="1" l="1"/>
  <c r="H7" i="1"/>
  <c r="M9" i="1" l="1"/>
  <c r="H8" i="1"/>
  <c r="M10" i="1" l="1"/>
  <c r="H9" i="1"/>
  <c r="M11" i="1" l="1"/>
  <c r="H10" i="1"/>
  <c r="M12" i="1" l="1"/>
  <c r="H11" i="1"/>
  <c r="M13" i="1" l="1"/>
  <c r="H12" i="1"/>
  <c r="M14" i="1" l="1"/>
  <c r="H13" i="1"/>
  <c r="M15" i="1" l="1"/>
  <c r="H14" i="1"/>
  <c r="M16" i="1" l="1"/>
  <c r="H15" i="1"/>
  <c r="M17" i="1" l="1"/>
  <c r="H16" i="1"/>
  <c r="M18" i="1" l="1"/>
  <c r="H17" i="1"/>
  <c r="M19" i="1" l="1"/>
  <c r="H18" i="1"/>
  <c r="M20" i="1" l="1"/>
  <c r="H19" i="1"/>
  <c r="M21" i="1" l="1"/>
  <c r="H20" i="1"/>
  <c r="M22" i="1" l="1"/>
  <c r="H21" i="1"/>
  <c r="M23" i="1" l="1"/>
  <c r="H22" i="1"/>
  <c r="M24" i="1" l="1"/>
  <c r="H23" i="1"/>
  <c r="M25" i="1" l="1"/>
  <c r="H24" i="1"/>
  <c r="M26" i="1" l="1"/>
  <c r="H25" i="1"/>
  <c r="M27" i="1" l="1"/>
  <c r="H26" i="1"/>
  <c r="M28" i="1" l="1"/>
  <c r="H27" i="1"/>
  <c r="M29" i="1" l="1"/>
  <c r="H28" i="1"/>
  <c r="M30" i="1" l="1"/>
  <c r="H29" i="1"/>
  <c r="M31" i="1" l="1"/>
  <c r="H30" i="1"/>
  <c r="M32" i="1" l="1"/>
  <c r="H31" i="1"/>
  <c r="M33" i="1" l="1"/>
  <c r="M34" i="1" s="1"/>
  <c r="M35" i="1" s="1"/>
  <c r="H32" i="1"/>
  <c r="H35" i="1" l="1"/>
  <c r="M36" i="1"/>
  <c r="H33" i="1"/>
  <c r="H34" i="1"/>
  <c r="M37" i="1" l="1"/>
  <c r="H36" i="1"/>
  <c r="H37" i="1" l="1"/>
  <c r="M38" i="1"/>
  <c r="M39" i="1" l="1"/>
  <c r="H38" i="1"/>
  <c r="H39" i="1" l="1"/>
  <c r="M40" i="1"/>
  <c r="M41" i="1" l="1"/>
  <c r="H40" i="1"/>
  <c r="H41" i="1" l="1"/>
  <c r="M42" i="1"/>
  <c r="M43" i="1" l="1"/>
  <c r="H42" i="1"/>
  <c r="M44" i="1" l="1"/>
  <c r="H43" i="1"/>
  <c r="M45" i="1" l="1"/>
  <c r="H44" i="1"/>
  <c r="M46" i="1" l="1"/>
  <c r="H45" i="1"/>
  <c r="M47" i="1" l="1"/>
  <c r="H46" i="1"/>
  <c r="H47" i="1" l="1"/>
  <c r="M48" i="1"/>
  <c r="M49" i="1" l="1"/>
  <c r="H48" i="1"/>
  <c r="M50" i="1" l="1"/>
  <c r="H49" i="1"/>
  <c r="H50" i="1" l="1"/>
  <c r="M51" i="1"/>
  <c r="H51" i="1" l="1"/>
  <c r="M52" i="1"/>
  <c r="M53" i="1" l="1"/>
  <c r="H52" i="1"/>
  <c r="M54" i="1" l="1"/>
  <c r="H53" i="1"/>
  <c r="M55" i="1" l="1"/>
  <c r="H54" i="1"/>
  <c r="M56" i="1" l="1"/>
  <c r="H55" i="1"/>
  <c r="M57" i="1" l="1"/>
  <c r="H56" i="1"/>
  <c r="M58" i="1" l="1"/>
  <c r="H57" i="1"/>
  <c r="M59" i="1" l="1"/>
  <c r="H58" i="1"/>
  <c r="M60" i="1" l="1"/>
  <c r="H59" i="1"/>
  <c r="H60" i="1" l="1"/>
  <c r="M61" i="1"/>
  <c r="M62" i="1" l="1"/>
  <c r="H61" i="1"/>
  <c r="M63" i="1" l="1"/>
  <c r="H62" i="1"/>
  <c r="M64" i="1" l="1"/>
  <c r="H63" i="1"/>
  <c r="M65" i="1" l="1"/>
  <c r="H64" i="1"/>
  <c r="M66" i="1" l="1"/>
  <c r="H65" i="1"/>
  <c r="M67" i="1" l="1"/>
  <c r="H66" i="1"/>
  <c r="M68" i="1" l="1"/>
  <c r="H67" i="1"/>
  <c r="M69" i="1" l="1"/>
  <c r="H68" i="1"/>
  <c r="M70" i="1" l="1"/>
  <c r="H69" i="1"/>
  <c r="M71" i="1" l="1"/>
  <c r="H70" i="1"/>
  <c r="M72" i="1" l="1"/>
  <c r="H71" i="1"/>
  <c r="M73" i="1" l="1"/>
  <c r="H72" i="1"/>
  <c r="M74" i="1" l="1"/>
  <c r="H73" i="1"/>
  <c r="H74" i="1" l="1"/>
  <c r="M75" i="1"/>
  <c r="M76" i="1" l="1"/>
  <c r="H75" i="1"/>
  <c r="M77" i="1" l="1"/>
  <c r="H76" i="1"/>
  <c r="H77" i="1" l="1"/>
  <c r="M78" i="1"/>
  <c r="M79" i="1" l="1"/>
  <c r="H78" i="1"/>
  <c r="H79" i="1" l="1"/>
  <c r="M80" i="1"/>
  <c r="M81" i="1" l="1"/>
  <c r="H80" i="1"/>
  <c r="M82" i="1" l="1"/>
  <c r="H81" i="1"/>
  <c r="M83" i="1" l="1"/>
  <c r="H82" i="1"/>
  <c r="H83" i="1" l="1"/>
  <c r="M84" i="1"/>
  <c r="M85" i="1" l="1"/>
  <c r="H84" i="1"/>
  <c r="H85" i="1" l="1"/>
  <c r="M86" i="1"/>
  <c r="M87" i="1" l="1"/>
  <c r="H86" i="1"/>
  <c r="M88" i="1" l="1"/>
  <c r="H87" i="1"/>
  <c r="H88" i="1" l="1"/>
  <c r="M89" i="1"/>
  <c r="H89" i="1" l="1"/>
  <c r="M90" i="1"/>
  <c r="M91" i="1" l="1"/>
  <c r="H90" i="1"/>
  <c r="M92" i="1" l="1"/>
  <c r="H91" i="1"/>
  <c r="H92" i="1" l="1"/>
  <c r="M93" i="1"/>
  <c r="M94" i="1" l="1"/>
  <c r="H93" i="1"/>
  <c r="M95" i="1" l="1"/>
  <c r="H94" i="1"/>
  <c r="M96" i="1" l="1"/>
  <c r="H95" i="1"/>
  <c r="M97" i="1" l="1"/>
  <c r="H96" i="1"/>
  <c r="M98" i="1" l="1"/>
  <c r="H97" i="1"/>
  <c r="M99" i="1" l="1"/>
  <c r="H98" i="1"/>
  <c r="M100" i="1" l="1"/>
  <c r="H99" i="1"/>
  <c r="H100" i="1" l="1"/>
  <c r="M101" i="1"/>
  <c r="M102" i="1" l="1"/>
  <c r="H101" i="1"/>
  <c r="M103" i="1" l="1"/>
  <c r="H102" i="1"/>
  <c r="M104" i="1" l="1"/>
  <c r="H103" i="1"/>
  <c r="M105" i="1" l="1"/>
  <c r="H104" i="1"/>
  <c r="M106" i="1" l="1"/>
  <c r="H105" i="1"/>
  <c r="M107" i="1" l="1"/>
  <c r="H106" i="1"/>
  <c r="M108" i="1" l="1"/>
  <c r="H107" i="1"/>
  <c r="M109" i="1" l="1"/>
  <c r="H108" i="1"/>
  <c r="M110" i="1" l="1"/>
  <c r="H109" i="1"/>
  <c r="H110" i="1" l="1"/>
  <c r="M111" i="1"/>
  <c r="H111" i="1" l="1"/>
  <c r="M112" i="1"/>
  <c r="H112" i="1" l="1"/>
  <c r="H113" i="1"/>
</calcChain>
</file>

<file path=xl/sharedStrings.xml><?xml version="1.0" encoding="utf-8"?>
<sst xmlns="http://schemas.openxmlformats.org/spreadsheetml/2006/main" count="198" uniqueCount="36">
  <si>
    <t>Номер варки</t>
  </si>
  <si>
    <t>Тип варки</t>
  </si>
  <si>
    <t>Объем варки</t>
  </si>
  <si>
    <t>Форм фактор</t>
  </si>
  <si>
    <t>SKU</t>
  </si>
  <si>
    <t>КГ</t>
  </si>
  <si>
    <t>Разделитель</t>
  </si>
  <si>
    <t xml:space="preserve">2.7 Сакко </t>
  </si>
  <si>
    <t>Для пиццы</t>
  </si>
  <si>
    <t>Моцарелла "Pretto" (для бутербродов), 45%, 0,2 кг, т/ф, (9 шт)</t>
  </si>
  <si>
    <t>-</t>
  </si>
  <si>
    <t xml:space="preserve">2.7 Альче </t>
  </si>
  <si>
    <t>Сулугуни</t>
  </si>
  <si>
    <t>Сулугуни  "Умалат", 45%, 0,37 кг, т/ф, (6 шт)</t>
  </si>
  <si>
    <t>Моцарелла "Unagrande", 45%, 3 кг, пл/л</t>
  </si>
  <si>
    <t>Моцарелла для пиццы "Unagrande", 45%, 0,46 кг, в/у, (8 шт)</t>
  </si>
  <si>
    <t>Моцарелла для сэндвичей "Unagrande", 45%, 0,28 кг, т/ф, (8 шт)</t>
  </si>
  <si>
    <t>Сулугуни "ВкусВилл", 45%, 0,28 кг, т/ф</t>
  </si>
  <si>
    <t>Сулугуни "Умалат", 45%, 0,28 кг, т/ф, (8 шт)</t>
  </si>
  <si>
    <t xml:space="preserve">3.6 Альче </t>
  </si>
  <si>
    <t>Фиор Ди Латте</t>
  </si>
  <si>
    <t>Моцарелла Грандиоза в воде "Unagrande", 50%, 0,2 кг, ф/п</t>
  </si>
  <si>
    <t>Моцарелла Фиор ди латте в воде "Unagrande", 50%, 0,125 кг, ф/п, (8 шт)</t>
  </si>
  <si>
    <t xml:space="preserve">3.3 Сакко </t>
  </si>
  <si>
    <t>Моцарелла Фиор Ди Латте в воде "Pretto", 45%, 0,1 кг, ф/п, (8 шт)</t>
  </si>
  <si>
    <t>Моцарелла Фиор Ди Латте в воде "Pretto", 45%, 0,125 кг, ф/п, (8 шт)</t>
  </si>
  <si>
    <t>Моцарелла Фиор ди Латте в воде "Ваш выбор", 50%, 0,1 кг, ф/п</t>
  </si>
  <si>
    <t>Моцарелла Фиор ди Латте в воде "Красная птица", 45%, 0,125 кг, ф/п</t>
  </si>
  <si>
    <t>Моцарелла Фиор ди латте в воде "Fine Life", 45%, 0,125 кг, ф/п</t>
  </si>
  <si>
    <t>Моцарелла в воде Фиор ди Латте "Aventino", 45%, 0,1 кг, ф/п</t>
  </si>
  <si>
    <t>Чильеджина</t>
  </si>
  <si>
    <t>Моцарелла Чильеджина в воде "Unagrande", 50%, 0,125, ф/п, (8 шт)</t>
  </si>
  <si>
    <t>Моцарелла "Pretto", 45%, 1,2 кг, в/у</t>
  </si>
  <si>
    <t>Остатки cumsum</t>
  </si>
  <si>
    <t>Остатки</t>
  </si>
  <si>
    <t>Разделитель 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</si>
</sst>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7"/>
      <name val="Calibri"/>
    </font>
    <font>
      <sz val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3"/>
  <sheetViews>
    <sheetView tabSelected="1" workbookViewId="0">
      <selection activeCell="O10" sqref="O10"/>
    </sheetView>
  </sheetViews>
  <sheetFormatPr defaultRowHeight="14.4" x14ac:dyDescent="0.3"/>
  <cols>
    <col min="1" max="5" width="15" customWidth="1"/>
    <col min="6" max="6" width="50" customWidth="1"/>
    <col min="7" max="7" width="15" customWidth="1"/>
    <col min="10" max="13" width="0" hidden="1" customWidth="1"/>
  </cols>
  <sheetData>
    <row r="1" spans="1:13" ht="19.2" x14ac:dyDescent="0.3">
      <c r="A1" s="3" t="s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34</v>
      </c>
      <c r="I1" s="1" t="s">
        <v>6</v>
      </c>
      <c r="K1" s="1" t="s">
        <v>33</v>
      </c>
      <c r="L1" s="1" t="s">
        <v>35</v>
      </c>
      <c r="M1" s="1">
        <v>0</v>
      </c>
    </row>
    <row r="2" spans="1:13" x14ac:dyDescent="0.3">
      <c r="A2" s="3">
        <v>2</v>
      </c>
      <c r="B2" s="2">
        <f xml:space="preserve"> IF(I2="-", "", 1 +SUM(L$2:L2))</f>
        <v>1</v>
      </c>
      <c r="C2" s="2" t="s">
        <v>7</v>
      </c>
      <c r="D2" s="2">
        <v>850</v>
      </c>
      <c r="E2" s="2" t="s">
        <v>8</v>
      </c>
      <c r="F2" s="2" t="s">
        <v>9</v>
      </c>
      <c r="G2" s="2">
        <v>850</v>
      </c>
      <c r="H2" t="str">
        <f>IF(M2 - M1 = 0, "", M1 - M2)</f>
        <v/>
      </c>
      <c r="I2" s="2"/>
      <c r="J2">
        <f t="shared" ref="J2:J42" si="0">IF(I2 = "-", -D1,G2)</f>
        <v>850</v>
      </c>
      <c r="K2">
        <f>IF(I2 = "-", SUM(J$2:J2), 0)</f>
        <v>0</v>
      </c>
      <c r="L2">
        <f>IF(I2="-",1,0)</f>
        <v>0</v>
      </c>
      <c r="M2">
        <f t="shared" ref="M2:M33" si="1">IF(K2 = 0, M1, K2)</f>
        <v>0</v>
      </c>
    </row>
    <row r="3" spans="1:13" x14ac:dyDescent="0.3">
      <c r="A3" s="3" t="s">
        <v>10</v>
      </c>
      <c r="B3" s="2" t="str">
        <f xml:space="preserve"> IF(I3="-", "", 1 +SUM(L$2:L3))</f>
        <v/>
      </c>
      <c r="C3" s="2" t="s">
        <v>10</v>
      </c>
      <c r="D3" s="2" t="s">
        <v>10</v>
      </c>
      <c r="E3" s="2" t="s">
        <v>10</v>
      </c>
      <c r="F3" s="2" t="s">
        <v>10</v>
      </c>
      <c r="G3" s="2" t="s">
        <v>10</v>
      </c>
      <c r="H3" t="str">
        <f>IF(M3 - M2 = 0, "", M2 - M3)</f>
        <v/>
      </c>
      <c r="I3" s="2" t="s">
        <v>10</v>
      </c>
      <c r="J3">
        <f t="shared" si="0"/>
        <v>-850</v>
      </c>
      <c r="K3">
        <f>IF(I3 = "-", SUM(J$2:J3), 0)</f>
        <v>0</v>
      </c>
      <c r="L3">
        <f t="shared" ref="L3:L66" si="2">IF(I3="-",1,0)</f>
        <v>1</v>
      </c>
      <c r="M3">
        <f t="shared" si="1"/>
        <v>0</v>
      </c>
    </row>
    <row r="4" spans="1:13" x14ac:dyDescent="0.3">
      <c r="A4" s="3">
        <v>1</v>
      </c>
      <c r="B4" s="2">
        <f xml:space="preserve"> IF(I4="-", "", 1 +SUM(L$2:L4))</f>
        <v>2</v>
      </c>
      <c r="C4" s="2" t="s">
        <v>11</v>
      </c>
      <c r="D4" s="2">
        <v>850</v>
      </c>
      <c r="E4" s="2" t="s">
        <v>12</v>
      </c>
      <c r="F4" s="2" t="s">
        <v>13</v>
      </c>
      <c r="G4" s="2">
        <v>850</v>
      </c>
      <c r="H4" t="str">
        <f>IF(M4 - M3 = 0, "", M3 - M4)</f>
        <v/>
      </c>
      <c r="I4" s="2"/>
      <c r="J4">
        <f t="shared" si="0"/>
        <v>850</v>
      </c>
      <c r="K4">
        <f>IF(I4 = "-", SUM(J$2:J4), 0)</f>
        <v>0</v>
      </c>
      <c r="L4">
        <f t="shared" si="2"/>
        <v>0</v>
      </c>
      <c r="M4">
        <f t="shared" si="1"/>
        <v>0</v>
      </c>
    </row>
    <row r="5" spans="1:13" x14ac:dyDescent="0.3">
      <c r="A5" s="3" t="s">
        <v>10</v>
      </c>
      <c r="B5" s="2" t="str">
        <f xml:space="preserve"> IF(I5="-", "", 1 +SUM(L$2:L5))</f>
        <v/>
      </c>
      <c r="C5" s="2" t="s">
        <v>10</v>
      </c>
      <c r="D5" s="2" t="s">
        <v>10</v>
      </c>
      <c r="E5" s="2" t="s">
        <v>10</v>
      </c>
      <c r="F5" s="2" t="s">
        <v>10</v>
      </c>
      <c r="G5" s="2" t="s">
        <v>10</v>
      </c>
      <c r="H5" t="str">
        <f>IF(M5 - M4 = 0, "", M4 - M5)</f>
        <v/>
      </c>
      <c r="I5" s="2" t="s">
        <v>10</v>
      </c>
      <c r="J5">
        <f t="shared" si="0"/>
        <v>-850</v>
      </c>
      <c r="K5">
        <f>IF(I5 = "-", SUM(J$2:J5), 0)</f>
        <v>0</v>
      </c>
      <c r="L5">
        <f t="shared" si="2"/>
        <v>1</v>
      </c>
      <c r="M5">
        <f t="shared" si="1"/>
        <v>0</v>
      </c>
    </row>
    <row r="6" spans="1:13" x14ac:dyDescent="0.3">
      <c r="A6" s="3">
        <v>1</v>
      </c>
      <c r="B6" s="2">
        <f xml:space="preserve"> IF(I6="-", "", 1 +SUM(L$2:L6))</f>
        <v>3</v>
      </c>
      <c r="C6" s="2" t="s">
        <v>11</v>
      </c>
      <c r="D6" s="2">
        <v>850</v>
      </c>
      <c r="E6" s="2" t="s">
        <v>8</v>
      </c>
      <c r="F6" s="2" t="s">
        <v>14</v>
      </c>
      <c r="G6" s="2">
        <v>567</v>
      </c>
      <c r="H6" t="str">
        <f>IF(M6 - M5 = 0, "", M5 - M6)</f>
        <v/>
      </c>
      <c r="I6" s="2"/>
      <c r="J6">
        <f t="shared" si="0"/>
        <v>567</v>
      </c>
      <c r="K6">
        <f>IF(I6 = "-", SUM(J$2:J6), 0)</f>
        <v>0</v>
      </c>
      <c r="L6">
        <f t="shared" si="2"/>
        <v>0</v>
      </c>
      <c r="M6">
        <f t="shared" si="1"/>
        <v>0</v>
      </c>
    </row>
    <row r="7" spans="1:13" x14ac:dyDescent="0.3">
      <c r="A7" s="3">
        <v>1</v>
      </c>
      <c r="B7" s="2">
        <f xml:space="preserve"> IF(I7="-", "", 1 +SUM(L$2:L7))</f>
        <v>3</v>
      </c>
      <c r="C7" s="2" t="s">
        <v>11</v>
      </c>
      <c r="D7" s="2">
        <v>850</v>
      </c>
      <c r="E7" s="2" t="s">
        <v>8</v>
      </c>
      <c r="F7" s="2" t="s">
        <v>15</v>
      </c>
      <c r="G7" s="2">
        <v>283</v>
      </c>
      <c r="H7" t="str">
        <f>IF(M7 - M6 = 0, "", M6 - M7)</f>
        <v/>
      </c>
      <c r="I7" s="2"/>
      <c r="J7">
        <f t="shared" si="0"/>
        <v>283</v>
      </c>
      <c r="K7">
        <f>IF(I7 = "-", SUM(J$2:J7), 0)</f>
        <v>0</v>
      </c>
      <c r="L7">
        <f t="shared" si="2"/>
        <v>0</v>
      </c>
      <c r="M7">
        <f t="shared" si="1"/>
        <v>0</v>
      </c>
    </row>
    <row r="8" spans="1:13" x14ac:dyDescent="0.3">
      <c r="A8" s="3" t="s">
        <v>10</v>
      </c>
      <c r="B8" s="2" t="str">
        <f xml:space="preserve"> IF(I8="-", "", 1 +SUM(L$2:L8))</f>
        <v/>
      </c>
      <c r="C8" s="2" t="s">
        <v>10</v>
      </c>
      <c r="D8" s="2" t="s">
        <v>10</v>
      </c>
      <c r="E8" s="2" t="s">
        <v>10</v>
      </c>
      <c r="F8" s="2" t="s">
        <v>10</v>
      </c>
      <c r="G8" s="2" t="s">
        <v>10</v>
      </c>
      <c r="H8" t="str">
        <f>IF(M8 - M7 = 0, "", M7 - M8)</f>
        <v/>
      </c>
      <c r="I8" s="2" t="s">
        <v>10</v>
      </c>
      <c r="J8">
        <f t="shared" si="0"/>
        <v>-850</v>
      </c>
      <c r="K8">
        <f>IF(I8 = "-", SUM(J$2:J8), 0)</f>
        <v>0</v>
      </c>
      <c r="L8">
        <f t="shared" si="2"/>
        <v>1</v>
      </c>
      <c r="M8">
        <f t="shared" si="1"/>
        <v>0</v>
      </c>
    </row>
    <row r="9" spans="1:13" x14ac:dyDescent="0.3">
      <c r="A9" s="3">
        <v>1</v>
      </c>
      <c r="B9" s="2">
        <f xml:space="preserve"> IF(I9="-", "", 1 +SUM(L$2:L9))</f>
        <v>4</v>
      </c>
      <c r="C9" s="2" t="s">
        <v>11</v>
      </c>
      <c r="D9" s="2">
        <v>850</v>
      </c>
      <c r="E9" s="2" t="s">
        <v>8</v>
      </c>
      <c r="F9" s="2" t="s">
        <v>14</v>
      </c>
      <c r="G9" s="2">
        <v>850</v>
      </c>
      <c r="H9" t="str">
        <f>IF(M9 - M8 = 0, "", M8 - M9)</f>
        <v/>
      </c>
      <c r="I9" s="2"/>
      <c r="J9">
        <f t="shared" si="0"/>
        <v>850</v>
      </c>
      <c r="K9">
        <f>IF(I9 = "-", SUM(J$2:J9), 0)</f>
        <v>0</v>
      </c>
      <c r="L9">
        <f t="shared" si="2"/>
        <v>0</v>
      </c>
      <c r="M9">
        <f t="shared" si="1"/>
        <v>0</v>
      </c>
    </row>
    <row r="10" spans="1:13" x14ac:dyDescent="0.3">
      <c r="A10" s="3" t="s">
        <v>10</v>
      </c>
      <c r="B10" s="2" t="str">
        <f xml:space="preserve"> IF(I10="-", "", 1 +SUM(L$2:L10))</f>
        <v/>
      </c>
      <c r="C10" s="2" t="s">
        <v>10</v>
      </c>
      <c r="D10" s="2" t="s">
        <v>10</v>
      </c>
      <c r="E10" s="2" t="s">
        <v>10</v>
      </c>
      <c r="F10" s="2" t="s">
        <v>10</v>
      </c>
      <c r="G10" s="2" t="s">
        <v>10</v>
      </c>
      <c r="H10" t="str">
        <f>IF(M10 - M9 = 0, "", M9 - M10)</f>
        <v/>
      </c>
      <c r="I10" s="2" t="s">
        <v>10</v>
      </c>
      <c r="J10">
        <f t="shared" si="0"/>
        <v>-850</v>
      </c>
      <c r="K10">
        <f>IF(I10 = "-", SUM(J$2:J10), 0)</f>
        <v>0</v>
      </c>
      <c r="L10">
        <f t="shared" si="2"/>
        <v>1</v>
      </c>
      <c r="M10">
        <f t="shared" si="1"/>
        <v>0</v>
      </c>
    </row>
    <row r="11" spans="1:13" x14ac:dyDescent="0.3">
      <c r="A11" s="3">
        <v>1</v>
      </c>
      <c r="B11" s="2">
        <f xml:space="preserve"> IF(I11="-", "", 1 +SUM(L$2:L11))</f>
        <v>5</v>
      </c>
      <c r="C11" s="2" t="s">
        <v>11</v>
      </c>
      <c r="D11" s="2">
        <v>850</v>
      </c>
      <c r="E11" s="2" t="s">
        <v>8</v>
      </c>
      <c r="F11" s="2" t="s">
        <v>16</v>
      </c>
      <c r="G11" s="2">
        <v>850</v>
      </c>
      <c r="H11" t="str">
        <f>IF(M11 - M10 = 0, "", M10 - M11)</f>
        <v/>
      </c>
      <c r="I11" s="2"/>
      <c r="J11">
        <f t="shared" si="0"/>
        <v>850</v>
      </c>
      <c r="K11">
        <f>IF(I11 = "-", SUM(J$2:J11), 0)</f>
        <v>0</v>
      </c>
      <c r="L11">
        <f t="shared" si="2"/>
        <v>0</v>
      </c>
      <c r="M11">
        <f t="shared" si="1"/>
        <v>0</v>
      </c>
    </row>
    <row r="12" spans="1:13" x14ac:dyDescent="0.3">
      <c r="A12" s="3" t="s">
        <v>10</v>
      </c>
      <c r="B12" s="2" t="str">
        <f xml:space="preserve"> IF(I12="-", "", 1 +SUM(L$2:L12))</f>
        <v/>
      </c>
      <c r="C12" s="2" t="s">
        <v>10</v>
      </c>
      <c r="D12" s="2" t="s">
        <v>10</v>
      </c>
      <c r="E12" s="2" t="s">
        <v>10</v>
      </c>
      <c r="F12" s="2" t="s">
        <v>10</v>
      </c>
      <c r="G12" s="2" t="s">
        <v>10</v>
      </c>
      <c r="H12" t="str">
        <f>IF(M12 - M11 = 0, "", M11 - M12)</f>
        <v/>
      </c>
      <c r="I12" s="2" t="s">
        <v>10</v>
      </c>
      <c r="J12">
        <f t="shared" si="0"/>
        <v>-850</v>
      </c>
      <c r="K12">
        <f>IF(I12 = "-", SUM(J$2:J12), 0)</f>
        <v>0</v>
      </c>
      <c r="L12">
        <f t="shared" si="2"/>
        <v>1</v>
      </c>
      <c r="M12">
        <f t="shared" si="1"/>
        <v>0</v>
      </c>
    </row>
    <row r="13" spans="1:13" x14ac:dyDescent="0.3">
      <c r="A13" s="3">
        <v>1</v>
      </c>
      <c r="B13" s="2">
        <f xml:space="preserve"> IF(I13="-", "", 1 +SUM(L$2:L13))</f>
        <v>6</v>
      </c>
      <c r="C13" s="2" t="s">
        <v>11</v>
      </c>
      <c r="D13" s="2">
        <v>850</v>
      </c>
      <c r="E13" s="2" t="s">
        <v>8</v>
      </c>
      <c r="F13" s="2" t="s">
        <v>16</v>
      </c>
      <c r="G13" s="2">
        <v>850</v>
      </c>
      <c r="H13" t="str">
        <f>IF(M13 - M12 = 0, "", M12 - M13)</f>
        <v/>
      </c>
      <c r="I13" s="2"/>
      <c r="J13">
        <f t="shared" si="0"/>
        <v>850</v>
      </c>
      <c r="K13">
        <f>IF(I13 = "-", SUM(J$2:J13), 0)</f>
        <v>0</v>
      </c>
      <c r="L13">
        <f t="shared" si="2"/>
        <v>0</v>
      </c>
      <c r="M13">
        <f t="shared" si="1"/>
        <v>0</v>
      </c>
    </row>
    <row r="14" spans="1:13" x14ac:dyDescent="0.3">
      <c r="A14" s="3" t="s">
        <v>10</v>
      </c>
      <c r="B14" s="2" t="str">
        <f xml:space="preserve"> IF(I14="-", "", 1 +SUM(L$2:L14))</f>
        <v/>
      </c>
      <c r="C14" s="2" t="s">
        <v>10</v>
      </c>
      <c r="D14" s="2" t="s">
        <v>10</v>
      </c>
      <c r="E14" s="2" t="s">
        <v>10</v>
      </c>
      <c r="F14" s="2" t="s">
        <v>10</v>
      </c>
      <c r="G14" s="2" t="s">
        <v>10</v>
      </c>
      <c r="H14" t="str">
        <f>IF(M14 - M13 = 0, "", M13 - M14)</f>
        <v/>
      </c>
      <c r="I14" s="2" t="s">
        <v>10</v>
      </c>
      <c r="J14">
        <f t="shared" si="0"/>
        <v>-850</v>
      </c>
      <c r="K14">
        <f>IF(I14 = "-", SUM(J$2:J14), 0)</f>
        <v>0</v>
      </c>
      <c r="L14">
        <f t="shared" si="2"/>
        <v>1</v>
      </c>
      <c r="M14">
        <f t="shared" si="1"/>
        <v>0</v>
      </c>
    </row>
    <row r="15" spans="1:13" x14ac:dyDescent="0.3">
      <c r="A15" s="3">
        <v>1</v>
      </c>
      <c r="B15" s="2">
        <f xml:space="preserve"> IF(I15="-", "", 1 +SUM(L$2:L15))</f>
        <v>7</v>
      </c>
      <c r="C15" s="2" t="s">
        <v>11</v>
      </c>
      <c r="D15" s="2">
        <v>850</v>
      </c>
      <c r="E15" s="2" t="s">
        <v>12</v>
      </c>
      <c r="F15" s="2" t="s">
        <v>17</v>
      </c>
      <c r="G15" s="2">
        <v>297</v>
      </c>
      <c r="H15" t="str">
        <f>IF(M15 - M14 = 0, "", M14 - M15)</f>
        <v/>
      </c>
      <c r="I15" s="2"/>
      <c r="J15">
        <f t="shared" si="0"/>
        <v>297</v>
      </c>
      <c r="K15">
        <f>IF(I15 = "-", SUM(J$2:J15), 0)</f>
        <v>0</v>
      </c>
      <c r="L15">
        <f t="shared" si="2"/>
        <v>0</v>
      </c>
      <c r="M15">
        <f t="shared" si="1"/>
        <v>0</v>
      </c>
    </row>
    <row r="16" spans="1:13" x14ac:dyDescent="0.3">
      <c r="A16" s="3">
        <v>1</v>
      </c>
      <c r="B16" s="2">
        <f xml:space="preserve"> IF(I16="-", "", 1 +SUM(L$2:L16))</f>
        <v>7</v>
      </c>
      <c r="C16" s="2" t="s">
        <v>11</v>
      </c>
      <c r="D16" s="2">
        <v>850</v>
      </c>
      <c r="E16" s="2" t="s">
        <v>12</v>
      </c>
      <c r="F16" s="2" t="s">
        <v>18</v>
      </c>
      <c r="G16" s="2">
        <v>553</v>
      </c>
      <c r="H16" t="str">
        <f>IF(M16 - M15 = 0, "", M15 - M16)</f>
        <v/>
      </c>
      <c r="I16" s="2"/>
      <c r="J16">
        <f t="shared" si="0"/>
        <v>553</v>
      </c>
      <c r="K16">
        <f>IF(I16 = "-", SUM(J$2:J16), 0)</f>
        <v>0</v>
      </c>
      <c r="L16">
        <f t="shared" si="2"/>
        <v>0</v>
      </c>
      <c r="M16">
        <f t="shared" si="1"/>
        <v>0</v>
      </c>
    </row>
    <row r="17" spans="1:13" x14ac:dyDescent="0.3">
      <c r="A17" s="3" t="s">
        <v>10</v>
      </c>
      <c r="B17" s="2" t="str">
        <f xml:space="preserve"> IF(I17="-", "", 1 +SUM(L$2:L17))</f>
        <v/>
      </c>
      <c r="C17" s="2" t="s">
        <v>10</v>
      </c>
      <c r="D17" s="2" t="s">
        <v>10</v>
      </c>
      <c r="E17" s="2" t="s">
        <v>10</v>
      </c>
      <c r="F17" s="2" t="s">
        <v>10</v>
      </c>
      <c r="G17" s="2" t="s">
        <v>10</v>
      </c>
      <c r="H17" t="str">
        <f>IF(M17 - M16 = 0, "", M16 - M17)</f>
        <v/>
      </c>
      <c r="I17" s="2" t="s">
        <v>10</v>
      </c>
      <c r="J17">
        <f t="shared" si="0"/>
        <v>-850</v>
      </c>
      <c r="K17">
        <f>IF(I17 = "-", SUM(J$2:J17), 0)</f>
        <v>0</v>
      </c>
      <c r="L17">
        <f t="shared" si="2"/>
        <v>1</v>
      </c>
      <c r="M17">
        <f t="shared" si="1"/>
        <v>0</v>
      </c>
    </row>
    <row r="18" spans="1:13" x14ac:dyDescent="0.3">
      <c r="A18" s="3">
        <v>1</v>
      </c>
      <c r="B18" s="2">
        <f xml:space="preserve"> IF(I18="-", "", 1 +SUM(L$2:L18))</f>
        <v>8</v>
      </c>
      <c r="C18" s="2" t="s">
        <v>11</v>
      </c>
      <c r="D18" s="2">
        <v>850</v>
      </c>
      <c r="E18" s="2" t="s">
        <v>12</v>
      </c>
      <c r="F18" s="2" t="s">
        <v>18</v>
      </c>
      <c r="G18" s="2">
        <v>850</v>
      </c>
      <c r="H18" t="str">
        <f>IF(M18 - M17 = 0, "", M17 - M18)</f>
        <v/>
      </c>
      <c r="I18" s="2"/>
      <c r="J18">
        <f t="shared" si="0"/>
        <v>850</v>
      </c>
      <c r="K18">
        <f>IF(I18 = "-", SUM(J$2:J18), 0)</f>
        <v>0</v>
      </c>
      <c r="L18">
        <f t="shared" si="2"/>
        <v>0</v>
      </c>
      <c r="M18">
        <f t="shared" si="1"/>
        <v>0</v>
      </c>
    </row>
    <row r="19" spans="1:13" x14ac:dyDescent="0.3">
      <c r="A19" s="3" t="s">
        <v>10</v>
      </c>
      <c r="B19" s="2" t="str">
        <f xml:space="preserve"> IF(I19="-", "", 1 +SUM(L$2:L19))</f>
        <v/>
      </c>
      <c r="C19" s="2" t="s">
        <v>10</v>
      </c>
      <c r="D19" s="2" t="s">
        <v>10</v>
      </c>
      <c r="E19" s="2" t="s">
        <v>10</v>
      </c>
      <c r="F19" s="2" t="s">
        <v>10</v>
      </c>
      <c r="G19" s="2" t="s">
        <v>10</v>
      </c>
      <c r="H19" t="str">
        <f>IF(M19 - M18 = 0, "", M18 - M19)</f>
        <v/>
      </c>
      <c r="I19" s="2" t="s">
        <v>10</v>
      </c>
      <c r="J19">
        <f t="shared" si="0"/>
        <v>-850</v>
      </c>
      <c r="K19">
        <f>IF(I19 = "-", SUM(J$2:J19), 0)</f>
        <v>0</v>
      </c>
      <c r="L19">
        <f t="shared" si="2"/>
        <v>1</v>
      </c>
      <c r="M19">
        <f t="shared" si="1"/>
        <v>0</v>
      </c>
    </row>
    <row r="20" spans="1:13" x14ac:dyDescent="0.3">
      <c r="A20" s="3">
        <v>1</v>
      </c>
      <c r="B20" s="2">
        <f xml:space="preserve"> IF(I20="-", "", 1 +SUM(L$2:L20))</f>
        <v>9</v>
      </c>
      <c r="C20" s="2" t="s">
        <v>11</v>
      </c>
      <c r="D20" s="2">
        <v>850</v>
      </c>
      <c r="E20" s="2" t="s">
        <v>8</v>
      </c>
      <c r="F20" s="2" t="s">
        <v>16</v>
      </c>
      <c r="G20" s="2">
        <v>240</v>
      </c>
      <c r="H20" t="str">
        <f>IF(M20 - M19 = 0, "", M19 - M20)</f>
        <v/>
      </c>
      <c r="I20" s="2"/>
      <c r="J20">
        <f t="shared" si="0"/>
        <v>240</v>
      </c>
      <c r="K20">
        <f>IF(I20 = "-", SUM(J$2:J20), 0)</f>
        <v>0</v>
      </c>
      <c r="L20">
        <f t="shared" si="2"/>
        <v>0</v>
      </c>
      <c r="M20">
        <f t="shared" si="1"/>
        <v>0</v>
      </c>
    </row>
    <row r="21" spans="1:13" x14ac:dyDescent="0.3">
      <c r="A21" s="3">
        <v>1</v>
      </c>
      <c r="B21" s="2">
        <f xml:space="preserve"> IF(I21="-", "", 1 +SUM(L$2:L21))</f>
        <v>9</v>
      </c>
      <c r="C21" s="2" t="s">
        <v>11</v>
      </c>
      <c r="D21" s="2">
        <v>850</v>
      </c>
      <c r="E21" s="2" t="s">
        <v>12</v>
      </c>
      <c r="F21" s="2" t="s">
        <v>17</v>
      </c>
      <c r="G21" s="2">
        <v>610</v>
      </c>
      <c r="H21" t="str">
        <f>IF(M21 - M20 = 0, "", M20 - M21)</f>
        <v/>
      </c>
      <c r="I21" s="2"/>
      <c r="J21">
        <f t="shared" si="0"/>
        <v>610</v>
      </c>
      <c r="K21">
        <f>IF(I21 = "-", SUM(J$2:J21), 0)</f>
        <v>0</v>
      </c>
      <c r="L21">
        <f t="shared" si="2"/>
        <v>0</v>
      </c>
      <c r="M21">
        <f t="shared" si="1"/>
        <v>0</v>
      </c>
    </row>
    <row r="22" spans="1:13" x14ac:dyDescent="0.3">
      <c r="A22" s="3" t="s">
        <v>10</v>
      </c>
      <c r="B22" s="2" t="str">
        <f xml:space="preserve"> IF(I22="-", "", 1 +SUM(L$2:L22))</f>
        <v/>
      </c>
      <c r="C22" s="2" t="s">
        <v>10</v>
      </c>
      <c r="D22" s="2" t="s">
        <v>10</v>
      </c>
      <c r="E22" s="2" t="s">
        <v>10</v>
      </c>
      <c r="F22" s="2" t="s">
        <v>10</v>
      </c>
      <c r="G22" s="2" t="s">
        <v>10</v>
      </c>
      <c r="H22" t="str">
        <f>IF(M22 - M21 = 0, "", M21 - M22)</f>
        <v/>
      </c>
      <c r="I22" s="2" t="s">
        <v>10</v>
      </c>
      <c r="J22">
        <f t="shared" si="0"/>
        <v>-850</v>
      </c>
      <c r="K22">
        <f>IF(I22 = "-", SUM(J$2:J22), 0)</f>
        <v>0</v>
      </c>
      <c r="L22">
        <f t="shared" si="2"/>
        <v>1</v>
      </c>
      <c r="M22">
        <f t="shared" si="1"/>
        <v>0</v>
      </c>
    </row>
    <row r="23" spans="1:13" x14ac:dyDescent="0.3">
      <c r="A23" s="3">
        <v>9</v>
      </c>
      <c r="B23" s="2">
        <f xml:space="preserve"> IF(I23="-", "", 1 +SUM(L$2:L23))</f>
        <v>10</v>
      </c>
      <c r="C23" s="2" t="s">
        <v>19</v>
      </c>
      <c r="D23" s="2">
        <v>1000</v>
      </c>
      <c r="E23" s="2" t="s">
        <v>20</v>
      </c>
      <c r="F23" s="2" t="s">
        <v>21</v>
      </c>
      <c r="G23" s="2">
        <v>34</v>
      </c>
      <c r="H23" t="str">
        <f>IF(M23 - M22 = 0, "", M22 - M23)</f>
        <v/>
      </c>
      <c r="I23" s="2"/>
      <c r="J23">
        <f t="shared" si="0"/>
        <v>34</v>
      </c>
      <c r="K23">
        <f>IF(I23 = "-", SUM(J$2:J23), 0)</f>
        <v>0</v>
      </c>
      <c r="L23">
        <f t="shared" si="2"/>
        <v>0</v>
      </c>
      <c r="M23">
        <f t="shared" si="1"/>
        <v>0</v>
      </c>
    </row>
    <row r="24" spans="1:13" x14ac:dyDescent="0.3">
      <c r="A24" s="3">
        <v>9</v>
      </c>
      <c r="B24" s="2">
        <f xml:space="preserve"> IF(I24="-", "", 1 +SUM(L$2:L24))</f>
        <v>10</v>
      </c>
      <c r="C24" s="2" t="s">
        <v>19</v>
      </c>
      <c r="D24" s="2">
        <v>1000</v>
      </c>
      <c r="E24" s="2" t="s">
        <v>20</v>
      </c>
      <c r="F24" s="2" t="s">
        <v>22</v>
      </c>
      <c r="G24" s="2">
        <v>966</v>
      </c>
      <c r="H24" t="str">
        <f>IF(M24 - M23 = 0, "", M23 - M24)</f>
        <v/>
      </c>
      <c r="I24" s="2"/>
      <c r="J24">
        <f t="shared" si="0"/>
        <v>966</v>
      </c>
      <c r="K24">
        <f>IF(I24 = "-", SUM(J$2:J24), 0)</f>
        <v>0</v>
      </c>
      <c r="L24">
        <f t="shared" si="2"/>
        <v>0</v>
      </c>
      <c r="M24">
        <f t="shared" si="1"/>
        <v>0</v>
      </c>
    </row>
    <row r="25" spans="1:13" x14ac:dyDescent="0.3">
      <c r="A25" s="3" t="s">
        <v>10</v>
      </c>
      <c r="B25" s="2" t="str">
        <f xml:space="preserve"> IF(I25="-", "", 1 +SUM(L$2:L25))</f>
        <v/>
      </c>
      <c r="C25" s="2" t="s">
        <v>10</v>
      </c>
      <c r="D25" s="2" t="s">
        <v>10</v>
      </c>
      <c r="E25" s="2" t="s">
        <v>10</v>
      </c>
      <c r="F25" s="2" t="s">
        <v>10</v>
      </c>
      <c r="G25" s="2" t="s">
        <v>10</v>
      </c>
      <c r="H25" t="str">
        <f>IF(M25 - M24 = 0, "", M24 - M25)</f>
        <v/>
      </c>
      <c r="I25" s="2" t="s">
        <v>10</v>
      </c>
      <c r="J25">
        <f t="shared" si="0"/>
        <v>-1000</v>
      </c>
      <c r="K25">
        <f>IF(I25 = "-", SUM(J$2:J25), 0)</f>
        <v>0</v>
      </c>
      <c r="L25">
        <f t="shared" si="2"/>
        <v>1</v>
      </c>
      <c r="M25">
        <f t="shared" si="1"/>
        <v>0</v>
      </c>
    </row>
    <row r="26" spans="1:13" x14ac:dyDescent="0.3">
      <c r="A26" s="3">
        <v>9</v>
      </c>
      <c r="B26" s="2">
        <f xml:space="preserve"> IF(I26="-", "", 1 +SUM(L$2:L26))</f>
        <v>11</v>
      </c>
      <c r="C26" s="2" t="s">
        <v>19</v>
      </c>
      <c r="D26" s="2">
        <v>1000</v>
      </c>
      <c r="E26" s="2" t="s">
        <v>20</v>
      </c>
      <c r="F26" s="2" t="s">
        <v>22</v>
      </c>
      <c r="G26" s="2">
        <v>1000</v>
      </c>
      <c r="H26" t="str">
        <f>IF(M26 - M25 = 0, "", M25 - M26)</f>
        <v/>
      </c>
      <c r="I26" s="2"/>
      <c r="J26">
        <f t="shared" si="0"/>
        <v>1000</v>
      </c>
      <c r="K26">
        <f>IF(I26 = "-", SUM(J$2:J26), 0)</f>
        <v>0</v>
      </c>
      <c r="L26">
        <f t="shared" si="2"/>
        <v>0</v>
      </c>
      <c r="M26">
        <f t="shared" si="1"/>
        <v>0</v>
      </c>
    </row>
    <row r="27" spans="1:13" x14ac:dyDescent="0.3">
      <c r="A27" s="3" t="s">
        <v>10</v>
      </c>
      <c r="B27" s="2" t="str">
        <f xml:space="preserve"> IF(I27="-", "", 1 +SUM(L$2:L27))</f>
        <v/>
      </c>
      <c r="C27" s="2" t="s">
        <v>10</v>
      </c>
      <c r="D27" s="2" t="s">
        <v>10</v>
      </c>
      <c r="E27" s="2" t="s">
        <v>10</v>
      </c>
      <c r="F27" s="2" t="s">
        <v>10</v>
      </c>
      <c r="G27" s="2" t="s">
        <v>10</v>
      </c>
      <c r="H27" t="str">
        <f>IF(M27 - M26 = 0, "", M26 - M27)</f>
        <v/>
      </c>
      <c r="I27" s="2" t="s">
        <v>10</v>
      </c>
      <c r="J27">
        <f t="shared" si="0"/>
        <v>-1000</v>
      </c>
      <c r="K27">
        <f>IF(I27 = "-", SUM(J$2:J27), 0)</f>
        <v>0</v>
      </c>
      <c r="L27">
        <f t="shared" si="2"/>
        <v>1</v>
      </c>
      <c r="M27">
        <f t="shared" si="1"/>
        <v>0</v>
      </c>
    </row>
    <row r="28" spans="1:13" x14ac:dyDescent="0.3">
      <c r="A28" s="3">
        <v>6</v>
      </c>
      <c r="B28" s="2">
        <f xml:space="preserve"> IF(I28="-", "", 1 +SUM(L$2:L28))</f>
        <v>12</v>
      </c>
      <c r="C28" s="2" t="s">
        <v>23</v>
      </c>
      <c r="D28" s="2">
        <v>1000</v>
      </c>
      <c r="E28" s="2" t="s">
        <v>20</v>
      </c>
      <c r="F28" s="2" t="s">
        <v>24</v>
      </c>
      <c r="G28" s="2">
        <v>198</v>
      </c>
      <c r="H28" t="str">
        <f>IF(M28 - M27 = 0, "", M27 - M28)</f>
        <v/>
      </c>
      <c r="I28" s="2"/>
      <c r="J28">
        <f t="shared" si="0"/>
        <v>198</v>
      </c>
      <c r="K28">
        <f>IF(I28 = "-", SUM(J$2:J28), 0)</f>
        <v>0</v>
      </c>
      <c r="L28">
        <f t="shared" si="2"/>
        <v>0</v>
      </c>
      <c r="M28">
        <f t="shared" si="1"/>
        <v>0</v>
      </c>
    </row>
    <row r="29" spans="1:13" x14ac:dyDescent="0.3">
      <c r="A29" s="3">
        <v>6</v>
      </c>
      <c r="B29" s="2">
        <f xml:space="preserve"> IF(I29="-", "", 1 +SUM(L$2:L29))</f>
        <v>12</v>
      </c>
      <c r="C29" s="2" t="s">
        <v>23</v>
      </c>
      <c r="D29" s="2">
        <v>1000</v>
      </c>
      <c r="E29" s="2" t="s">
        <v>20</v>
      </c>
      <c r="F29" s="2" t="s">
        <v>25</v>
      </c>
      <c r="G29" s="2">
        <v>102</v>
      </c>
      <c r="H29" t="str">
        <f>IF(M29 - M28 = 0, "", M28 - M29)</f>
        <v/>
      </c>
      <c r="I29" s="2"/>
      <c r="J29">
        <f t="shared" si="0"/>
        <v>102</v>
      </c>
      <c r="K29">
        <f>IF(I29 = "-", SUM(J$2:J29), 0)</f>
        <v>0</v>
      </c>
      <c r="L29">
        <f t="shared" si="2"/>
        <v>0</v>
      </c>
      <c r="M29">
        <f t="shared" si="1"/>
        <v>0</v>
      </c>
    </row>
    <row r="30" spans="1:13" x14ac:dyDescent="0.3">
      <c r="A30" s="3">
        <v>6</v>
      </c>
      <c r="B30" s="2">
        <f xml:space="preserve"> IF(I30="-", "", 1 +SUM(L$2:L30))</f>
        <v>12</v>
      </c>
      <c r="C30" s="2" t="s">
        <v>23</v>
      </c>
      <c r="D30" s="2">
        <v>1000</v>
      </c>
      <c r="E30" s="2" t="s">
        <v>20</v>
      </c>
      <c r="F30" s="2" t="s">
        <v>26</v>
      </c>
      <c r="G30" s="2">
        <v>143</v>
      </c>
      <c r="H30" t="str">
        <f>IF(M30 - M29 = 0, "", M29 - M30)</f>
        <v/>
      </c>
      <c r="I30" s="2"/>
      <c r="J30">
        <f t="shared" si="0"/>
        <v>143</v>
      </c>
      <c r="K30">
        <f>IF(I30 = "-", SUM(J$2:J30), 0)</f>
        <v>0</v>
      </c>
      <c r="L30">
        <f t="shared" si="2"/>
        <v>0</v>
      </c>
      <c r="M30">
        <f t="shared" si="1"/>
        <v>0</v>
      </c>
    </row>
    <row r="31" spans="1:13" x14ac:dyDescent="0.3">
      <c r="A31" s="3">
        <v>6</v>
      </c>
      <c r="B31" s="2">
        <f xml:space="preserve"> IF(I31="-", "", 1 +SUM(L$2:L31))</f>
        <v>12</v>
      </c>
      <c r="C31" s="2" t="s">
        <v>23</v>
      </c>
      <c r="D31" s="2">
        <v>1000</v>
      </c>
      <c r="E31" s="2" t="s">
        <v>20</v>
      </c>
      <c r="F31" s="2" t="s">
        <v>27</v>
      </c>
      <c r="G31" s="2">
        <v>337</v>
      </c>
      <c r="H31" t="str">
        <f>IF(M31 - M30 = 0, "", M30 - M31)</f>
        <v/>
      </c>
      <c r="I31" s="2"/>
      <c r="J31">
        <f t="shared" si="0"/>
        <v>337</v>
      </c>
      <c r="K31">
        <f>IF(I31 = "-", SUM(J$2:J31), 0)</f>
        <v>0</v>
      </c>
      <c r="L31">
        <f t="shared" si="2"/>
        <v>0</v>
      </c>
      <c r="M31">
        <f t="shared" si="1"/>
        <v>0</v>
      </c>
    </row>
    <row r="32" spans="1:13" x14ac:dyDescent="0.3">
      <c r="A32" s="3">
        <v>6</v>
      </c>
      <c r="B32" s="2">
        <f xml:space="preserve"> IF(I32="-", "", 1 +SUM(L$2:L32))</f>
        <v>12</v>
      </c>
      <c r="C32" s="2" t="s">
        <v>23</v>
      </c>
      <c r="D32" s="2">
        <v>1000</v>
      </c>
      <c r="E32" s="2" t="s">
        <v>20</v>
      </c>
      <c r="F32" s="2" t="s">
        <v>28</v>
      </c>
      <c r="G32" s="2">
        <v>61</v>
      </c>
      <c r="H32" t="str">
        <f>IF(M32 - M31 = 0, "", M31 - M32)</f>
        <v/>
      </c>
      <c r="I32" s="2"/>
      <c r="J32">
        <f t="shared" si="0"/>
        <v>61</v>
      </c>
      <c r="K32">
        <f>IF(I32 = "-", SUM(J$2:J32), 0)</f>
        <v>0</v>
      </c>
      <c r="L32">
        <f t="shared" si="2"/>
        <v>0</v>
      </c>
      <c r="M32">
        <f t="shared" si="1"/>
        <v>0</v>
      </c>
    </row>
    <row r="33" spans="1:13" x14ac:dyDescent="0.3">
      <c r="A33" s="3">
        <v>6</v>
      </c>
      <c r="B33" s="2">
        <f xml:space="preserve"> IF(I33="-", "", 1 +SUM(L$2:L33))</f>
        <v>12</v>
      </c>
      <c r="C33" s="2" t="s">
        <v>23</v>
      </c>
      <c r="D33" s="2">
        <v>1000</v>
      </c>
      <c r="E33" s="2" t="s">
        <v>20</v>
      </c>
      <c r="F33" s="2" t="s">
        <v>29</v>
      </c>
      <c r="G33" s="2">
        <v>159</v>
      </c>
      <c r="H33" t="str">
        <f>IF(M33 - M32 = 0, "", M32 - M33)</f>
        <v/>
      </c>
      <c r="I33" s="2"/>
      <c r="J33">
        <f t="shared" si="0"/>
        <v>159</v>
      </c>
      <c r="K33">
        <f>IF(I33 = "-", SUM(J$2:J33), 0)</f>
        <v>0</v>
      </c>
      <c r="L33">
        <f t="shared" si="2"/>
        <v>0</v>
      </c>
      <c r="M33">
        <f t="shared" si="1"/>
        <v>0</v>
      </c>
    </row>
    <row r="34" spans="1:13" x14ac:dyDescent="0.3">
      <c r="A34" s="3" t="s">
        <v>10</v>
      </c>
      <c r="B34" s="2" t="str">
        <f xml:space="preserve"> IF(I34="-", "", 1 +SUM(L$2:L34))</f>
        <v/>
      </c>
      <c r="C34" s="2" t="s">
        <v>10</v>
      </c>
      <c r="D34" s="2" t="s">
        <v>10</v>
      </c>
      <c r="E34" s="2" t="s">
        <v>10</v>
      </c>
      <c r="F34" s="2" t="s">
        <v>10</v>
      </c>
      <c r="G34" s="2" t="s">
        <v>10</v>
      </c>
      <c r="H34" t="str">
        <f>IF(M34 - M33 = 0, "", M33 - M34)</f>
        <v/>
      </c>
      <c r="I34" s="2" t="s">
        <v>10</v>
      </c>
      <c r="J34">
        <f t="shared" si="0"/>
        <v>-1000</v>
      </c>
      <c r="K34">
        <f>IF(I34 = "-", SUM(J$2:J34), 0)</f>
        <v>0</v>
      </c>
      <c r="L34">
        <f t="shared" si="2"/>
        <v>1</v>
      </c>
      <c r="M34">
        <f>IF(K34 = 0, M33, K34)</f>
        <v>0</v>
      </c>
    </row>
    <row r="35" spans="1:13" x14ac:dyDescent="0.3">
      <c r="A35" s="3">
        <v>9</v>
      </c>
      <c r="B35" s="2">
        <f xml:space="preserve"> IF(I35="-", "", 1 +SUM(L$2:L35))</f>
        <v>13</v>
      </c>
      <c r="C35" s="2" t="s">
        <v>19</v>
      </c>
      <c r="D35" s="2">
        <v>1000</v>
      </c>
      <c r="E35" s="2" t="s">
        <v>30</v>
      </c>
      <c r="F35" s="2" t="s">
        <v>31</v>
      </c>
      <c r="G35" s="2">
        <v>1000</v>
      </c>
      <c r="H35" t="str">
        <f>IF(M35 - M34 = 0, "", M34 - M35)</f>
        <v/>
      </c>
      <c r="I35" s="2"/>
      <c r="J35">
        <f t="shared" si="0"/>
        <v>1000</v>
      </c>
      <c r="K35">
        <f>IF(I35 = "-", SUM(J$2:J35), 0)</f>
        <v>0</v>
      </c>
      <c r="L35">
        <f t="shared" si="2"/>
        <v>0</v>
      </c>
      <c r="M35">
        <f>IF(K35 = 0, M34, K35)</f>
        <v>0</v>
      </c>
    </row>
    <row r="36" spans="1:13" x14ac:dyDescent="0.3">
      <c r="A36" s="3" t="s">
        <v>10</v>
      </c>
      <c r="B36" s="2" t="str">
        <f xml:space="preserve"> IF(I36="-", "", 1 +SUM(L$2:L36))</f>
        <v/>
      </c>
      <c r="C36" s="2" t="s">
        <v>10</v>
      </c>
      <c r="D36" s="2" t="s">
        <v>10</v>
      </c>
      <c r="E36" s="2" t="s">
        <v>10</v>
      </c>
      <c r="F36" s="2" t="s">
        <v>10</v>
      </c>
      <c r="G36" s="2" t="s">
        <v>10</v>
      </c>
      <c r="H36" t="str">
        <f>IF(M36 - M35 = 0, "", M35 - M36)</f>
        <v/>
      </c>
      <c r="I36" s="2" t="s">
        <v>10</v>
      </c>
      <c r="J36">
        <f t="shared" si="0"/>
        <v>-1000</v>
      </c>
      <c r="K36">
        <f>IF(I36 = "-", SUM(J$2:J36), 0)</f>
        <v>0</v>
      </c>
      <c r="L36">
        <f t="shared" si="2"/>
        <v>1</v>
      </c>
      <c r="M36">
        <f t="shared" ref="M36:M99" si="3">IF(K36 = 0, M35, K36)</f>
        <v>0</v>
      </c>
    </row>
    <row r="37" spans="1:13" x14ac:dyDescent="0.3">
      <c r="A37" s="3">
        <v>9</v>
      </c>
      <c r="B37" s="2">
        <f xml:space="preserve"> IF(I37="-", "", 1 +SUM(L$2:L37))</f>
        <v>14</v>
      </c>
      <c r="C37" s="2" t="s">
        <v>19</v>
      </c>
      <c r="D37" s="2">
        <v>1000</v>
      </c>
      <c r="E37" s="2" t="s">
        <v>30</v>
      </c>
      <c r="F37" s="2" t="s">
        <v>31</v>
      </c>
      <c r="G37" s="2">
        <v>1000</v>
      </c>
      <c r="H37" t="str">
        <f>IF(M37 - M36 = 0, "", M36 - M37)</f>
        <v/>
      </c>
      <c r="I37" s="2"/>
      <c r="J37">
        <f t="shared" si="0"/>
        <v>1000</v>
      </c>
      <c r="K37">
        <f>IF(I37 = "-", SUM(J$2:J37), 0)</f>
        <v>0</v>
      </c>
      <c r="L37">
        <f t="shared" si="2"/>
        <v>0</v>
      </c>
      <c r="M37">
        <f t="shared" si="3"/>
        <v>0</v>
      </c>
    </row>
    <row r="38" spans="1:13" x14ac:dyDescent="0.3">
      <c r="A38" s="3" t="s">
        <v>10</v>
      </c>
      <c r="B38" s="2" t="str">
        <f xml:space="preserve"> IF(I38="-", "", 1 +SUM(L$2:L38))</f>
        <v/>
      </c>
      <c r="C38" s="2" t="s">
        <v>10</v>
      </c>
      <c r="D38" s="2" t="s">
        <v>10</v>
      </c>
      <c r="E38" s="2" t="s">
        <v>10</v>
      </c>
      <c r="F38" s="2" t="s">
        <v>10</v>
      </c>
      <c r="G38" s="2" t="s">
        <v>10</v>
      </c>
      <c r="H38" t="str">
        <f>IF(M38 - M37 = 0, "", M37 - M38)</f>
        <v/>
      </c>
      <c r="I38" s="2" t="s">
        <v>10</v>
      </c>
      <c r="J38">
        <f t="shared" si="0"/>
        <v>-1000</v>
      </c>
      <c r="K38">
        <f>IF(I38 = "-", SUM(J$2:J38), 0)</f>
        <v>0</v>
      </c>
      <c r="L38">
        <f t="shared" si="2"/>
        <v>1</v>
      </c>
      <c r="M38">
        <f t="shared" si="3"/>
        <v>0</v>
      </c>
    </row>
    <row r="39" spans="1:13" x14ac:dyDescent="0.3">
      <c r="A39" s="3">
        <v>2</v>
      </c>
      <c r="B39" s="2">
        <f xml:space="preserve"> IF(I39="-", "", 1 +SUM(L$2:L39))</f>
        <v>15</v>
      </c>
      <c r="C39" s="2" t="s">
        <v>7</v>
      </c>
      <c r="D39" s="2">
        <v>850</v>
      </c>
      <c r="E39" s="2" t="s">
        <v>8</v>
      </c>
      <c r="F39" s="2" t="s">
        <v>32</v>
      </c>
      <c r="G39" s="2">
        <v>850</v>
      </c>
      <c r="H39" t="str">
        <f>IF(M39 - M38 = 0, "", M38 - M39)</f>
        <v/>
      </c>
      <c r="I39" s="2"/>
      <c r="J39">
        <f t="shared" si="0"/>
        <v>850</v>
      </c>
      <c r="K39">
        <f>IF(I39 = "-", SUM(J$2:J39), 0)</f>
        <v>0</v>
      </c>
      <c r="L39">
        <f t="shared" si="2"/>
        <v>0</v>
      </c>
      <c r="M39">
        <f t="shared" si="3"/>
        <v>0</v>
      </c>
    </row>
    <row r="40" spans="1:13" x14ac:dyDescent="0.3">
      <c r="A40" s="3" t="s">
        <v>10</v>
      </c>
      <c r="B40" s="2" t="str">
        <f xml:space="preserve"> IF(I40="-", "", 1 +SUM(L$2:L40))</f>
        <v/>
      </c>
      <c r="C40" s="2" t="s">
        <v>10</v>
      </c>
      <c r="D40" s="2" t="s">
        <v>10</v>
      </c>
      <c r="E40" s="2" t="s">
        <v>10</v>
      </c>
      <c r="F40" s="2" t="s">
        <v>10</v>
      </c>
      <c r="G40" s="2" t="s">
        <v>10</v>
      </c>
      <c r="H40" t="str">
        <f>IF(M40 - M39 = 0, "", M39 - M40)</f>
        <v/>
      </c>
      <c r="I40" s="2" t="s">
        <v>10</v>
      </c>
      <c r="J40">
        <f t="shared" si="0"/>
        <v>-850</v>
      </c>
      <c r="K40">
        <f>IF(I40 = "-", SUM(J$2:J40), 0)</f>
        <v>0</v>
      </c>
      <c r="L40">
        <f t="shared" si="2"/>
        <v>1</v>
      </c>
      <c r="M40">
        <f t="shared" si="3"/>
        <v>0</v>
      </c>
    </row>
    <row r="41" spans="1:13" x14ac:dyDescent="0.3">
      <c r="A41" s="3">
        <v>2</v>
      </c>
      <c r="B41" s="2">
        <f xml:space="preserve"> IF(I41="-", "", 1 +SUM(L$2:L41))</f>
        <v>16</v>
      </c>
      <c r="C41" s="2" t="s">
        <v>7</v>
      </c>
      <c r="D41" s="2">
        <v>850</v>
      </c>
      <c r="E41" s="2" t="s">
        <v>8</v>
      </c>
      <c r="F41" s="2" t="s">
        <v>32</v>
      </c>
      <c r="G41" s="2">
        <v>850</v>
      </c>
      <c r="H41" t="str">
        <f>IF(M41 - M40 = 0, "", M40 - M41)</f>
        <v/>
      </c>
      <c r="I41" s="2"/>
      <c r="J41">
        <f t="shared" si="0"/>
        <v>850</v>
      </c>
      <c r="K41">
        <f>IF(I41 = "-", SUM(J$2:J41), 0)</f>
        <v>0</v>
      </c>
      <c r="L41">
        <f t="shared" si="2"/>
        <v>0</v>
      </c>
      <c r="M41">
        <f t="shared" si="3"/>
        <v>0</v>
      </c>
    </row>
    <row r="42" spans="1:13" x14ac:dyDescent="0.3">
      <c r="A42" s="3" t="s">
        <v>10</v>
      </c>
      <c r="B42" s="2" t="str">
        <f xml:space="preserve"> IF(I42="-", "", 1 +SUM(L$2:L42))</f>
        <v/>
      </c>
      <c r="C42" s="2" t="s">
        <v>10</v>
      </c>
      <c r="D42" s="2" t="s">
        <v>10</v>
      </c>
      <c r="E42" s="2" t="s">
        <v>10</v>
      </c>
      <c r="F42" s="2" t="s">
        <v>10</v>
      </c>
      <c r="G42" s="2" t="s">
        <v>10</v>
      </c>
      <c r="H42" t="str">
        <f>IF(M42 - M41 = 0, "", M41 - M42)</f>
        <v/>
      </c>
      <c r="I42" s="2" t="s">
        <v>10</v>
      </c>
      <c r="J42">
        <f t="shared" si="0"/>
        <v>-850</v>
      </c>
      <c r="K42">
        <f>IF(I42 = "-", SUM(J$2:J42), 0)</f>
        <v>0</v>
      </c>
      <c r="L42">
        <f t="shared" si="2"/>
        <v>1</v>
      </c>
      <c r="M42">
        <f t="shared" si="3"/>
        <v>0</v>
      </c>
    </row>
    <row r="43" spans="1:13" x14ac:dyDescent="0.3">
      <c r="B43" s="2">
        <f xml:space="preserve"> IF(I43="-", "", 1 +SUM(L$2:L43))</f>
        <v>17</v>
      </c>
      <c r="H43" t="str">
        <f>IF(M43 - M42 = 0, "", M42 - M43)</f>
        <v/>
      </c>
      <c r="J43">
        <f t="shared" ref="J43:J106" si="4">IF(I43 = "-", -D42,G43)</f>
        <v>0</v>
      </c>
      <c r="K43">
        <f>IF(I43 = "-", SUM(J$2:J43), 0)</f>
        <v>0</v>
      </c>
      <c r="L43">
        <f t="shared" si="2"/>
        <v>0</v>
      </c>
      <c r="M43">
        <f t="shared" si="3"/>
        <v>0</v>
      </c>
    </row>
    <row r="44" spans="1:13" x14ac:dyDescent="0.3">
      <c r="A44" s="3">
        <v>1</v>
      </c>
      <c r="B44" s="2">
        <f xml:space="preserve"> IF(I44="-", "", 1 +SUM(L$2:L44))</f>
        <v>17</v>
      </c>
      <c r="H44" t="str">
        <f>IF(M44 - M43 = 0, "", M43 - M44)</f>
        <v/>
      </c>
      <c r="J44">
        <f t="shared" si="4"/>
        <v>0</v>
      </c>
      <c r="K44">
        <f>IF(I44 = "-", SUM(J$2:J44), 0)</f>
        <v>0</v>
      </c>
      <c r="L44">
        <f t="shared" si="2"/>
        <v>0</v>
      </c>
      <c r="M44">
        <f t="shared" si="3"/>
        <v>0</v>
      </c>
    </row>
    <row r="45" spans="1:13" x14ac:dyDescent="0.3">
      <c r="A45" s="3">
        <v>1</v>
      </c>
      <c r="B45" s="2">
        <f xml:space="preserve"> IF(I45="-", "", 1 +SUM(L$2:L45))</f>
        <v>17</v>
      </c>
      <c r="H45" t="str">
        <f>IF(M45 - M44 = 0, "", M44 - M45)</f>
        <v/>
      </c>
      <c r="J45">
        <f t="shared" si="4"/>
        <v>0</v>
      </c>
      <c r="K45">
        <f>IF(I45 = "-", SUM(J$2:J45), 0)</f>
        <v>0</v>
      </c>
      <c r="L45">
        <f t="shared" si="2"/>
        <v>0</v>
      </c>
      <c r="M45">
        <f t="shared" si="3"/>
        <v>0</v>
      </c>
    </row>
    <row r="46" spans="1:13" x14ac:dyDescent="0.3">
      <c r="A46" s="3">
        <v>1</v>
      </c>
      <c r="B46" s="2">
        <f xml:space="preserve"> IF(I46="-", "", 1 +SUM(L$2:L46))</f>
        <v>17</v>
      </c>
      <c r="H46" t="str">
        <f>IF(M46 - M45 = 0, "", M45 - M46)</f>
        <v/>
      </c>
      <c r="J46">
        <f t="shared" si="4"/>
        <v>0</v>
      </c>
      <c r="K46">
        <f>IF(I46 = "-", SUM(J$2:J46), 0)</f>
        <v>0</v>
      </c>
      <c r="L46">
        <f t="shared" si="2"/>
        <v>0</v>
      </c>
      <c r="M46">
        <f t="shared" si="3"/>
        <v>0</v>
      </c>
    </row>
    <row r="47" spans="1:13" x14ac:dyDescent="0.3">
      <c r="A47" s="3">
        <v>1</v>
      </c>
      <c r="B47" s="2">
        <f xml:space="preserve"> IF(I47="-", "", 1 +SUM(L$2:L47))</f>
        <v>17</v>
      </c>
      <c r="H47" t="str">
        <f>IF(M47 - M46 = 0, "", M46 - M47)</f>
        <v/>
      </c>
      <c r="J47">
        <f t="shared" si="4"/>
        <v>0</v>
      </c>
      <c r="K47">
        <f>IF(I47 = "-", SUM(J$2:J47), 0)</f>
        <v>0</v>
      </c>
      <c r="L47">
        <f t="shared" si="2"/>
        <v>0</v>
      </c>
      <c r="M47">
        <f t="shared" si="3"/>
        <v>0</v>
      </c>
    </row>
    <row r="48" spans="1:13" x14ac:dyDescent="0.3">
      <c r="A48" s="3">
        <v>1</v>
      </c>
      <c r="B48" s="2">
        <f xml:space="preserve"> IF(I48="-", "", 1 +SUM(L$2:L48))</f>
        <v>17</v>
      </c>
      <c r="H48" t="str">
        <f>IF(M48 - M47 = 0, "", M47 - M48)</f>
        <v/>
      </c>
      <c r="J48">
        <f t="shared" si="4"/>
        <v>0</v>
      </c>
      <c r="K48">
        <f>IF(I48 = "-", SUM(J$2:J48), 0)</f>
        <v>0</v>
      </c>
      <c r="L48">
        <f t="shared" si="2"/>
        <v>0</v>
      </c>
      <c r="M48">
        <f t="shared" si="3"/>
        <v>0</v>
      </c>
    </row>
    <row r="49" spans="1:13" x14ac:dyDescent="0.3">
      <c r="A49" s="3">
        <v>1</v>
      </c>
      <c r="B49" s="2">
        <f xml:space="preserve"> IF(I49="-", "", 1 +SUM(L$2:L49))</f>
        <v>17</v>
      </c>
      <c r="H49" t="str">
        <f>IF(M49 - M48 = 0, "", M48 - M49)</f>
        <v/>
      </c>
      <c r="J49">
        <f t="shared" si="4"/>
        <v>0</v>
      </c>
      <c r="K49">
        <f>IF(I49 = "-", SUM(J$2:J49), 0)</f>
        <v>0</v>
      </c>
      <c r="L49">
        <f t="shared" si="2"/>
        <v>0</v>
      </c>
      <c r="M49">
        <f t="shared" si="3"/>
        <v>0</v>
      </c>
    </row>
    <row r="50" spans="1:13" x14ac:dyDescent="0.3">
      <c r="A50" s="3">
        <v>1</v>
      </c>
      <c r="B50" s="2">
        <f xml:space="preserve"> IF(I50="-", "", 1 +SUM(L$2:L50))</f>
        <v>17</v>
      </c>
      <c r="H50" t="str">
        <f>IF(M50 - M49 = 0, "", M49 - M50)</f>
        <v/>
      </c>
      <c r="J50">
        <f t="shared" si="4"/>
        <v>0</v>
      </c>
      <c r="K50">
        <f>IF(I50 = "-", SUM(J$2:J50), 0)</f>
        <v>0</v>
      </c>
      <c r="L50">
        <f t="shared" si="2"/>
        <v>0</v>
      </c>
      <c r="M50">
        <f t="shared" si="3"/>
        <v>0</v>
      </c>
    </row>
    <row r="51" spans="1:13" x14ac:dyDescent="0.3">
      <c r="A51" s="3">
        <v>1</v>
      </c>
      <c r="B51" s="2">
        <f xml:space="preserve"> IF(I51="-", "", 1 +SUM(L$2:L51))</f>
        <v>17</v>
      </c>
      <c r="H51" t="str">
        <f>IF(M51 - M50 = 0, "", M50 - M51)</f>
        <v/>
      </c>
      <c r="J51">
        <f t="shared" si="4"/>
        <v>0</v>
      </c>
      <c r="K51">
        <f>IF(I51 = "-", SUM(J$2:J51), 0)</f>
        <v>0</v>
      </c>
      <c r="L51">
        <f t="shared" si="2"/>
        <v>0</v>
      </c>
      <c r="M51">
        <f t="shared" si="3"/>
        <v>0</v>
      </c>
    </row>
    <row r="52" spans="1:13" x14ac:dyDescent="0.3">
      <c r="A52" s="3">
        <v>1</v>
      </c>
      <c r="B52" s="2">
        <f xml:space="preserve"> IF(I52="-", "", 1 +SUM(L$2:L52))</f>
        <v>17</v>
      </c>
      <c r="H52" t="str">
        <f>IF(M52 - M51 = 0, "", M51 - M52)</f>
        <v/>
      </c>
      <c r="J52">
        <f t="shared" si="4"/>
        <v>0</v>
      </c>
      <c r="K52">
        <f>IF(I52 = "-", SUM(J$2:J52), 0)</f>
        <v>0</v>
      </c>
      <c r="L52">
        <f t="shared" si="2"/>
        <v>0</v>
      </c>
      <c r="M52">
        <f t="shared" si="3"/>
        <v>0</v>
      </c>
    </row>
    <row r="53" spans="1:13" x14ac:dyDescent="0.3">
      <c r="A53" s="3">
        <v>1</v>
      </c>
      <c r="B53" s="2">
        <f xml:space="preserve"> IF(I53="-", "", 1 +SUM(L$2:L53))</f>
        <v>17</v>
      </c>
      <c r="H53" t="str">
        <f>IF(M53 - M52 = 0, "", M52 - M53)</f>
        <v/>
      </c>
      <c r="J53">
        <f t="shared" si="4"/>
        <v>0</v>
      </c>
      <c r="K53">
        <f>IF(I53 = "-", SUM(J$2:J53), 0)</f>
        <v>0</v>
      </c>
      <c r="L53">
        <f t="shared" si="2"/>
        <v>0</v>
      </c>
      <c r="M53">
        <f t="shared" si="3"/>
        <v>0</v>
      </c>
    </row>
    <row r="54" spans="1:13" x14ac:dyDescent="0.3">
      <c r="A54" s="3">
        <v>1</v>
      </c>
      <c r="B54" s="2">
        <f xml:space="preserve"> IF(I54="-", "", 1 +SUM(L$2:L54))</f>
        <v>17</v>
      </c>
      <c r="H54" t="str">
        <f>IF(M54 - M53 = 0, "", M53 - M54)</f>
        <v/>
      </c>
      <c r="J54">
        <f t="shared" si="4"/>
        <v>0</v>
      </c>
      <c r="K54">
        <f>IF(I54 = "-", SUM(J$2:J54), 0)</f>
        <v>0</v>
      </c>
      <c r="L54">
        <f t="shared" si="2"/>
        <v>0</v>
      </c>
      <c r="M54">
        <f t="shared" si="3"/>
        <v>0</v>
      </c>
    </row>
    <row r="55" spans="1:13" x14ac:dyDescent="0.3">
      <c r="A55" s="3">
        <v>1</v>
      </c>
      <c r="B55" s="2">
        <f xml:space="preserve"> IF(I55="-", "", 1 +SUM(L$2:L55))</f>
        <v>17</v>
      </c>
      <c r="H55" t="str">
        <f>IF(M55 - M54 = 0, "", M54 - M55)</f>
        <v/>
      </c>
      <c r="J55">
        <f t="shared" si="4"/>
        <v>0</v>
      </c>
      <c r="K55">
        <f>IF(I55 = "-", SUM(J$2:J55), 0)</f>
        <v>0</v>
      </c>
      <c r="L55">
        <f t="shared" si="2"/>
        <v>0</v>
      </c>
      <c r="M55">
        <f t="shared" si="3"/>
        <v>0</v>
      </c>
    </row>
    <row r="56" spans="1:13" x14ac:dyDescent="0.3">
      <c r="A56" s="3">
        <v>1</v>
      </c>
      <c r="B56" s="2">
        <f xml:space="preserve"> IF(I56="-", "", 1 +SUM(L$2:L56))</f>
        <v>17</v>
      </c>
      <c r="H56" t="str">
        <f>IF(M56 - M55 = 0, "", M55 - M56)</f>
        <v/>
      </c>
      <c r="J56">
        <f t="shared" si="4"/>
        <v>0</v>
      </c>
      <c r="K56">
        <f>IF(I56 = "-", SUM(J$2:J56), 0)</f>
        <v>0</v>
      </c>
      <c r="L56">
        <f t="shared" si="2"/>
        <v>0</v>
      </c>
      <c r="M56">
        <f t="shared" si="3"/>
        <v>0</v>
      </c>
    </row>
    <row r="57" spans="1:13" x14ac:dyDescent="0.3">
      <c r="A57" s="3">
        <v>1</v>
      </c>
      <c r="B57" s="2">
        <f xml:space="preserve"> IF(I57="-", "", 1 +SUM(L$2:L57))</f>
        <v>17</v>
      </c>
      <c r="H57" t="str">
        <f>IF(M57 - M56 = 0, "", M56 - M57)</f>
        <v/>
      </c>
      <c r="J57">
        <f t="shared" si="4"/>
        <v>0</v>
      </c>
      <c r="K57">
        <f>IF(I57 = "-", SUM(J$2:J57), 0)</f>
        <v>0</v>
      </c>
      <c r="L57">
        <f t="shared" si="2"/>
        <v>0</v>
      </c>
      <c r="M57">
        <f t="shared" si="3"/>
        <v>0</v>
      </c>
    </row>
    <row r="58" spans="1:13" x14ac:dyDescent="0.3">
      <c r="A58" s="3">
        <v>1</v>
      </c>
      <c r="B58" s="2">
        <f xml:space="preserve"> IF(I58="-", "", 1 +SUM(L$2:L58))</f>
        <v>17</v>
      </c>
      <c r="H58" t="str">
        <f>IF(M58 - M57 = 0, "", M57 - M58)</f>
        <v/>
      </c>
      <c r="J58">
        <f t="shared" si="4"/>
        <v>0</v>
      </c>
      <c r="K58">
        <f>IF(I58 = "-", SUM(J$2:J58), 0)</f>
        <v>0</v>
      </c>
      <c r="L58">
        <f t="shared" si="2"/>
        <v>0</v>
      </c>
      <c r="M58">
        <f t="shared" si="3"/>
        <v>0</v>
      </c>
    </row>
    <row r="59" spans="1:13" x14ac:dyDescent="0.3">
      <c r="A59" s="3">
        <v>3</v>
      </c>
      <c r="B59" s="2">
        <f xml:space="preserve"> IF(I59="-", "", 1 +SUM(L$2:L59))</f>
        <v>17</v>
      </c>
      <c r="H59" t="str">
        <f>IF(M59 - M58 = 0, "", M58 - M59)</f>
        <v/>
      </c>
      <c r="J59">
        <f t="shared" si="4"/>
        <v>0</v>
      </c>
      <c r="K59">
        <f>IF(I59 = "-", SUM(J$2:J59), 0)</f>
        <v>0</v>
      </c>
      <c r="L59">
        <f t="shared" si="2"/>
        <v>0</v>
      </c>
      <c r="M59">
        <f t="shared" si="3"/>
        <v>0</v>
      </c>
    </row>
    <row r="60" spans="1:13" x14ac:dyDescent="0.3">
      <c r="A60" s="3">
        <v>2</v>
      </c>
      <c r="B60" s="2">
        <f xml:space="preserve"> IF(I60="-", "", 1 +SUM(L$2:L60))</f>
        <v>17</v>
      </c>
      <c r="H60" t="str">
        <f>IF(M60 - M59 = 0, "", M59 - M60)</f>
        <v/>
      </c>
      <c r="J60">
        <f t="shared" si="4"/>
        <v>0</v>
      </c>
      <c r="K60">
        <f>IF(I60 = "-", SUM(J$2:J60), 0)</f>
        <v>0</v>
      </c>
      <c r="L60">
        <f t="shared" si="2"/>
        <v>0</v>
      </c>
      <c r="M60">
        <f t="shared" si="3"/>
        <v>0</v>
      </c>
    </row>
    <row r="61" spans="1:13" x14ac:dyDescent="0.3">
      <c r="A61" s="3">
        <v>2</v>
      </c>
      <c r="B61" s="2">
        <f xml:space="preserve"> IF(I61="-", "", 1 +SUM(L$2:L61))</f>
        <v>17</v>
      </c>
      <c r="H61" t="str">
        <f>IF(M61 - M60 = 0, "", M60 - M61)</f>
        <v/>
      </c>
      <c r="J61">
        <f t="shared" si="4"/>
        <v>0</v>
      </c>
      <c r="K61">
        <f>IF(I61 = "-", SUM(J$2:J61), 0)</f>
        <v>0</v>
      </c>
      <c r="L61">
        <f t="shared" si="2"/>
        <v>0</v>
      </c>
      <c r="M61">
        <f t="shared" si="3"/>
        <v>0</v>
      </c>
    </row>
    <row r="62" spans="1:13" x14ac:dyDescent="0.3">
      <c r="A62" s="3">
        <v>2</v>
      </c>
      <c r="B62" s="2">
        <f xml:space="preserve"> IF(I62="-", "", 1 +SUM(L$2:L62))</f>
        <v>17</v>
      </c>
      <c r="H62" t="str">
        <f>IF(M62 - M61 = 0, "", M61 - M62)</f>
        <v/>
      </c>
      <c r="J62">
        <f t="shared" si="4"/>
        <v>0</v>
      </c>
      <c r="K62">
        <f>IF(I62 = "-", SUM(J$2:J62), 0)</f>
        <v>0</v>
      </c>
      <c r="L62">
        <f t="shared" si="2"/>
        <v>0</v>
      </c>
      <c r="M62">
        <f t="shared" si="3"/>
        <v>0</v>
      </c>
    </row>
    <row r="63" spans="1:13" x14ac:dyDescent="0.3">
      <c r="A63" s="3">
        <v>2</v>
      </c>
      <c r="B63" s="2">
        <f xml:space="preserve"> IF(I63="-", "", 1 +SUM(L$2:L63))</f>
        <v>17</v>
      </c>
      <c r="H63" t="str">
        <f>IF(M63 - M62 = 0, "", M62 - M63)</f>
        <v/>
      </c>
      <c r="J63">
        <f t="shared" si="4"/>
        <v>0</v>
      </c>
      <c r="K63">
        <f>IF(I63 = "-", SUM(J$2:J63), 0)</f>
        <v>0</v>
      </c>
      <c r="L63">
        <f t="shared" si="2"/>
        <v>0</v>
      </c>
      <c r="M63">
        <f t="shared" si="3"/>
        <v>0</v>
      </c>
    </row>
    <row r="64" spans="1:13" x14ac:dyDescent="0.3">
      <c r="A64" s="3">
        <v>2</v>
      </c>
      <c r="B64" s="2">
        <f xml:space="preserve"> IF(I64="-", "", 1 +SUM(L$2:L64))</f>
        <v>17</v>
      </c>
      <c r="H64" t="str">
        <f>IF(M64 - M63 = 0, "", M63 - M64)</f>
        <v/>
      </c>
      <c r="J64">
        <f t="shared" si="4"/>
        <v>0</v>
      </c>
      <c r="K64">
        <f>IF(I64 = "-", SUM(J$2:J64), 0)</f>
        <v>0</v>
      </c>
      <c r="L64">
        <f t="shared" si="2"/>
        <v>0</v>
      </c>
      <c r="M64">
        <f t="shared" si="3"/>
        <v>0</v>
      </c>
    </row>
    <row r="65" spans="1:13" x14ac:dyDescent="0.3">
      <c r="A65" s="3">
        <v>2</v>
      </c>
      <c r="B65" s="2">
        <f xml:space="preserve"> IF(I65="-", "", 1 +SUM(L$2:L65))</f>
        <v>17</v>
      </c>
      <c r="H65" t="str">
        <f>IF(M65 - M64 = 0, "", M64 - M65)</f>
        <v/>
      </c>
      <c r="J65">
        <f t="shared" si="4"/>
        <v>0</v>
      </c>
      <c r="K65">
        <f>IF(I65 = "-", SUM(J$2:J65), 0)</f>
        <v>0</v>
      </c>
      <c r="L65">
        <f t="shared" si="2"/>
        <v>0</v>
      </c>
      <c r="M65">
        <f t="shared" si="3"/>
        <v>0</v>
      </c>
    </row>
    <row r="66" spans="1:13" x14ac:dyDescent="0.3">
      <c r="A66" s="3">
        <v>2</v>
      </c>
      <c r="B66" s="2">
        <f xml:space="preserve"> IF(I66="-", "", 1 +SUM(L$2:L66))</f>
        <v>17</v>
      </c>
      <c r="H66" t="str">
        <f>IF(M66 - M65 = 0, "", M65 - M66)</f>
        <v/>
      </c>
      <c r="J66">
        <f t="shared" si="4"/>
        <v>0</v>
      </c>
      <c r="K66">
        <f>IF(I66 = "-", SUM(J$2:J66), 0)</f>
        <v>0</v>
      </c>
      <c r="L66">
        <f t="shared" si="2"/>
        <v>0</v>
      </c>
      <c r="M66">
        <f t="shared" si="3"/>
        <v>0</v>
      </c>
    </row>
    <row r="67" spans="1:13" x14ac:dyDescent="0.3">
      <c r="A67" s="3">
        <v>5</v>
      </c>
      <c r="B67" s="2">
        <f xml:space="preserve"> IF(I67="-", "", 1 +SUM(L$2:L67))</f>
        <v>17</v>
      </c>
      <c r="H67" t="str">
        <f>IF(M67 - M66 = 0, "", M66 - M67)</f>
        <v/>
      </c>
      <c r="J67">
        <f t="shared" si="4"/>
        <v>0</v>
      </c>
      <c r="K67">
        <f>IF(I67 = "-", SUM(J$2:J67), 0)</f>
        <v>0</v>
      </c>
      <c r="L67">
        <f t="shared" ref="L67:L120" si="5">IF(I67="-",1,0)</f>
        <v>0</v>
      </c>
      <c r="M67">
        <f t="shared" si="3"/>
        <v>0</v>
      </c>
    </row>
    <row r="68" spans="1:13" x14ac:dyDescent="0.3">
      <c r="A68" s="3">
        <v>5</v>
      </c>
      <c r="B68" s="2">
        <f xml:space="preserve"> IF(I68="-", "", 1 +SUM(L$2:L68))</f>
        <v>17</v>
      </c>
      <c r="H68" t="str">
        <f>IF(M68 - M67 = 0, "", M67 - M68)</f>
        <v/>
      </c>
      <c r="J68">
        <f t="shared" si="4"/>
        <v>0</v>
      </c>
      <c r="K68">
        <f>IF(I68 = "-", SUM(J$2:J68), 0)</f>
        <v>0</v>
      </c>
      <c r="L68">
        <f t="shared" si="5"/>
        <v>0</v>
      </c>
      <c r="M68">
        <f t="shared" si="3"/>
        <v>0</v>
      </c>
    </row>
    <row r="69" spans="1:13" x14ac:dyDescent="0.3">
      <c r="A69" s="3">
        <v>7</v>
      </c>
      <c r="B69" s="2">
        <f xml:space="preserve"> IF(I69="-", "", 1 +SUM(L$2:L69))</f>
        <v>17</v>
      </c>
      <c r="H69" t="str">
        <f>IF(M69 - M68 = 0, "", M68 - M69)</f>
        <v/>
      </c>
      <c r="J69">
        <f t="shared" si="4"/>
        <v>0</v>
      </c>
      <c r="K69">
        <f>IF(I69 = "-", SUM(J$2:J69), 0)</f>
        <v>0</v>
      </c>
      <c r="L69">
        <f t="shared" si="5"/>
        <v>0</v>
      </c>
      <c r="M69">
        <f t="shared" si="3"/>
        <v>0</v>
      </c>
    </row>
    <row r="70" spans="1:13" x14ac:dyDescent="0.3">
      <c r="A70" s="3">
        <v>7</v>
      </c>
      <c r="B70" s="2">
        <f xml:space="preserve"> IF(I70="-", "", 1 +SUM(L$2:L70))</f>
        <v>17</v>
      </c>
      <c r="H70" t="str">
        <f>IF(M70 - M69 = 0, "", M69 - M70)</f>
        <v/>
      </c>
      <c r="J70">
        <f t="shared" si="4"/>
        <v>0</v>
      </c>
      <c r="K70">
        <f>IF(I70 = "-", SUM(J$2:J70), 0)</f>
        <v>0</v>
      </c>
      <c r="L70">
        <f t="shared" si="5"/>
        <v>0</v>
      </c>
      <c r="M70">
        <f t="shared" si="3"/>
        <v>0</v>
      </c>
    </row>
    <row r="71" spans="1:13" x14ac:dyDescent="0.3">
      <c r="A71" s="3">
        <v>6</v>
      </c>
      <c r="B71" s="2">
        <f xml:space="preserve"> IF(I71="-", "", 1 +SUM(L$2:L71))</f>
        <v>17</v>
      </c>
      <c r="H71" t="str">
        <f>IF(M71 - M70 = 0, "", M70 - M71)</f>
        <v/>
      </c>
      <c r="J71">
        <f t="shared" si="4"/>
        <v>0</v>
      </c>
      <c r="K71">
        <f>IF(I71 = "-", SUM(J$2:J71), 0)</f>
        <v>0</v>
      </c>
      <c r="L71">
        <f t="shared" si="5"/>
        <v>0</v>
      </c>
      <c r="M71">
        <f t="shared" si="3"/>
        <v>0</v>
      </c>
    </row>
    <row r="72" spans="1:13" x14ac:dyDescent="0.3">
      <c r="A72" s="3">
        <v>6</v>
      </c>
      <c r="B72" s="2">
        <f xml:space="preserve"> IF(I72="-", "", 1 +SUM(L$2:L72))</f>
        <v>17</v>
      </c>
      <c r="H72" t="str">
        <f>IF(M72 - M71 = 0, "", M71 - M72)</f>
        <v/>
      </c>
      <c r="J72">
        <f t="shared" si="4"/>
        <v>0</v>
      </c>
      <c r="K72">
        <f>IF(I72 = "-", SUM(J$2:J72), 0)</f>
        <v>0</v>
      </c>
      <c r="L72">
        <f t="shared" si="5"/>
        <v>0</v>
      </c>
      <c r="M72">
        <f t="shared" si="3"/>
        <v>0</v>
      </c>
    </row>
    <row r="73" spans="1:13" x14ac:dyDescent="0.3">
      <c r="A73" s="3">
        <v>6</v>
      </c>
      <c r="B73" s="2">
        <f xml:space="preserve"> IF(I73="-", "", 1 +SUM(L$2:L73))</f>
        <v>17</v>
      </c>
      <c r="H73" t="str">
        <f>IF(M73 - M72 = 0, "", M72 - M73)</f>
        <v/>
      </c>
      <c r="J73">
        <f t="shared" si="4"/>
        <v>0</v>
      </c>
      <c r="K73">
        <f>IF(I73 = "-", SUM(J$2:J73), 0)</f>
        <v>0</v>
      </c>
      <c r="L73">
        <f t="shared" si="5"/>
        <v>0</v>
      </c>
      <c r="M73">
        <f t="shared" si="3"/>
        <v>0</v>
      </c>
    </row>
    <row r="74" spans="1:13" x14ac:dyDescent="0.3">
      <c r="A74" s="3">
        <v>6</v>
      </c>
      <c r="B74" s="2">
        <f xml:space="preserve"> IF(I74="-", "", 1 +SUM(L$2:L74))</f>
        <v>17</v>
      </c>
      <c r="H74" t="str">
        <f>IF(M74 - M73 = 0, "", M73 - M74)</f>
        <v/>
      </c>
      <c r="J74">
        <f t="shared" si="4"/>
        <v>0</v>
      </c>
      <c r="K74">
        <f>IF(I74 = "-", SUM(J$2:J74), 0)</f>
        <v>0</v>
      </c>
      <c r="L74">
        <f t="shared" si="5"/>
        <v>0</v>
      </c>
      <c r="M74">
        <f t="shared" si="3"/>
        <v>0</v>
      </c>
    </row>
    <row r="75" spans="1:13" x14ac:dyDescent="0.3">
      <c r="A75" s="3">
        <v>6</v>
      </c>
      <c r="B75" s="2">
        <f xml:space="preserve"> IF(I75="-", "", 1 +SUM(L$2:L75))</f>
        <v>17</v>
      </c>
      <c r="H75" t="str">
        <f>IF(M75 - M74 = 0, "", M74 - M75)</f>
        <v/>
      </c>
      <c r="J75">
        <f t="shared" si="4"/>
        <v>0</v>
      </c>
      <c r="K75">
        <f>IF(I75 = "-", SUM(J$2:J75), 0)</f>
        <v>0</v>
      </c>
      <c r="L75">
        <f t="shared" si="5"/>
        <v>0</v>
      </c>
      <c r="M75">
        <f t="shared" si="3"/>
        <v>0</v>
      </c>
    </row>
    <row r="76" spans="1:13" x14ac:dyDescent="0.3">
      <c r="A76" s="3">
        <v>6</v>
      </c>
      <c r="B76" s="2">
        <f xml:space="preserve"> IF(I76="-", "", 1 +SUM(L$2:L76))</f>
        <v>17</v>
      </c>
      <c r="H76" t="str">
        <f>IF(M76 - M75 = 0, "", M75 - M76)</f>
        <v/>
      </c>
      <c r="J76">
        <f t="shared" si="4"/>
        <v>0</v>
      </c>
      <c r="K76">
        <f>IF(I76 = "-", SUM(J$2:J76), 0)</f>
        <v>0</v>
      </c>
      <c r="L76">
        <f t="shared" si="5"/>
        <v>0</v>
      </c>
      <c r="M76">
        <f t="shared" si="3"/>
        <v>0</v>
      </c>
    </row>
    <row r="77" spans="1:13" x14ac:dyDescent="0.3">
      <c r="A77" s="3">
        <v>6</v>
      </c>
      <c r="B77" s="2">
        <f xml:space="preserve"> IF(I77="-", "", 1 +SUM(L$2:L77))</f>
        <v>17</v>
      </c>
      <c r="H77" t="str">
        <f>IF(M77 - M76 = 0, "", M76 - M77)</f>
        <v/>
      </c>
      <c r="J77">
        <f t="shared" si="4"/>
        <v>0</v>
      </c>
      <c r="K77">
        <f>IF(I77 = "-", SUM(J$2:J77), 0)</f>
        <v>0</v>
      </c>
      <c r="L77">
        <f t="shared" si="5"/>
        <v>0</v>
      </c>
      <c r="M77">
        <f t="shared" si="3"/>
        <v>0</v>
      </c>
    </row>
    <row r="78" spans="1:13" x14ac:dyDescent="0.3">
      <c r="A78" s="3">
        <v>6</v>
      </c>
      <c r="B78" s="2">
        <f xml:space="preserve"> IF(I78="-", "", 1 +SUM(L$2:L78))</f>
        <v>17</v>
      </c>
      <c r="H78" t="str">
        <f>IF(M78 - M77 = 0, "", M77 - M78)</f>
        <v/>
      </c>
      <c r="J78">
        <f t="shared" si="4"/>
        <v>0</v>
      </c>
      <c r="K78">
        <f>IF(I78 = "-", SUM(J$2:J78), 0)</f>
        <v>0</v>
      </c>
      <c r="L78">
        <f t="shared" si="5"/>
        <v>0</v>
      </c>
      <c r="M78">
        <f t="shared" si="3"/>
        <v>0</v>
      </c>
    </row>
    <row r="79" spans="1:13" x14ac:dyDescent="0.3">
      <c r="A79" s="3">
        <v>6</v>
      </c>
      <c r="B79" s="2">
        <f xml:space="preserve"> IF(I79="-", "", 1 +SUM(L$2:L79))</f>
        <v>17</v>
      </c>
      <c r="H79" t="str">
        <f>IF(M79 - M78 = 0, "", M78 - M79)</f>
        <v/>
      </c>
      <c r="J79">
        <f t="shared" si="4"/>
        <v>0</v>
      </c>
      <c r="K79">
        <f>IF(I79 = "-", SUM(J$2:J79), 0)</f>
        <v>0</v>
      </c>
      <c r="L79">
        <f t="shared" si="5"/>
        <v>0</v>
      </c>
      <c r="M79">
        <f t="shared" si="3"/>
        <v>0</v>
      </c>
    </row>
    <row r="80" spans="1:13" x14ac:dyDescent="0.3">
      <c r="A80" s="3">
        <v>6</v>
      </c>
      <c r="B80" s="2">
        <f xml:space="preserve"> IF(I80="-", "", 1 +SUM(L$2:L80))</f>
        <v>17</v>
      </c>
      <c r="H80" t="str">
        <f>IF(M80 - M79 = 0, "", M79 - M80)</f>
        <v/>
      </c>
      <c r="J80">
        <f t="shared" si="4"/>
        <v>0</v>
      </c>
      <c r="K80">
        <f>IF(I80 = "-", SUM(J$2:J80), 0)</f>
        <v>0</v>
      </c>
      <c r="L80">
        <f t="shared" si="5"/>
        <v>0</v>
      </c>
      <c r="M80">
        <f t="shared" si="3"/>
        <v>0</v>
      </c>
    </row>
    <row r="81" spans="1:13" x14ac:dyDescent="0.3">
      <c r="A81" s="3">
        <v>6</v>
      </c>
      <c r="B81" s="2">
        <f xml:space="preserve"> IF(I81="-", "", 1 +SUM(L$2:L81))</f>
        <v>17</v>
      </c>
      <c r="H81" t="str">
        <f>IF(M81 - M80 = 0, "", M80 - M81)</f>
        <v/>
      </c>
      <c r="J81">
        <f t="shared" si="4"/>
        <v>0</v>
      </c>
      <c r="K81">
        <f>IF(I81 = "-", SUM(J$2:J81), 0)</f>
        <v>0</v>
      </c>
      <c r="L81">
        <f t="shared" si="5"/>
        <v>0</v>
      </c>
      <c r="M81">
        <f t="shared" si="3"/>
        <v>0</v>
      </c>
    </row>
    <row r="82" spans="1:13" x14ac:dyDescent="0.3">
      <c r="A82" s="3">
        <v>6</v>
      </c>
      <c r="B82" s="2">
        <f xml:space="preserve"> IF(I82="-", "", 1 +SUM(L$2:L82))</f>
        <v>17</v>
      </c>
      <c r="H82" t="str">
        <f>IF(M82 - M81 = 0, "", M81 - M82)</f>
        <v/>
      </c>
      <c r="J82">
        <f t="shared" si="4"/>
        <v>0</v>
      </c>
      <c r="K82">
        <f>IF(I82 = "-", SUM(J$2:J82), 0)</f>
        <v>0</v>
      </c>
      <c r="L82">
        <f t="shared" si="5"/>
        <v>0</v>
      </c>
      <c r="M82">
        <f t="shared" si="3"/>
        <v>0</v>
      </c>
    </row>
    <row r="83" spans="1:13" x14ac:dyDescent="0.3">
      <c r="A83" s="3">
        <v>6</v>
      </c>
      <c r="B83" s="2">
        <f xml:space="preserve"> IF(I83="-", "", 1 +SUM(L$2:L83))</f>
        <v>17</v>
      </c>
      <c r="H83" t="str">
        <f>IF(M83 - M82 = 0, "", M82 - M83)</f>
        <v/>
      </c>
      <c r="J83">
        <f t="shared" si="4"/>
        <v>0</v>
      </c>
      <c r="K83">
        <f>IF(I83 = "-", SUM(J$2:J83), 0)</f>
        <v>0</v>
      </c>
      <c r="L83">
        <f t="shared" si="5"/>
        <v>0</v>
      </c>
      <c r="M83">
        <f t="shared" si="3"/>
        <v>0</v>
      </c>
    </row>
    <row r="84" spans="1:13" x14ac:dyDescent="0.3">
      <c r="A84" s="3">
        <v>9</v>
      </c>
      <c r="B84" s="2">
        <f xml:space="preserve"> IF(I84="-", "", 1 +SUM(L$2:L84))</f>
        <v>17</v>
      </c>
      <c r="H84" t="str">
        <f>IF(M84 - M83 = 0, "", M83 - M84)</f>
        <v/>
      </c>
      <c r="J84">
        <f t="shared" si="4"/>
        <v>0</v>
      </c>
      <c r="K84">
        <f>IF(I84 = "-", SUM(J$2:J84), 0)</f>
        <v>0</v>
      </c>
      <c r="L84">
        <f t="shared" si="5"/>
        <v>0</v>
      </c>
      <c r="M84">
        <f t="shared" si="3"/>
        <v>0</v>
      </c>
    </row>
    <row r="85" spans="1:13" x14ac:dyDescent="0.3">
      <c r="A85" s="3">
        <v>9</v>
      </c>
      <c r="B85" s="2">
        <f xml:space="preserve"> IF(I85="-", "", 1 +SUM(L$2:L85))</f>
        <v>17</v>
      </c>
      <c r="H85" t="str">
        <f>IF(M85 - M84 = 0, "", M84 - M85)</f>
        <v/>
      </c>
      <c r="J85">
        <f t="shared" si="4"/>
        <v>0</v>
      </c>
      <c r="K85">
        <f>IF(I85 = "-", SUM(J$2:J85), 0)</f>
        <v>0</v>
      </c>
      <c r="L85">
        <f t="shared" si="5"/>
        <v>0</v>
      </c>
      <c r="M85">
        <f t="shared" si="3"/>
        <v>0</v>
      </c>
    </row>
    <row r="86" spans="1:13" x14ac:dyDescent="0.3">
      <c r="A86" s="3">
        <v>9</v>
      </c>
      <c r="B86" s="2">
        <f xml:space="preserve"> IF(I86="-", "", 1 +SUM(L$2:L86))</f>
        <v>17</v>
      </c>
      <c r="H86" t="str">
        <f>IF(M86 - M85 = 0, "", M85 - M86)</f>
        <v/>
      </c>
      <c r="J86">
        <f t="shared" si="4"/>
        <v>0</v>
      </c>
      <c r="K86">
        <f>IF(I86 = "-", SUM(J$2:J86), 0)</f>
        <v>0</v>
      </c>
      <c r="L86">
        <f t="shared" si="5"/>
        <v>0</v>
      </c>
      <c r="M86">
        <f t="shared" si="3"/>
        <v>0</v>
      </c>
    </row>
    <row r="87" spans="1:13" x14ac:dyDescent="0.3">
      <c r="A87" s="3">
        <v>9</v>
      </c>
      <c r="B87" s="2">
        <f xml:space="preserve"> IF(I87="-", "", 1 +SUM(L$2:L87))</f>
        <v>17</v>
      </c>
      <c r="H87" t="str">
        <f>IF(M87 - M86 = 0, "", M86 - M87)</f>
        <v/>
      </c>
      <c r="J87">
        <f t="shared" si="4"/>
        <v>0</v>
      </c>
      <c r="K87">
        <f>IF(I87 = "-", SUM(J$2:J87), 0)</f>
        <v>0</v>
      </c>
      <c r="L87">
        <f t="shared" si="5"/>
        <v>0</v>
      </c>
      <c r="M87">
        <f t="shared" si="3"/>
        <v>0</v>
      </c>
    </row>
    <row r="88" spans="1:13" x14ac:dyDescent="0.3">
      <c r="A88" s="3">
        <v>9</v>
      </c>
      <c r="B88" s="2">
        <f xml:space="preserve"> IF(I88="-", "", 1 +SUM(L$2:L88))</f>
        <v>17</v>
      </c>
      <c r="H88" t="str">
        <f>IF(M88 - M87 = 0, "", M87 - M88)</f>
        <v/>
      </c>
      <c r="J88">
        <f t="shared" si="4"/>
        <v>0</v>
      </c>
      <c r="K88">
        <f>IF(I88 = "-", SUM(J$2:J88), 0)</f>
        <v>0</v>
      </c>
      <c r="L88">
        <f t="shared" si="5"/>
        <v>0</v>
      </c>
      <c r="M88">
        <f t="shared" si="3"/>
        <v>0</v>
      </c>
    </row>
    <row r="89" spans="1:13" x14ac:dyDescent="0.3">
      <c r="A89" s="3">
        <v>9</v>
      </c>
      <c r="B89" s="2">
        <f xml:space="preserve"> IF(I89="-", "", 1 +SUM(L$2:L89))</f>
        <v>17</v>
      </c>
      <c r="H89" t="str">
        <f>IF(M89 - M88 = 0, "", M88 - M89)</f>
        <v/>
      </c>
      <c r="J89">
        <f t="shared" si="4"/>
        <v>0</v>
      </c>
      <c r="K89">
        <f>IF(I89 = "-", SUM(J$2:J89), 0)</f>
        <v>0</v>
      </c>
      <c r="L89">
        <f t="shared" si="5"/>
        <v>0</v>
      </c>
      <c r="M89">
        <f t="shared" si="3"/>
        <v>0</v>
      </c>
    </row>
    <row r="90" spans="1:13" x14ac:dyDescent="0.3">
      <c r="B90" s="2">
        <f xml:space="preserve"> IF(I90="-", "", 1 +SUM(L$2:L90))</f>
        <v>17</v>
      </c>
      <c r="H90" t="str">
        <f>IF(M90 - M89 = 0, "", M89 - M90)</f>
        <v/>
      </c>
      <c r="J90">
        <f t="shared" si="4"/>
        <v>0</v>
      </c>
      <c r="K90">
        <f>IF(I90 = "-", SUM(J$2:J90), 0)</f>
        <v>0</v>
      </c>
      <c r="L90">
        <f t="shared" si="5"/>
        <v>0</v>
      </c>
      <c r="M90">
        <f t="shared" si="3"/>
        <v>0</v>
      </c>
    </row>
    <row r="91" spans="1:13" x14ac:dyDescent="0.3">
      <c r="B91" s="2">
        <f xml:space="preserve"> IF(I91="-", "", 1 +SUM(L$2:L91))</f>
        <v>17</v>
      </c>
      <c r="H91" t="str">
        <f>IF(M91 - M90 = 0, "", M90 - M91)</f>
        <v/>
      </c>
      <c r="J91">
        <f t="shared" si="4"/>
        <v>0</v>
      </c>
      <c r="K91">
        <f>IF(I91 = "-", SUM(J$2:J91), 0)</f>
        <v>0</v>
      </c>
      <c r="L91">
        <f t="shared" si="5"/>
        <v>0</v>
      </c>
      <c r="M91">
        <f t="shared" si="3"/>
        <v>0</v>
      </c>
    </row>
    <row r="92" spans="1:13" x14ac:dyDescent="0.3">
      <c r="B92" s="2">
        <f xml:space="preserve"> IF(I92="-", "", 1 +SUM(L$2:L92))</f>
        <v>17</v>
      </c>
      <c r="H92" t="str">
        <f>IF(M92 - M91 = 0, "", M91 - M92)</f>
        <v/>
      </c>
      <c r="J92">
        <f t="shared" si="4"/>
        <v>0</v>
      </c>
      <c r="K92">
        <f>IF(I92 = "-", SUM(J$2:J92), 0)</f>
        <v>0</v>
      </c>
      <c r="L92">
        <f t="shared" si="5"/>
        <v>0</v>
      </c>
      <c r="M92">
        <f t="shared" si="3"/>
        <v>0</v>
      </c>
    </row>
    <row r="93" spans="1:13" x14ac:dyDescent="0.3">
      <c r="B93" s="2">
        <f xml:space="preserve"> IF(I93="-", "", 1 +SUM(L$2:L93))</f>
        <v>17</v>
      </c>
      <c r="H93" t="str">
        <f>IF(M93 - M92 = 0, "", M92 - M93)</f>
        <v/>
      </c>
      <c r="J93">
        <f t="shared" si="4"/>
        <v>0</v>
      </c>
      <c r="K93">
        <f>IF(I93 = "-", SUM(J$2:J93), 0)</f>
        <v>0</v>
      </c>
      <c r="L93">
        <f t="shared" si="5"/>
        <v>0</v>
      </c>
      <c r="M93">
        <f t="shared" si="3"/>
        <v>0</v>
      </c>
    </row>
    <row r="94" spans="1:13" x14ac:dyDescent="0.3">
      <c r="B94" s="2">
        <f xml:space="preserve"> IF(I94="-", "", 1 +SUM(L$2:L94))</f>
        <v>17</v>
      </c>
      <c r="H94" t="str">
        <f>IF(M94 - M93 = 0, "", M93 - M94)</f>
        <v/>
      </c>
      <c r="J94">
        <f t="shared" si="4"/>
        <v>0</v>
      </c>
      <c r="K94">
        <f>IF(I94 = "-", SUM(J$2:J94), 0)</f>
        <v>0</v>
      </c>
      <c r="L94">
        <f t="shared" si="5"/>
        <v>0</v>
      </c>
      <c r="M94">
        <f t="shared" si="3"/>
        <v>0</v>
      </c>
    </row>
    <row r="95" spans="1:13" x14ac:dyDescent="0.3">
      <c r="B95" s="2">
        <f xml:space="preserve"> IF(I95="-", "", 1 +SUM(L$2:L95))</f>
        <v>17</v>
      </c>
      <c r="H95" t="str">
        <f>IF(M95 - M94 = 0, "", M94 - M95)</f>
        <v/>
      </c>
      <c r="J95">
        <f t="shared" si="4"/>
        <v>0</v>
      </c>
      <c r="K95">
        <f>IF(I95 = "-", SUM(J$2:J95), 0)</f>
        <v>0</v>
      </c>
      <c r="L95">
        <f t="shared" si="5"/>
        <v>0</v>
      </c>
      <c r="M95">
        <f t="shared" si="3"/>
        <v>0</v>
      </c>
    </row>
    <row r="96" spans="1:13" x14ac:dyDescent="0.3">
      <c r="B96" s="2">
        <f xml:space="preserve"> IF(I96="-", "", 1 +SUM(L$2:L96))</f>
        <v>17</v>
      </c>
      <c r="H96" t="str">
        <f>IF(M96 - M95 = 0, "", M95 - M96)</f>
        <v/>
      </c>
      <c r="J96">
        <f t="shared" si="4"/>
        <v>0</v>
      </c>
      <c r="K96">
        <f>IF(I96 = "-", SUM(J$2:J96), 0)</f>
        <v>0</v>
      </c>
      <c r="L96">
        <f t="shared" si="5"/>
        <v>0</v>
      </c>
      <c r="M96">
        <f t="shared" si="3"/>
        <v>0</v>
      </c>
    </row>
    <row r="97" spans="2:13" x14ac:dyDescent="0.3">
      <c r="B97" s="2">
        <f xml:space="preserve"> IF(I97="-", "", 1 +SUM(L$2:L97))</f>
        <v>17</v>
      </c>
      <c r="H97" t="str">
        <f>IF(M97 - M96 = 0, "", M96 - M97)</f>
        <v/>
      </c>
      <c r="J97">
        <f t="shared" si="4"/>
        <v>0</v>
      </c>
      <c r="K97">
        <f>IF(I97 = "-", SUM(J$2:J97), 0)</f>
        <v>0</v>
      </c>
      <c r="L97">
        <f t="shared" si="5"/>
        <v>0</v>
      </c>
      <c r="M97">
        <f t="shared" si="3"/>
        <v>0</v>
      </c>
    </row>
    <row r="98" spans="2:13" x14ac:dyDescent="0.3">
      <c r="B98" s="2">
        <f xml:space="preserve"> IF(I98="-", "", 1 +SUM(L$2:L98))</f>
        <v>17</v>
      </c>
      <c r="H98" t="str">
        <f>IF(M98 - M97 = 0, "", M97 - M98)</f>
        <v/>
      </c>
      <c r="J98">
        <f t="shared" si="4"/>
        <v>0</v>
      </c>
      <c r="K98">
        <f>IF(I98 = "-", SUM(J$2:J98), 0)</f>
        <v>0</v>
      </c>
      <c r="L98">
        <f t="shared" si="5"/>
        <v>0</v>
      </c>
      <c r="M98">
        <f t="shared" si="3"/>
        <v>0</v>
      </c>
    </row>
    <row r="99" spans="2:13" x14ac:dyDescent="0.3">
      <c r="B99" s="2">
        <f xml:space="preserve"> IF(I99="-", "", 1 +SUM(L$2:L99))</f>
        <v>17</v>
      </c>
      <c r="H99" t="str">
        <f>IF(M99 - M98 = 0, "", M98 - M99)</f>
        <v/>
      </c>
      <c r="J99">
        <f t="shared" si="4"/>
        <v>0</v>
      </c>
      <c r="K99">
        <f>IF(I99 = "-", SUM(J$2:J99), 0)</f>
        <v>0</v>
      </c>
      <c r="L99">
        <f t="shared" si="5"/>
        <v>0</v>
      </c>
      <c r="M99">
        <f t="shared" si="3"/>
        <v>0</v>
      </c>
    </row>
    <row r="100" spans="2:13" x14ac:dyDescent="0.3">
      <c r="B100" s="2">
        <f xml:space="preserve"> IF(I100="-", "", 1 +SUM(L$2:L100))</f>
        <v>17</v>
      </c>
      <c r="H100" t="str">
        <f>IF(M100 - M99 = 0, "", M99 - M100)</f>
        <v/>
      </c>
      <c r="J100">
        <f t="shared" si="4"/>
        <v>0</v>
      </c>
      <c r="K100">
        <f>IF(I100 = "-", SUM(J$2:J100), 0)</f>
        <v>0</v>
      </c>
      <c r="L100">
        <f t="shared" si="5"/>
        <v>0</v>
      </c>
      <c r="M100">
        <f t="shared" ref="M100:M112" si="6">IF(K100 = 0, M99, K100)</f>
        <v>0</v>
      </c>
    </row>
    <row r="101" spans="2:13" x14ac:dyDescent="0.3">
      <c r="B101" s="2">
        <f xml:space="preserve"> IF(I101="-", "", 1 +SUM(L$2:L101))</f>
        <v>17</v>
      </c>
      <c r="H101" t="str">
        <f>IF(M101 - M100 = 0, "", M100 - M101)</f>
        <v/>
      </c>
      <c r="J101">
        <f t="shared" si="4"/>
        <v>0</v>
      </c>
      <c r="K101">
        <f>IF(I101 = "-", SUM(J$2:J101), 0)</f>
        <v>0</v>
      </c>
      <c r="L101">
        <f t="shared" si="5"/>
        <v>0</v>
      </c>
      <c r="M101">
        <f t="shared" si="6"/>
        <v>0</v>
      </c>
    </row>
    <row r="102" spans="2:13" x14ac:dyDescent="0.3">
      <c r="B102" s="2">
        <f xml:space="preserve"> IF(I102="-", "", 1 +SUM(L$2:L102))</f>
        <v>17</v>
      </c>
      <c r="H102" t="str">
        <f>IF(M102 - M101 = 0, "", M101 - M102)</f>
        <v/>
      </c>
      <c r="J102">
        <f t="shared" si="4"/>
        <v>0</v>
      </c>
      <c r="K102">
        <f>IF(I102 = "-", SUM(J$2:J102), 0)</f>
        <v>0</v>
      </c>
      <c r="L102">
        <f t="shared" si="5"/>
        <v>0</v>
      </c>
      <c r="M102">
        <f t="shared" si="6"/>
        <v>0</v>
      </c>
    </row>
    <row r="103" spans="2:13" x14ac:dyDescent="0.3">
      <c r="B103" s="2">
        <f xml:space="preserve"> IF(I103="-", "", 1 +SUM(L$2:L103))</f>
        <v>17</v>
      </c>
      <c r="H103" t="str">
        <f>IF(M103 - M102 = 0, "", M102 - M103)</f>
        <v/>
      </c>
      <c r="J103">
        <f t="shared" si="4"/>
        <v>0</v>
      </c>
      <c r="K103">
        <f>IF(I103 = "-", SUM(J$2:J103), 0)</f>
        <v>0</v>
      </c>
      <c r="L103">
        <f t="shared" si="5"/>
        <v>0</v>
      </c>
      <c r="M103">
        <f t="shared" si="6"/>
        <v>0</v>
      </c>
    </row>
    <row r="104" spans="2:13" x14ac:dyDescent="0.3">
      <c r="B104" s="2">
        <f xml:space="preserve"> IF(I104="-", "", 1 +SUM(L$2:L104))</f>
        <v>17</v>
      </c>
      <c r="H104" t="str">
        <f>IF(M104 - M103 = 0, "", M103 - M104)</f>
        <v/>
      </c>
      <c r="J104">
        <f t="shared" si="4"/>
        <v>0</v>
      </c>
      <c r="K104">
        <f>IF(I104 = "-", SUM(J$2:J104), 0)</f>
        <v>0</v>
      </c>
      <c r="L104">
        <f t="shared" si="5"/>
        <v>0</v>
      </c>
      <c r="M104">
        <f t="shared" si="6"/>
        <v>0</v>
      </c>
    </row>
    <row r="105" spans="2:13" x14ac:dyDescent="0.3">
      <c r="B105" s="2">
        <f xml:space="preserve"> IF(I105="-", "", 1 +SUM(L$2:L105))</f>
        <v>17</v>
      </c>
      <c r="H105" t="str">
        <f>IF(M105 - M104 = 0, "", M104 - M105)</f>
        <v/>
      </c>
      <c r="J105">
        <f t="shared" si="4"/>
        <v>0</v>
      </c>
      <c r="K105">
        <f>IF(I105 = "-", SUM(J$2:J105), 0)</f>
        <v>0</v>
      </c>
      <c r="L105">
        <f t="shared" si="5"/>
        <v>0</v>
      </c>
      <c r="M105">
        <f t="shared" si="6"/>
        <v>0</v>
      </c>
    </row>
    <row r="106" spans="2:13" x14ac:dyDescent="0.3">
      <c r="B106" s="2">
        <f xml:space="preserve"> IF(I106="-", "", 1 +SUM(L$2:L106))</f>
        <v>17</v>
      </c>
      <c r="H106" t="str">
        <f>IF(M106 - M105 = 0, "", M105 - M106)</f>
        <v/>
      </c>
      <c r="J106">
        <f t="shared" si="4"/>
        <v>0</v>
      </c>
      <c r="K106">
        <f>IF(I106 = "-", SUM(J$2:J106), 0)</f>
        <v>0</v>
      </c>
      <c r="L106">
        <f t="shared" si="5"/>
        <v>0</v>
      </c>
      <c r="M106">
        <f t="shared" si="6"/>
        <v>0</v>
      </c>
    </row>
    <row r="107" spans="2:13" x14ac:dyDescent="0.3">
      <c r="B107" s="2">
        <f xml:space="preserve"> IF(I107="-", "", 1 +SUM(L$2:L107))</f>
        <v>17</v>
      </c>
      <c r="H107" t="str">
        <f>IF(M107 - M106 = 0, "", M106 - M107)</f>
        <v/>
      </c>
      <c r="J107">
        <f t="shared" ref="J107:J119" si="7">IF(I107 = "-", -D106,G107)</f>
        <v>0</v>
      </c>
      <c r="K107">
        <f>IF(I107 = "-", SUM(J$2:J107), 0)</f>
        <v>0</v>
      </c>
      <c r="L107">
        <f t="shared" si="5"/>
        <v>0</v>
      </c>
      <c r="M107">
        <f t="shared" si="6"/>
        <v>0</v>
      </c>
    </row>
    <row r="108" spans="2:13" x14ac:dyDescent="0.3">
      <c r="B108" s="2">
        <f xml:space="preserve"> IF(I108="-", "", 1 +SUM(L$2:L108))</f>
        <v>17</v>
      </c>
      <c r="H108" t="str">
        <f>IF(M108 - M107 = 0, "", M107 - M108)</f>
        <v/>
      </c>
      <c r="J108">
        <f t="shared" si="7"/>
        <v>0</v>
      </c>
      <c r="K108">
        <f>IF(I108 = "-", SUM(J$2:J108), 0)</f>
        <v>0</v>
      </c>
      <c r="L108">
        <f t="shared" si="5"/>
        <v>0</v>
      </c>
      <c r="M108">
        <f t="shared" si="6"/>
        <v>0</v>
      </c>
    </row>
    <row r="109" spans="2:13" x14ac:dyDescent="0.3">
      <c r="B109" s="2">
        <f xml:space="preserve"> IF(I109="-", "", 1 +SUM(L$2:L109))</f>
        <v>17</v>
      </c>
      <c r="H109" t="str">
        <f>IF(M109 - M108 = 0, "", M108 - M109)</f>
        <v/>
      </c>
      <c r="J109">
        <f t="shared" si="7"/>
        <v>0</v>
      </c>
      <c r="K109">
        <f>IF(I109 = "-", SUM(J$2:J109), 0)</f>
        <v>0</v>
      </c>
      <c r="L109">
        <f t="shared" si="5"/>
        <v>0</v>
      </c>
      <c r="M109">
        <f t="shared" si="6"/>
        <v>0</v>
      </c>
    </row>
    <row r="110" spans="2:13" x14ac:dyDescent="0.3">
      <c r="B110" s="2">
        <f xml:space="preserve"> IF(I110="-", "", 1 +SUM(L$2:L110))</f>
        <v>17</v>
      </c>
      <c r="H110" t="str">
        <f>IF(M110 - M109 = 0, "", M109 - M110)</f>
        <v/>
      </c>
      <c r="J110">
        <f t="shared" si="7"/>
        <v>0</v>
      </c>
      <c r="K110">
        <f>IF(I110 = "-", SUM(J$2:J110), 0)</f>
        <v>0</v>
      </c>
      <c r="L110">
        <f t="shared" si="5"/>
        <v>0</v>
      </c>
      <c r="M110">
        <f t="shared" si="6"/>
        <v>0</v>
      </c>
    </row>
    <row r="111" spans="2:13" x14ac:dyDescent="0.3">
      <c r="B111" s="2">
        <f xml:space="preserve"> IF(I111="-", "", 1 +SUM(L$2:L111))</f>
        <v>17</v>
      </c>
      <c r="H111" t="str">
        <f>IF(M111 - M110 = 0, "", M110 - M111)</f>
        <v/>
      </c>
      <c r="J111">
        <f t="shared" si="7"/>
        <v>0</v>
      </c>
      <c r="K111">
        <f>IF(I111 = "-", SUM(J$2:J111), 0)</f>
        <v>0</v>
      </c>
      <c r="L111">
        <f t="shared" si="5"/>
        <v>0</v>
      </c>
      <c r="M111">
        <f t="shared" si="6"/>
        <v>0</v>
      </c>
    </row>
    <row r="112" spans="2:13" x14ac:dyDescent="0.3">
      <c r="B112" s="2">
        <f xml:space="preserve"> IF(I112="-", "", 1 +SUM(L$2:L112))</f>
        <v>17</v>
      </c>
      <c r="H112" t="str">
        <f>IF(M112 - M111 = 0, "", M111 - M112)</f>
        <v/>
      </c>
      <c r="J112">
        <f t="shared" si="7"/>
        <v>0</v>
      </c>
      <c r="K112">
        <f>IF(I112 = "-", SUM(J$2:J112), 0)</f>
        <v>0</v>
      </c>
      <c r="L112">
        <f t="shared" si="5"/>
        <v>0</v>
      </c>
      <c r="M112">
        <f t="shared" si="6"/>
        <v>0</v>
      </c>
    </row>
    <row r="113" spans="2:12" x14ac:dyDescent="0.3">
      <c r="B113" s="2">
        <f xml:space="preserve"> IF(I113="-", "", 1 +SUM(L$2:L113))</f>
        <v>17</v>
      </c>
      <c r="H113" t="str">
        <f>IF(M113 - M112 = 0, "", M112 - M113)</f>
        <v/>
      </c>
      <c r="J113">
        <f t="shared" si="7"/>
        <v>0</v>
      </c>
      <c r="K113">
        <f>IF(I113 = "-", SUM(J$2:J113), 0)</f>
        <v>0</v>
      </c>
      <c r="L113">
        <f t="shared" si="5"/>
        <v>0</v>
      </c>
    </row>
    <row r="114" spans="2:12" x14ac:dyDescent="0.3">
      <c r="B114" s="2">
        <f xml:space="preserve"> IF(I114="-", "", 1 +SUM(L$2:L114))</f>
        <v>17</v>
      </c>
      <c r="H114" t="str">
        <f>IF(M114 - M113 = 0, "", M113 - M114)</f>
        <v/>
      </c>
      <c r="J114">
        <f t="shared" si="7"/>
        <v>0</v>
      </c>
      <c r="K114">
        <f>IF(I114 = "-", SUM(J$2:J114), 0)</f>
        <v>0</v>
      </c>
      <c r="L114">
        <f t="shared" si="5"/>
        <v>0</v>
      </c>
    </row>
    <row r="115" spans="2:12" x14ac:dyDescent="0.3">
      <c r="B115" s="2">
        <f xml:space="preserve"> IF(I115="-", "", 1 +SUM(L$2:L115))</f>
        <v>17</v>
      </c>
      <c r="H115" t="str">
        <f>IF(M115 - M114 = 0, "", M114 - M115)</f>
        <v/>
      </c>
      <c r="J115">
        <f t="shared" si="7"/>
        <v>0</v>
      </c>
      <c r="K115">
        <f>IF(I115 = "-", SUM(J$2:J115), 0)</f>
        <v>0</v>
      </c>
      <c r="L115">
        <f t="shared" si="5"/>
        <v>0</v>
      </c>
    </row>
    <row r="116" spans="2:12" x14ac:dyDescent="0.3">
      <c r="B116" s="2">
        <f xml:space="preserve"> IF(I116="-", "", 1 +SUM(L$2:L116))</f>
        <v>17</v>
      </c>
      <c r="H116" t="str">
        <f>IF(M116 - M115 = 0, "", M115 - M116)</f>
        <v/>
      </c>
      <c r="J116">
        <f t="shared" si="7"/>
        <v>0</v>
      </c>
      <c r="K116">
        <f>IF(I116 = "-", SUM(J$2:J116), 0)</f>
        <v>0</v>
      </c>
      <c r="L116">
        <f t="shared" si="5"/>
        <v>0</v>
      </c>
    </row>
    <row r="117" spans="2:12" x14ac:dyDescent="0.3">
      <c r="B117" s="2">
        <f xml:space="preserve"> IF(I117="-", "", 1 +SUM(L$2:L117))</f>
        <v>17</v>
      </c>
      <c r="H117" t="str">
        <f>IF(M117 - M116 = 0, "", M116 - M117)</f>
        <v/>
      </c>
      <c r="J117">
        <f t="shared" si="7"/>
        <v>0</v>
      </c>
      <c r="K117">
        <f>IF(I117 = "-", SUM(J$2:J117), 0)</f>
        <v>0</v>
      </c>
      <c r="L117">
        <f t="shared" si="5"/>
        <v>0</v>
      </c>
    </row>
    <row r="118" spans="2:12" x14ac:dyDescent="0.3">
      <c r="B118" s="2">
        <f xml:space="preserve"> IF(I118="-", "", 1 +SUM(L$2:L118))</f>
        <v>17</v>
      </c>
      <c r="H118" t="str">
        <f>IF(M118 - M117 = 0, "", M117 - M118)</f>
        <v/>
      </c>
      <c r="J118">
        <f t="shared" si="7"/>
        <v>0</v>
      </c>
      <c r="K118">
        <f>IF(I118 = "-", SUM(J$2:J118), 0)</f>
        <v>0</v>
      </c>
      <c r="L118">
        <f t="shared" si="5"/>
        <v>0</v>
      </c>
    </row>
    <row r="119" spans="2:12" x14ac:dyDescent="0.3">
      <c r="H119" t="str">
        <f>IF(M119 - M118 = 0, "", M118 - M119)</f>
        <v/>
      </c>
      <c r="J119">
        <f t="shared" si="7"/>
        <v>0</v>
      </c>
      <c r="K119">
        <f>IF(I119 = "-", SUM(J$2:J119), 0)</f>
        <v>0</v>
      </c>
      <c r="L119">
        <f t="shared" si="5"/>
        <v>0</v>
      </c>
    </row>
    <row r="120" spans="2:12" x14ac:dyDescent="0.3">
      <c r="K120">
        <f>IF(I120 = "-", SUM(J$2:J120), 0)</f>
        <v>0</v>
      </c>
      <c r="L120">
        <f t="shared" si="5"/>
        <v>0</v>
      </c>
    </row>
    <row r="121" spans="2:12" x14ac:dyDescent="0.3">
      <c r="K121">
        <f>IF(I121 = "-", SUM(J$2:J121), 0)</f>
        <v>0</v>
      </c>
    </row>
    <row r="122" spans="2:12" x14ac:dyDescent="0.3">
      <c r="K122">
        <f>IF(I122 = "-", SUM(J$2:J122), 0)</f>
        <v>0</v>
      </c>
    </row>
    <row r="123" spans="2:12" x14ac:dyDescent="0.3">
      <c r="K123">
        <f>IF(I123 = "-", SUM(J$2:J123), 0)</f>
        <v>0</v>
      </c>
    </row>
  </sheetData>
  <conditionalFormatting sqref="H1:H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Арсений Каданер</cp:lastModifiedBy>
  <dcterms:created xsi:type="dcterms:W3CDTF">2020-12-13T08:44:49Z</dcterms:created>
  <dcterms:modified xsi:type="dcterms:W3CDTF">2020-12-13T08:28:38Z</dcterms:modified>
</cp:coreProperties>
</file>