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Мойки" sheetId="5" state="hidden" r:id="rId6"/>
    <sheet name="Дополнительная фасовка" sheetId="6" state="visible" r:id="rId7"/>
    <sheet name="Расписание" sheetId="7" state="visible" r:id="rId8"/>
    <sheet name="Форм фактор плавления" sheetId="8" state="hidden" r:id="rId9"/>
    <sheet name="Вода SKU" sheetId="9" state="hidden" r:id="rId10"/>
    <sheet name="Соль SKU" sheetId="10" state="hidden" r:id="rId11"/>
    <sheet name="Типы варок" sheetId="11" state="hidden" r:id="rId12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<sst xmlns="http://schemas.openxmlformats.org/spreadsheetml/2006/main" count="62" uniqueCount="37">
  <si>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</si>
  <si>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</si>
  <si>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</si>
  <si>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</si>
  <si>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</si>
  <si>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</si>
  <si>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</si>
  <si>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</si>
  <si>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</si>
  <si>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</si>
  <si>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</si>
  <si>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</si>
  <si>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</si>
  <si>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</si>
  <si>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</si>
  <si>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варки</t>
  </si>
  <si>
    <t xml:space="preserve">Группа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</si>
  <si>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</si>
  <si>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</si>
  <si>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</si>
  <si>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</si>
  <si>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</si>
  <si>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</si>
  <si>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Мойка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</si>
  <si>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</si>
  <si>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</si>
  <si>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</si>
  <si>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</si>
  <si>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</si>
  <si>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</si>
  <si>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</si>
  <si>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</si>
  <si>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</si>
  <si>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</si>
  <si>
    <t xml:space="preserve">-</t>
  </si>
  <si>
    <t xml:space="preserve">Короткая мойка</t>
  </si>
  <si>
    <t xml:space="preserve">Длинная мойка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</si>
</sst>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@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true" hidden="false" outlineLevel="0" max="11" min="11" style="0" width="9.09"/>
    <col collapsed="false" customWidth="true" hidden="false" outlineLevel="0" max="12" min="12" style="1" width="9.09"/>
    <col collapsed="false" customWidth="true" hidden="false" outlineLevel="0" max="13" min="13" style="2" width="9.09"/>
    <col collapsed="false" customWidth="true" hidden="false" outlineLevel="0" max="17" min="14" style="0" width="9.09"/>
    <col collapsed="false" customWidth="true" hidden="true" outlineLevel="0" max="23" min="18" style="0" width="9.09"/>
    <col collapsed="false" customWidth="true" hidden="false" outlineLevel="0" max="1025" min="24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customFormat="false" ht="13.8" hidden="false" customHeight="false" outlineLevel="0" collapsed="false">
      <c r="P2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10" width="8.72"/>
    <col collapsed="false" customWidth="true" hidden="false" outlineLevel="0" max="14" min="14" style="11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4.54"/>
    <col collapsed="false" customWidth="true" hidden="true" outlineLevel="0" max="22" min="22" style="0" width="6.73"/>
    <col collapsed="false" customWidth="true" hidden="true" outlineLevel="0" max="23" min="23" style="0" width="8.82"/>
    <col collapsed="false" customWidth="true" hidden="true" outlineLevel="0" max="24" min="24" style="0" width="8.54"/>
    <col collapsed="false" customWidth="true" hidden="false" outlineLevel="0" max="1025" min="25" style="0" width="8.54"/>
  </cols>
  <sheetData>
    <row r="1" customFormat="false" ht="34.5" hidden="false" customHeight="true" outlineLevel="0" collapsed="false">
      <c r="A1" s="12" t="s">
        <v>15</v>
      </c>
      <c r="B1" s="13" t="s">
        <v>0</v>
      </c>
      <c r="C1" s="13" t="s">
        <v>9</v>
      </c>
      <c r="D1" s="13" t="s">
        <v>16</v>
      </c>
      <c r="E1" s="13" t="s">
        <v>1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4" t="s">
        <v>24</v>
      </c>
      <c r="N1" s="14" t="s">
        <v>25</v>
      </c>
      <c r="O1" s="13" t="s">
        <v>26</v>
      </c>
      <c r="Q1" s="13" t="s">
        <v>27</v>
      </c>
      <c r="R1" s="13" t="s">
        <v>28</v>
      </c>
      <c r="S1" s="13" t="n">
        <v>0</v>
      </c>
      <c r="T1" s="12" t="s">
        <v>29</v>
      </c>
      <c r="U1" s="12" t="s">
        <v>30</v>
      </c>
      <c r="V1" s="12" t="s">
        <v>31</v>
      </c>
      <c r="W1" s="12" t="s">
        <v>32</v>
      </c>
      <c r="X1" s="15" t="s">
        <v>33</v>
      </c>
    </row>
    <row r="2" customFormat="false" ht="13.8" hidden="false" customHeight="false" outlineLevel="0" collapsed="false">
      <c r="B2" s="16"/>
      <c r="J2" s="9" t="str">
        <f aca="true">IF(M2="", IF(O2="","",X2+(INDIRECT("S" &amp; ROW() - 1) - S2)),IF(O2="", "", INDIRECT("S" &amp; ROW() - 1) - S2))</f>
        <v/>
      </c>
      <c r="K2" s="17" t="str">
        <f aca="false">IF(H2="", "", IF(H2="-","",VLOOKUP(H2, 'Вода SKU'!$A$1:$C$50, 3, 0)))</f>
        <v/>
      </c>
      <c r="M2" s="18"/>
      <c r="N2" s="18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IF(H2="","",VLOOKUP(H2,'Вода SKU'!$A$1:$B$150,2,0))</f>
        <v/>
      </c>
      <c r="U2" s="0" t="n">
        <f aca="true">IF(OFFSET($C$1, 1, 0)="", 1, 8000/OFFSET($C$1, 1, 0))</f>
        <v>1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S2)/OFFSET($C$1, 1, 0), 0), 1) * OFFSET($C$1, 1, 0))</f>
        <v/>
      </c>
    </row>
    <row r="3" customFormat="false" ht="13.8" hidden="false" customHeight="false" outlineLevel="0" collapsed="false">
      <c r="J3" s="9" t="str">
        <f aca="true">IF(M3="", IF(O3="","",X3+(INDIRECT("S" &amp; ROW() - 1) - S3)),IF(O3="", "", INDIRECT("S" &amp; ROW() - 1) - S3))</f>
        <v/>
      </c>
      <c r="K3" s="17" t="str">
        <f aca="false">IF(H3="", "", IF(H3="-","",VLOOKUP(H3, 'Вода SKU'!$A$1:$C$50, 3, 0)))</f>
        <v/>
      </c>
      <c r="M3" s="19"/>
      <c r="N3" s="18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IF(H3="","",VLOOKUP(H3,'Вода SKU'!$A$1:$B$150,2,0))</f>
        <v/>
      </c>
      <c r="U3" s="0" t="n">
        <f aca="true">IF(OFFSET($C$1, 1, 0)="", 1, 8000/OFFSET($C$1, 1, 0))</f>
        <v>1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S3)/OFFSET($C$1, 1, 0), 0), 1) * OFFSET($C$1, 1, 0))</f>
        <v/>
      </c>
    </row>
    <row r="4" customFormat="false" ht="13.8" hidden="false" customHeight="false" outlineLevel="0" collapsed="false">
      <c r="J4" s="9" t="str">
        <f aca="true">IF(M4="", IF(O4="","",X4+(INDIRECT("S" &amp; ROW() - 1) - S4)),IF(O4="", "", INDIRECT("S" &amp; ROW() - 1) - S4))</f>
        <v/>
      </c>
      <c r="K4" s="17" t="str">
        <f aca="false">IF(H4="", "", IF(H4="-","",VLOOKUP(H4, 'Вода SKU'!$A$1:$C$50, 3, 0)))</f>
        <v/>
      </c>
      <c r="M4" s="19"/>
      <c r="N4" s="18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IF(H4="","",VLOOKUP(H4,'Вода SKU'!$A$1:$B$150,2,0))</f>
        <v/>
      </c>
      <c r="U4" s="0" t="n">
        <f aca="true">IF(OFFSET($C$1, 1, 0)="", 1, 8000/OFFSET($C$1, 1, 0))</f>
        <v>1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S4)/OFFSET($C$1, 1, 0), 0), 1) * OFFSET($C$1, 1, 0))</f>
        <v/>
      </c>
    </row>
    <row r="5" customFormat="false" ht="13.8" hidden="false" customHeight="false" outlineLevel="0" collapsed="false">
      <c r="J5" s="9" t="str">
        <f aca="true">IF(M5="", IF(O5="","",X5+(INDIRECT("S" &amp; ROW() - 1) - S5)),IF(O5="", "", INDIRECT("S" &amp; ROW() - 1) - S5))</f>
        <v/>
      </c>
      <c r="K5" s="17" t="str">
        <f aca="false">IF(H5="", "", IF(H5="-","",VLOOKUP(H5, 'Вода SKU'!$A$1:$C$50, 3, 0)))</f>
        <v/>
      </c>
      <c r="M5" s="19"/>
      <c r="N5" s="18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IF(H5="","",VLOOKUP(H5,'Вода SKU'!$A$1:$B$150,2,0))</f>
        <v/>
      </c>
      <c r="U5" s="0" t="n">
        <f aca="true">IF(OFFSET($C$1, 1, 0)="", 1, 8000/OFFSET($C$1, 1, 0))</f>
        <v>1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S5)/OFFSET($C$1, 1, 0), 0), 1) * OFFSET($C$1, 1, 0))</f>
        <v/>
      </c>
    </row>
    <row r="6" customFormat="false" ht="13.8" hidden="false" customHeight="false" outlineLevel="0" collapsed="false">
      <c r="J6" s="9" t="str">
        <f aca="true">IF(M6="", IF(O6="","",X6+(INDIRECT("S" &amp; ROW() - 1) - S6)),IF(O6="", "", INDIRECT("S" &amp; ROW() - 1) - S6))</f>
        <v/>
      </c>
      <c r="K6" s="17" t="str">
        <f aca="false">IF(H6="", "", IF(H6="-","",VLOOKUP(H6, 'Вода SKU'!$A$1:$C$50, 3, 0)))</f>
        <v/>
      </c>
      <c r="M6" s="19"/>
      <c r="N6" s="18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IF(H6="","",VLOOKUP(H6,'Вода SKU'!$A$1:$B$150,2,0))</f>
        <v/>
      </c>
      <c r="U6" s="0" t="n">
        <f aca="true">IF(OFFSET($C$1, 1, 0)="", 1, 8000/OFFSET($C$1, 1, 0))</f>
        <v>1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S6)/OFFSET($C$1, 1, 0), 0), 1) * OFFSET($C$1, 1, 0))</f>
        <v/>
      </c>
    </row>
    <row r="7" customFormat="false" ht="13.8" hidden="false" customHeight="false" outlineLevel="0" collapsed="false">
      <c r="J7" s="9" t="str">
        <f aca="true">IF(M7="", IF(O7="","",X7+(INDIRECT("S" &amp; ROW() - 1) - S7)),IF(O7="", "", INDIRECT("S" &amp; ROW() - 1) - S7))</f>
        <v/>
      </c>
      <c r="K7" s="17" t="str">
        <f aca="false">IF(H7="", "", IF(H7="-","",VLOOKUP(H7, 'Вода SKU'!$A$1:$C$50, 3, 0)))</f>
        <v/>
      </c>
      <c r="M7" s="19"/>
      <c r="N7" s="18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IF(H7="","",VLOOKUP(H7,'Вода SKU'!$A$1:$B$150,2,0))</f>
        <v/>
      </c>
      <c r="U7" s="0" t="n">
        <f aca="true">IF(OFFSET($C$1, 1, 0)="", 1, 8000/OFFSET($C$1, 1, 0))</f>
        <v>1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S7)/OFFSET($C$1, 1, 0), 0), 1) * OFFSET($C$1, 1, 0))</f>
        <v/>
      </c>
    </row>
    <row r="8" customFormat="false" ht="13.8" hidden="false" customHeight="false" outlineLevel="0" collapsed="false">
      <c r="J8" s="9" t="str">
        <f aca="true">IF(M8="", IF(O8="","",X8+(INDIRECT("S" &amp; ROW() - 1) - S8)),IF(O8="", "", INDIRECT("S" &amp; ROW() - 1) - S8))</f>
        <v/>
      </c>
      <c r="K8" s="17" t="str">
        <f aca="false">IF(H8="", "", IF(H8="-","",VLOOKUP(H8, 'Вода SKU'!$A$1:$C$50, 3, 0)))</f>
        <v/>
      </c>
      <c r="M8" s="19"/>
      <c r="N8" s="18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IF(H8="","",VLOOKUP(H8,'Вода SKU'!$A$1:$B$150,2,0))</f>
        <v/>
      </c>
      <c r="U8" s="0" t="n">
        <f aca="true">IF(OFFSET($C$1, 1, 0)="", 1, 8000/OFFSET($C$1, 1, 0))</f>
        <v>1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S8)/OFFSET($C$1, 1, 0), 0), 1) * OFFSET($C$1, 1, 0))</f>
        <v/>
      </c>
    </row>
    <row r="9" customFormat="false" ht="13.8" hidden="false" customHeight="false" outlineLevel="0" collapsed="false">
      <c r="J9" s="9" t="str">
        <f aca="true">IF(M9="", IF(O9="","",X9+(INDIRECT("S" &amp; ROW() - 1) - S9)),IF(O9="", "", INDIRECT("S" &amp; ROW() - 1) - S9))</f>
        <v/>
      </c>
      <c r="K9" s="17" t="str">
        <f aca="false">IF(H9="", "", IF(H9="-","",VLOOKUP(H9, 'Вода SKU'!$A$1:$C$50, 3, 0)))</f>
        <v/>
      </c>
      <c r="M9" s="19"/>
      <c r="N9" s="18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IF(H9="","",VLOOKUP(H9,'Вода SKU'!$A$1:$B$150,2,0))</f>
        <v/>
      </c>
      <c r="U9" s="0" t="n">
        <f aca="true">IF(OFFSET($C$1, 1, 0)="", 1, 8000/OFFSET($C$1, 1, 0))</f>
        <v>1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S9)/OFFSET($C$1, 1, 0), 0), 1) * OFFSET($C$1, 1, 0))</f>
        <v/>
      </c>
    </row>
    <row r="10" customFormat="false" ht="13.8" hidden="false" customHeight="false" outlineLevel="0" collapsed="false">
      <c r="J10" s="9" t="str">
        <f aca="true">IF(M10="", IF(O10="","",X10+(INDIRECT("S" &amp; ROW() - 1) - S10)),IF(O10="", "", INDIRECT("S" &amp; ROW() - 1) - S10))</f>
        <v/>
      </c>
      <c r="K10" s="17" t="str">
        <f aca="false">IF(H10="", "", IF(H10="-","",VLOOKUP(H10, 'Вода SKU'!$A$1:$C$50, 3, 0)))</f>
        <v/>
      </c>
      <c r="M10" s="19"/>
      <c r="N10" s="18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IF(H10="","",VLOOKUP(H10,'Вода SKU'!$A$1:$B$150,2,0))</f>
        <v/>
      </c>
      <c r="U10" s="0" t="n">
        <f aca="true">IF(OFFSET($C$1, 1, 0)="", 1, 8000/OFFSET($C$1, 1, 0))</f>
        <v>1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S10)/OFFSET($C$1, 1, 0), 0), 1) * OFFSET($C$1, 1, 0))</f>
        <v/>
      </c>
    </row>
    <row r="11" customFormat="false" ht="13.8" hidden="false" customHeight="false" outlineLevel="0" collapsed="false">
      <c r="J11" s="9" t="str">
        <f aca="true">IF(M11="", IF(O11="","",X11+(INDIRECT("S" &amp; ROW() - 1) - S11)),IF(O11="", "", INDIRECT("S" &amp; ROW() - 1) - S11))</f>
        <v/>
      </c>
      <c r="K11" s="17" t="str">
        <f aca="false">IF(H11="", "", IF(H11="-","",VLOOKUP(H11, 'Вода SKU'!$A$1:$C$50, 3, 0)))</f>
        <v/>
      </c>
      <c r="M11" s="19"/>
      <c r="N11" s="18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IF(H11="","",VLOOKUP(H11,'Вода SKU'!$A$1:$B$150,2,0))</f>
        <v/>
      </c>
      <c r="U11" s="0" t="n">
        <f aca="true">IF(OFFSET($C$1, 1, 0)="", 1, 8000/OFFSET($C$1, 1, 0))</f>
        <v>1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S11)/OFFSET($C$1, 1, 0), 0), 1) * OFFSET($C$1, 1, 0))</f>
        <v/>
      </c>
    </row>
    <row r="12" customFormat="false" ht="13.8" hidden="false" customHeight="false" outlineLevel="0" collapsed="false">
      <c r="J12" s="9" t="str">
        <f aca="true">IF(M12="", IF(O12="","",X12+(INDIRECT("S" &amp; ROW() - 1) - S12)),IF(O12="", "", INDIRECT("S" &amp; ROW() - 1) - S12))</f>
        <v/>
      </c>
      <c r="K12" s="17" t="str">
        <f aca="false">IF(H12="", "", IF(H12="-","",VLOOKUP(H12, 'Вода SKU'!$A$1:$C$50, 3, 0)))</f>
        <v/>
      </c>
      <c r="M12" s="19"/>
      <c r="N12" s="18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IF(H12="","",VLOOKUP(H12,'Вода SKU'!$A$1:$B$150,2,0))</f>
        <v/>
      </c>
      <c r="U12" s="0" t="n">
        <f aca="true">IF(OFFSET($C$1, 1, 0)="", 1, 8000/OFFSET($C$1, 1, 0))</f>
        <v>1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S12)/OFFSET($C$1, 1, 0), 0), 1) * OFFSET($C$1, 1, 0))</f>
        <v/>
      </c>
    </row>
    <row r="13" customFormat="false" ht="13.8" hidden="false" customHeight="false" outlineLevel="0" collapsed="false">
      <c r="J13" s="9" t="str">
        <f aca="true">IF(M13="", IF(O13="","",X13+(INDIRECT("S" &amp; ROW() - 1) - S13)),IF(O13="", "", INDIRECT("S" &amp; ROW() - 1) - S13))</f>
        <v/>
      </c>
      <c r="K13" s="17" t="str">
        <f aca="false">IF(H13="", "", IF(H13="-","",VLOOKUP(H13, 'Вода SKU'!$A$1:$C$50, 3, 0)))</f>
        <v/>
      </c>
      <c r="M13" s="19"/>
      <c r="N13" s="18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IF(H13="","",VLOOKUP(H13,'Вода SKU'!$A$1:$B$150,2,0))</f>
        <v/>
      </c>
      <c r="U13" s="0" t="n">
        <f aca="true">IF(OFFSET($C$1, 1, 0)="", 1, 8000/OFFSET($C$1, 1, 0))</f>
        <v>1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S13)/OFFSET($C$1, 1, 0), 0), 1) * OFFSET($C$1, 1, 0))</f>
        <v/>
      </c>
    </row>
    <row r="14" customFormat="false" ht="13.8" hidden="false" customHeight="false" outlineLevel="0" collapsed="false">
      <c r="J14" s="9" t="str">
        <f aca="true">IF(M14="", IF(O14="","",X14+(INDIRECT("S" &amp; ROW() - 1) - S14)),IF(O14="", "", INDIRECT("S" &amp; ROW() - 1) - S14))</f>
        <v/>
      </c>
      <c r="K14" s="17" t="str">
        <f aca="false">IF(H14="", "", IF(H14="-","",VLOOKUP(H14, 'Вода SKU'!$A$1:$C$50, 3, 0)))</f>
        <v/>
      </c>
      <c r="M14" s="19"/>
      <c r="N14" s="18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IF(H14="","",VLOOKUP(H14,'Вода SKU'!$A$1:$B$150,2,0))</f>
        <v/>
      </c>
      <c r="U14" s="0" t="n">
        <f aca="true">IF(OFFSET($C$1, 1, 0)="", 1, 8000/OFFSET($C$1, 1, 0))</f>
        <v>1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S14)/OFFSET($C$1, 1, 0), 0), 1) * OFFSET($C$1, 1, 0))</f>
        <v/>
      </c>
    </row>
    <row r="15" customFormat="false" ht="13.8" hidden="false" customHeight="false" outlineLevel="0" collapsed="false">
      <c r="J15" s="9" t="str">
        <f aca="true">IF(M15="", IF(O15="","",X15+(INDIRECT("S" &amp; ROW() - 1) - S15)),IF(O15="", "", INDIRECT("S" &amp; ROW() - 1) - S15))</f>
        <v/>
      </c>
      <c r="K15" s="17" t="str">
        <f aca="false">IF(H15="", "", IF(H15="-","",VLOOKUP(H15, 'Вода SKU'!$A$1:$C$50, 3, 0)))</f>
        <v/>
      </c>
      <c r="M15" s="19"/>
      <c r="N15" s="18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IF(H15="","",VLOOKUP(H15,'Вода SKU'!$A$1:$B$150,2,0))</f>
        <v/>
      </c>
      <c r="U15" s="0" t="n">
        <f aca="true">IF(OFFSET($C$1, 1, 0)="", 1, 8000/OFFSET($C$1, 1, 0))</f>
        <v>1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S15)/OFFSET($C$1, 1, 0), 0), 1) * OFFSET($C$1, 1, 0))</f>
        <v/>
      </c>
    </row>
    <row r="16" customFormat="false" ht="13.8" hidden="false" customHeight="false" outlineLevel="0" collapsed="false">
      <c r="J16" s="9" t="str">
        <f aca="true">IF(M16="", IF(O16="","",X16+(INDIRECT("S" &amp; ROW() - 1) - S16)),IF(O16="", "", INDIRECT("S" &amp; ROW() - 1) - S16))</f>
        <v/>
      </c>
      <c r="K16" s="17" t="str">
        <f aca="false">IF(H16="", "", IF(H16="-","",VLOOKUP(H16, 'Вода SKU'!$A$1:$C$50, 3, 0)))</f>
        <v/>
      </c>
      <c r="M16" s="19"/>
      <c r="N16" s="18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IF(H16="","",VLOOKUP(H16,'Вода SKU'!$A$1:$B$150,2,0))</f>
        <v/>
      </c>
      <c r="U16" s="0" t="n">
        <f aca="true">IF(OFFSET($C$1, 1, 0)="", 1, 8000/OFFSET($C$1, 1, 0))</f>
        <v>1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S16)/OFFSET($C$1, 1, 0), 0), 1) * OFFSET($C$1, 1, 0))</f>
        <v/>
      </c>
    </row>
    <row r="17" customFormat="false" ht="13.8" hidden="false" customHeight="false" outlineLevel="0" collapsed="false">
      <c r="J17" s="9" t="str">
        <f aca="true">IF(M17="", IF(O17="","",X17+(INDIRECT("S" &amp; ROW() - 1) - S17)),IF(O17="", "", INDIRECT("S" &amp; ROW() - 1) - S17))</f>
        <v/>
      </c>
      <c r="K17" s="17" t="str">
        <f aca="false">IF(H17="", "", IF(H17="-","",VLOOKUP(H17, 'Вода SKU'!$A$1:$C$50, 3, 0)))</f>
        <v/>
      </c>
      <c r="M17" s="19"/>
      <c r="N17" s="18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IF(H17="","",VLOOKUP(H17,'Вода SKU'!$A$1:$B$150,2,0))</f>
        <v/>
      </c>
      <c r="U17" s="0" t="n">
        <f aca="true">IF(OFFSET($C$1, 1, 0)="", 1, 8000/OFFSET($C$1, 1, 0))</f>
        <v>1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S17)/OFFSET($C$1, 1, 0), 0), 1) * OFFSET($C$1, 1, 0))</f>
        <v/>
      </c>
    </row>
    <row r="18" customFormat="false" ht="13.8" hidden="false" customHeight="false" outlineLevel="0" collapsed="false">
      <c r="J18" s="9" t="str">
        <f aca="true">IF(M18="", IF(O18="","",X18+(INDIRECT("S" &amp; ROW() - 1) - S18)),IF(O18="", "", INDIRECT("S" &amp; ROW() - 1) - S18))</f>
        <v/>
      </c>
      <c r="K18" s="17" t="str">
        <f aca="false">IF(H18="", "", IF(H18="-","",VLOOKUP(H18, 'Вода SKU'!$A$1:$C$50, 3, 0)))</f>
        <v/>
      </c>
      <c r="M18" s="19"/>
      <c r="N18" s="18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IF(H18="","",VLOOKUP(H18,'Вода SKU'!$A$1:$B$150,2,0))</f>
        <v/>
      </c>
      <c r="U18" s="0" t="n">
        <f aca="true">IF(OFFSET($C$1, 1, 0)="", 1, 8000/OFFSET($C$1, 1, 0))</f>
        <v>1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S18)/OFFSET($C$1, 1, 0), 0), 1) * OFFSET($C$1, 1, 0))</f>
        <v/>
      </c>
    </row>
    <row r="19" customFormat="false" ht="13.8" hidden="false" customHeight="false" outlineLevel="0" collapsed="false">
      <c r="J19" s="9" t="str">
        <f aca="true">IF(M19="", IF(O19="","",X19+(INDIRECT("S" &amp; ROW() - 1) - S19)),IF(O19="", "", INDIRECT("S" &amp; ROW() - 1) - S19))</f>
        <v/>
      </c>
      <c r="K19" s="17" t="str">
        <f aca="false">IF(H19="", "", IF(H19="-","",VLOOKUP(H19, 'Вода SKU'!$A$1:$C$50, 3, 0)))</f>
        <v/>
      </c>
      <c r="M19" s="19"/>
      <c r="N19" s="18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IF(H19="","",VLOOKUP(H19,'Вода SKU'!$A$1:$B$150,2,0))</f>
        <v/>
      </c>
      <c r="U19" s="0" t="n">
        <f aca="true">IF(OFFSET($C$1, 1, 0)="", 1, 8000/OFFSET($C$1, 1, 0))</f>
        <v>1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S19)/OFFSET($C$1, 1, 0), 0), 1) * OFFSET($C$1, 1, 0))</f>
        <v/>
      </c>
    </row>
    <row r="20" customFormat="false" ht="13.8" hidden="false" customHeight="false" outlineLevel="0" collapsed="false">
      <c r="J20" s="9" t="str">
        <f aca="true">IF(M20="", IF(O20="","",X20+(INDIRECT("S" &amp; ROW() - 1) - S20)),IF(O20="", "", INDIRECT("S" &amp; ROW() - 1) - S20))</f>
        <v/>
      </c>
      <c r="K20" s="17" t="str">
        <f aca="false">IF(H20="", "", IF(H20="-","",VLOOKUP(H20, 'Вода SKU'!$A$1:$C$50, 3, 0)))</f>
        <v/>
      </c>
      <c r="M20" s="19"/>
      <c r="N20" s="18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IF(H20="","",VLOOKUP(H20,'Вода SKU'!$A$1:$B$150,2,0))</f>
        <v/>
      </c>
      <c r="U20" s="0" t="n">
        <f aca="true">IF(OFFSET($C$1, 1, 0)="", 1, 8000/OFFSET($C$1, 1, 0))</f>
        <v>1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S20)/OFFSET($C$1, 1, 0), 0), 1) * OFFSET($C$1, 1, 0))</f>
        <v/>
      </c>
    </row>
    <row r="21" customFormat="false" ht="13.8" hidden="false" customHeight="false" outlineLevel="0" collapsed="false">
      <c r="J21" s="9" t="str">
        <f aca="true">IF(M21="", IF(O21="","",X21+(INDIRECT("S" &amp; ROW() - 1) - S21)),IF(O21="", "", INDIRECT("S" &amp; ROW() - 1) - S21))</f>
        <v/>
      </c>
      <c r="K21" s="17" t="str">
        <f aca="false">IF(H21="", "", IF(H21="-","",VLOOKUP(H21, 'Вода SKU'!$A$1:$C$50, 3, 0)))</f>
        <v/>
      </c>
      <c r="M21" s="19"/>
      <c r="N21" s="18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IF(H21="","",VLOOKUP(H21,'Вода SKU'!$A$1:$B$150,2,0))</f>
        <v/>
      </c>
      <c r="U21" s="0" t="n">
        <f aca="true">IF(OFFSET($C$1, 1, 0)="", 1, 8000/OFFSET($C$1, 1, 0))</f>
        <v>1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S21)/OFFSET($C$1, 1, 0), 0), 1) * OFFSET($C$1, 1, 0))</f>
        <v/>
      </c>
    </row>
    <row r="22" customFormat="false" ht="13.8" hidden="false" customHeight="false" outlineLevel="0" collapsed="false">
      <c r="J22" s="9" t="str">
        <f aca="true">IF(M22="", IF(O22="","",X22+(INDIRECT("S" &amp; ROW() - 1) - S22)),IF(O22="", "", INDIRECT("S" &amp; ROW() - 1) - S22))</f>
        <v/>
      </c>
      <c r="K22" s="17" t="str">
        <f aca="false">IF(H22="", "", IF(H22="-","",VLOOKUP(H22, 'Вода SKU'!$A$1:$C$50, 3, 0)))</f>
        <v/>
      </c>
      <c r="M22" s="19"/>
      <c r="N22" s="18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IF(H22="","",VLOOKUP(H22,'Вода SKU'!$A$1:$B$150,2,0))</f>
        <v/>
      </c>
      <c r="U22" s="0" t="n">
        <f aca="true">IF(OFFSET($C$1, 1, 0)="", 1, 8000/OFFSET($C$1, 1, 0))</f>
        <v>1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S22)/OFFSET($C$1, 1, 0), 0), 1) * OFFSET($C$1, 1, 0))</f>
        <v/>
      </c>
    </row>
    <row r="23" customFormat="false" ht="13.8" hidden="false" customHeight="false" outlineLevel="0" collapsed="false">
      <c r="J23" s="9" t="str">
        <f aca="true">IF(M23="", IF(O23="","",X23+(INDIRECT("S" &amp; ROW() - 1) - S23)),IF(O23="", "", INDIRECT("S" &amp; ROW() - 1) - S23))</f>
        <v/>
      </c>
      <c r="K23" s="17" t="str">
        <f aca="false">IF(H23="", "", IF(H23="-","",VLOOKUP(H23, 'Вода SKU'!$A$1:$C$50, 3, 0)))</f>
        <v/>
      </c>
      <c r="M23" s="19"/>
      <c r="N23" s="18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IF(H23="","",VLOOKUP(H23,'Вода SKU'!$A$1:$B$150,2,0))</f>
        <v/>
      </c>
      <c r="U23" s="0" t="n">
        <f aca="true">IF(OFFSET($C$1, 1, 0)="", 1, 8000/OFFSET($C$1, 1, 0))</f>
        <v>1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S23)/OFFSET($C$1, 1, 0), 0), 1) * OFFSET($C$1, 1, 0))</f>
        <v/>
      </c>
    </row>
    <row r="24" customFormat="false" ht="13.8" hidden="false" customHeight="false" outlineLevel="0" collapsed="false">
      <c r="J24" s="9" t="str">
        <f aca="true">IF(M24="", IF(O24="","",X24+(INDIRECT("S" &amp; ROW() - 1) - S24)),IF(O24="", "", INDIRECT("S" &amp; ROW() - 1) - S24))</f>
        <v/>
      </c>
      <c r="K24" s="17" t="str">
        <f aca="false">IF(H24="", "", IF(H24="-","",VLOOKUP(H24, 'Вода SKU'!$A$1:$C$50, 3, 0)))</f>
        <v/>
      </c>
      <c r="M24" s="19"/>
      <c r="N24" s="18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IF(H24="","",VLOOKUP(H24,'Вода SKU'!$A$1:$B$150,2,0))</f>
        <v/>
      </c>
      <c r="U24" s="0" t="n">
        <f aca="true">IF(OFFSET($C$1, 1, 0)="", 1, 8000/OFFSET($C$1, 1, 0))</f>
        <v>1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S24)/OFFSET($C$1, 1, 0), 0), 1) * OFFSET($C$1, 1, 0))</f>
        <v/>
      </c>
    </row>
    <row r="25" customFormat="false" ht="13.8" hidden="false" customHeight="false" outlineLevel="0" collapsed="false">
      <c r="J25" s="9" t="str">
        <f aca="true">IF(M25="", IF(O25="","",X25+(INDIRECT("S" &amp; ROW() - 1) - S25)),IF(O25="", "", INDIRECT("S" &amp; ROW() - 1) - S25))</f>
        <v/>
      </c>
      <c r="K25" s="17" t="str">
        <f aca="false">IF(H25="", "", IF(H25="-","",VLOOKUP(H25, 'Вода SKU'!$A$1:$C$50, 3, 0)))</f>
        <v/>
      </c>
      <c r="M25" s="19"/>
      <c r="N25" s="18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IF(H25="","",VLOOKUP(H25,'Вода SKU'!$A$1:$B$150,2,0))</f>
        <v/>
      </c>
      <c r="U25" s="0" t="n">
        <f aca="true">IF(OFFSET($C$1, 1, 0)="", 1, 8000/OFFSET($C$1, 1, 0))</f>
        <v>1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S25)/OFFSET($C$1, 1, 0), 0), 1) * OFFSET($C$1, 1, 0))</f>
        <v/>
      </c>
    </row>
    <row r="26" customFormat="false" ht="13.8" hidden="false" customHeight="false" outlineLevel="0" collapsed="false">
      <c r="J26" s="9" t="str">
        <f aca="true">IF(M26="", IF(O26="","",X26+(INDIRECT("S" &amp; ROW() - 1) - S26)),IF(O26="", "", INDIRECT("S" &amp; ROW() - 1) - S26))</f>
        <v/>
      </c>
      <c r="K26" s="17" t="str">
        <f aca="false">IF(H26="", "", IF(H26="-","",VLOOKUP(H26, 'Вода SKU'!$A$1:$C$50, 3, 0)))</f>
        <v/>
      </c>
      <c r="M26" s="19"/>
      <c r="N26" s="18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IF(H26="","",VLOOKUP(H26,'Вода SKU'!$A$1:$B$150,2,0))</f>
        <v/>
      </c>
      <c r="U26" s="0" t="n">
        <f aca="true">IF(OFFSET($C$1, 1, 0)="", 1, 8000/OFFSET($C$1, 1, 0))</f>
        <v>1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S26)/OFFSET($C$1, 1, 0), 0), 1) * OFFSET($C$1, 1, 0))</f>
        <v/>
      </c>
    </row>
    <row r="27" customFormat="false" ht="13.8" hidden="false" customHeight="false" outlineLevel="0" collapsed="false">
      <c r="J27" s="9" t="str">
        <f aca="true">IF(M27="", IF(O27="","",X27+(INDIRECT("S" &amp; ROW() - 1) - S27)),IF(O27="", "", INDIRECT("S" &amp; ROW() - 1) - S27))</f>
        <v/>
      </c>
      <c r="K27" s="17" t="str">
        <f aca="false">IF(H27="", "", IF(H27="-","",VLOOKUP(H27, 'Вода SKU'!$A$1:$C$50, 3, 0)))</f>
        <v/>
      </c>
      <c r="M27" s="19"/>
      <c r="N27" s="18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IF(H27="","",VLOOKUP(H27,'Вода SKU'!$A$1:$B$150,2,0))</f>
        <v/>
      </c>
      <c r="U27" s="0" t="n">
        <f aca="true">IF(OFFSET($C$1, 1, 0)="", 1, 8000/OFFSET($C$1, 1, 0))</f>
        <v>1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S27)/OFFSET($C$1, 1, 0), 0), 1) * OFFSET($C$1, 1, 0))</f>
        <v/>
      </c>
    </row>
    <row r="28" customFormat="false" ht="13.8" hidden="false" customHeight="false" outlineLevel="0" collapsed="false">
      <c r="J28" s="9" t="str">
        <f aca="true">IF(M28="", IF(O28="","",X28+(INDIRECT("S" &amp; ROW() - 1) - S28)),IF(O28="", "", INDIRECT("S" &amp; ROW() - 1) - S28))</f>
        <v/>
      </c>
      <c r="K28" s="17" t="str">
        <f aca="false">IF(H28="", "", IF(H28="-","",VLOOKUP(H28, 'Вода SKU'!$A$1:$C$50, 3, 0)))</f>
        <v/>
      </c>
      <c r="M28" s="19"/>
      <c r="N28" s="18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IF(H28="","",VLOOKUP(H28,'Вода SKU'!$A$1:$B$150,2,0))</f>
        <v/>
      </c>
      <c r="U28" s="0" t="n">
        <f aca="true">IF(OFFSET($C$1, 1, 0)="", 1, 8000/OFFSET($C$1, 1, 0))</f>
        <v>1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S28)/OFFSET($C$1, 1, 0), 0), 1) * OFFSET($C$1, 1, 0))</f>
        <v/>
      </c>
    </row>
    <row r="29" customFormat="false" ht="13.8" hidden="false" customHeight="false" outlineLevel="0" collapsed="false">
      <c r="J29" s="9" t="str">
        <f aca="true">IF(M29="", IF(O29="","",X29+(INDIRECT("S" &amp; ROW() - 1) - S29)),IF(O29="", "", INDIRECT("S" &amp; ROW() - 1) - S29))</f>
        <v/>
      </c>
      <c r="K29" s="17" t="str">
        <f aca="false">IF(H29="", "", IF(H29="-","",VLOOKUP(H29, 'Вода SKU'!$A$1:$C$50, 3, 0)))</f>
        <v/>
      </c>
      <c r="M29" s="19"/>
      <c r="N29" s="18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IF(H29="","",VLOOKUP(H29,'Вода SKU'!$A$1:$B$150,2,0))</f>
        <v/>
      </c>
      <c r="U29" s="0" t="n">
        <f aca="true">IF(OFFSET($C$1, 1, 0)="", 1, 8000/OFFSET($C$1, 1, 0))</f>
        <v>1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S29)/OFFSET($C$1, 1, 0), 0), 1) * OFFSET($C$1, 1, 0))</f>
        <v/>
      </c>
    </row>
    <row r="30" customFormat="false" ht="13.8" hidden="false" customHeight="false" outlineLevel="0" collapsed="false">
      <c r="J30" s="9" t="str">
        <f aca="true">IF(M30="", IF(O30="","",X30+(INDIRECT("S" &amp; ROW() - 1) - S30)),IF(O30="", "", INDIRECT("S" &amp; ROW() - 1) - S30))</f>
        <v/>
      </c>
      <c r="K30" s="17" t="str">
        <f aca="false">IF(H30="", "", IF(H30="-","",VLOOKUP(H30, 'Вода SKU'!$A$1:$C$50, 3, 0)))</f>
        <v/>
      </c>
      <c r="M30" s="19"/>
      <c r="N30" s="18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IF(H30="","",VLOOKUP(H30,'Вода SKU'!$A$1:$B$150,2,0))</f>
        <v/>
      </c>
      <c r="U30" s="0" t="n">
        <f aca="true">IF(OFFSET($C$1, 1, 0)="", 1, 8000/OFFSET($C$1, 1, 0))</f>
        <v>1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S30)/OFFSET($C$1, 1, 0), 0), 1) * OFFSET($C$1, 1, 0))</f>
        <v/>
      </c>
    </row>
    <row r="31" customFormat="false" ht="13.8" hidden="false" customHeight="false" outlineLevel="0" collapsed="false">
      <c r="J31" s="9" t="str">
        <f aca="true">IF(M31="", IF(O31="","",X31+(INDIRECT("S" &amp; ROW() - 1) - S31)),IF(O31="", "", INDIRECT("S" &amp; ROW() - 1) - S31))</f>
        <v/>
      </c>
      <c r="K31" s="17" t="str">
        <f aca="false">IF(H31="", "", IF(H31="-","",VLOOKUP(H31, 'Вода SKU'!$A$1:$C$50, 3, 0)))</f>
        <v/>
      </c>
      <c r="M31" s="19"/>
      <c r="N31" s="18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IF(H31="","",VLOOKUP(H31,'Вода SKU'!$A$1:$B$150,2,0))</f>
        <v/>
      </c>
      <c r="U31" s="0" t="n">
        <f aca="true">IF(OFFSET($C$1, 1, 0)="", 1, 8000/OFFSET($C$1, 1, 0))</f>
        <v>1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S31)/OFFSET($C$1, 1, 0), 0), 1) * OFFSET($C$1, 1, 0))</f>
        <v/>
      </c>
    </row>
    <row r="32" customFormat="false" ht="13.8" hidden="false" customHeight="false" outlineLevel="0" collapsed="false">
      <c r="J32" s="9" t="str">
        <f aca="true">IF(M32="", IF(O32="","",X32+(INDIRECT("S" &amp; ROW() - 1) - S32)),IF(O32="", "", INDIRECT("S" &amp; ROW() - 1) - S32))</f>
        <v/>
      </c>
      <c r="K32" s="17" t="str">
        <f aca="false">IF(H32="", "", IF(H32="-","",VLOOKUP(H32, 'Вода SKU'!$A$1:$C$50, 3, 0)))</f>
        <v/>
      </c>
      <c r="M32" s="19"/>
      <c r="N32" s="18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IF(H32="","",VLOOKUP(H32,'Вода SKU'!$A$1:$B$150,2,0))</f>
        <v/>
      </c>
      <c r="U32" s="0" t="n">
        <f aca="true">IF(OFFSET($C$1, 1, 0)="", 1, 8000/OFFSET($C$1, 1, 0))</f>
        <v>1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S32)/OFFSET($C$1, 1, 0), 0), 1) * OFFSET($C$1, 1, 0))</f>
        <v/>
      </c>
    </row>
    <row r="33" customFormat="false" ht="13.8" hidden="false" customHeight="false" outlineLevel="0" collapsed="false">
      <c r="J33" s="9" t="str">
        <f aca="true">IF(M33="", IF(O33="","",X33+(INDIRECT("S" &amp; ROW() - 1) - S33)),IF(O33="", "", INDIRECT("S" &amp; ROW() - 1) - S33))</f>
        <v/>
      </c>
      <c r="K33" s="17" t="str">
        <f aca="false">IF(H33="", "", IF(H33="-","",VLOOKUP(H33, 'Вода SKU'!$A$1:$C$50, 3, 0)))</f>
        <v/>
      </c>
      <c r="M33" s="19"/>
      <c r="N33" s="18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IF(H33="","",VLOOKUP(H33,'Вода SKU'!$A$1:$B$150,2,0))</f>
        <v/>
      </c>
      <c r="U33" s="0" t="n">
        <f aca="true">IF(OFFSET($C$1, 1, 0)="", 1, 8000/OFFSET($C$1, 1, 0))</f>
        <v>1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S33)/OFFSET($C$1, 1, 0), 0), 1) * OFFSET($C$1, 1, 0))</f>
        <v/>
      </c>
    </row>
    <row r="34" customFormat="false" ht="13.8" hidden="false" customHeight="false" outlineLevel="0" collapsed="false">
      <c r="J34" s="9" t="str">
        <f aca="true">IF(M34="", IF(O34="","",X34+(INDIRECT("S" &amp; ROW() - 1) - S34)),IF(O34="", "", INDIRECT("S" &amp; ROW() - 1) - S34))</f>
        <v/>
      </c>
      <c r="K34" s="17" t="str">
        <f aca="false">IF(H34="", "", IF(H34="-","",VLOOKUP(H34, 'Вода SKU'!$A$1:$C$50, 3, 0)))</f>
        <v/>
      </c>
      <c r="M34" s="19"/>
      <c r="N34" s="18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IF(H34="","",VLOOKUP(H34,'Вода SKU'!$A$1:$B$150,2,0))</f>
        <v/>
      </c>
      <c r="U34" s="0" t="n">
        <f aca="true">IF(OFFSET($C$1, 1, 0)="", 1, 8000/OFFSET($C$1, 1, 0))</f>
        <v>1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S34)/OFFSET($C$1, 1, 0), 0), 1) * OFFSET($C$1, 1, 0))</f>
        <v/>
      </c>
    </row>
    <row r="35" customFormat="false" ht="13.8" hidden="false" customHeight="false" outlineLevel="0" collapsed="false">
      <c r="J35" s="9" t="str">
        <f aca="true">IF(M35="", IF(O35="","",X35+(INDIRECT("S" &amp; ROW() - 1) - S35)),IF(O35="", "", INDIRECT("S" &amp; ROW() - 1) - S35))</f>
        <v/>
      </c>
      <c r="K35" s="17" t="str">
        <f aca="false">IF(H35="", "", IF(H35="-","",VLOOKUP(H35, 'Вода SKU'!$A$1:$C$50, 3, 0)))</f>
        <v/>
      </c>
      <c r="M35" s="19"/>
      <c r="N35" s="18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IF(H35="","",VLOOKUP(H35,'Вода SKU'!$A$1:$B$150,2,0))</f>
        <v/>
      </c>
      <c r="U35" s="0" t="n">
        <f aca="true">IF(OFFSET($C$1, 1, 0)="", 1, 8000/OFFSET($C$1, 1, 0))</f>
        <v>1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S35)/OFFSET($C$1, 1, 0), 0), 1) * OFFSET($C$1, 1, 0))</f>
        <v/>
      </c>
    </row>
    <row r="36" customFormat="false" ht="13.8" hidden="false" customHeight="false" outlineLevel="0" collapsed="false">
      <c r="J36" s="9" t="str">
        <f aca="true">IF(M36="", IF(O36="","",X36+(INDIRECT("S" &amp; ROW() - 1) - S36)),IF(O36="", "", INDIRECT("S" &amp; ROW() - 1) - S36))</f>
        <v/>
      </c>
      <c r="K36" s="17" t="str">
        <f aca="false">IF(H36="", "", IF(H36="-","",VLOOKUP(H36, 'Вода SKU'!$A$1:$C$50, 3, 0)))</f>
        <v/>
      </c>
      <c r="M36" s="19"/>
      <c r="N36" s="18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IF(H36="","",VLOOKUP(H36,'Вода SKU'!$A$1:$B$150,2,0))</f>
        <v/>
      </c>
      <c r="U36" s="0" t="n">
        <f aca="true">IF(OFFSET($C$1, 1, 0)="", 1, 8000/OFFSET($C$1, 1, 0))</f>
        <v>1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S36)/OFFSET($C$1, 1, 0), 0), 1) * OFFSET($C$1, 1, 0))</f>
        <v/>
      </c>
    </row>
    <row r="37" customFormat="false" ht="13.8" hidden="false" customHeight="false" outlineLevel="0" collapsed="false">
      <c r="J37" s="9" t="str">
        <f aca="true">IF(M37="", IF(O37="","",X37+(INDIRECT("S" &amp; ROW() - 1) - S37)),IF(O37="", "", INDIRECT("S" &amp; ROW() - 1) - S37))</f>
        <v/>
      </c>
      <c r="K37" s="17" t="str">
        <f aca="false">IF(H37="", "", IF(H37="-","",VLOOKUP(H37, 'Вода SKU'!$A$1:$C$50, 3, 0)))</f>
        <v/>
      </c>
      <c r="M37" s="19"/>
      <c r="N37" s="18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IF(H37="","",VLOOKUP(H37,'Вода SKU'!$A$1:$B$150,2,0))</f>
        <v/>
      </c>
      <c r="U37" s="0" t="n">
        <f aca="true">IF(OFFSET($C$1, 1, 0)="", 1, 8000/OFFSET($C$1, 1, 0))</f>
        <v>1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S37)/OFFSET($C$1, 1, 0), 0), 1) * OFFSET($C$1, 1, 0))</f>
        <v/>
      </c>
    </row>
    <row r="38" customFormat="false" ht="13.8" hidden="false" customHeight="false" outlineLevel="0" collapsed="false">
      <c r="J38" s="9" t="str">
        <f aca="true">IF(M38="", IF(O38="","",X38+(INDIRECT("S" &amp; ROW() - 1) - S38)),IF(O38="", "", INDIRECT("S" &amp; ROW() - 1) - S38))</f>
        <v/>
      </c>
      <c r="K38" s="17" t="str">
        <f aca="false">IF(H38="", "", IF(H38="-","",VLOOKUP(H38, 'Вода SKU'!$A$1:$C$50, 3, 0)))</f>
        <v/>
      </c>
      <c r="M38" s="19"/>
      <c r="N38" s="18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IF(H38="","",VLOOKUP(H38,'Вода SKU'!$A$1:$B$150,2,0))</f>
        <v/>
      </c>
      <c r="U38" s="0" t="n">
        <f aca="true">IF(OFFSET($C$1, 1, 0)="", 1, 8000/OFFSET($C$1, 1, 0))</f>
        <v>1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S38)/OFFSET($C$1, 1, 0), 0), 1) * OFFSET($C$1, 1, 0))</f>
        <v/>
      </c>
    </row>
    <row r="39" customFormat="false" ht="13.8" hidden="false" customHeight="false" outlineLevel="0" collapsed="false">
      <c r="J39" s="9" t="str">
        <f aca="true">IF(M39="", IF(O39="","",X39+(INDIRECT("S" &amp; ROW() - 1) - S39)),IF(O39="", "", INDIRECT("S" &amp; ROW() - 1) - S39))</f>
        <v/>
      </c>
      <c r="K39" s="17" t="str">
        <f aca="false">IF(H39="", "", IF(H39="-","",VLOOKUP(H39, 'Вода SKU'!$A$1:$C$50, 3, 0)))</f>
        <v/>
      </c>
      <c r="M39" s="19"/>
      <c r="N39" s="18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IF(H39="","",VLOOKUP(H39,'Вода SKU'!$A$1:$B$150,2,0))</f>
        <v/>
      </c>
      <c r="U39" s="0" t="n">
        <f aca="true">IF(OFFSET($C$1, 1, 0)="", 1, 8000/OFFSET($C$1, 1, 0))</f>
        <v>1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S39)/OFFSET($C$1, 1, 0), 0), 1) * OFFSET($C$1, 1, 0))</f>
        <v/>
      </c>
    </row>
    <row r="40" customFormat="false" ht="13.8" hidden="false" customHeight="false" outlineLevel="0" collapsed="false">
      <c r="J40" s="9" t="str">
        <f aca="true">IF(M40="", IF(O40="","",X40+(INDIRECT("S" &amp; ROW() - 1) - S40)),IF(O40="", "", INDIRECT("S" &amp; ROW() - 1) - S40))</f>
        <v/>
      </c>
      <c r="K40" s="17" t="str">
        <f aca="false">IF(H40="", "", IF(H40="-","",VLOOKUP(H40, 'Вода SKU'!$A$1:$C$50, 3, 0)))</f>
        <v/>
      </c>
      <c r="M40" s="19"/>
      <c r="N40" s="18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IF(H40="","",VLOOKUP(H40,'Вода SKU'!$A$1:$B$150,2,0))</f>
        <v/>
      </c>
      <c r="U40" s="0" t="n">
        <f aca="true">IF(OFFSET($C$1, 1, 0)="", 1, 8000/OFFSET($C$1, 1, 0))</f>
        <v>1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S40)/OFFSET($C$1, 1, 0), 0), 1) * OFFSET($C$1, 1, 0))</f>
        <v/>
      </c>
    </row>
    <row r="41" customFormat="false" ht="13.8" hidden="false" customHeight="false" outlineLevel="0" collapsed="false">
      <c r="J41" s="9" t="str">
        <f aca="true">IF(M41="", IF(O41="","",X41+(INDIRECT("S" &amp; ROW() - 1) - S41)),IF(O41="", "", INDIRECT("S" &amp; ROW() - 1) - S41))</f>
        <v/>
      </c>
      <c r="K41" s="17" t="str">
        <f aca="false">IF(H41="", "", IF(H41="-","",VLOOKUP(H41, 'Вода SKU'!$A$1:$C$50, 3, 0)))</f>
        <v/>
      </c>
      <c r="M41" s="19"/>
      <c r="N41" s="18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IF(H41="","",VLOOKUP(H41,'Вода SKU'!$A$1:$B$150,2,0))</f>
        <v/>
      </c>
      <c r="U41" s="0" t="n">
        <f aca="true">IF(OFFSET($C$1, 1, 0)="", 1, 8000/OFFSET($C$1, 1, 0))</f>
        <v>1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S41)/OFFSET($C$1, 1, 0), 0), 1) * OFFSET($C$1, 1, 0))</f>
        <v/>
      </c>
    </row>
    <row r="42" customFormat="false" ht="13.8" hidden="false" customHeight="false" outlineLevel="0" collapsed="false">
      <c r="J42" s="9" t="str">
        <f aca="true">IF(M42="", IF(O42="","",X42+(INDIRECT("S" &amp; ROW() - 1) - S42)),IF(O42="", "", INDIRECT("S" &amp; ROW() - 1) - S42))</f>
        <v/>
      </c>
      <c r="K42" s="17" t="str">
        <f aca="false">IF(H42="", "", IF(H42="-","",VLOOKUP(H42, 'Вода SKU'!$A$1:$C$50, 3, 0)))</f>
        <v/>
      </c>
      <c r="M42" s="19"/>
      <c r="N42" s="18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IF(H42="","",VLOOKUP(H42,'Вода SKU'!$A$1:$B$150,2,0))</f>
        <v/>
      </c>
      <c r="U42" s="0" t="n">
        <f aca="true">IF(OFFSET($C$1, 1, 0)="", 1, 8000/OFFSET($C$1, 1, 0))</f>
        <v>1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S42)/OFFSET($C$1, 1, 0), 0), 1) * OFFSET($C$1, 1, 0))</f>
        <v/>
      </c>
    </row>
    <row r="43" customFormat="false" ht="13.8" hidden="false" customHeight="false" outlineLevel="0" collapsed="false">
      <c r="J43" s="9" t="str">
        <f aca="true">IF(M43="", IF(O43="","",X43+(INDIRECT("S" &amp; ROW() - 1) - S43)),IF(O43="", "", INDIRECT("S" &amp; ROW() - 1) - S43))</f>
        <v/>
      </c>
      <c r="K43" s="17" t="str">
        <f aca="false">IF(H43="", "", IF(H43="-","",VLOOKUP(H43, 'Вода SKU'!$A$1:$C$50, 3, 0)))</f>
        <v/>
      </c>
      <c r="M43" s="19"/>
      <c r="N43" s="18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IF(H43="","",VLOOKUP(H43,'Вода SKU'!$A$1:$B$150,2,0))</f>
        <v/>
      </c>
      <c r="U43" s="0" t="n">
        <f aca="true">IF(OFFSET($C$1, 1, 0)="", 1, 8000/OFFSET($C$1, 1, 0))</f>
        <v>1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S43)/OFFSET($C$1, 1, 0), 0), 1) * OFFSET($C$1, 1, 0))</f>
        <v/>
      </c>
    </row>
    <row r="44" customFormat="false" ht="13.8" hidden="false" customHeight="false" outlineLevel="0" collapsed="false">
      <c r="J44" s="9" t="str">
        <f aca="true">IF(M44="", IF(O44="","",X44+(INDIRECT("S" &amp; ROW() - 1) - S44)),IF(O44="", "", INDIRECT("S" &amp; ROW() - 1) - S44))</f>
        <v/>
      </c>
      <c r="K44" s="17" t="str">
        <f aca="false">IF(H44="", "", IF(H44="-","",VLOOKUP(H44, 'Вода SKU'!$A$1:$C$50, 3, 0)))</f>
        <v/>
      </c>
      <c r="M44" s="19"/>
      <c r="N44" s="18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IF(H44="","",VLOOKUP(H44,'Вода SKU'!$A$1:$B$150,2,0))</f>
        <v/>
      </c>
      <c r="U44" s="0" t="n">
        <f aca="true">IF(OFFSET($C$1, 1, 0)="", 1, 8000/OFFSET($C$1, 1, 0))</f>
        <v>1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S44)/OFFSET($C$1, 1, 0), 0), 1) * OFFSET($C$1, 1, 0))</f>
        <v/>
      </c>
    </row>
    <row r="45" customFormat="false" ht="13.8" hidden="false" customHeight="false" outlineLevel="0" collapsed="false">
      <c r="J45" s="9" t="str">
        <f aca="true">IF(M45="", IF(O45="","",X45+(INDIRECT("S" &amp; ROW() - 1) - S45)),IF(O45="", "", INDIRECT("S" &amp; ROW() - 1) - S45))</f>
        <v/>
      </c>
      <c r="K45" s="17" t="str">
        <f aca="false">IF(H45="", "", IF(H45="-","",VLOOKUP(H45, 'Вода SKU'!$A$1:$C$50, 3, 0)))</f>
        <v/>
      </c>
      <c r="M45" s="19"/>
      <c r="N45" s="18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IF(H45="","",VLOOKUP(H45,'Вода SKU'!$A$1:$B$150,2,0))</f>
        <v/>
      </c>
      <c r="U45" s="0" t="n">
        <f aca="true">IF(OFFSET($C$1, 1, 0)="", 1, 8000/OFFSET($C$1, 1, 0))</f>
        <v>1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S45)/OFFSET($C$1, 1, 0), 0), 1) * OFFSET($C$1, 1, 0))</f>
        <v/>
      </c>
    </row>
    <row r="46" customFormat="false" ht="13.8" hidden="false" customHeight="false" outlineLevel="0" collapsed="false">
      <c r="J46" s="9" t="str">
        <f aca="true">IF(M46="", IF(O46="","",X46+(INDIRECT("S" &amp; ROW() - 1) - S46)),IF(O46="", "", INDIRECT("S" &amp; ROW() - 1) - S46))</f>
        <v/>
      </c>
      <c r="K46" s="17" t="str">
        <f aca="false">IF(H46="", "", IF(H46="-","",VLOOKUP(H46, 'Вода SKU'!$A$1:$C$50, 3, 0)))</f>
        <v/>
      </c>
      <c r="M46" s="19"/>
      <c r="N46" s="18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IF(H46="","",VLOOKUP(H46,'Вода SKU'!$A$1:$B$150,2,0))</f>
        <v/>
      </c>
      <c r="U46" s="0" t="n">
        <f aca="true">IF(OFFSET($C$1, 1, 0)="", 1, 8000/OFFSET($C$1, 1, 0))</f>
        <v>1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S46)/OFFSET($C$1, 1, 0), 0), 1) * OFFSET($C$1, 1, 0))</f>
        <v/>
      </c>
    </row>
    <row r="47" customFormat="false" ht="13.8" hidden="false" customHeight="false" outlineLevel="0" collapsed="false">
      <c r="J47" s="9" t="str">
        <f aca="true">IF(M47="", IF(O47="","",X47+(INDIRECT("S" &amp; ROW() - 1) - S47)),IF(O47="", "", INDIRECT("S" &amp; ROW() - 1) - S47))</f>
        <v/>
      </c>
      <c r="K47" s="17" t="str">
        <f aca="false">IF(H47="", "", IF(H47="-","",VLOOKUP(H47, 'Вода SKU'!$A$1:$C$50, 3, 0)))</f>
        <v/>
      </c>
      <c r="M47" s="19"/>
      <c r="N47" s="18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IF(H47="","",VLOOKUP(H47,'Вода SKU'!$A$1:$B$150,2,0))</f>
        <v/>
      </c>
      <c r="U47" s="0" t="n">
        <f aca="true">IF(OFFSET($C$1, 1, 0)="", 1, 8000/OFFSET($C$1, 1, 0))</f>
        <v>1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S47)/OFFSET($C$1, 1, 0), 0), 1) * OFFSET($C$1, 1, 0))</f>
        <v/>
      </c>
    </row>
    <row r="48" customFormat="false" ht="13.8" hidden="false" customHeight="false" outlineLevel="0" collapsed="false">
      <c r="J48" s="9" t="str">
        <f aca="true">IF(M48="", IF(O48="","",X48+(INDIRECT("S" &amp; ROW() - 1) - S48)),IF(O48="", "", INDIRECT("S" &amp; ROW() - 1) - S48))</f>
        <v/>
      </c>
      <c r="K48" s="17" t="str">
        <f aca="false">IF(H48="", "", IF(H48="-","",VLOOKUP(H48, 'Вода SKU'!$A$1:$C$50, 3, 0)))</f>
        <v/>
      </c>
      <c r="M48" s="19"/>
      <c r="N48" s="18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IF(H48="","",VLOOKUP(H48,'Вода SKU'!$A$1:$B$150,2,0))</f>
        <v/>
      </c>
      <c r="U48" s="0" t="n">
        <f aca="true">IF(OFFSET($C$1, 1, 0)="", 1, 8000/OFFSET($C$1, 1, 0))</f>
        <v>1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S48)/OFFSET($C$1, 1, 0), 0), 1) * OFFSET($C$1, 1, 0))</f>
        <v/>
      </c>
    </row>
    <row r="49" customFormat="false" ht="13.8" hidden="false" customHeight="false" outlineLevel="0" collapsed="false">
      <c r="J49" s="9" t="str">
        <f aca="true">IF(M49="", IF(O49="","",X49+(INDIRECT("S" &amp; ROW() - 1) - S49)),IF(O49="", "", INDIRECT("S" &amp; ROW() - 1) - S49))</f>
        <v/>
      </c>
      <c r="K49" s="17" t="str">
        <f aca="false">IF(H49="", "", IF(H49="-","",VLOOKUP(H49, 'Вода SKU'!$A$1:$C$50, 3, 0)))</f>
        <v/>
      </c>
      <c r="M49" s="19"/>
      <c r="N49" s="18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IF(H49="","",VLOOKUP(H49,'Вода SKU'!$A$1:$B$150,2,0))</f>
        <v/>
      </c>
      <c r="U49" s="0" t="n">
        <f aca="true">IF(OFFSET($C$1, 1, 0)="", 1, 8000/OFFSET($C$1, 1, 0))</f>
        <v>1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S49)/OFFSET($C$1, 1, 0), 0), 1) * OFFSET($C$1, 1, 0))</f>
        <v/>
      </c>
    </row>
    <row r="50" customFormat="false" ht="13.8" hidden="false" customHeight="false" outlineLevel="0" collapsed="false">
      <c r="J50" s="9" t="str">
        <f aca="true">IF(M50="", IF(O50="","",X50+(INDIRECT("S" &amp; ROW() - 1) - S50)),IF(O50="", "", INDIRECT("S" &amp; ROW() - 1) - S50))</f>
        <v/>
      </c>
      <c r="K50" s="17" t="str">
        <f aca="false">IF(H50="", "", IF(H50="-","",VLOOKUP(H50, 'Вода SKU'!$A$1:$C$50, 3, 0)))</f>
        <v/>
      </c>
      <c r="M50" s="19"/>
      <c r="N50" s="18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IF(H50="","",VLOOKUP(H50,'Вода SKU'!$A$1:$B$150,2,0))</f>
        <v/>
      </c>
      <c r="U50" s="0" t="n">
        <f aca="true">IF(OFFSET($C$1, 1, 0)="", 1, 8000/OFFSET($C$1, 1, 0))</f>
        <v>1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S50)/OFFSET($C$1, 1, 0), 0), 1) * OFFSET($C$1, 1, 0))</f>
        <v/>
      </c>
    </row>
    <row r="51" customFormat="false" ht="13.8" hidden="false" customHeight="false" outlineLevel="0" collapsed="false">
      <c r="J51" s="9" t="str">
        <f aca="true">IF(M51="", IF(O51="","",X51+(INDIRECT("S" &amp; ROW() - 1) - S51)),IF(O51="", "", INDIRECT("S" &amp; ROW() - 1) - S51))</f>
        <v/>
      </c>
      <c r="K51" s="17" t="str">
        <f aca="false">IF(H51="", "", IF(H51="-","",VLOOKUP(H51, 'Вода SKU'!$A$1:$C$50, 3, 0)))</f>
        <v/>
      </c>
      <c r="M51" s="19"/>
      <c r="N51" s="18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IF(H51="","",VLOOKUP(H51,'Вода SKU'!$A$1:$B$150,2,0))</f>
        <v/>
      </c>
      <c r="U51" s="0" t="n">
        <f aca="true">IF(OFFSET($C$1, 1, 0)="", 1, 8000/OFFSET($C$1, 1, 0))</f>
        <v>1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S51)/OFFSET($C$1, 1, 0), 0), 1) * OFFSET($C$1, 1, 0))</f>
        <v/>
      </c>
    </row>
    <row r="52" customFormat="false" ht="13.8" hidden="false" customHeight="false" outlineLevel="0" collapsed="false">
      <c r="J52" s="9" t="str">
        <f aca="true">IF(M52="", IF(O52="","",X52+(INDIRECT("S" &amp; ROW() - 1) - S52)),IF(O52="", "", INDIRECT("S" &amp; ROW() - 1) - S52))</f>
        <v/>
      </c>
      <c r="K52" s="17" t="str">
        <f aca="false">IF(H52="", "", IF(H52="-","",VLOOKUP(H52, 'Вода SKU'!$A$1:$C$50, 3, 0)))</f>
        <v/>
      </c>
      <c r="M52" s="19"/>
      <c r="N52" s="18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IF(H52="","",VLOOKUP(H52,'Вода SKU'!$A$1:$B$150,2,0))</f>
        <v/>
      </c>
      <c r="U52" s="0" t="n">
        <f aca="true">IF(OFFSET($C$1, 1, 0)="", 1, 8000/OFFSET($C$1, 1, 0))</f>
        <v>1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S52)/OFFSET($C$1, 1, 0), 0), 1) * OFFSET($C$1, 1, 0))</f>
        <v/>
      </c>
    </row>
    <row r="53" customFormat="false" ht="13.8" hidden="false" customHeight="false" outlineLevel="0" collapsed="false">
      <c r="J53" s="9" t="str">
        <f aca="true">IF(M53="", IF(O53="","",X53+(INDIRECT("S" &amp; ROW() - 1) - S53)),IF(O53="", "", INDIRECT("S" &amp; ROW() - 1) - S53))</f>
        <v/>
      </c>
      <c r="K53" s="17" t="str">
        <f aca="false">IF(H53="", "", IF(H53="-","",VLOOKUP(H53, 'Вода SKU'!$A$1:$C$50, 3, 0)))</f>
        <v/>
      </c>
      <c r="M53" s="19"/>
      <c r="N53" s="18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IF(H53="","",VLOOKUP(H53,'Вода SKU'!$A$1:$B$150,2,0))</f>
        <v/>
      </c>
      <c r="U53" s="0" t="n">
        <f aca="true">IF(OFFSET($C$1, 1, 0)="", 1, 8000/OFFSET($C$1, 1, 0))</f>
        <v>1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S53)/OFFSET($C$1, 1, 0), 0), 1) * OFFSET($C$1, 1, 0))</f>
        <v/>
      </c>
    </row>
    <row r="54" customFormat="false" ht="13.8" hidden="false" customHeight="false" outlineLevel="0" collapsed="false">
      <c r="J54" s="9" t="str">
        <f aca="true">IF(M54="", IF(O54="","",X54+(INDIRECT("S" &amp; ROW() - 1) - S54)),IF(O54="", "", INDIRECT("S" &amp; ROW() - 1) - S54))</f>
        <v/>
      </c>
      <c r="K54" s="17" t="str">
        <f aca="false">IF(H54="", "", IF(H54="-","",VLOOKUP(H54, 'Вода SKU'!$A$1:$C$50, 3, 0)))</f>
        <v/>
      </c>
      <c r="M54" s="19"/>
      <c r="N54" s="18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IF(H54="","",VLOOKUP(H54,'Вода SKU'!$A$1:$B$150,2,0))</f>
        <v/>
      </c>
      <c r="U54" s="0" t="n">
        <f aca="true">IF(OFFSET($C$1, 1, 0)="", 1, 8000/OFFSET($C$1, 1, 0))</f>
        <v>1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S54)/OFFSET($C$1, 1, 0), 0), 1) * OFFSET($C$1, 1, 0))</f>
        <v/>
      </c>
    </row>
    <row r="55" customFormat="false" ht="13.8" hidden="false" customHeight="false" outlineLevel="0" collapsed="false">
      <c r="J55" s="9" t="str">
        <f aca="true">IF(M55="", IF(O55="","",X55+(INDIRECT("S" &amp; ROW() - 1) - S55)),IF(O55="", "", INDIRECT("S" &amp; ROW() - 1) - S55))</f>
        <v/>
      </c>
      <c r="K55" s="17" t="str">
        <f aca="false">IF(H55="", "", IF(H55="-","",VLOOKUP(H55, 'Вода SKU'!$A$1:$C$50, 3, 0)))</f>
        <v/>
      </c>
      <c r="M55" s="19"/>
      <c r="N55" s="18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IF(H55="","",VLOOKUP(H55,'Вода SKU'!$A$1:$B$150,2,0))</f>
        <v/>
      </c>
      <c r="U55" s="0" t="n">
        <f aca="true">IF(OFFSET($C$1, 1, 0)="", 1, 8000/OFFSET($C$1, 1, 0))</f>
        <v>1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S55)/OFFSET($C$1, 1, 0), 0), 1) * OFFSET($C$1, 1, 0))</f>
        <v/>
      </c>
    </row>
    <row r="56" customFormat="false" ht="13.8" hidden="false" customHeight="false" outlineLevel="0" collapsed="false">
      <c r="J56" s="9" t="str">
        <f aca="true">IF(M56="", IF(O56="","",X56+(INDIRECT("S" &amp; ROW() - 1) - S56)),IF(O56="", "", INDIRECT("S" &amp; ROW() - 1) - S56))</f>
        <v/>
      </c>
      <c r="K56" s="17" t="str">
        <f aca="false">IF(H56="", "", IF(H56="-","",VLOOKUP(H56, 'Вода SKU'!$A$1:$C$50, 3, 0)))</f>
        <v/>
      </c>
      <c r="M56" s="19"/>
      <c r="N56" s="18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IF(H56="","",VLOOKUP(H56,'Вода SKU'!$A$1:$B$150,2,0))</f>
        <v/>
      </c>
      <c r="U56" s="0" t="n">
        <f aca="true">IF(OFFSET($C$1, 1, 0)="", 1, 8000/OFFSET($C$1, 1, 0))</f>
        <v>1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S56)/OFFSET($C$1, 1, 0), 0), 1) * OFFSET($C$1, 1, 0))</f>
        <v/>
      </c>
    </row>
    <row r="57" customFormat="false" ht="13.8" hidden="false" customHeight="false" outlineLevel="0" collapsed="false">
      <c r="J57" s="9" t="str">
        <f aca="true">IF(M57="", IF(O57="","",X57+(INDIRECT("S" &amp; ROW() - 1) - S57)),IF(O57="", "", INDIRECT("S" &amp; ROW() - 1) - S57))</f>
        <v/>
      </c>
      <c r="K57" s="17" t="str">
        <f aca="false">IF(H57="", "", IF(H57="-","",VLOOKUP(H57, 'Вода SKU'!$A$1:$C$50, 3, 0)))</f>
        <v/>
      </c>
      <c r="M57" s="19"/>
      <c r="N57" s="18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IF(H57="","",VLOOKUP(H57,'Вода SKU'!$A$1:$B$150,2,0))</f>
        <v/>
      </c>
      <c r="U57" s="0" t="n">
        <f aca="true">IF(OFFSET($C$1, 1, 0)="", 1, 8000/OFFSET($C$1, 1, 0))</f>
        <v>1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S57)/OFFSET($C$1, 1, 0), 0), 1) * OFFSET($C$1, 1, 0))</f>
        <v/>
      </c>
    </row>
    <row r="58" customFormat="false" ht="13.8" hidden="false" customHeight="false" outlineLevel="0" collapsed="false">
      <c r="J58" s="9" t="str">
        <f aca="true">IF(M58="", IF(O58="","",X58+(INDIRECT("S" &amp; ROW() - 1) - S58)),IF(O58="", "", INDIRECT("S" &amp; ROW() - 1) - S58))</f>
        <v/>
      </c>
      <c r="K58" s="17" t="str">
        <f aca="false">IF(H58="", "", IF(H58="-","",VLOOKUP(H58, 'Вода SKU'!$A$1:$C$50, 3, 0)))</f>
        <v/>
      </c>
      <c r="M58" s="19"/>
      <c r="N58" s="18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IF(H58="","",VLOOKUP(H58,'Вода SKU'!$A$1:$B$150,2,0))</f>
        <v/>
      </c>
      <c r="U58" s="0" t="n">
        <f aca="true">IF(OFFSET($C$1, 1, 0)="", 1, 8000/OFFSET($C$1, 1, 0))</f>
        <v>1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S58)/OFFSET($C$1, 1, 0), 0), 1) * OFFSET($C$1, 1, 0))</f>
        <v/>
      </c>
    </row>
    <row r="59" customFormat="false" ht="13.8" hidden="false" customHeight="false" outlineLevel="0" collapsed="false">
      <c r="J59" s="9" t="str">
        <f aca="true">IF(M59="", IF(O59="","",X59+(INDIRECT("S" &amp; ROW() - 1) - S59)),IF(O59="", "", INDIRECT("S" &amp; ROW() - 1) - S59))</f>
        <v/>
      </c>
      <c r="K59" s="17" t="str">
        <f aca="false">IF(H59="", "", IF(H59="-","",VLOOKUP(H59, 'Вода SKU'!$A$1:$C$50, 3, 0)))</f>
        <v/>
      </c>
      <c r="M59" s="18"/>
      <c r="N59" s="18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IF(H59="","",VLOOKUP(H59,'Вода SKU'!$A$1:$B$150,2,0))</f>
        <v/>
      </c>
      <c r="U59" s="0" t="n">
        <f aca="true">IF(OFFSET($C$1, 1, 0)="", 1, 8000/OFFSET($C$1, 1, 0))</f>
        <v>1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S59)/OFFSET($C$1, 1, 0), 0), 1) * OFFSET($C$1, 1, 0))</f>
        <v/>
      </c>
    </row>
    <row r="60" customFormat="false" ht="13.8" hidden="false" customHeight="false" outlineLevel="0" collapsed="false">
      <c r="J60" s="9" t="str">
        <f aca="true">IF(M60="", IF(O60="","",X60+(INDIRECT("S" &amp; ROW() - 1) - S60)),IF(O60="", "", INDIRECT("S" &amp; ROW() - 1) - S60))</f>
        <v/>
      </c>
      <c r="K60" s="17" t="str">
        <f aca="false">IF(H60="", "", IF(H60="-","",VLOOKUP(H60, 'Вода SKU'!$A$1:$C$50, 3, 0)))</f>
        <v/>
      </c>
      <c r="M60" s="19"/>
      <c r="N60" s="18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IF(H60="","",VLOOKUP(H60,'Вода SKU'!$A$1:$B$150,2,0))</f>
        <v/>
      </c>
      <c r="U60" s="0" t="n">
        <f aca="true">IF(OFFSET($C$1, 1, 0)="", 1, 8000/OFFSET($C$1, 1, 0))</f>
        <v>1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S60)/OFFSET($C$1, 1, 0), 0), 1) * OFFSET($C$1, 1, 0))</f>
        <v/>
      </c>
    </row>
    <row r="61" customFormat="false" ht="13.8" hidden="false" customHeight="false" outlineLevel="0" collapsed="false">
      <c r="J61" s="9" t="str">
        <f aca="true">IF(M61="", IF(O61="","",X61+(INDIRECT("S" &amp; ROW() - 1) - S61)),IF(O61="", "", INDIRECT("S" &amp; ROW() - 1) - S61))</f>
        <v/>
      </c>
      <c r="K61" s="17" t="str">
        <f aca="false">IF(H61="", "", IF(H61="-","",VLOOKUP(H61, 'Вода SKU'!$A$1:$C$50, 3, 0)))</f>
        <v/>
      </c>
      <c r="M61" s="19"/>
      <c r="N61" s="18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IF(H61="","",VLOOKUP(H61,'Вода SKU'!$A$1:$B$150,2,0))</f>
        <v/>
      </c>
      <c r="U61" s="0" t="n">
        <f aca="true">IF(OFFSET($C$1, 1, 0)="", 1, 8000/OFFSET($C$1, 1, 0))</f>
        <v>1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S61)/OFFSET($C$1, 1, 0), 0), 1) * OFFSET($C$1, 1, 0))</f>
        <v/>
      </c>
    </row>
    <row r="62" customFormat="false" ht="13.8" hidden="false" customHeight="false" outlineLevel="0" collapsed="false">
      <c r="J62" s="9" t="str">
        <f aca="true">IF(M62="", IF(O62="","",X62+(INDIRECT("S" &amp; ROW() - 1) - S62)),IF(O62="", "", INDIRECT("S" &amp; ROW() - 1) - S62))</f>
        <v/>
      </c>
      <c r="K62" s="17" t="str">
        <f aca="false">IF(H62="", "", IF(H62="-","",VLOOKUP(H62, 'Вода SKU'!$A$1:$C$50, 3, 0)))</f>
        <v/>
      </c>
      <c r="M62" s="19"/>
      <c r="N62" s="18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IF(H62="","",VLOOKUP(H62,'Вода SKU'!$A$1:$B$150,2,0))</f>
        <v/>
      </c>
      <c r="U62" s="0" t="n">
        <f aca="true">IF(OFFSET($C$1, 1, 0)="", 1, 8000/OFFSET($C$1, 1, 0))</f>
        <v>1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S62)/OFFSET($C$1, 1, 0), 0), 1) * OFFSET($C$1, 1, 0))</f>
        <v/>
      </c>
    </row>
    <row r="63" customFormat="false" ht="13.8" hidden="false" customHeight="false" outlineLevel="0" collapsed="false">
      <c r="J63" s="9" t="str">
        <f aca="true">IF(M63="", IF(O63="","",X63+(INDIRECT("S" &amp; ROW() - 1) - S63)),IF(O63="", "", INDIRECT("S" &amp; ROW() - 1) - S63))</f>
        <v/>
      </c>
      <c r="K63" s="17" t="str">
        <f aca="false">IF(H63="", "", IF(H63="-","",VLOOKUP(H63, 'Вода SKU'!$A$1:$C$50, 3, 0)))</f>
        <v/>
      </c>
      <c r="M63" s="19"/>
      <c r="N63" s="18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IF(H63="","",VLOOKUP(H63,'Вода SKU'!$A$1:$B$150,2,0))</f>
        <v/>
      </c>
      <c r="U63" s="0" t="n">
        <f aca="true">IF(OFFSET($C$1, 1, 0)="", 1, 8000/OFFSET($C$1, 1, 0))</f>
        <v>1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S63)/OFFSET($C$1, 1, 0), 0), 1) * OFFSET($C$1, 1, 0))</f>
        <v/>
      </c>
    </row>
    <row r="64" customFormat="false" ht="13.8" hidden="false" customHeight="false" outlineLevel="0" collapsed="false">
      <c r="J64" s="9" t="str">
        <f aca="true">IF(M64="", IF(O64="","",X64+(INDIRECT("S" &amp; ROW() - 1) - S64)),IF(O64="", "", INDIRECT("S" &amp; ROW() - 1) - S64))</f>
        <v/>
      </c>
      <c r="K64" s="17" t="str">
        <f aca="false">IF(H64="", "", IF(H64="-","",VLOOKUP(H64, 'Вода SKU'!$A$1:$C$50, 3, 0)))</f>
        <v/>
      </c>
      <c r="M64" s="19"/>
      <c r="N64" s="18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IF(H64="","",VLOOKUP(H64,'Вода SKU'!$A$1:$B$150,2,0))</f>
        <v/>
      </c>
      <c r="U64" s="0" t="n">
        <f aca="true">IF(OFFSET($C$1, 1, 0)="", 1, 8000/OFFSET($C$1, 1, 0))</f>
        <v>1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S64)/OFFSET($C$1, 1, 0), 0), 1) * OFFSET($C$1, 1, 0))</f>
        <v/>
      </c>
    </row>
    <row r="65" customFormat="false" ht="13.8" hidden="false" customHeight="false" outlineLevel="0" collapsed="false">
      <c r="J65" s="9" t="str">
        <f aca="true">IF(M65="", IF(O65="","",X65+(INDIRECT("S" &amp; ROW() - 1) - S65)),IF(O65="", "", INDIRECT("S" &amp; ROW() - 1) - S65))</f>
        <v/>
      </c>
      <c r="K65" s="17" t="str">
        <f aca="false">IF(H65="", "", IF(H65="-","",VLOOKUP(H65, 'Вода SKU'!$A$1:$C$50, 3, 0)))</f>
        <v/>
      </c>
      <c r="M65" s="19"/>
      <c r="N65" s="18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IF(H65="","",VLOOKUP(H65,'Вода SKU'!$A$1:$B$150,2,0))</f>
        <v/>
      </c>
      <c r="U65" s="0" t="n">
        <f aca="true">IF(OFFSET($C$1, 1, 0)="", 1, 8000/OFFSET($C$1, 1, 0))</f>
        <v>1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S65)/OFFSET($C$1, 1, 0), 0), 1) * OFFSET($C$1, 1, 0))</f>
        <v/>
      </c>
    </row>
    <row r="66" customFormat="false" ht="13.8" hidden="false" customHeight="false" outlineLevel="0" collapsed="false">
      <c r="J66" s="9" t="str">
        <f aca="true">IF(M66="", IF(O66="","",X66+(INDIRECT("S" &amp; ROW() - 1) - S66)),IF(O66="", "", INDIRECT("S" &amp; ROW() - 1) - S66))</f>
        <v/>
      </c>
      <c r="K66" s="17" t="str">
        <f aca="false">IF(H66="", "", IF(H66="-","",VLOOKUP(H66, 'Вода SKU'!$A$1:$C$50, 3, 0)))</f>
        <v/>
      </c>
      <c r="M66" s="19"/>
      <c r="N66" s="18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IF(H66="","",VLOOKUP(H66,'Вода SKU'!$A$1:$B$150,2,0))</f>
        <v/>
      </c>
      <c r="U66" s="0" t="n">
        <f aca="true">IF(OFFSET($C$1, 1, 0)="", 1, 8000/OFFSET($C$1, 1, 0))</f>
        <v>1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S66)/OFFSET($C$1, 1, 0), 0), 1) * OFFSET($C$1, 1, 0))</f>
        <v/>
      </c>
    </row>
    <row r="67" customFormat="false" ht="13.8" hidden="false" customHeight="false" outlineLevel="0" collapsed="false">
      <c r="J67" s="9" t="str">
        <f aca="true">IF(M67="", IF(O67="","",X67+(INDIRECT("S" &amp; ROW() - 1) - S67)),IF(O67="", "", INDIRECT("S" &amp; ROW() - 1) - S67))</f>
        <v/>
      </c>
      <c r="K67" s="17" t="str">
        <f aca="false">IF(H67="", "", IF(H67="-","",VLOOKUP(H67, 'Вода SKU'!$A$1:$C$50, 3, 0)))</f>
        <v/>
      </c>
      <c r="M67" s="19"/>
      <c r="N67" s="18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IF(H67="","",VLOOKUP(H67,'Вода SKU'!$A$1:$B$150,2,0))</f>
        <v/>
      </c>
      <c r="U67" s="0" t="n">
        <f aca="true">IF(OFFSET($C$1, 1, 0)="", 1, 8000/OFFSET($C$1, 1, 0))</f>
        <v>1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S67)/OFFSET($C$1, 1, 0), 0), 1) * OFFSET($C$1, 1, 0))</f>
        <v/>
      </c>
    </row>
    <row r="68" customFormat="false" ht="13.8" hidden="false" customHeight="false" outlineLevel="0" collapsed="false">
      <c r="J68" s="9" t="str">
        <f aca="true">IF(M68="", IF(O68="","",X68+(INDIRECT("S" &amp; ROW() - 1) - S68)),IF(O68="", "", INDIRECT("S" &amp; ROW() - 1) - S68))</f>
        <v/>
      </c>
      <c r="K68" s="17" t="str">
        <f aca="false">IF(H68="", "", IF(H68="-","",VLOOKUP(H68, 'Вода SKU'!$A$1:$C$50, 3, 0)))</f>
        <v/>
      </c>
      <c r="M68" s="19"/>
      <c r="N68" s="18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IF(H68="","",VLOOKUP(H68,'Вода SKU'!$A$1:$B$150,2,0))</f>
        <v/>
      </c>
      <c r="U68" s="0" t="n">
        <f aca="true">IF(OFFSET($C$1, 1, 0)="", 1, 8000/OFFSET($C$1, 1, 0))</f>
        <v>1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S68)/OFFSET($C$1, 1, 0), 0), 1) * OFFSET($C$1, 1, 0))</f>
        <v/>
      </c>
    </row>
    <row r="69" customFormat="false" ht="13.8" hidden="false" customHeight="false" outlineLevel="0" collapsed="false">
      <c r="J69" s="9" t="str">
        <f aca="true">IF(M69="", IF(O69="","",X69+(INDIRECT("S" &amp; ROW() - 1) - S69)),IF(O69="", "", INDIRECT("S" &amp; ROW() - 1) - S69))</f>
        <v/>
      </c>
      <c r="K69" s="17" t="str">
        <f aca="false">IF(H69="", "", IF(H69="-","",VLOOKUP(H69, 'Вода SKU'!$A$1:$C$50, 3, 0)))</f>
        <v/>
      </c>
      <c r="M69" s="19"/>
      <c r="N69" s="18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IF(H69="","",VLOOKUP(H69,'Вода SKU'!$A$1:$B$150,2,0))</f>
        <v/>
      </c>
      <c r="U69" s="0" t="n">
        <f aca="true">IF(OFFSET($C$1, 1, 0)="", 1, 8000/OFFSET($C$1, 1, 0))</f>
        <v>1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S69)/OFFSET($C$1, 1, 0), 0), 1) * OFFSET($C$1, 1, 0))</f>
        <v/>
      </c>
    </row>
    <row r="70" customFormat="false" ht="13.8" hidden="false" customHeight="false" outlineLevel="0" collapsed="false">
      <c r="J70" s="9" t="str">
        <f aca="true">IF(M70="", IF(O70="","",X70+(INDIRECT("S" &amp; ROW() - 1) - S70)),IF(O70="", "", INDIRECT("S" &amp; ROW() - 1) - S70))</f>
        <v/>
      </c>
      <c r="K70" s="17" t="str">
        <f aca="false">IF(H70="", "", IF(H70="-","",VLOOKUP(H70, 'Вода SKU'!$A$1:$C$50, 3, 0)))</f>
        <v/>
      </c>
      <c r="M70" s="19"/>
      <c r="N70" s="18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IF(H70="","",VLOOKUP(H70,'Вода SKU'!$A$1:$B$150,2,0))</f>
        <v/>
      </c>
      <c r="U70" s="0" t="n">
        <f aca="true">IF(OFFSET($C$1, 1, 0)="", 1, 8000/OFFSET($C$1, 1, 0))</f>
        <v>1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S70)/OFFSET($C$1, 1, 0), 0), 1) * OFFSET($C$1, 1, 0))</f>
        <v/>
      </c>
    </row>
    <row r="71" customFormat="false" ht="13.8" hidden="false" customHeight="false" outlineLevel="0" collapsed="false">
      <c r="J71" s="9" t="str">
        <f aca="true">IF(M71="", IF(O71="","",X71+(INDIRECT("S" &amp; ROW() - 1) - S71)),IF(O71="", "", INDIRECT("S" &amp; ROW() - 1) - S71))</f>
        <v/>
      </c>
      <c r="K71" s="17" t="str">
        <f aca="false">IF(H71="", "", IF(H71="-","",VLOOKUP(H71, 'Вода SKU'!$A$1:$C$50, 3, 0)))</f>
        <v/>
      </c>
      <c r="M71" s="19"/>
      <c r="N71" s="18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IF(H71="","",VLOOKUP(H71,'Вода SKU'!$A$1:$B$150,2,0))</f>
        <v/>
      </c>
      <c r="U71" s="0" t="n">
        <f aca="true">IF(OFFSET($C$1, 1, 0)="", 1, 8000/OFFSET($C$1, 1, 0))</f>
        <v>1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S71)/OFFSET($C$1, 1, 0), 0), 1) * OFFSET($C$1, 1, 0))</f>
        <v/>
      </c>
    </row>
    <row r="72" customFormat="false" ht="13.8" hidden="false" customHeight="false" outlineLevel="0" collapsed="false">
      <c r="J72" s="9" t="str">
        <f aca="true">IF(M72="", IF(O72="","",X72+(INDIRECT("S" &amp; ROW() - 1) - S72)),IF(O72="", "", INDIRECT("S" &amp; ROW() - 1) - S72))</f>
        <v/>
      </c>
      <c r="K72" s="17" t="str">
        <f aca="false">IF(H72="", "", IF(H72="-","",VLOOKUP(H72, 'Вода SKU'!$A$1:$C$50, 3, 0)))</f>
        <v/>
      </c>
      <c r="M72" s="19"/>
      <c r="N72" s="18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IF(H72="","",VLOOKUP(H72,'Вода SKU'!$A$1:$B$150,2,0))</f>
        <v/>
      </c>
      <c r="U72" s="0" t="n">
        <f aca="true">IF(OFFSET($C$1, 1, 0)="", 1, 8000/OFFSET($C$1, 1, 0))</f>
        <v>1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S72)/OFFSET($C$1, 1, 0), 0), 1) * OFFSET($C$1, 1, 0))</f>
        <v/>
      </c>
    </row>
    <row r="73" customFormat="false" ht="13.8" hidden="false" customHeight="false" outlineLevel="0" collapsed="false">
      <c r="J73" s="9" t="str">
        <f aca="true">IF(M73="", IF(O73="","",X73+(INDIRECT("S" &amp; ROW() - 1) - S73)),IF(O73="", "", INDIRECT("S" &amp; ROW() - 1) - S73))</f>
        <v/>
      </c>
      <c r="K73" s="17" t="str">
        <f aca="false">IF(H73="", "", IF(H73="-","",VLOOKUP(H73, 'Вода SKU'!$A$1:$C$50, 3, 0)))</f>
        <v/>
      </c>
      <c r="M73" s="19"/>
      <c r="N73" s="18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IF(H73="","",VLOOKUP(H73,'Вода SKU'!$A$1:$B$150,2,0))</f>
        <v/>
      </c>
      <c r="U73" s="0" t="n">
        <f aca="true">IF(OFFSET($C$1, 1, 0)="", 1, 8000/OFFSET($C$1, 1, 0))</f>
        <v>1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S73)/OFFSET($C$1, 1, 0), 0), 1) * OFFSET($C$1, 1, 0))</f>
        <v/>
      </c>
    </row>
    <row r="74" customFormat="false" ht="13.8" hidden="false" customHeight="false" outlineLevel="0" collapsed="false">
      <c r="J74" s="9" t="str">
        <f aca="true">IF(M74="", IF(O74="","",X74+(INDIRECT("S" &amp; ROW() - 1) - S74)),IF(O74="", "", INDIRECT("S" &amp; ROW() - 1) - S74))</f>
        <v/>
      </c>
      <c r="K74" s="17" t="str">
        <f aca="false">IF(H74="", "", IF(H74="-","",VLOOKUP(H74, 'Вода SKU'!$A$1:$C$50, 3, 0)))</f>
        <v/>
      </c>
      <c r="M74" s="19"/>
      <c r="N74" s="18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IF(H74="","",VLOOKUP(H74,'Вода SKU'!$A$1:$B$150,2,0))</f>
        <v/>
      </c>
      <c r="U74" s="0" t="n">
        <f aca="true">IF(OFFSET($C$1, 1, 0)="", 1, 8000/OFFSET($C$1, 1, 0))</f>
        <v>1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S74)/OFFSET($C$1, 1, 0), 0), 1) * OFFSET($C$1, 1, 0))</f>
        <v/>
      </c>
    </row>
    <row r="75" customFormat="false" ht="13.8" hidden="false" customHeight="false" outlineLevel="0" collapsed="false">
      <c r="J75" s="9" t="str">
        <f aca="true">IF(M75="", IF(O75="","",X75+(INDIRECT("S" &amp; ROW() - 1) - S75)),IF(O75="", "", INDIRECT("S" &amp; ROW() - 1) - S75))</f>
        <v/>
      </c>
      <c r="K75" s="17" t="str">
        <f aca="false">IF(H75="", "", IF(H75="-","",VLOOKUP(H75, 'Вода SKU'!$A$1:$C$50, 3, 0)))</f>
        <v/>
      </c>
      <c r="M75" s="19"/>
      <c r="N75" s="18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IF(H75="","",VLOOKUP(H75,'Вода SKU'!$A$1:$B$150,2,0))</f>
        <v/>
      </c>
      <c r="U75" s="0" t="n">
        <f aca="true">IF(OFFSET($C$1, 1, 0)="", 1, 8000/OFFSET($C$1, 1, 0))</f>
        <v>1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S75)/OFFSET($C$1, 1, 0), 0), 1) * OFFSET($C$1, 1, 0))</f>
        <v/>
      </c>
    </row>
    <row r="76" customFormat="false" ht="13.8" hidden="false" customHeight="false" outlineLevel="0" collapsed="false">
      <c r="J76" s="9" t="str">
        <f aca="true">IF(M76="", IF(O76="","",X76+(INDIRECT("S" &amp; ROW() - 1) - S76)),IF(O76="", "", INDIRECT("S" &amp; ROW() - 1) - S76))</f>
        <v/>
      </c>
      <c r="K76" s="17" t="str">
        <f aca="false">IF(H76="", "", IF(H76="-","",VLOOKUP(H76, 'Вода SKU'!$A$1:$C$50, 3, 0)))</f>
        <v/>
      </c>
      <c r="M76" s="19"/>
      <c r="N76" s="18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IF(H76="","",VLOOKUP(H76,'Вода SKU'!$A$1:$B$150,2,0))</f>
        <v/>
      </c>
      <c r="U76" s="0" t="n">
        <f aca="true">IF(OFFSET($C$1, 1, 0)="", 1, 8000/OFFSET($C$1, 1, 0))</f>
        <v>1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S76)/OFFSET($C$1, 1, 0), 0), 1) * OFFSET($C$1, 1, 0))</f>
        <v/>
      </c>
    </row>
    <row r="77" customFormat="false" ht="13.8" hidden="false" customHeight="false" outlineLevel="0" collapsed="false">
      <c r="J77" s="9" t="str">
        <f aca="true">IF(M77="", IF(O77="","",X77+(INDIRECT("S" &amp; ROW() - 1) - S77)),IF(O77="", "", INDIRECT("S" &amp; ROW() - 1) - S77))</f>
        <v/>
      </c>
      <c r="K77" s="17" t="str">
        <f aca="false">IF(H77="", "", IF(H77="-","",VLOOKUP(H77, 'Вода SKU'!$A$1:$C$50, 3, 0)))</f>
        <v/>
      </c>
      <c r="M77" s="19"/>
      <c r="N77" s="18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IF(H77="","",VLOOKUP(H77,'Вода SKU'!$A$1:$B$150,2,0))</f>
        <v/>
      </c>
      <c r="U77" s="0" t="n">
        <f aca="true">IF(OFFSET($C$1, 1, 0)="", 1, 8000/OFFSET($C$1, 1, 0))</f>
        <v>1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S77)/OFFSET($C$1, 1, 0), 0), 1) * OFFSET($C$1, 1, 0))</f>
        <v/>
      </c>
    </row>
    <row r="78" customFormat="false" ht="13.8" hidden="false" customHeight="false" outlineLevel="0" collapsed="false">
      <c r="J78" s="9" t="str">
        <f aca="true">IF(M78="", IF(O78="","",X78+(INDIRECT("S" &amp; ROW() - 1) - S78)),IF(O78="", "", INDIRECT("S" &amp; ROW() - 1) - S78))</f>
        <v/>
      </c>
      <c r="K78" s="17" t="str">
        <f aca="false">IF(H78="", "", IF(H78="-","",VLOOKUP(H78, 'Вода SKU'!$A$1:$C$50, 3, 0)))</f>
        <v/>
      </c>
      <c r="M78" s="19"/>
      <c r="N78" s="18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IF(H78="","",VLOOKUP(H78,'Вода SKU'!$A$1:$B$150,2,0))</f>
        <v/>
      </c>
      <c r="U78" s="0" t="n">
        <f aca="true">IF(OFFSET($C$1, 1, 0)="", 1, 8000/OFFSET($C$1, 1, 0))</f>
        <v>1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S78)/OFFSET($C$1, 1, 0), 0), 1) * OFFSET($C$1, 1, 0))</f>
        <v/>
      </c>
    </row>
    <row r="79" customFormat="false" ht="13.8" hidden="false" customHeight="false" outlineLevel="0" collapsed="false">
      <c r="J79" s="9" t="str">
        <f aca="true">IF(M79="", IF(O79="","",X79+(INDIRECT("S" &amp; ROW() - 1) - S79)),IF(O79="", "", INDIRECT("S" &amp; ROW() - 1) - S79))</f>
        <v/>
      </c>
      <c r="K79" s="17" t="str">
        <f aca="false">IF(H79="", "", IF(H79="-","",VLOOKUP(H79, 'Вода SKU'!$A$1:$C$50, 3, 0)))</f>
        <v/>
      </c>
      <c r="M79" s="19"/>
      <c r="N79" s="18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IF(H79="","",VLOOKUP(H79,'Вода SKU'!$A$1:$B$150,2,0))</f>
        <v/>
      </c>
      <c r="U79" s="0" t="n">
        <f aca="true">IF(OFFSET($C$1, 1, 0)="", 1, 8000/OFFSET($C$1, 1, 0))</f>
        <v>1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S79)/OFFSET($C$1, 1, 0), 0), 1) * OFFSET($C$1, 1, 0))</f>
        <v/>
      </c>
    </row>
    <row r="80" customFormat="false" ht="13.8" hidden="false" customHeight="false" outlineLevel="0" collapsed="false">
      <c r="J80" s="9" t="str">
        <f aca="true">IF(M80="", IF(O80="","",X80+(INDIRECT("S" &amp; ROW() - 1) - S80)),IF(O80="", "", INDIRECT("S" &amp; ROW() - 1) - S80))</f>
        <v/>
      </c>
      <c r="K80" s="17" t="str">
        <f aca="false">IF(H80="", "", IF(H80="-","",VLOOKUP(H80, 'Вода SKU'!$A$1:$C$50, 3, 0)))</f>
        <v/>
      </c>
      <c r="M80" s="19"/>
      <c r="N80" s="18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IF(H80="","",VLOOKUP(H80,'Вода SKU'!$A$1:$B$150,2,0))</f>
        <v/>
      </c>
      <c r="U80" s="0" t="n">
        <f aca="true">IF(OFFSET($C$1, 1, 0)="", 1, 8000/OFFSET($C$1, 1, 0))</f>
        <v>1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S80)/OFFSET($C$1, 1, 0), 0), 1) * OFFSET($C$1, 1, 0))</f>
        <v/>
      </c>
    </row>
    <row r="81" customFormat="false" ht="13.8" hidden="false" customHeight="false" outlineLevel="0" collapsed="false">
      <c r="J81" s="9" t="str">
        <f aca="true">IF(M81="", IF(O81="","",X81+(INDIRECT("S" &amp; ROW() - 1) - S81)),IF(O81="", "", INDIRECT("S" &amp; ROW() - 1) - S81))</f>
        <v/>
      </c>
      <c r="K81" s="17" t="str">
        <f aca="false">IF(H81="", "", IF(H81="-","",VLOOKUP(H81, 'Вода SKU'!$A$1:$C$50, 3, 0)))</f>
        <v/>
      </c>
      <c r="M81" s="19"/>
      <c r="N81" s="18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IF(H81="","",VLOOKUP(H81,'Вода SKU'!$A$1:$B$150,2,0))</f>
        <v/>
      </c>
      <c r="U81" s="0" t="n">
        <f aca="true">IF(OFFSET($C$1, 1, 0)="", 1, 8000/OFFSET($C$1, 1, 0))</f>
        <v>1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S81)/OFFSET($C$1, 1, 0), 0), 1) * OFFSET($C$1, 1, 0))</f>
        <v/>
      </c>
    </row>
    <row r="82" customFormat="false" ht="13.8" hidden="false" customHeight="false" outlineLevel="0" collapsed="false">
      <c r="J82" s="9" t="str">
        <f aca="true">IF(M82="", IF(O82="","",X82+(INDIRECT("S" &amp; ROW() - 1) - S82)),IF(O82="", "", INDIRECT("S" &amp; ROW() - 1) - S82))</f>
        <v/>
      </c>
      <c r="K82" s="17" t="str">
        <f aca="false">IF(H82="", "", IF(H82="-","",VLOOKUP(H82, 'Вода SKU'!$A$1:$C$50, 3, 0)))</f>
        <v/>
      </c>
      <c r="M82" s="19"/>
      <c r="N82" s="18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IF(H82="","",VLOOKUP(H82,'Вода SKU'!$A$1:$B$150,2,0))</f>
        <v/>
      </c>
      <c r="U82" s="0" t="n">
        <f aca="true">IF(OFFSET($C$1, 1, 0)="", 1, 8000/OFFSET($C$1, 1, 0))</f>
        <v>1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S82)/OFFSET($C$1, 1, 0), 0), 1) * OFFSET($C$1, 1, 0))</f>
        <v/>
      </c>
    </row>
    <row r="83" customFormat="false" ht="13.8" hidden="false" customHeight="false" outlineLevel="0" collapsed="false">
      <c r="J83" s="9" t="str">
        <f aca="true">IF(M83="", IF(O83="","",X83+(INDIRECT("S" &amp; ROW() - 1) - S83)),IF(O83="", "", INDIRECT("S" &amp; ROW() - 1) - S83))</f>
        <v/>
      </c>
      <c r="K83" s="17" t="str">
        <f aca="false">IF(H83="", "", IF(H83="-","",VLOOKUP(H83, 'Вода SKU'!$A$1:$C$50, 3, 0)))</f>
        <v/>
      </c>
      <c r="M83" s="19"/>
      <c r="N83" s="18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IF(H83="","",VLOOKUP(H83,'Вода SKU'!$A$1:$B$150,2,0))</f>
        <v/>
      </c>
      <c r="U83" s="0" t="n">
        <f aca="true">IF(OFFSET($C$1, 1, 0)="", 1, 8000/OFFSET($C$1, 1, 0))</f>
        <v>1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S83)/OFFSET($C$1, 1, 0), 0), 1) * OFFSET($C$1, 1, 0))</f>
        <v/>
      </c>
    </row>
    <row r="84" customFormat="false" ht="13.8" hidden="false" customHeight="false" outlineLevel="0" collapsed="false">
      <c r="J84" s="9" t="str">
        <f aca="true">IF(M84="", IF(O84="","",X84+(INDIRECT("S" &amp; ROW() - 1) - S84)),IF(O84="", "", INDIRECT("S" &amp; ROW() - 1) - S84))</f>
        <v/>
      </c>
      <c r="K84" s="17" t="str">
        <f aca="false">IF(H84="", "", IF(H84="-","",VLOOKUP(H84, 'Вода SKU'!$A$1:$C$50, 3, 0)))</f>
        <v/>
      </c>
      <c r="M84" s="19"/>
      <c r="N84" s="18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IF(H84="","",VLOOKUP(H84,'Вода SKU'!$A$1:$B$150,2,0))</f>
        <v/>
      </c>
      <c r="U84" s="0" t="n">
        <f aca="true">IF(OFFSET($C$1, 1, 0)="", 1, 8000/OFFSET($C$1, 1, 0))</f>
        <v>1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S84)/OFFSET($C$1, 1, 0), 0), 1) * OFFSET($C$1, 1, 0))</f>
        <v/>
      </c>
    </row>
    <row r="85" customFormat="false" ht="13.8" hidden="false" customHeight="false" outlineLevel="0" collapsed="false">
      <c r="J85" s="9" t="str">
        <f aca="true">IF(M85="", IF(O85="","",X85+(INDIRECT("S" &amp; ROW() - 1) - S85)),IF(O85="", "", INDIRECT("S" &amp; ROW() - 1) - S85))</f>
        <v/>
      </c>
      <c r="K85" s="17" t="str">
        <f aca="false">IF(H85="", "", IF(H85="-","",VLOOKUP(H85, 'Вода SKU'!$A$1:$C$50, 3, 0)))</f>
        <v/>
      </c>
      <c r="M85" s="19"/>
      <c r="N85" s="18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IF(H85="","",VLOOKUP(H85,'Вода SKU'!$A$1:$B$150,2,0))</f>
        <v/>
      </c>
      <c r="U85" s="0" t="n">
        <f aca="true">IF(OFFSET($C$1, 1, 0)="", 1, 8000/OFFSET($C$1, 1, 0))</f>
        <v>1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S85)/OFFSET($C$1, 1, 0), 0), 1) * OFFSET($C$1, 1, 0))</f>
        <v/>
      </c>
    </row>
    <row r="86" customFormat="false" ht="13.8" hidden="false" customHeight="false" outlineLevel="0" collapsed="false">
      <c r="J86" s="9" t="str">
        <f aca="true">IF(M86="", IF(O86="","",X86+(INDIRECT("S" &amp; ROW() - 1) - S86)),IF(O86="", "", INDIRECT("S" &amp; ROW() - 1) - S86))</f>
        <v/>
      </c>
      <c r="K86" s="17" t="str">
        <f aca="false">IF(H86="", "", IF(H86="-","",VLOOKUP(H86, 'Вода SKU'!$A$1:$C$50, 3, 0)))</f>
        <v/>
      </c>
      <c r="M86" s="19"/>
      <c r="N86" s="18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IF(H86="","",VLOOKUP(H86,'Вода SKU'!$A$1:$B$150,2,0))</f>
        <v/>
      </c>
      <c r="U86" s="0" t="n">
        <f aca="true">IF(OFFSET($C$1, 1, 0)="", 1, 8000/OFFSET($C$1, 1, 0))</f>
        <v>1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S86)/OFFSET($C$1, 1, 0), 0), 1) * OFFSET($C$1, 1, 0))</f>
        <v/>
      </c>
    </row>
    <row r="87" customFormat="false" ht="13.8" hidden="false" customHeight="false" outlineLevel="0" collapsed="false">
      <c r="J87" s="9" t="str">
        <f aca="true">IF(M87="", IF(O87="","",X87+(INDIRECT("S" &amp; ROW() - 1) - S87)),IF(O87="", "", INDIRECT("S" &amp; ROW() - 1) - S87))</f>
        <v/>
      </c>
      <c r="K87" s="17" t="str">
        <f aca="false">IF(H87="", "", IF(H87="-","",VLOOKUP(H87, 'Вода SKU'!$A$1:$C$50, 3, 0)))</f>
        <v/>
      </c>
      <c r="M87" s="19"/>
      <c r="N87" s="18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IF(H87="","",VLOOKUP(H87,'Вода SKU'!$A$1:$B$150,2,0))</f>
        <v/>
      </c>
      <c r="U87" s="0" t="n">
        <f aca="true">IF(OFFSET($C$1, 1, 0)="", 1, 8000/OFFSET($C$1, 1, 0))</f>
        <v>1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S87)/OFFSET($C$1, 1, 0), 0), 1) * OFFSET($C$1, 1, 0))</f>
        <v/>
      </c>
    </row>
    <row r="88" customFormat="false" ht="13.8" hidden="false" customHeight="false" outlineLevel="0" collapsed="false">
      <c r="J88" s="9" t="str">
        <f aca="true">IF(M88="", IF(O88="","",X88+(INDIRECT("S" &amp; ROW() - 1) - S88)),IF(O88="", "", INDIRECT("S" &amp; ROW() - 1) - S88))</f>
        <v/>
      </c>
      <c r="K88" s="17" t="str">
        <f aca="false">IF(H88="", "", IF(H88="-","",VLOOKUP(H88, 'Вода SKU'!$A$1:$C$50, 3, 0)))</f>
        <v/>
      </c>
      <c r="M88" s="19"/>
      <c r="N88" s="18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IF(H88="","",VLOOKUP(H88,'Вода SKU'!$A$1:$B$150,2,0))</f>
        <v/>
      </c>
      <c r="U88" s="0" t="n">
        <f aca="true">IF(OFFSET($C$1, 1, 0)="", 1, 8000/OFFSET($C$1, 1, 0))</f>
        <v>1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S88)/OFFSET($C$1, 1, 0), 0), 1) * OFFSET($C$1, 1, 0))</f>
        <v/>
      </c>
    </row>
    <row r="89" customFormat="false" ht="13.8" hidden="false" customHeight="false" outlineLevel="0" collapsed="false">
      <c r="J89" s="9" t="str">
        <f aca="true">IF(M89="", IF(O89="","",X89+(INDIRECT("S" &amp; ROW() - 1) - S89)),IF(O89="", "", INDIRECT("S" &amp; ROW() - 1) - S89))</f>
        <v/>
      </c>
      <c r="K89" s="17" t="str">
        <f aca="false">IF(H89="", "", IF(H89="-","",VLOOKUP(H89, 'Вода SKU'!$A$1:$C$50, 3, 0)))</f>
        <v/>
      </c>
      <c r="M89" s="19"/>
      <c r="N89" s="18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IF(H89="","",VLOOKUP(H89,'Вода SKU'!$A$1:$B$150,2,0))</f>
        <v/>
      </c>
      <c r="U89" s="0" t="n">
        <f aca="true">IF(OFFSET($C$1, 1, 0)="", 1, 8000/OFFSET($C$1, 1, 0))</f>
        <v>1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S89)/OFFSET($C$1, 1, 0), 0), 1) * OFFSET($C$1, 1, 0))</f>
        <v/>
      </c>
    </row>
    <row r="90" customFormat="false" ht="13.8" hidden="false" customHeight="false" outlineLevel="0" collapsed="false">
      <c r="J90" s="9" t="str">
        <f aca="true">IF(M90="", IF(O90="","",X90+(INDIRECT("S" &amp; ROW() - 1) - S90)),IF(O90="", "", INDIRECT("S" &amp; ROW() - 1) - S90))</f>
        <v/>
      </c>
      <c r="K90" s="17" t="str">
        <f aca="false">IF(H90="", "", IF(H90="-","",VLOOKUP(H90, 'Вода SKU'!$A$1:$C$50, 3, 0)))</f>
        <v/>
      </c>
      <c r="M90" s="19"/>
      <c r="N90" s="18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IF(H90="","",VLOOKUP(H90,'Вода SKU'!$A$1:$B$150,2,0))</f>
        <v/>
      </c>
      <c r="U90" s="0" t="n">
        <f aca="true">IF(OFFSET($C$1, 1, 0)="", 1, 8000/OFFSET($C$1, 1, 0))</f>
        <v>1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S90)/OFFSET($C$1, 1, 0), 0), 1) * OFFSET($C$1, 1, 0))</f>
        <v/>
      </c>
    </row>
    <row r="91" customFormat="false" ht="13.8" hidden="false" customHeight="false" outlineLevel="0" collapsed="false">
      <c r="J91" s="9" t="str">
        <f aca="true">IF(M91="", IF(O91="","",X91+(INDIRECT("S" &amp; ROW() - 1) - S91)),IF(O91="", "", INDIRECT("S" &amp; ROW() - 1) - S91))</f>
        <v/>
      </c>
      <c r="K91" s="17" t="str">
        <f aca="false">IF(H91="", "", IF(H91="-","",VLOOKUP(H91, 'Вода SKU'!$A$1:$C$50, 3, 0)))</f>
        <v/>
      </c>
      <c r="M91" s="19"/>
      <c r="N91" s="18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IF(H91="","",VLOOKUP(H91,'Вода SKU'!$A$1:$B$150,2,0))</f>
        <v/>
      </c>
      <c r="U91" s="0" t="n">
        <f aca="true">IF(OFFSET($C$1, 1, 0)="", 1, 8000/OFFSET($C$1, 1, 0))</f>
        <v>1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S91)/OFFSET($C$1, 1, 0), 0), 1) * OFFSET($C$1, 1, 0))</f>
        <v/>
      </c>
    </row>
    <row r="92" customFormat="false" ht="13.8" hidden="false" customHeight="false" outlineLevel="0" collapsed="false">
      <c r="J92" s="9" t="str">
        <f aca="true">IF(M92="", IF(O92="","",X92+(INDIRECT("S" &amp; ROW() - 1) - S92)),IF(O92="", "", INDIRECT("S" &amp; ROW() - 1) - S92))</f>
        <v/>
      </c>
      <c r="K92" s="17" t="str">
        <f aca="false">IF(H92="", "", IF(H92="-","",VLOOKUP(H92, 'Вода SKU'!$A$1:$C$50, 3, 0)))</f>
        <v/>
      </c>
      <c r="M92" s="19"/>
      <c r="N92" s="18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IF(H92="","",VLOOKUP(H92,'Вода SKU'!$A$1:$B$150,2,0))</f>
        <v/>
      </c>
      <c r="U92" s="0" t="n">
        <f aca="true">IF(OFFSET($C$1, 1, 0)="", 1, 8000/OFFSET($C$1, 1, 0))</f>
        <v>1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S92)/OFFSET($C$1, 1, 0), 0), 1) * OFFSET($C$1, 1, 0))</f>
        <v/>
      </c>
    </row>
    <row r="93" customFormat="false" ht="13.8" hidden="false" customHeight="false" outlineLevel="0" collapsed="false">
      <c r="J93" s="9" t="str">
        <f aca="true">IF(M93="", IF(O93="","",X93+(INDIRECT("S" &amp; ROW() - 1) - S93)),IF(O93="", "", INDIRECT("S" &amp; ROW() - 1) - S93))</f>
        <v/>
      </c>
      <c r="K93" s="17" t="str">
        <f aca="false">IF(H93="", "", IF(H93="-","",VLOOKUP(H93, 'Вода SKU'!$A$1:$C$50, 3, 0)))</f>
        <v/>
      </c>
      <c r="M93" s="19"/>
      <c r="N93" s="18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IF(H93="","",VLOOKUP(H93,'Вода SKU'!$A$1:$B$150,2,0))</f>
        <v/>
      </c>
      <c r="U93" s="0" t="n">
        <f aca="true">IF(OFFSET($C$1, 1, 0)="", 1, 8000/OFFSET($C$1, 1, 0))</f>
        <v>1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S93)/OFFSET($C$1, 1, 0), 0), 1) * OFFSET($C$1, 1, 0))</f>
        <v/>
      </c>
    </row>
    <row r="94" customFormat="false" ht="13.8" hidden="false" customHeight="false" outlineLevel="0" collapsed="false">
      <c r="J94" s="9" t="str">
        <f aca="true">IF(M94="", IF(O94="","",X94+(INDIRECT("S" &amp; ROW() - 1) - S94)),IF(O94="", "", INDIRECT("S" &amp; ROW() - 1) - S94))</f>
        <v/>
      </c>
      <c r="K94" s="17" t="str">
        <f aca="false">IF(H94="", "", IF(H94="-","",VLOOKUP(H94, 'Вода SKU'!$A$1:$C$50, 3, 0)))</f>
        <v/>
      </c>
      <c r="M94" s="19"/>
      <c r="N94" s="18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IF(H94="","",VLOOKUP(H94,'Вода SKU'!$A$1:$B$150,2,0))</f>
        <v/>
      </c>
      <c r="U94" s="0" t="n">
        <f aca="true">IF(OFFSET($C$1, 1, 0)="", 1, 8000/OFFSET($C$1, 1, 0))</f>
        <v>1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S94)/OFFSET($C$1, 1, 0), 0), 1) * OFFSET($C$1, 1, 0))</f>
        <v/>
      </c>
    </row>
    <row r="95" customFormat="false" ht="13.8" hidden="false" customHeight="false" outlineLevel="0" collapsed="false">
      <c r="J95" s="9" t="str">
        <f aca="true">IF(M95="", IF(O95="","",X95+(INDIRECT("S" &amp; ROW() - 1) - S95)),IF(O95="", "", INDIRECT("S" &amp; ROW() - 1) - S95))</f>
        <v/>
      </c>
      <c r="K95" s="17" t="str">
        <f aca="false">IF(H95="", "", IF(H95="-","",VLOOKUP(H95, 'Вода SKU'!$A$1:$C$50, 3, 0)))</f>
        <v/>
      </c>
      <c r="M95" s="19"/>
      <c r="N95" s="18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IF(H95="","",VLOOKUP(H95,'Вода SKU'!$A$1:$B$150,2,0))</f>
        <v/>
      </c>
      <c r="U95" s="0" t="n">
        <f aca="true">IF(OFFSET($C$1, 1, 0)="", 1, 8000/OFFSET($C$1, 1, 0))</f>
        <v>1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S95)/OFFSET($C$1, 1, 0), 0), 1) * OFFSET($C$1, 1, 0))</f>
        <v/>
      </c>
    </row>
    <row r="96" customFormat="false" ht="13.8" hidden="false" customHeight="false" outlineLevel="0" collapsed="false">
      <c r="J96" s="9" t="str">
        <f aca="true">IF(M96="", IF(O96="","",X96+(INDIRECT("S" &amp; ROW() - 1) - S96)),IF(O96="", "", INDIRECT("S" &amp; ROW() - 1) - S96))</f>
        <v/>
      </c>
      <c r="K96" s="17" t="str">
        <f aca="false">IF(H96="", "", IF(H96="-","",VLOOKUP(H96, 'Вода SKU'!$A$1:$C$50, 3, 0)))</f>
        <v/>
      </c>
      <c r="M96" s="19"/>
      <c r="N96" s="18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IF(H96="","",VLOOKUP(H96,'Вода SKU'!$A$1:$B$150,2,0))</f>
        <v/>
      </c>
      <c r="U96" s="0" t="n">
        <f aca="true">IF(OFFSET($C$1, 1, 0)="", 1, 8000/OFFSET($C$1, 1, 0))</f>
        <v>1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S96)/OFFSET($C$1, 1, 0), 0), 1) * OFFSET($C$1, 1, 0))</f>
        <v/>
      </c>
    </row>
    <row r="97" customFormat="false" ht="13.8" hidden="false" customHeight="false" outlineLevel="0" collapsed="false">
      <c r="J97" s="9" t="str">
        <f aca="true">IF(M97="", IF(O97="","",X97+(INDIRECT("S" &amp; ROW() - 1) - S97)),IF(O97="", "", INDIRECT("S" &amp; ROW() - 1) - S97))</f>
        <v/>
      </c>
      <c r="K97" s="17" t="str">
        <f aca="false">IF(H97="", "", IF(H97="-","",VLOOKUP(H97, 'Вода SKU'!$A$1:$C$50, 3, 0)))</f>
        <v/>
      </c>
      <c r="M97" s="19"/>
      <c r="N97" s="18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IF(H97="","",VLOOKUP(H97,'Вода SKU'!$A$1:$B$150,2,0))</f>
        <v/>
      </c>
      <c r="U97" s="0" t="n">
        <f aca="true">IF(OFFSET($C$1, 1, 0)="", 1, 8000/OFFSET($C$1, 1, 0))</f>
        <v>1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S97)/OFFSET($C$1, 1, 0), 0), 1) * OFFSET($C$1, 1, 0))</f>
        <v/>
      </c>
    </row>
    <row r="98" customFormat="false" ht="13.8" hidden="false" customHeight="false" outlineLevel="0" collapsed="false">
      <c r="J98" s="9" t="str">
        <f aca="true">IF(M98="", IF(O98="","",X98+(INDIRECT("S" &amp; ROW() - 1) - S98)),IF(O98="", "", INDIRECT("S" &amp; ROW() - 1) - S98))</f>
        <v/>
      </c>
      <c r="K98" s="17" t="str">
        <f aca="false">IF(H98="", "", IF(H98="-","",VLOOKUP(H98, 'Вода SKU'!$A$1:$C$50, 3, 0)))</f>
        <v/>
      </c>
      <c r="M98" s="19"/>
      <c r="N98" s="18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IF(H98="","",VLOOKUP(H98,'Вода SKU'!$A$1:$B$150,2,0))</f>
        <v/>
      </c>
      <c r="U98" s="0" t="n">
        <f aca="true">IF(OFFSET($C$1, 1, 0)="", 1, 8000/OFFSET($C$1, 1, 0))</f>
        <v>1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S98)/OFFSET($C$1, 1, 0), 0), 1) * OFFSET($C$1, 1, 0))</f>
        <v/>
      </c>
    </row>
    <row r="99" customFormat="false" ht="13.8" hidden="false" customHeight="false" outlineLevel="0" collapsed="false">
      <c r="J99" s="9" t="str">
        <f aca="true">IF(M99="", IF(O99="","",X99+(INDIRECT("S" &amp; ROW() - 1) - S99)),IF(O99="", "", INDIRECT("S" &amp; ROW() - 1) - S99))</f>
        <v/>
      </c>
      <c r="K99" s="17" t="str">
        <f aca="false">IF(H99="", "", IF(H99="-","",VLOOKUP(H99, 'Вода SKU'!$A$1:$C$50, 3, 0)))</f>
        <v/>
      </c>
      <c r="M99" s="19"/>
      <c r="N99" s="18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IF(H99="","",VLOOKUP(H99,'Вода SKU'!$A$1:$B$150,2,0))</f>
        <v/>
      </c>
      <c r="U99" s="0" t="n">
        <f aca="true">IF(OFFSET($C$1, 1, 0)="", 1, 8000/OFFSET($C$1, 1, 0))</f>
        <v>1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S99)/OFFSET($C$1, 1, 0), 0), 1) * OFFSET($C$1, 1, 0))</f>
        <v/>
      </c>
    </row>
    <row r="100" customFormat="false" ht="13.8" hidden="false" customHeight="false" outlineLevel="0" collapsed="false">
      <c r="J100" s="9" t="str">
        <f aca="true">IF(M100="", IF(O100="","",X100+(INDIRECT("S" &amp; ROW() - 1) - S100)),IF(O100="", "", INDIRECT("S" &amp; ROW() - 1) - S100))</f>
        <v/>
      </c>
      <c r="K100" s="17" t="str">
        <f aca="false">IF(H100="", "", IF(H100="-","",VLOOKUP(H100, 'Вода SKU'!$A$1:$C$50, 3, 0)))</f>
        <v/>
      </c>
      <c r="M100" s="19"/>
      <c r="N100" s="18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IF(H100="","",VLOOKUP(H100,'Вода SKU'!$A$1:$B$150,2,0))</f>
        <v/>
      </c>
      <c r="U100" s="0" t="n">
        <f aca="true">IF(OFFSET($C$1, 1, 0)="", 1, 8000/OFFSET($C$1, 1, 0))</f>
        <v>1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S100)/OFFSET($C$1, 1, 0), 0), 1) * OFFSET($C$1, 1, 0))</f>
        <v/>
      </c>
    </row>
    <row r="101" customFormat="false" ht="13.8" hidden="false" customHeight="false" outlineLevel="0" collapsed="false">
      <c r="J101" s="9" t="str">
        <f aca="true">IF(M101="", IF(O101="","",X101+(INDIRECT("S" &amp; ROW() - 1) - S101)),IF(O101="", "", INDIRECT("S" &amp; ROW() - 1) - S101))</f>
        <v/>
      </c>
      <c r="K101" s="17" t="str">
        <f aca="false">IF(H101="", "", IF(H101="-","",VLOOKUP(H101, 'Вода SKU'!$A$1:$C$50, 3, 0)))</f>
        <v/>
      </c>
      <c r="M101" s="19"/>
      <c r="N101" s="18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IF(H101="","",VLOOKUP(H101,'Вода SKU'!$A$1:$B$150,2,0))</f>
        <v/>
      </c>
      <c r="U101" s="0" t="n">
        <f aca="true">IF(OFFSET($C$1, 1, 0)="", 1, 8000/OFFSET($C$1, 1, 0))</f>
        <v>1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S101)/OFFSET($C$1, 1, 0), 0), 1) * OFFSET($C$1, 1, 0))</f>
        <v/>
      </c>
    </row>
    <row r="102" customFormat="false" ht="13.8" hidden="false" customHeight="false" outlineLevel="0" collapsed="false">
      <c r="J102" s="9" t="str">
        <f aca="true">IF(M102="", IF(O102="","",X102+(INDIRECT("S" &amp; ROW() - 1) - S102)),IF(O102="", "", INDIRECT("S" &amp; ROW() - 1) - S102))</f>
        <v/>
      </c>
      <c r="K102" s="17" t="str">
        <f aca="false">IF(H102="", "", IF(H102="-","",VLOOKUP(H102, 'Вода SKU'!$A$1:$C$50, 3, 0)))</f>
        <v/>
      </c>
      <c r="M102" s="19"/>
      <c r="N102" s="18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IF(H102="","",VLOOKUP(H102,'Вода SKU'!$A$1:$B$150,2,0))</f>
        <v/>
      </c>
      <c r="U102" s="0" t="n">
        <f aca="true">IF(OFFSET($C$1, 1, 0)="", 1, 8000/OFFSET($C$1, 1, 0))</f>
        <v>1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S102)/OFFSET($C$1, 1, 0), 0), 1) * OFFSET($C$1, 1, 0))</f>
        <v/>
      </c>
    </row>
    <row r="103" customFormat="false" ht="13.8" hidden="false" customHeight="false" outlineLevel="0" collapsed="false">
      <c r="J103" s="9" t="str">
        <f aca="true">IF(M103="", IF(O103="","",X103+(INDIRECT("S" &amp; ROW() - 1) - S103)),IF(O103="", "", INDIRECT("S" &amp; ROW() - 1) - S103))</f>
        <v/>
      </c>
      <c r="K103" s="17" t="str">
        <f aca="false">IF(H103="", "", IF(H103="-","",VLOOKUP(H103, 'Вода SKU'!$A$1:$C$50, 3, 0)))</f>
        <v/>
      </c>
      <c r="M103" s="19"/>
      <c r="N103" s="18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IF(H103="","",VLOOKUP(H103,'Вода SKU'!$A$1:$B$150,2,0))</f>
        <v/>
      </c>
      <c r="U103" s="0" t="n">
        <f aca="true">IF(OFFSET($C$1, 1, 0)="", 1, 8000/OFFSET($C$1, 1, 0))</f>
        <v>1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S103)/OFFSET($C$1, 1, 0), 0), 1) * OFFSET($C$1, 1, 0))</f>
        <v/>
      </c>
    </row>
    <row r="104" customFormat="false" ht="13.8" hidden="false" customHeight="false" outlineLevel="0" collapsed="false">
      <c r="J104" s="9" t="str">
        <f aca="true">IF(M104="", IF(O104="","",X104+(INDIRECT("S" &amp; ROW() - 1) - S104)),IF(O104="", "", INDIRECT("S" &amp; ROW() - 1) - S104))</f>
        <v/>
      </c>
      <c r="K104" s="17" t="str">
        <f aca="false">IF(H104="", "", IF(H104="-","",VLOOKUP(H104, 'Вода SKU'!$A$1:$C$50, 3, 0)))</f>
        <v/>
      </c>
      <c r="M104" s="19"/>
      <c r="N104" s="18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IF(H104="","",VLOOKUP(H104,'Вода SKU'!$A$1:$B$150,2,0))</f>
        <v/>
      </c>
      <c r="U104" s="0" t="n">
        <f aca="true">IF(OFFSET($C$1, 1, 0)="", 1, 8000/OFFSET($C$1, 1, 0))</f>
        <v>1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S104)/OFFSET($C$1, 1, 0), 0), 1) * OFFSET($C$1, 1, 0))</f>
        <v/>
      </c>
    </row>
    <row r="105" customFormat="false" ht="13.8" hidden="false" customHeight="false" outlineLevel="0" collapsed="false">
      <c r="J105" s="9" t="str">
        <f aca="true">IF(M105="", IF(O105="","",X105+(INDIRECT("S" &amp; ROW() - 1) - S105)),IF(O105="", "", INDIRECT("S" &amp; ROW() - 1) - S105))</f>
        <v/>
      </c>
      <c r="K105" s="17" t="str">
        <f aca="false">IF(H105="", "", IF(H105="-","",VLOOKUP(H105, 'Вода SKU'!$A$1:$C$50, 3, 0)))</f>
        <v/>
      </c>
      <c r="M105" s="19"/>
      <c r="N105" s="18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IF(H105="","",VLOOKUP(H105,'Вода SKU'!$A$1:$B$150,2,0))</f>
        <v/>
      </c>
      <c r="U105" s="0" t="n">
        <f aca="true">IF(OFFSET($C$1, 1, 0)="", 1, 8000/OFFSET($C$1, 1, 0))</f>
        <v>1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S105)/OFFSET($C$1, 1, 0), 0), 1) * OFFSET($C$1, 1, 0))</f>
        <v/>
      </c>
    </row>
    <row r="106" customFormat="false" ht="13.8" hidden="false" customHeight="false" outlineLevel="0" collapsed="false">
      <c r="J106" s="9" t="str">
        <f aca="true">IF(M106="", IF(O106="","",X106+(INDIRECT("S" &amp; ROW() - 1) - S106)),IF(O106="", "", INDIRECT("S" &amp; ROW() - 1) - S106))</f>
        <v/>
      </c>
      <c r="K106" s="17" t="str">
        <f aca="false">IF(H106="", "", IF(H106="-","",VLOOKUP(H106, 'Вода SKU'!$A$1:$C$50, 3, 0)))</f>
        <v/>
      </c>
      <c r="M106" s="19"/>
      <c r="N106" s="18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IF(H106="","",VLOOKUP(H106,'Вода SKU'!$A$1:$B$150,2,0))</f>
        <v/>
      </c>
      <c r="U106" s="0" t="n">
        <f aca="true">IF(OFFSET($C$1, 1, 0)="", 1, 8000/OFFSET($C$1, 1, 0))</f>
        <v>1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S106)/OFFSET($C$1, 1, 0), 0), 1) * OFFSET($C$1, 1, 0))</f>
        <v/>
      </c>
    </row>
    <row r="107" customFormat="false" ht="13.8" hidden="false" customHeight="false" outlineLevel="0" collapsed="false">
      <c r="J107" s="9" t="str">
        <f aca="true">IF(M107="", IF(O107="","",X107+(INDIRECT("S" &amp; ROW() - 1) - S107)),IF(O107="", "", INDIRECT("S" &amp; ROW() - 1) - S107))</f>
        <v/>
      </c>
      <c r="K107" s="17" t="str">
        <f aca="false">IF(H107="", "", IF(H107="-","",VLOOKUP(H107, 'Вода SKU'!$A$1:$C$50, 3, 0)))</f>
        <v/>
      </c>
      <c r="M107" s="19"/>
      <c r="N107" s="18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IF(H107="","",VLOOKUP(H107,'Вода SKU'!$A$1:$B$150,2,0))</f>
        <v/>
      </c>
      <c r="U107" s="0" t="n">
        <f aca="true">IF(OFFSET($C$1, 1, 0)="", 1, 8000/OFFSET($C$1, 1, 0))</f>
        <v>1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S107)/OFFSET($C$1, 1, 0), 0), 1) * OFFSET($C$1, 1, 0))</f>
        <v/>
      </c>
    </row>
    <row r="108" customFormat="false" ht="13.8" hidden="false" customHeight="false" outlineLevel="0" collapsed="false">
      <c r="J108" s="9" t="str">
        <f aca="true">IF(M108="", IF(O108="","",X108+(INDIRECT("S" &amp; ROW() - 1) - S108)),IF(O108="", "", INDIRECT("S" &amp; ROW() - 1) - S108))</f>
        <v/>
      </c>
      <c r="K108" s="17" t="str">
        <f aca="false">IF(H108="", "", IF(H108="-","",VLOOKUP(H108, 'Вода SKU'!$A$1:$C$50, 3, 0)))</f>
        <v/>
      </c>
      <c r="M108" s="19"/>
      <c r="N108" s="18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IF(H108="","",VLOOKUP(H108,'Вода SKU'!$A$1:$B$150,2,0))</f>
        <v/>
      </c>
      <c r="U108" s="0" t="n">
        <f aca="true">IF(OFFSET($C$1, 1, 0)="", 1, 8000/OFFSET($C$1, 1, 0))</f>
        <v>1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S108)/OFFSET($C$1, 1, 0), 0), 1) * OFFSET($C$1, 1, 0))</f>
        <v/>
      </c>
    </row>
    <row r="109" customFormat="false" ht="13.8" hidden="false" customHeight="false" outlineLevel="0" collapsed="false">
      <c r="J109" s="9" t="str">
        <f aca="true">IF(M109="", IF(O109="","",X109+(INDIRECT("S" &amp; ROW() - 1) - S109)),IF(O109="", "", INDIRECT("S" &amp; ROW() - 1) - S109))</f>
        <v/>
      </c>
      <c r="K109" s="17" t="str">
        <f aca="false">IF(H109="", "", IF(H109="-","",VLOOKUP(H109, 'Вода SKU'!$A$1:$C$50, 3, 0)))</f>
        <v/>
      </c>
      <c r="M109" s="19"/>
      <c r="N109" s="18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IF(H109="","",VLOOKUP(H109,'Вода SKU'!$A$1:$B$150,2,0))</f>
        <v/>
      </c>
      <c r="U109" s="0" t="n">
        <f aca="true">IF(OFFSET($C$1, 1, 0)="", 1, 8000/OFFSET($C$1, 1, 0))</f>
        <v>1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S109)/OFFSET($C$1, 1, 0), 0), 1) * OFFSET($C$1, 1, 0))</f>
        <v/>
      </c>
    </row>
    <row r="110" customFormat="false" ht="13.8" hidden="false" customHeight="false" outlineLevel="0" collapsed="false">
      <c r="J110" s="9" t="str">
        <f aca="true">IF(M110="", IF(O110="","",X110+(INDIRECT("S" &amp; ROW() - 1) - S110)),IF(O110="", "", INDIRECT("S" &amp; ROW() - 1) - S110))</f>
        <v/>
      </c>
      <c r="K110" s="17" t="str">
        <f aca="false">IF(H110="", "", IF(H110="-","",VLOOKUP(H110, 'Вода SKU'!$A$1:$C$50, 3, 0)))</f>
        <v/>
      </c>
      <c r="M110" s="19"/>
      <c r="N110" s="18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IF(H110="","",VLOOKUP(H110,'Вода SKU'!$A$1:$B$150,2,0))</f>
        <v/>
      </c>
      <c r="U110" s="0" t="n">
        <f aca="true">IF(OFFSET($C$1, 1, 0)="", 1, 8000/OFFSET($C$1, 1, 0))</f>
        <v>1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S110)/OFFSET($C$1, 1, 0), 0), 1) * OFFSET($C$1, 1, 0))</f>
        <v/>
      </c>
    </row>
    <row r="111" customFormat="false" ht="13.8" hidden="false" customHeight="false" outlineLevel="0" collapsed="false">
      <c r="J111" s="9" t="str">
        <f aca="true">IF(M111="", IF(O111="","",X111+(INDIRECT("S" &amp; ROW() - 1) - S111)),IF(O111="", "", INDIRECT("S" &amp; ROW() - 1) - S111))</f>
        <v/>
      </c>
      <c r="K111" s="17" t="str">
        <f aca="false">IF(H111="", "", IF(H111="-","",VLOOKUP(H111, 'Вода SKU'!$A$1:$C$50, 3, 0)))</f>
        <v/>
      </c>
      <c r="M111" s="19"/>
      <c r="N111" s="18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IF(H111="","",VLOOKUP(H111,'Вода SKU'!$A$1:$B$150,2,0))</f>
        <v/>
      </c>
      <c r="U111" s="0" t="n">
        <f aca="true">IF(OFFSET($C$1, 1, 0)="", 1, 8000/OFFSET($C$1, 1, 0))</f>
        <v>1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S111)/OFFSET($C$1, 1, 0), 0), 1) * OFFSET($C$1, 1, 0))</f>
        <v/>
      </c>
    </row>
    <row r="112" customFormat="false" ht="13.8" hidden="false" customHeight="false" outlineLevel="0" collapsed="false">
      <c r="J112" s="9" t="str">
        <f aca="true">IF(M112="", IF(O112="","",X112+(INDIRECT("S" &amp; ROW() - 1) - S112)),IF(O112="", "", INDIRECT("S" &amp; ROW() - 1) - S112))</f>
        <v/>
      </c>
      <c r="K112" s="17" t="str">
        <f aca="false">IF(H112="", "", IF(H112="-","",VLOOKUP(H112, 'Вода SKU'!$A$1:$C$50, 3, 0)))</f>
        <v/>
      </c>
      <c r="M112" s="19"/>
      <c r="N112" s="18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IF(H112="","",VLOOKUP(H112,'Вода SKU'!$A$1:$B$150,2,0))</f>
        <v/>
      </c>
      <c r="U112" s="0" t="n">
        <f aca="true">IF(OFFSET($C$1, 1, 0)="", 1, 8000/OFFSET($C$1, 1, 0))</f>
        <v>1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S112)/OFFSET($C$1, 1, 0), 0), 1) * OFFSET($C$1, 1, 0))</f>
        <v/>
      </c>
    </row>
    <row r="113" customFormat="false" ht="13.8" hidden="false" customHeight="false" outlineLevel="0" collapsed="false">
      <c r="J113" s="9" t="str">
        <f aca="true">IF(M113="", IF(O113="","",X113+(INDIRECT("S" &amp; ROW() - 1) - S113)),IF(O113="", "", INDIRECT("S" &amp; ROW() - 1) - S113))</f>
        <v/>
      </c>
      <c r="K113" s="17" t="str">
        <f aca="false">IF(H113="", "", IF(H113="-","",VLOOKUP(H113, 'Вода SKU'!$A$1:$C$50, 3, 0)))</f>
        <v/>
      </c>
      <c r="M113" s="19"/>
      <c r="N113" s="18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IF(H113="","",VLOOKUP(H113,'Вода SKU'!$A$1:$B$150,2,0))</f>
        <v/>
      </c>
      <c r="U113" s="0" t="n">
        <f aca="true">IF(OFFSET($C$1, 1, 0)="", 1, 8000/OFFSET($C$1, 1, 0))</f>
        <v>1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S113)/OFFSET($C$1, 1, 0), 0), 1) * OFFSET($C$1, 1, 0))</f>
        <v/>
      </c>
    </row>
    <row r="114" customFormat="false" ht="13.8" hidden="false" customHeight="false" outlineLevel="0" collapsed="false">
      <c r="J114" s="9" t="str">
        <f aca="true">IF(M114="", IF(O114="","",X114+(INDIRECT("S" &amp; ROW() - 1) - S114)),IF(O114="", "", INDIRECT("S" &amp; ROW() - 1) - S114))</f>
        <v/>
      </c>
      <c r="K114" s="17" t="str">
        <f aca="false">IF(H114="", "", IF(H114="-","",VLOOKUP(H114, 'Вода SKU'!$A$1:$C$50, 3, 0)))</f>
        <v/>
      </c>
      <c r="M114" s="19"/>
      <c r="N114" s="18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IF(H114="","",VLOOKUP(H114,'Вода SKU'!$A$1:$B$150,2,0))</f>
        <v/>
      </c>
      <c r="U114" s="0" t="n">
        <f aca="true">IF(OFFSET($C$1, 1, 0)="", 1, 8000/OFFSET($C$1, 1, 0))</f>
        <v>1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S114)/OFFSET($C$1, 1, 0), 0), 1) * OFFSET($C$1, 1, 0))</f>
        <v/>
      </c>
    </row>
    <row r="115" customFormat="false" ht="13.8" hidden="false" customHeight="false" outlineLevel="0" collapsed="false">
      <c r="J115" s="9" t="str">
        <f aca="true">IF(M115="", IF(O115="","",X115+(INDIRECT("S" &amp; ROW() - 1) - S115)),IF(O115="", "", INDIRECT("S" &amp; ROW() - 1) - S115))</f>
        <v/>
      </c>
      <c r="K115" s="17" t="str">
        <f aca="false">IF(H115="", "", IF(H115="-","",VLOOKUP(H115, 'Вода SKU'!$A$1:$C$50, 3, 0)))</f>
        <v/>
      </c>
      <c r="M115" s="19"/>
      <c r="N115" s="18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IF(H115="","",VLOOKUP(H115,'Вода SKU'!$A$1:$B$150,2,0))</f>
        <v/>
      </c>
      <c r="U115" s="0" t="n">
        <f aca="true">IF(OFFSET($C$1, 1, 0)="", 1, 8000/OFFSET($C$1, 1, 0))</f>
        <v>1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S115)/OFFSET($C$1, 1, 0), 0), 1) * OFFSET($C$1, 1, 0))</f>
        <v/>
      </c>
    </row>
    <row r="116" customFormat="false" ht="13.8" hidden="false" customHeight="false" outlineLevel="0" collapsed="false">
      <c r="J116" s="9" t="str">
        <f aca="true">IF(M116="", IF(O116="","",X116+(INDIRECT("S" &amp; ROW() - 1) - S116)),IF(O116="", "", INDIRECT("S" &amp; ROW() - 1) - S116))</f>
        <v/>
      </c>
      <c r="K116" s="17" t="str">
        <f aca="false">IF(H116="", "", IF(H116="-","",VLOOKUP(H116, 'Вода SKU'!$A$1:$C$50, 3, 0)))</f>
        <v/>
      </c>
      <c r="M116" s="19"/>
      <c r="N116" s="18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IF(H116="","",VLOOKUP(H116,'Вода SKU'!$A$1:$B$150,2,0))</f>
        <v/>
      </c>
      <c r="U116" s="0" t="n">
        <f aca="true">IF(OFFSET($C$1, 1, 0)="", 1, 8000/OFFSET($C$1, 1, 0))</f>
        <v>1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S116)/OFFSET($C$1, 1, 0), 0), 1) * OFFSET($C$1, 1, 0))</f>
        <v/>
      </c>
    </row>
    <row r="117" customFormat="false" ht="13.8" hidden="false" customHeight="false" outlineLevel="0" collapsed="false">
      <c r="J117" s="9" t="str">
        <f aca="true">IF(M117="", IF(O117="","",X117+(INDIRECT("S" &amp; ROW() - 1) - S117)),IF(O117="", "", INDIRECT("S" &amp; ROW() - 1) - S117))</f>
        <v/>
      </c>
      <c r="K117" s="17" t="str">
        <f aca="false">IF(H117="", "", IF(H117="-","",VLOOKUP(H117, 'Вода SKU'!$A$1:$C$50, 3, 0)))</f>
        <v/>
      </c>
      <c r="M117" s="19"/>
      <c r="N117" s="18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IF(H117="","",VLOOKUP(H117,'Вода SKU'!$A$1:$B$150,2,0))</f>
        <v/>
      </c>
      <c r="U117" s="0" t="n">
        <f aca="true">IF(OFFSET($C$1, 1, 0)="", 1, 8000/OFFSET($C$1, 1, 0))</f>
        <v>1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S117)/OFFSET($C$1, 1, 0), 0), 1) * OFFSET($C$1, 1, 0))</f>
        <v/>
      </c>
    </row>
    <row r="118" customFormat="false" ht="13.8" hidden="false" customHeight="false" outlineLevel="0" collapsed="false">
      <c r="J118" s="9" t="str">
        <f aca="true">IF(M118="", IF(O118="","",X118+(INDIRECT("S" &amp; ROW() - 1) - S118)),IF(O118="", "", INDIRECT("S" &amp; ROW() - 1) - S118))</f>
        <v/>
      </c>
      <c r="K118" s="17" t="str">
        <f aca="false">IF(H118="", "", IF(H118="-","",VLOOKUP(H118, 'Вода SKU'!$A$1:$C$50, 3, 0)))</f>
        <v/>
      </c>
      <c r="M118" s="19"/>
      <c r="N118" s="18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IF(H118="","",VLOOKUP(H118,'Вода SKU'!$A$1:$B$150,2,0))</f>
        <v/>
      </c>
      <c r="U118" s="0" t="n">
        <f aca="true">IF(OFFSET($C$1, 1, 0)="", 1, 8000/OFFSET($C$1, 1, 0))</f>
        <v>1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S118)/OFFSET($C$1, 1, 0), 0), 1) * OFFSET($C$1, 1, 0))</f>
        <v/>
      </c>
    </row>
    <row r="119" customFormat="false" ht="13.8" hidden="false" customHeight="false" outlineLevel="0" collapsed="false">
      <c r="J119" s="9" t="str">
        <f aca="true">IF(M119="", IF(O119="","",X119+(INDIRECT("S" &amp; ROW() - 1) - S119)),IF(O119="", "", INDIRECT("S" &amp; ROW() - 1) - S119))</f>
        <v/>
      </c>
      <c r="K119" s="17" t="str">
        <f aca="false">IF(H119="", "", IF(H119="-","",VLOOKUP(H119, 'Вода SKU'!$A$1:$C$50, 3, 0)))</f>
        <v/>
      </c>
      <c r="M119" s="19"/>
      <c r="N119" s="18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IF(H119="","",VLOOKUP(H119,'Вода SKU'!$A$1:$B$150,2,0))</f>
        <v/>
      </c>
      <c r="U119" s="0" t="n">
        <f aca="true">IF(OFFSET($C$1, 1, 0)="", 1, 8000/OFFSET($C$1, 1, 0))</f>
        <v>1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S119)/OFFSET($C$1, 1, 0), 0), 1) * OFFSET($C$1, 1, 0))</f>
        <v/>
      </c>
    </row>
    <row r="120" customFormat="false" ht="13.8" hidden="false" customHeight="false" outlineLevel="0" collapsed="false">
      <c r="J120" s="9" t="str">
        <f aca="true">IF(M120="", IF(O120="","",X120+(INDIRECT("S" &amp; ROW() - 1) - S120)),IF(O120="", "", INDIRECT("S" &amp; ROW() - 1) - S120))</f>
        <v/>
      </c>
      <c r="K120" s="17" t="str">
        <f aca="false">IF(H120="", "", IF(H120="-","",VLOOKUP(H120, 'Вода SKU'!$A$1:$C$50, 3, 0)))</f>
        <v/>
      </c>
      <c r="M120" s="19"/>
      <c r="N120" s="18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IF(H120="","",VLOOKUP(H120,'Вода SKU'!$A$1:$B$150,2,0))</f>
        <v/>
      </c>
      <c r="U120" s="0" t="n">
        <f aca="true">IF(OFFSET($C$1, 1, 0)="", 1, 8000/OFFSET($C$1, 1, 0))</f>
        <v>1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S120)/OFFSET($C$1, 1, 0), 0), 1) * OFFSET($C$1, 1, 0))</f>
        <v/>
      </c>
    </row>
    <row r="121" customFormat="false" ht="13.8" hidden="false" customHeight="false" outlineLevel="0" collapsed="false">
      <c r="J121" s="9" t="str">
        <f aca="true">IF(M121="", IF(O121="","",X121+(INDIRECT("S" &amp; ROW() - 1) - S121)),IF(O121="", "", INDIRECT("S" &amp; ROW() - 1) - S121))</f>
        <v/>
      </c>
      <c r="K121" s="17" t="str">
        <f aca="false">IF(H121="", "", IF(H121="-","",VLOOKUP(H121, 'Вода SKU'!$A$1:$C$50, 3, 0)))</f>
        <v/>
      </c>
      <c r="M121" s="19"/>
      <c r="N121" s="18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IF(H121="","",VLOOKUP(H121,'Вода SKU'!$A$1:$B$150,2,0))</f>
        <v/>
      </c>
      <c r="U121" s="0" t="n">
        <f aca="true">IF(OFFSET($C$1, 1, 0)="", 1, 8000/OFFSET($C$1, 1, 0))</f>
        <v>1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S121)/OFFSET($C$1, 1, 0), 0), 1) * OFFSET($C$1, 1, 0))</f>
        <v/>
      </c>
    </row>
    <row r="122" customFormat="false" ht="13.8" hidden="false" customHeight="false" outlineLevel="0" collapsed="false">
      <c r="J122" s="9" t="str">
        <f aca="true">IF(M122="", IF(O122="","",X122+(INDIRECT("S" &amp; ROW() - 1) - S122)),IF(O122="", "", INDIRECT("S" &amp; ROW() - 1) - S122))</f>
        <v/>
      </c>
      <c r="K122" s="17" t="str">
        <f aca="false">IF(H122="", "", IF(H122="-","",VLOOKUP(H122, 'Вода SKU'!$A$1:$C$50, 3, 0)))</f>
        <v/>
      </c>
      <c r="M122" s="19"/>
      <c r="N122" s="18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IF(H122="","",VLOOKUP(H122,'Вода SKU'!$A$1:$B$150,2,0))</f>
        <v/>
      </c>
      <c r="U122" s="0" t="n">
        <f aca="true">IF(OFFSET($C$1, 1, 0)="", 1, 8000/OFFSET($C$1, 1, 0))</f>
        <v>1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S122)/OFFSET($C$1, 1, 0), 0), 1) * OFFSET($C$1, 1, 0))</f>
        <v/>
      </c>
    </row>
    <row r="123" customFormat="false" ht="13.8" hidden="false" customHeight="false" outlineLevel="0" collapsed="false">
      <c r="K123" s="17" t="str">
        <f aca="false">IF(H123="", "", IF(H123="-","",VLOOKUP(H123, 'Вода SKU'!$A$1:$C$50, 3, 0)))</f>
        <v/>
      </c>
    </row>
    <row r="124" customFormat="false" ht="13.8" hidden="false" customHeight="false" outlineLevel="0" collapsed="false">
      <c r="K124" s="17" t="str">
        <f aca="false">IF(H124="", "", IF(H124="-","",VLOOKUP(H124, 'Вода SKU'!$A$1:$C$50, 3, 0)))</f>
        <v/>
      </c>
    </row>
    <row r="125" customFormat="false" ht="13.8" hidden="false" customHeight="false" outlineLevel="0" collapsed="false">
      <c r="K125" s="17" t="str">
        <f aca="false">IF(H125="", "", IF(H125="-","",VLOOKUP(H125, 'Вода SKU'!$A$1:$C$50, 3, 0)))</f>
        <v/>
      </c>
    </row>
    <row r="126" customFormat="false" ht="13.8" hidden="false" customHeight="false" outlineLevel="0" collapsed="false">
      <c r="K126" s="17" t="str">
        <f aca="false">IF(H126="", "", IF(H126="-","",VLOOKUP(H126, 'Вода SKU'!$A$1:$C$50, 3, 0)))</f>
        <v/>
      </c>
    </row>
    <row r="127" customFormat="false" ht="13.8" hidden="false" customHeight="false" outlineLevel="0" collapsed="false">
      <c r="K127" s="17" t="str">
        <f aca="false">IF(H127="", "", IF(H127="-","",VLOOKUP(H127, 'Вода SKU'!$A$1:$C$50, 3, 0)))</f>
        <v/>
      </c>
    </row>
    <row r="128" customFormat="false" ht="13.8" hidden="false" customHeight="false" outlineLevel="0" collapsed="false">
      <c r="K128" s="17" t="str">
        <f aca="false">IF(H128="", "", IF(H128="-","",VLOOKUP(H128, 'Вода SKU'!$A$1:$C$50, 3, 0)))</f>
        <v/>
      </c>
    </row>
    <row r="129" customFormat="false" ht="13.8" hidden="false" customHeight="false" outlineLevel="0" collapsed="false">
      <c r="K129" s="17" t="str">
        <f aca="false">IF(H129="", "", IF(H129="-","",VLOOKUP(H129, 'Вода SKU'!$A$1:$C$50, 3, 0)))</f>
        <v/>
      </c>
    </row>
    <row r="130" customFormat="false" ht="13.8" hidden="false" customHeight="false" outlineLevel="0" collapsed="false">
      <c r="K130" s="17" t="str">
        <f aca="false">IF(H130="", "", IF(H130="-","",VLOOKUP(H130, 'Вода SKU'!$A$1:$C$50, 3, 0)))</f>
        <v/>
      </c>
    </row>
    <row r="131" customFormat="false" ht="13.8" hidden="false" customHeight="false" outlineLevel="0" collapsed="false">
      <c r="K131" s="17" t="str">
        <f aca="false">IF(H131="", "", IF(H131="-","",VLOOKUP(H131, 'Вода SKU'!$A$1:$C$50, 3, 0)))</f>
        <v/>
      </c>
    </row>
    <row r="132" customFormat="false" ht="13.8" hidden="false" customHeight="false" outlineLevel="0" collapsed="false">
      <c r="K132" s="9" t="str">
        <f aca="false">IF(H132="", "", IF(H132="-","",VLOOKUP(H132, 'Вода SKU'!$A$1:$C$50, 3, 0)))</f>
        <v/>
      </c>
    </row>
    <row r="133" customFormat="false" ht="13.8" hidden="false" customHeight="false" outlineLevel="0" collapsed="false">
      <c r="K133" s="9" t="str">
        <f aca="false">IF(H133="", "", IF(H133="-","",VLOOKUP(H133, 'Вода SKU'!$A$1:$C$50, 3, 0)))</f>
        <v/>
      </c>
    </row>
    <row r="134" customFormat="false" ht="13.8" hidden="false" customHeight="false" outlineLevel="0" collapsed="false">
      <c r="K134" s="9" t="str">
        <f aca="false">IF(H134="", "", IF(H134="-","",VLOOKUP(H134, 'Вода SKU'!$A$1:$C$50, 3, 0)))</f>
        <v/>
      </c>
    </row>
    <row r="135" customFormat="false" ht="13.8" hidden="false" customHeight="false" outlineLevel="0" collapsed="false">
      <c r="K135" s="9" t="str">
        <f aca="false">IF(H135="", "", IF(H135="-","",VLOOKUP(H135, 'Вода SKU'!$A$1:$C$50, 3, 0)))</f>
        <v/>
      </c>
    </row>
    <row r="136" customFormat="false" ht="13.8" hidden="false" customHeight="false" outlineLevel="0" collapsed="false">
      <c r="K136" s="9" t="str">
        <f aca="false">IF(H136="", "", IF(H136="-","",VLOOKUP(H136, 'Вода SKU'!$A$1:$C$50, 3, 0)))</f>
        <v/>
      </c>
    </row>
    <row r="137" customFormat="false" ht="13.8" hidden="false" customHeight="false" outlineLevel="0" collapsed="false">
      <c r="K137" s="9" t="str">
        <f aca="false">IF(H137="", "", IF(H137="-","",VLOOKUP(H137, 'Вода SKU'!$A$1:$C$50, 3, 0)))</f>
        <v/>
      </c>
    </row>
    <row r="138" customFormat="false" ht="13.8" hidden="false" customHeight="false" outlineLevel="0" collapsed="false">
      <c r="K138" s="9" t="str">
        <f aca="false">IF(H138="", "", IF(H138="-","",VLOOKUP(H138, 'Вода SKU'!$A$1:$C$50, 3, 0)))</f>
        <v/>
      </c>
    </row>
    <row r="139" customFormat="false" ht="13.8" hidden="false" customHeight="false" outlineLevel="0" collapsed="false">
      <c r="K139" s="9" t="str">
        <f aca="false">IF(H139="", "", IF(H139="-","",VLOOKUP(H139, 'Вода SKU'!$A$1:$C$50, 3, 0)))</f>
        <v/>
      </c>
    </row>
    <row r="140" customFormat="false" ht="13.8" hidden="false" customHeight="false" outlineLevel="0" collapsed="false">
      <c r="K140" s="9" t="str">
        <f aca="false">IF(H140="", "", IF(H140="-","",VLOOKUP(H140, 'Вода SKU'!$A$1:$C$50, 3, 0)))</f>
        <v/>
      </c>
    </row>
    <row r="141" customFormat="false" ht="13.8" hidden="false" customHeight="false" outlineLevel="0" collapsed="false">
      <c r="K141" s="9" t="str">
        <f aca="false">IF(H141="", "", IF(H141="-","",VLOOKUP(H141, 'Вода SKU'!$A$1:$C$50, 3, 0)))</f>
        <v/>
      </c>
    </row>
    <row r="142" customFormat="false" ht="13.8" hidden="false" customHeight="false" outlineLevel="0" collapsed="false">
      <c r="K142" s="9" t="str">
        <f aca="false">IF(H142="", "", IF(H142="-","",VLOOKUP(H142, 'Вода SKU'!$A$1:$C$50, 3, 0)))</f>
        <v/>
      </c>
    </row>
    <row r="143" customFormat="false" ht="13.8" hidden="false" customHeight="false" outlineLevel="0" collapsed="false">
      <c r="K143" s="9" t="str">
        <f aca="false">IF(H143="", "", IF(H143="-","",VLOOKUP(H143, 'Вода SKU'!$A$1:$C$50, 3, 0)))</f>
        <v/>
      </c>
    </row>
    <row r="144" customFormat="false" ht="13.8" hidden="false" customHeight="false" outlineLevel="0" collapsed="false">
      <c r="K144" s="9" t="str">
        <f aca="false">IF(H144="", "", IF(H144="-","",VLOOKUP(H144, 'Вода SKU'!$A$1:$C$50, 3, 0)))</f>
        <v/>
      </c>
    </row>
    <row r="145" customFormat="false" ht="13.8" hidden="false" customHeight="false" outlineLevel="0" collapsed="false">
      <c r="K145" s="9" t="str">
        <f aca="false">IF(H145="", "", IF(H145="-","",VLOOKUP(H145, 'Вода SKU'!$A$1:$C$50, 3, 0)))</f>
        <v/>
      </c>
    </row>
    <row r="146" customFormat="false" ht="13.8" hidden="false" customHeight="false" outlineLevel="0" collapsed="false">
      <c r="K146" s="9" t="str">
        <f aca="false">IF(H146="", "", IF(H146="-","",VLOOKUP(H146, 'Вода SKU'!$A$1:$C$50, 3, 0)))</f>
        <v/>
      </c>
    </row>
    <row r="147" customFormat="false" ht="13.8" hidden="false" customHeight="false" outlineLevel="0" collapsed="false">
      <c r="K147" s="9" t="str">
        <f aca="false">IF(H147="", "", IF(H147="-","",VLOOKUP(H147, 'Вода SKU'!$A$1:$C$50, 3, 0)))</f>
        <v/>
      </c>
    </row>
    <row r="148" customFormat="false" ht="13.8" hidden="false" customHeight="false" outlineLevel="0" collapsed="false">
      <c r="K148" s="9" t="str">
        <f aca="false">IF(H148="", "", IF(H148="-","",VLOOKUP(H148, 'Вода SKU'!$A$1:$C$50, 3, 0)))</f>
        <v/>
      </c>
    </row>
    <row r="149" customFormat="false" ht="13.8" hidden="false" customHeight="false" outlineLevel="0" collapsed="false">
      <c r="K149" s="9" t="str">
        <f aca="false">IF(H149="", "", IF(H149="-","",VLOOKUP(H149, 'Вода SKU'!$A$1:$C$50, 3, 0)))</f>
        <v/>
      </c>
    </row>
    <row r="150" customFormat="false" ht="13.8" hidden="false" customHeight="false" outlineLevel="0" collapsed="false">
      <c r="K150" s="9" t="str">
        <f aca="false">IF(H150="", "", IF(H150="-","",VLOOKUP(H150, 'Вода SKU'!$A$1:$C$50, 3, 0)))</f>
        <v/>
      </c>
    </row>
    <row r="151" customFormat="false" ht="13.8" hidden="false" customHeight="false" outlineLevel="0" collapsed="false">
      <c r="K151" s="9" t="str">
        <f aca="false">IF(H151="", "", IF(H151="-","",VLOOKUP(H151, 'Вода SKU'!$A$1:$C$50, 3, 0)))</f>
        <v/>
      </c>
    </row>
    <row r="152" customFormat="false" ht="13.8" hidden="false" customHeight="false" outlineLevel="0" collapsed="false">
      <c r="K152" s="9" t="str">
        <f aca="false">IF(H152="", "", IF(H152="-","",VLOOKUP(H152, 'Вода SKU'!$A$1:$C$50, 3, 0)))</f>
        <v/>
      </c>
    </row>
    <row r="153" customFormat="false" ht="13.8" hidden="false" customHeight="false" outlineLevel="0" collapsed="false">
      <c r="K153" s="9" t="str">
        <f aca="false">IF(H153="", "", IF(H153="-","",VLOOKUP(H153, 'Вода SKU'!$A$1:$C$50, 3, 0)))</f>
        <v/>
      </c>
    </row>
    <row r="154" customFormat="false" ht="13.8" hidden="false" customHeight="false" outlineLevel="0" collapsed="false">
      <c r="K154" s="9" t="str">
        <f aca="false">IF(H154="", "", IF(H154="-","",VLOOKUP(H154, 'Вода SKU'!$A$1:$C$50, 3, 0)))</f>
        <v/>
      </c>
    </row>
    <row r="155" customFormat="false" ht="13.8" hidden="false" customHeight="false" outlineLevel="0" collapsed="false">
      <c r="K155" s="9" t="str">
        <f aca="false">IF(H155="", "", IF(H155="-","",VLOOKUP(H155, 'Вода SKU'!$A$1:$C$50, 3, 0)))</f>
        <v/>
      </c>
    </row>
    <row r="156" customFormat="false" ht="13.8" hidden="false" customHeight="false" outlineLevel="0" collapsed="false">
      <c r="K156" s="9" t="str">
        <f aca="false">IF(H156="", "", IF(H156="-","",VLOOKUP(H156, 'Вода SKU'!$A$1:$C$50, 3, 0)))</f>
        <v/>
      </c>
    </row>
    <row r="157" customFormat="false" ht="13.8" hidden="false" customHeight="false" outlineLevel="0" collapsed="false">
      <c r="K157" s="9" t="str">
        <f aca="false">IF(H157="", "", IF(H157="-","",VLOOKUP(H157, 'Вода SKU'!$A$1:$C$50, 3, 0)))</f>
        <v/>
      </c>
    </row>
    <row r="158" customFormat="false" ht="13.8" hidden="false" customHeight="false" outlineLevel="0" collapsed="false">
      <c r="K158" s="9" t="str">
        <f aca="false">IF(H158="", "", IF(H158="-","",VLOOKUP(H158, 'Вода SKU'!$A$1:$C$50, 3, 0)))</f>
        <v/>
      </c>
    </row>
    <row r="159" customFormat="false" ht="13.8" hidden="false" customHeight="false" outlineLevel="0" collapsed="false">
      <c r="K159" s="9" t="str">
        <f aca="false">IF(H159="", "", IF(H159="-","",VLOOKUP(H159, 'Вода SKU'!$A$1:$C$50, 3, 0)))</f>
        <v/>
      </c>
    </row>
    <row r="160" customFormat="false" ht="13.8" hidden="false" customHeight="false" outlineLevel="0" collapsed="false">
      <c r="K160" s="9" t="str">
        <f aca="false">IF(H160="", "", IF(H160="-","",VLOOKUP(H160, 'Вода SKU'!$A$1:$C$50, 3, 0)))</f>
        <v/>
      </c>
    </row>
    <row r="161" customFormat="false" ht="13.8" hidden="false" customHeight="false" outlineLevel="0" collapsed="false">
      <c r="K161" s="9" t="str">
        <f aca="false">IF(H161="", "", IF(H161="-","",VLOOKUP(H161, 'Вода SKU'!$A$1:$C$50, 3, 0)))</f>
        <v/>
      </c>
    </row>
    <row r="162" customFormat="false" ht="13.8" hidden="false" customHeight="false" outlineLevel="0" collapsed="false">
      <c r="K162" s="9" t="str">
        <f aca="false">IF(H162="", "", IF(H162="-","",VLOOKUP(H162, 'Вода SKU'!$A$1:$C$50, 3, 0)))</f>
        <v/>
      </c>
    </row>
    <row r="163" customFormat="false" ht="13.8" hidden="false" customHeight="false" outlineLevel="0" collapsed="false">
      <c r="K163" s="9" t="str">
        <f aca="false">IF(H163="", "", IF(H163="-","",VLOOKUP(H163, 'Вода SKU'!$A$1:$C$50, 3, 0)))</f>
        <v/>
      </c>
    </row>
    <row r="164" customFormat="false" ht="13.8" hidden="false" customHeight="false" outlineLevel="0" collapsed="false">
      <c r="K164" s="9" t="str">
        <f aca="false">IF(H164="", "", IF(H164="-","",VLOOKUP(H164, 'Вода SKU'!$A$1:$C$50, 3, 0)))</f>
        <v/>
      </c>
    </row>
    <row r="165" customFormat="false" ht="13.8" hidden="false" customHeight="false" outlineLevel="0" collapsed="false">
      <c r="K165" s="9" t="str">
        <f aca="false">IF(H165="", "", IF(H165="-","",VLOOKUP(H165, 'Вода SKU'!$A$1:$C$50, 3, 0)))</f>
        <v/>
      </c>
    </row>
    <row r="166" customFormat="false" ht="13.8" hidden="false" customHeight="false" outlineLevel="0" collapsed="false">
      <c r="K166" s="9" t="str">
        <f aca="false">IF(H166="", "", IF(H166="-","",VLOOKUP(H166, 'Вода SKU'!$A$1:$C$50, 3, 0)))</f>
        <v/>
      </c>
    </row>
    <row r="167" customFormat="false" ht="13.8" hidden="false" customHeight="false" outlineLevel="0" collapsed="false">
      <c r="K167" s="9" t="str">
        <f aca="false">IF(H167="", "", IF(H167="-","",VLOOKUP(H167, 'Вода SKU'!$A$1:$C$50, 3, 0)))</f>
        <v/>
      </c>
    </row>
    <row r="168" customFormat="false" ht="13.8" hidden="false" customHeight="false" outlineLevel="0" collapsed="false">
      <c r="K168" s="9" t="str">
        <f aca="false">IF(H168="", "", IF(H168="-","",VLOOKUP(H168, 'Вода SKU'!$A$1:$C$50, 3, 0)))</f>
        <v/>
      </c>
    </row>
    <row r="169" customFormat="false" ht="13.8" hidden="false" customHeight="false" outlineLevel="0" collapsed="false">
      <c r="K169" s="9" t="str">
        <f aca="false">IF(H169="", "", IF(H169="-","",VLOOKUP(H169, 'Вода SKU'!$A$1:$C$50, 3, 0)))</f>
        <v/>
      </c>
    </row>
    <row r="170" customFormat="false" ht="13.8" hidden="false" customHeight="false" outlineLevel="0" collapsed="false">
      <c r="K170" s="9" t="str">
        <f aca="false">IF(H170="", "", IF(H170="-","",VLOOKUP(H170, 'Вода SKU'!$A$1:$C$50, 3, 0)))</f>
        <v/>
      </c>
    </row>
    <row r="171" customFormat="false" ht="13.8" hidden="false" customHeight="false" outlineLevel="0" collapsed="false">
      <c r="K171" s="9" t="str">
        <f aca="false">IF(H171="", "", IF(H171="-","",VLOOKUP(H171, 'Вода SKU'!$A$1:$C$50, 3, 0)))</f>
        <v/>
      </c>
    </row>
    <row r="172" customFormat="false" ht="13.8" hidden="false" customHeight="false" outlineLevel="0" collapsed="false">
      <c r="K172" s="9" t="str">
        <f aca="false">IF(H172="", "", IF(H172="-","",VLOOKUP(H172, 'Вода SKU'!$A$1:$C$50, 3, 0)))</f>
        <v/>
      </c>
    </row>
    <row r="173" customFormat="false" ht="13.8" hidden="false" customHeight="false" outlineLevel="0" collapsed="false">
      <c r="K173" s="9" t="str">
        <f aca="false">IF(H173="", "", IF(H173="-","",VLOOKUP(H173, 'Вода SKU'!$A$1:$C$50, 3, 0)))</f>
        <v/>
      </c>
    </row>
    <row r="174" customFormat="false" ht="13.8" hidden="false" customHeight="false" outlineLevel="0" collapsed="false">
      <c r="K174" s="9" t="str">
        <f aca="false">IF(H174="", "", IF(H174="-","",VLOOKUP(H174, 'Вода SKU'!$A$1:$C$50, 3, 0)))</f>
        <v/>
      </c>
    </row>
    <row r="175" customFormat="false" ht="13.8" hidden="false" customHeight="false" outlineLevel="0" collapsed="false">
      <c r="K175" s="9" t="str">
        <f aca="false">IF(H175="", "", IF(H175="-","",VLOOKUP(H175, 'Вода SKU'!$A$1:$C$50, 3, 0)))</f>
        <v/>
      </c>
    </row>
    <row r="176" customFormat="false" ht="13.8" hidden="false" customHeight="false" outlineLevel="0" collapsed="false">
      <c r="K176" s="9" t="str">
        <f aca="false">IF(H176="", "", IF(H176="-","",VLOOKUP(H176, 'Вода SKU'!$A$1:$C$50, 3, 0)))</f>
        <v/>
      </c>
    </row>
    <row r="177" customFormat="false" ht="13.8" hidden="false" customHeight="false" outlineLevel="0" collapsed="false">
      <c r="K177" s="9" t="str">
        <f aca="false">IF(H177="", "", IF(H177="-","",VLOOKUP(H177, 'Вода SKU'!$A$1:$C$50, 3, 0)))</f>
        <v/>
      </c>
    </row>
    <row r="178" customFormat="false" ht="13.8" hidden="false" customHeight="false" outlineLevel="0" collapsed="false">
      <c r="K178" s="9" t="str">
        <f aca="false">IF(H178="", "", IF(H178="-","",VLOOKUP(H178, 'Вода SKU'!$A$1:$C$50, 3, 0)))</f>
        <v/>
      </c>
    </row>
    <row r="179" customFormat="false" ht="13.8" hidden="false" customHeight="false" outlineLevel="0" collapsed="false">
      <c r="K179" s="9" t="str">
        <f aca="false">IF(H179="", "", IF(H179="-","",VLOOKUP(H179, 'Вода SKU'!$A$1:$C$50, 3, 0)))</f>
        <v/>
      </c>
    </row>
    <row r="180" customFormat="false" ht="13.8" hidden="false" customHeight="false" outlineLevel="0" collapsed="false">
      <c r="K180" s="9" t="str">
        <f aca="false">IF(H180="", "", IF(H180="-","",VLOOKUP(H180, 'Вода SKU'!$A$1:$C$50, 3, 0)))</f>
        <v/>
      </c>
    </row>
    <row r="181" customFormat="false" ht="13.8" hidden="false" customHeight="false" outlineLevel="0" collapsed="false">
      <c r="K181" s="9" t="str">
        <f aca="false">IF(H181="", "", IF(H181="-","",VLOOKUP(H181, 'Вода SKU'!$A$1:$C$50, 3, 0)))</f>
        <v/>
      </c>
    </row>
    <row r="182" customFormat="false" ht="13.8" hidden="false" customHeight="false" outlineLevel="0" collapsed="false">
      <c r="K182" s="9" t="str">
        <f aca="false">IF(H182="", "", IF(H182="-","",VLOOKUP(H182, 'Вода SKU'!$A$1:$C$50, 3, 0)))</f>
        <v/>
      </c>
    </row>
    <row r="183" customFormat="false" ht="13.8" hidden="false" customHeight="false" outlineLevel="0" collapsed="false">
      <c r="K183" s="9" t="str">
        <f aca="false">IF(H183="", "", IF(H183="-","",VLOOKUP(H183, 'Вода SKU'!$A$1:$C$50, 3, 0)))</f>
        <v/>
      </c>
    </row>
    <row r="184" customFormat="false" ht="13.8" hidden="false" customHeight="false" outlineLevel="0" collapsed="false">
      <c r="K184" s="9" t="str">
        <f aca="false">IF(H184="", "", IF(H184="-","",VLOOKUP(H184, 'Вода SKU'!$A$1:$C$50, 3, 0)))</f>
        <v/>
      </c>
    </row>
    <row r="185" customFormat="false" ht="13.8" hidden="false" customHeight="false" outlineLevel="0" collapsed="false">
      <c r="K185" s="9" t="str">
        <f aca="false">IF(H185="", "", IF(H185="-","",VLOOKUP(H185, 'Вода SKU'!$A$1:$C$50, 3, 0)))</f>
        <v/>
      </c>
    </row>
    <row r="186" customFormat="false" ht="13.8" hidden="false" customHeight="false" outlineLevel="0" collapsed="false">
      <c r="K186" s="9" t="str">
        <f aca="false">IF(H186="", "", IF(H186="-","",VLOOKUP(H186, 'Вода SKU'!$A$1:$C$50, 3, 0)))</f>
        <v/>
      </c>
    </row>
    <row r="187" customFormat="false" ht="13.8" hidden="false" customHeight="false" outlineLevel="0" collapsed="false">
      <c r="K187" s="9" t="str">
        <f aca="false">IF(H187="", "", IF(H187="-","",VLOOKUP(H187, 'Вода SKU'!$A$1:$C$50, 3, 0)))</f>
        <v/>
      </c>
    </row>
    <row r="188" customFormat="false" ht="13.8" hidden="false" customHeight="false" outlineLevel="0" collapsed="false">
      <c r="K188" s="9" t="str">
        <f aca="false">IF(H188="", "", IF(H188="-","",VLOOKUP(H188, 'Вода SKU'!$A$1:$C$50, 3, 0)))</f>
        <v/>
      </c>
    </row>
    <row r="189" customFormat="false" ht="13.8" hidden="false" customHeight="false" outlineLevel="0" collapsed="false">
      <c r="K189" s="9" t="str">
        <f aca="false">IF(H189="", "", IF(H189="-","",VLOOKUP(H189, 'Вода SKU'!$A$1:$C$50, 3, 0)))</f>
        <v/>
      </c>
    </row>
    <row r="190" customFormat="false" ht="13.8" hidden="false" customHeight="false" outlineLevel="0" collapsed="false">
      <c r="K190" s="9" t="str">
        <f aca="false">IF(H190="", "", IF(H190="-","",VLOOKUP(H190, 'Вода SKU'!$A$1:$C$50, 3, 0)))</f>
        <v/>
      </c>
    </row>
    <row r="191" customFormat="false" ht="13.8" hidden="false" customHeight="false" outlineLevel="0" collapsed="false">
      <c r="K191" s="9" t="str">
        <f aca="false">IF(H191="", "", IF(H191="-","",VLOOKUP(H191, 'Вода SKU'!$A$1:$C$50, 3, 0)))</f>
        <v/>
      </c>
    </row>
    <row r="192" customFormat="false" ht="13.8" hidden="false" customHeight="false" outlineLevel="0" collapsed="false">
      <c r="K192" s="9" t="str">
        <f aca="false">IF(H192="", "", IF(H192="-","",VLOOKUP(H192, 'Вода SKU'!$A$1:$C$50, 3, 0)))</f>
        <v/>
      </c>
    </row>
    <row r="193" customFormat="false" ht="13.8" hidden="false" customHeight="false" outlineLevel="0" collapsed="false">
      <c r="K193" s="9" t="str">
        <f aca="false">IF(H193="", "", IF(H193="-","",VLOOKUP(H193, 'Вода SKU'!$A$1:$C$50, 3, 0)))</f>
        <v/>
      </c>
    </row>
    <row r="194" customFormat="false" ht="13.8" hidden="false" customHeight="false" outlineLevel="0" collapsed="false">
      <c r="K194" s="9" t="str">
        <f aca="false">IF(H194="", "", IF(H194="-","",VLOOKUP(H194, 'Вода SKU'!$A$1:$C$50, 3, 0)))</f>
        <v/>
      </c>
    </row>
    <row r="195" customFormat="false" ht="13.8" hidden="false" customHeight="false" outlineLevel="0" collapsed="false">
      <c r="K195" s="9" t="str">
        <f aca="false">IF(H195="", "", IF(H195="-","",VLOOKUP(H195, 'Вода SKU'!$A$1:$C$50, 3, 0)))</f>
        <v/>
      </c>
    </row>
    <row r="196" customFormat="false" ht="13.8" hidden="false" customHeight="false" outlineLevel="0" collapsed="false">
      <c r="K196" s="9" t="str">
        <f aca="false">IF(H196="", "", IF(H196="-","",VLOOKUP(H196, 'Вода SKU'!$A$1:$C$50, 3, 0)))</f>
        <v/>
      </c>
    </row>
    <row r="197" customFormat="false" ht="13.8" hidden="false" customHeight="false" outlineLevel="0" collapsed="false">
      <c r="K197" s="9" t="str">
        <f aca="false">IF(H197="", "", IF(H197="-","",VLOOKUP(H197, 'Вода SKU'!$A$1:$C$50, 3, 0)))</f>
        <v/>
      </c>
    </row>
    <row r="198" customFormat="false" ht="13.8" hidden="false" customHeight="false" outlineLevel="0" collapsed="false">
      <c r="K198" s="9" t="str">
        <f aca="false">IF(H198="", "", IF(H198="-","",VLOOKUP(H198, 'Вода SKU'!$A$1:$C$50, 3, 0)))</f>
        <v/>
      </c>
    </row>
    <row r="199" customFormat="false" ht="13.8" hidden="false" customHeight="false" outlineLevel="0" collapsed="false">
      <c r="K199" s="9" t="str">
        <f aca="false">IF(H199="", "", IF(H199="-","",VLOOKUP(H199, 'Вода SKU'!$A$1:$C$50, 3, 0)))</f>
        <v/>
      </c>
    </row>
    <row r="200" customFormat="false" ht="13.8" hidden="false" customHeight="false" outlineLevel="0" collapsed="false">
      <c r="K200" s="9" t="str">
        <f aca="false">IF(H200="", "", IF(H200="-","",VLOOKUP(H200, 'Вода SKU'!$A$1:$C$50, 3, 0)))</f>
        <v/>
      </c>
    </row>
    <row r="201" customFormat="false" ht="13.8" hidden="false" customHeight="false" outlineLevel="0" collapsed="false">
      <c r="K201" s="9" t="str">
        <f aca="false">IF(H201="", "", IF(H201="-","",VLOOKUP(H201, 'Вода SKU'!$A$1:$C$50, 3, 0)))</f>
        <v/>
      </c>
    </row>
    <row r="202" customFormat="false" ht="13.8" hidden="false" customHeight="false" outlineLevel="0" collapsed="false">
      <c r="K202" s="9" t="str">
        <f aca="false">IF(H202="", "", IF(H202="-","",VLOOKUP(H202, 'Вода SKU'!$A$1:$C$50, 3, 0)))</f>
        <v/>
      </c>
    </row>
    <row r="203" customFormat="false" ht="13.8" hidden="false" customHeight="false" outlineLevel="0" collapsed="false">
      <c r="K203" s="9" t="str">
        <f aca="false">IF(H203="", "", IF(H203="-","",VLOOKUP(H203, 'Вода SKU'!$A$1:$C$50, 3, 0)))</f>
        <v/>
      </c>
    </row>
    <row r="204" customFormat="false" ht="13.8" hidden="false" customHeight="false" outlineLevel="0" collapsed="false">
      <c r="K204" s="9" t="str">
        <f aca="false">IF(H204="", "", IF(H204="-","",VLOOKUP(H204, 'Вода SKU'!$A$1:$C$50, 3, 0)))</f>
        <v/>
      </c>
    </row>
    <row r="205" customFormat="false" ht="13.8" hidden="false" customHeight="false" outlineLevel="0" collapsed="false">
      <c r="K205" s="9" t="str">
        <f aca="false">IF(H205="", "", IF(H205="-","",VLOOKUP(H205, 'Вода SKU'!$A$1:$C$50, 3, 0)))</f>
        <v/>
      </c>
    </row>
    <row r="206" customFormat="false" ht="13.8" hidden="false" customHeight="false" outlineLevel="0" collapsed="false">
      <c r="K206" s="9" t="str">
        <f aca="false">IF(H206="", "", IF(H206="-","",VLOOKUP(H206, 'Вода SKU'!$A$1:$C$50, 3, 0)))</f>
        <v/>
      </c>
    </row>
    <row r="207" customFormat="false" ht="13.8" hidden="false" customHeight="false" outlineLevel="0" collapsed="false">
      <c r="K207" s="9" t="str">
        <f aca="false">IF(H207="", "", IF(H207="-","",VLOOKUP(H207, 'Вода SKU'!$A$1:$C$50, 3, 0)))</f>
        <v/>
      </c>
    </row>
    <row r="208" customFormat="false" ht="13.8" hidden="false" customHeight="false" outlineLevel="0" collapsed="false">
      <c r="K208" s="9" t="str">
        <f aca="false">IF(H208="", "", IF(H208="-","",VLOOKUP(H208, 'Вода SKU'!$A$1:$C$50, 3, 0)))</f>
        <v/>
      </c>
    </row>
    <row r="209" customFormat="false" ht="13.8" hidden="false" customHeight="false" outlineLevel="0" collapsed="false">
      <c r="K209" s="9" t="str">
        <f aca="false">IF(H209="", "", IF(H209="-","",VLOOKUP(H209, 'Вода SKU'!$A$1:$C$50, 3, 0)))</f>
        <v/>
      </c>
    </row>
    <row r="210" customFormat="false" ht="13.8" hidden="false" customHeight="false" outlineLevel="0" collapsed="false">
      <c r="K210" s="9" t="str">
        <f aca="false">IF(H210="", "", IF(H210="-","",VLOOKUP(H210, 'Вода SKU'!$A$1:$C$50, 3, 0)))</f>
        <v/>
      </c>
    </row>
    <row r="211" customFormat="false" ht="13.8" hidden="false" customHeight="false" outlineLevel="0" collapsed="false">
      <c r="K211" s="9" t="str">
        <f aca="false">IF(H211="", "", IF(H211="-","",VLOOKUP(H211, 'Вода SKU'!$A$1:$C$50, 3, 0)))</f>
        <v/>
      </c>
    </row>
    <row r="212" customFormat="false" ht="13.8" hidden="false" customHeight="false" outlineLevel="0" collapsed="false">
      <c r="K212" s="9" t="str">
        <f aca="false">IF(H212="", "", IF(H212="-","",VLOOKUP(H212, 'Вода SKU'!$A$1:$C$50, 3, 0)))</f>
        <v/>
      </c>
    </row>
    <row r="213" customFormat="false" ht="13.8" hidden="false" customHeight="false" outlineLevel="0" collapsed="false">
      <c r="K213" s="9" t="str">
        <f aca="false">IF(H213="", "", IF(H213="-","",VLOOKUP(H213, 'Вода SKU'!$A$1:$C$50, 3, 0)))</f>
        <v/>
      </c>
    </row>
    <row r="214" customFormat="false" ht="13.8" hidden="false" customHeight="false" outlineLevel="0" collapsed="false">
      <c r="K214" s="9" t="str">
        <f aca="false">IF(H214="", "", IF(H214="-","",VLOOKUP(H214, 'Вода SKU'!$A$1:$C$50, 3, 0)))</f>
        <v/>
      </c>
    </row>
    <row r="215" customFormat="false" ht="13.8" hidden="false" customHeight="false" outlineLevel="0" collapsed="false">
      <c r="K215" s="9" t="str">
        <f aca="false">IF(H215="", "", IF(H215="-","",VLOOKUP(H215, 'Вода SKU'!$A$1:$C$50, 3, 0)))</f>
        <v/>
      </c>
    </row>
    <row r="216" customFormat="false" ht="13.8" hidden="false" customHeight="false" outlineLevel="0" collapsed="false">
      <c r="K216" s="9" t="str">
        <f aca="false">IF(H216="", "", IF(H216="-","",VLOOKUP(H216, 'Вода SKU'!$A$1:$C$50, 3, 0)))</f>
        <v/>
      </c>
    </row>
    <row r="217" customFormat="false" ht="13.8" hidden="false" customHeight="false" outlineLevel="0" collapsed="false">
      <c r="K217" s="9" t="str">
        <f aca="false">IF(H217="", "", IF(H217="-","",VLOOKUP(H217, 'Вода SKU'!$A$1:$C$50, 3, 0)))</f>
        <v/>
      </c>
    </row>
    <row r="218" customFormat="false" ht="13.8" hidden="false" customHeight="false" outlineLevel="0" collapsed="false">
      <c r="K218" s="9" t="str">
        <f aca="false">IF(H218="", "", IF(H218="-","",VLOOKUP(H218, 'Вода SKU'!$A$1:$C$50, 3, 0)))</f>
        <v/>
      </c>
    </row>
    <row r="219" customFormat="false" ht="13.8" hidden="false" customHeight="false" outlineLevel="0" collapsed="false">
      <c r="K219" s="9" t="str">
        <f aca="false">IF(H219="", "", IF(H219="-","",VLOOKUP(H219, 'Вода SKU'!$A$1:$C$50, 3, 0)))</f>
        <v/>
      </c>
    </row>
    <row r="220" customFormat="false" ht="13.8" hidden="false" customHeight="false" outlineLevel="0" collapsed="false">
      <c r="K220" s="9" t="str">
        <f aca="false">IF(H220="", "", IF(H220="-","",VLOOKUP(H220, 'Вода SKU'!$A$1:$C$50, 3, 0)))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  <cfRule type="expression" priority="3" aboveAverage="0" equalAverage="0" bottom="0" percent="0" rank="0" text="" dxfId="1">
      <formula>$B2&lt;&gt;$T2</formula>
    </cfRule>
  </conditionalFormatting>
  <conditionalFormatting sqref="J1">
    <cfRule type="expression" priority="4" aboveAverage="0" equalAverage="0" bottom="0" percent="0" rank="0" text="" dxfId="2">
      <formula>SUMIF(J2:J122,"&gt;0")-SUMIF(J2:J122,"&lt;0") &gt; 1</formula>
    </cfRule>
  </conditionalFormatting>
  <conditionalFormatting sqref="J1:J1048576">
    <cfRule type="expression" priority="5" aboveAverage="0" equalAverage="0" bottom="0" percent="0" rank="0" text="" dxfId="3">
      <formula>IF(N1="",0, J1)  &lt; - 0.05* IF(N1="",0,N1)</formula>
    </cfRule>
    <cfRule type="expression" priority="6" aboveAverage="0" equalAverage="0" bottom="0" percent="0" rank="0" text="" dxfId="4">
      <formula>AND(IF(N1="",0, J1)  &gt;= - 0.05* IF(N1="",0,N1), IF(N1="",0, J1) &lt; 0)</formula>
    </cfRule>
    <cfRule type="expression" priority="7" aboveAverage="0" equalAverage="0" bottom="0" percent="0" rank="0" text="" dxfId="4">
      <formula>AND(IF(N1="",0, J1)  &lt;= 0.05* IF(N1="",0,N1), IF(N1="",0, J1) &gt; 0)</formula>
    </cfRule>
    <cfRule type="expression" priority="8" aboveAverage="0" equalAverage="0" bottom="0" percent="0" rank="0" text="" dxfId="5">
      <formula>IF(N1="",0,J1)  &gt; 0.05* IF(N1="",0,N1)</formula>
    </cfRule>
  </conditionalFormatting>
  <dataValidations count="4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false" showInputMessage="true" sqref="L1:L122" type="list">
      <formula1>Мойки!$A$1:$A$3</formula1>
      <formula2>0</formula2>
    </dataValidation>
    <dataValidation allowBlank="true" operator="between" showDropDown="false" showErrorMessage="true" showInputMessage="true" sqref="H2:H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8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20" width="8.72"/>
    <col collapsed="false" customWidth="true" hidden="false" outlineLevel="0" max="14" min="14" style="21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6.64"/>
    <col collapsed="false" customWidth="true" hidden="true" outlineLevel="0" max="22" min="22" style="0" width="14.54"/>
    <col collapsed="false" customWidth="true" hidden="true" outlineLevel="0" max="23" min="23" style="0" width="12"/>
    <col collapsed="false" customWidth="true" hidden="true" outlineLevel="0" max="24" min="24" style="0" width="8.54"/>
    <col collapsed="false" customWidth="true" hidden="false" outlineLevel="0" max="1025" min="25" style="0" width="8.54"/>
  </cols>
  <sheetData>
    <row r="1" customFormat="false" ht="34.5" hidden="false" customHeight="true" outlineLevel="0" collapsed="false">
      <c r="A1" s="12" t="s">
        <v>15</v>
      </c>
      <c r="B1" s="13" t="s">
        <v>0</v>
      </c>
      <c r="C1" s="13" t="s">
        <v>9</v>
      </c>
      <c r="D1" s="13" t="s">
        <v>16</v>
      </c>
      <c r="E1" s="13" t="s">
        <v>1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22" t="s">
        <v>24</v>
      </c>
      <c r="N1" s="22" t="s">
        <v>25</v>
      </c>
      <c r="O1" s="13" t="s">
        <v>26</v>
      </c>
      <c r="Q1" s="13" t="s">
        <v>27</v>
      </c>
      <c r="R1" s="13" t="s">
        <v>28</v>
      </c>
      <c r="S1" s="13" t="n">
        <v>0</v>
      </c>
      <c r="T1" s="12" t="s">
        <v>29</v>
      </c>
      <c r="U1" s="12" t="s">
        <v>30</v>
      </c>
      <c r="V1" s="12" t="s">
        <v>31</v>
      </c>
      <c r="W1" s="12" t="s">
        <v>32</v>
      </c>
      <c r="X1" s="15" t="s">
        <v>33</v>
      </c>
    </row>
    <row r="2" customFormat="false" ht="13.8" hidden="false" customHeight="false" outlineLevel="0" collapsed="false">
      <c r="J2" s="9" t="str">
        <f aca="true">IF(M2="", IF(O2="","",X2+(INDIRECT("S" &amp; ROW() - 1) - S2)),IF(O2="", "", INDIRECT("S" &amp; ROW() - 1) - S2))</f>
        <v/>
      </c>
      <c r="K2" s="17" t="str">
        <f aca="false">IF(H2="", "", IF(H2="-","",VLOOKUP(H2, 'Соль SKU'!$A$1:$C$50, 3, 0)))</f>
        <v/>
      </c>
      <c r="M2" s="18"/>
      <c r="N2" s="18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IF(H2="","",VLOOKUP(H2,'Соль SKU'!$A$1:$B$150,2,0))</f>
        <v/>
      </c>
      <c r="U2" s="0" t="n">
        <f aca="true">IF(OFFSET($C$1, 1, 0)="", 1, 8000/OFFSET($C$1, 1, 0))</f>
        <v>1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S2)/OFFSET($C$1, 1, 0), 0), 1) * OFFSET($C$1, 1, 0))</f>
        <v/>
      </c>
    </row>
    <row r="3" customFormat="false" ht="13.8" hidden="false" customHeight="false" outlineLevel="0" collapsed="false">
      <c r="J3" s="9" t="str">
        <f aca="true">IF(M3="", IF(O3="","",X3+(INDIRECT("S" &amp; ROW() - 1) - S3)),IF(O3="", "", INDIRECT("S" &amp; ROW() - 1) - S3))</f>
        <v/>
      </c>
      <c r="K3" s="17" t="str">
        <f aca="false">IF(H3="", "", IF(H3="-","",VLOOKUP(H3, 'Соль SKU'!$A$1:$C$50, 3, 0)))</f>
        <v/>
      </c>
      <c r="M3" s="19"/>
      <c r="N3" s="18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IF(H3="","",VLOOKUP(H3,'Соль SKU'!$A$1:$B$150,2,0))</f>
        <v/>
      </c>
      <c r="U3" s="0" t="n">
        <f aca="true">IF(OFFSET($C$1, 1, 0)="", 1, 8000/OFFSET($C$1, 1, 0))</f>
        <v>1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S3)/OFFSET($C$1, 1, 0), 0), 1) * OFFSET($C$1, 1, 0))</f>
        <v/>
      </c>
    </row>
    <row r="4" customFormat="false" ht="13.8" hidden="false" customHeight="false" outlineLevel="0" collapsed="false">
      <c r="J4" s="9" t="str">
        <f aca="true">IF(M4="", IF(O4="","",X4+(INDIRECT("S" &amp; ROW() - 1) - S4)),IF(O4="", "", INDIRECT("S" &amp; ROW() - 1) - S4))</f>
        <v/>
      </c>
      <c r="K4" s="17" t="str">
        <f aca="false">IF(H4="", "", IF(H4="-","",VLOOKUP(H4, 'Соль SKU'!$A$1:$C$50, 3, 0)))</f>
        <v/>
      </c>
      <c r="M4" s="19"/>
      <c r="N4" s="18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IF(H4="","",VLOOKUP(H4,'Соль SKU'!$A$1:$B$150,2,0))</f>
        <v/>
      </c>
      <c r="U4" s="0" t="n">
        <f aca="true">IF(OFFSET($C$1, 1, 0)="", 1, 8000/OFFSET($C$1, 1, 0))</f>
        <v>1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S4)/OFFSET($C$1, 1, 0), 0), 1) * OFFSET($C$1, 1, 0))</f>
        <v/>
      </c>
    </row>
    <row r="5" customFormat="false" ht="13.8" hidden="false" customHeight="false" outlineLevel="0" collapsed="false">
      <c r="J5" s="9" t="str">
        <f aca="true">IF(M5="", IF(O5="","",X5+(INDIRECT("S" &amp; ROW() - 1) - S5)),IF(O5="", "", INDIRECT("S" &amp; ROW() - 1) - S5))</f>
        <v/>
      </c>
      <c r="K5" s="17" t="str">
        <f aca="false">IF(H5="", "", IF(H5="-","",VLOOKUP(H5, 'Соль SKU'!$A$1:$C$50, 3, 0)))</f>
        <v/>
      </c>
      <c r="M5" s="19"/>
      <c r="N5" s="18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IF(H5="","",VLOOKUP(H5,'Соль SKU'!$A$1:$B$150,2,0))</f>
        <v/>
      </c>
      <c r="U5" s="0" t="n">
        <f aca="true">IF(OFFSET($C$1, 1, 0)="", 1, 8000/OFFSET($C$1, 1, 0))</f>
        <v>1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S5)/OFFSET($C$1, 1, 0), 0), 1) * OFFSET($C$1, 1, 0))</f>
        <v/>
      </c>
    </row>
    <row r="6" customFormat="false" ht="13.8" hidden="false" customHeight="false" outlineLevel="0" collapsed="false">
      <c r="J6" s="9" t="str">
        <f aca="true">IF(M6="", IF(O6="","",X6+(INDIRECT("S" &amp; ROW() - 1) - S6)),IF(O6="", "", INDIRECT("S" &amp; ROW() - 1) - S6))</f>
        <v/>
      </c>
      <c r="K6" s="17" t="str">
        <f aca="false">IF(H6="", "", IF(H6="-","",VLOOKUP(H6, 'Соль SKU'!$A$1:$C$50, 3, 0)))</f>
        <v/>
      </c>
      <c r="M6" s="19"/>
      <c r="N6" s="18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IF(H6="","",VLOOKUP(H6,'Соль SKU'!$A$1:$B$150,2,0))</f>
        <v/>
      </c>
      <c r="U6" s="0" t="n">
        <f aca="true">IF(OFFSET($C$1, 1, 0)="", 1, 8000/OFFSET($C$1, 1, 0))</f>
        <v>1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S6)/OFFSET($C$1, 1, 0), 0), 1) * OFFSET($C$1, 1, 0))</f>
        <v/>
      </c>
    </row>
    <row r="7" customFormat="false" ht="13.8" hidden="false" customHeight="false" outlineLevel="0" collapsed="false">
      <c r="J7" s="9" t="str">
        <f aca="true">IF(M7="", IF(O7="","",X7+(INDIRECT("S" &amp; ROW() - 1) - S7)),IF(O7="", "", INDIRECT("S" &amp; ROW() - 1) - S7))</f>
        <v/>
      </c>
      <c r="K7" s="17" t="str">
        <f aca="false">IF(H7="", "", IF(H7="-","",VLOOKUP(H7, 'Соль SKU'!$A$1:$C$50, 3, 0)))</f>
        <v/>
      </c>
      <c r="M7" s="19"/>
      <c r="N7" s="18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IF(H7="","",VLOOKUP(H7,'Соль SKU'!$A$1:$B$150,2,0))</f>
        <v/>
      </c>
      <c r="U7" s="0" t="n">
        <f aca="true">IF(OFFSET($C$1, 1, 0)="", 1, 8000/OFFSET($C$1, 1, 0))</f>
        <v>1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S7)/OFFSET($C$1, 1, 0), 0), 1) * OFFSET($C$1, 1, 0))</f>
        <v/>
      </c>
    </row>
    <row r="8" customFormat="false" ht="13.8" hidden="false" customHeight="false" outlineLevel="0" collapsed="false">
      <c r="J8" s="9" t="str">
        <f aca="true">IF(M8="", IF(O8="","",X8+(INDIRECT("S" &amp; ROW() - 1) - S8)),IF(O8="", "", INDIRECT("S" &amp; ROW() - 1) - S8))</f>
        <v/>
      </c>
      <c r="K8" s="17" t="str">
        <f aca="false">IF(H8="", "", IF(H8="-","",VLOOKUP(H8, 'Соль SKU'!$A$1:$C$50, 3, 0)))</f>
        <v/>
      </c>
      <c r="M8" s="19"/>
      <c r="N8" s="18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IF(H8="","",VLOOKUP(H8,'Соль SKU'!$A$1:$B$150,2,0))</f>
        <v/>
      </c>
      <c r="U8" s="0" t="n">
        <f aca="true">IF(OFFSET($C$1, 1, 0)="", 1, 8000/OFFSET($C$1, 1, 0))</f>
        <v>1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S8)/OFFSET($C$1, 1, 0), 0), 1) * OFFSET($C$1, 1, 0))</f>
        <v/>
      </c>
    </row>
    <row r="9" customFormat="false" ht="13.8" hidden="false" customHeight="false" outlineLevel="0" collapsed="false">
      <c r="J9" s="9" t="str">
        <f aca="true">IF(M9="", IF(O9="","",X9+(INDIRECT("S" &amp; ROW() - 1) - S9)),IF(O9="", "", INDIRECT("S" &amp; ROW() - 1) - S9))</f>
        <v/>
      </c>
      <c r="K9" s="17" t="str">
        <f aca="false">IF(H9="", "", IF(H9="-","",VLOOKUP(H9, 'Соль SKU'!$A$1:$C$50, 3, 0)))</f>
        <v/>
      </c>
      <c r="M9" s="19"/>
      <c r="N9" s="18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IF(H9="","",VLOOKUP(H9,'Соль SKU'!$A$1:$B$150,2,0))</f>
        <v/>
      </c>
      <c r="U9" s="0" t="n">
        <f aca="true">IF(OFFSET($C$1, 1, 0)="", 1, 8000/OFFSET($C$1, 1, 0))</f>
        <v>1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S9)/OFFSET($C$1, 1, 0), 0), 1) * OFFSET($C$1, 1, 0))</f>
        <v/>
      </c>
    </row>
    <row r="10" customFormat="false" ht="13.8" hidden="false" customHeight="false" outlineLevel="0" collapsed="false">
      <c r="J10" s="9" t="str">
        <f aca="true">IF(M10="", IF(O10="","",X10+(INDIRECT("S" &amp; ROW() - 1) - S10)),IF(O10="", "", INDIRECT("S" &amp; ROW() - 1) - S10))</f>
        <v/>
      </c>
      <c r="K10" s="17" t="str">
        <f aca="false">IF(H10="", "", IF(H10="-","",VLOOKUP(H10, 'Соль SKU'!$A$1:$C$50, 3, 0)))</f>
        <v/>
      </c>
      <c r="M10" s="19"/>
      <c r="N10" s="18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IF(H10="","",VLOOKUP(H10,'Соль SKU'!$A$1:$B$150,2,0))</f>
        <v/>
      </c>
      <c r="U10" s="0" t="n">
        <f aca="true">IF(OFFSET($C$1, 1, 0)="", 1, 8000/OFFSET($C$1, 1, 0))</f>
        <v>1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S10)/OFFSET($C$1, 1, 0), 0), 1) * OFFSET($C$1, 1, 0))</f>
        <v/>
      </c>
    </row>
    <row r="11" customFormat="false" ht="13.8" hidden="false" customHeight="false" outlineLevel="0" collapsed="false">
      <c r="J11" s="9" t="str">
        <f aca="true">IF(M11="", IF(O11="","",X11+(INDIRECT("S" &amp; ROW() - 1) - S11)),IF(O11="", "", INDIRECT("S" &amp; ROW() - 1) - S11))</f>
        <v/>
      </c>
      <c r="K11" s="17" t="str">
        <f aca="false">IF(H11="", "", IF(H11="-","",VLOOKUP(H11, 'Соль SKU'!$A$1:$C$50, 3, 0)))</f>
        <v/>
      </c>
      <c r="M11" s="19"/>
      <c r="N11" s="18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IF(H11="","",VLOOKUP(H11,'Соль SKU'!$A$1:$B$150,2,0))</f>
        <v/>
      </c>
      <c r="U11" s="0" t="n">
        <f aca="true">IF(OFFSET($C$1, 1, 0)="", 1, 8000/OFFSET($C$1, 1, 0))</f>
        <v>1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S11)/OFFSET($C$1, 1, 0), 0), 1) * OFFSET($C$1, 1, 0))</f>
        <v/>
      </c>
    </row>
    <row r="12" customFormat="false" ht="13.8" hidden="false" customHeight="false" outlineLevel="0" collapsed="false">
      <c r="J12" s="9" t="str">
        <f aca="true">IF(M12="", IF(O12="","",X12+(INDIRECT("S" &amp; ROW() - 1) - S12)),IF(O12="", "", INDIRECT("S" &amp; ROW() - 1) - S12))</f>
        <v/>
      </c>
      <c r="K12" s="17" t="str">
        <f aca="false">IF(H12="", "", IF(H12="-","",VLOOKUP(H12, 'Соль SKU'!$A$1:$C$50, 3, 0)))</f>
        <v/>
      </c>
      <c r="M12" s="19"/>
      <c r="N12" s="18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IF(H12="","",VLOOKUP(H12,'Соль SKU'!$A$1:$B$150,2,0))</f>
        <v/>
      </c>
      <c r="U12" s="0" t="n">
        <f aca="true">IF(OFFSET($C$1, 1, 0)="", 1, 8000/OFFSET($C$1, 1, 0))</f>
        <v>1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S12)/OFFSET($C$1, 1, 0), 0), 1) * OFFSET($C$1, 1, 0))</f>
        <v/>
      </c>
    </row>
    <row r="13" customFormat="false" ht="13.8" hidden="false" customHeight="false" outlineLevel="0" collapsed="false">
      <c r="J13" s="9" t="str">
        <f aca="true">IF(M13="", IF(O13="","",X13+(INDIRECT("S" &amp; ROW() - 1) - S13)),IF(O13="", "", INDIRECT("S" &amp; ROW() - 1) - S13))</f>
        <v/>
      </c>
      <c r="K13" s="17" t="str">
        <f aca="false">IF(H13="", "", IF(H13="-","",VLOOKUP(H13, 'Соль SKU'!$A$1:$C$50, 3, 0)))</f>
        <v/>
      </c>
      <c r="M13" s="19"/>
      <c r="N13" s="18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IF(H13="","",VLOOKUP(H13,'Соль SKU'!$A$1:$B$150,2,0))</f>
        <v/>
      </c>
      <c r="U13" s="0" t="n">
        <f aca="true">IF(OFFSET($C$1, 1, 0)="", 1, 8000/OFFSET($C$1, 1, 0))</f>
        <v>1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S13)/OFFSET($C$1, 1, 0), 0), 1) * OFFSET($C$1, 1, 0))</f>
        <v/>
      </c>
    </row>
    <row r="14" customFormat="false" ht="13.8" hidden="false" customHeight="false" outlineLevel="0" collapsed="false">
      <c r="J14" s="9" t="str">
        <f aca="true">IF(M14="", IF(O14="","",X14+(INDIRECT("S" &amp; ROW() - 1) - S14)),IF(O14="", "", INDIRECT("S" &amp; ROW() - 1) - S14))</f>
        <v/>
      </c>
      <c r="K14" s="17" t="str">
        <f aca="false">IF(H14="", "", IF(H14="-","",VLOOKUP(H14, 'Соль SKU'!$A$1:$C$50, 3, 0)))</f>
        <v/>
      </c>
      <c r="M14" s="19"/>
      <c r="N14" s="18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IF(H14="","",VLOOKUP(H14,'Соль SKU'!$A$1:$B$150,2,0))</f>
        <v/>
      </c>
      <c r="U14" s="0" t="n">
        <f aca="true">IF(OFFSET($C$1, 1, 0)="", 1, 8000/OFFSET($C$1, 1, 0))</f>
        <v>1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S14)/OFFSET($C$1, 1, 0), 0), 1) * OFFSET($C$1, 1, 0))</f>
        <v/>
      </c>
    </row>
    <row r="15" customFormat="false" ht="13.8" hidden="false" customHeight="false" outlineLevel="0" collapsed="false">
      <c r="J15" s="9" t="str">
        <f aca="true">IF(M15="", IF(O15="","",X15+(INDIRECT("S" &amp; ROW() - 1) - S15)),IF(O15="", "", INDIRECT("S" &amp; ROW() - 1) - S15))</f>
        <v/>
      </c>
      <c r="K15" s="17" t="str">
        <f aca="false">IF(H15="", "", IF(H15="-","",VLOOKUP(H15, 'Соль SKU'!$A$1:$C$50, 3, 0)))</f>
        <v/>
      </c>
      <c r="M15" s="19"/>
      <c r="N15" s="18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IF(H15="","",VLOOKUP(H15,'Соль SKU'!$A$1:$B$150,2,0))</f>
        <v/>
      </c>
      <c r="U15" s="0" t="n">
        <f aca="true">IF(OFFSET($C$1, 1, 0)="", 1, 8000/OFFSET($C$1, 1, 0))</f>
        <v>1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S15)/OFFSET($C$1, 1, 0), 0), 1) * OFFSET($C$1, 1, 0))</f>
        <v/>
      </c>
    </row>
    <row r="16" customFormat="false" ht="13.8" hidden="false" customHeight="false" outlineLevel="0" collapsed="false">
      <c r="J16" s="9" t="str">
        <f aca="true">IF(M16="", IF(O16="","",X16+(INDIRECT("S" &amp; ROW() - 1) - S16)),IF(O16="", "", INDIRECT("S" &amp; ROW() - 1) - S16))</f>
        <v/>
      </c>
      <c r="K16" s="17" t="str">
        <f aca="false">IF(H16="", "", IF(H16="-","",VLOOKUP(H16, 'Соль SKU'!$A$1:$C$50, 3, 0)))</f>
        <v/>
      </c>
      <c r="M16" s="19"/>
      <c r="N16" s="18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IF(H16="","",VLOOKUP(H16,'Соль SKU'!$A$1:$B$150,2,0))</f>
        <v/>
      </c>
      <c r="U16" s="0" t="n">
        <f aca="true">IF(OFFSET($C$1, 1, 0)="", 1, 8000/OFFSET($C$1, 1, 0))</f>
        <v>1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S16)/OFFSET($C$1, 1, 0), 0), 1) * OFFSET($C$1, 1, 0))</f>
        <v/>
      </c>
    </row>
    <row r="17" customFormat="false" ht="13.8" hidden="false" customHeight="false" outlineLevel="0" collapsed="false">
      <c r="J17" s="9" t="str">
        <f aca="true">IF(M17="", IF(O17="","",X17+(INDIRECT("S" &amp; ROW() - 1) - S17)),IF(O17="", "", INDIRECT("S" &amp; ROW() - 1) - S17))</f>
        <v/>
      </c>
      <c r="K17" s="17" t="str">
        <f aca="false">IF(H17="", "", IF(H17="-","",VLOOKUP(H17, 'Соль SKU'!$A$1:$C$50, 3, 0)))</f>
        <v/>
      </c>
      <c r="M17" s="19"/>
      <c r="N17" s="18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IF(H17="","",VLOOKUP(H17,'Соль SKU'!$A$1:$B$150,2,0))</f>
        <v/>
      </c>
      <c r="U17" s="0" t="n">
        <f aca="true">IF(OFFSET($C$1, 1, 0)="", 1, 8000/OFFSET($C$1, 1, 0))</f>
        <v>1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S17)/OFFSET($C$1, 1, 0), 0), 1) * OFFSET($C$1, 1, 0))</f>
        <v/>
      </c>
    </row>
    <row r="18" customFormat="false" ht="13.8" hidden="false" customHeight="false" outlineLevel="0" collapsed="false">
      <c r="J18" s="9" t="str">
        <f aca="true">IF(M18="", IF(O18="","",X18+(INDIRECT("S" &amp; ROW() - 1) - S18)),IF(O18="", "", INDIRECT("S" &amp; ROW() - 1) - S18))</f>
        <v/>
      </c>
      <c r="K18" s="17" t="str">
        <f aca="false">IF(H18="", "", IF(H18="-","",VLOOKUP(H18, 'Соль SKU'!$A$1:$C$50, 3, 0)))</f>
        <v/>
      </c>
      <c r="M18" s="19"/>
      <c r="N18" s="18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IF(H18="","",VLOOKUP(H18,'Соль SKU'!$A$1:$B$150,2,0))</f>
        <v/>
      </c>
      <c r="U18" s="0" t="n">
        <f aca="true">IF(OFFSET($C$1, 1, 0)="", 1, 8000/OFFSET($C$1, 1, 0))</f>
        <v>1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S18)/OFFSET($C$1, 1, 0), 0), 1) * OFFSET($C$1, 1, 0))</f>
        <v/>
      </c>
    </row>
    <row r="19" customFormat="false" ht="13.8" hidden="false" customHeight="false" outlineLevel="0" collapsed="false">
      <c r="J19" s="9" t="str">
        <f aca="true">IF(M19="", IF(O19="","",X19+(INDIRECT("S" &amp; ROW() - 1) - S19)),IF(O19="", "", INDIRECT("S" &amp; ROW() - 1) - S19))</f>
        <v/>
      </c>
      <c r="K19" s="17" t="str">
        <f aca="false">IF(H19="", "", IF(H19="-","",VLOOKUP(H19, 'Соль SKU'!$A$1:$C$50, 3, 0)))</f>
        <v/>
      </c>
      <c r="M19" s="19"/>
      <c r="N19" s="18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IF(H19="","",VLOOKUP(H19,'Соль SKU'!$A$1:$B$150,2,0))</f>
        <v/>
      </c>
      <c r="U19" s="0" t="n">
        <f aca="true">IF(OFFSET($C$1, 1, 0)="", 1, 8000/OFFSET($C$1, 1, 0))</f>
        <v>1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S19)/OFFSET($C$1, 1, 0), 0), 1) * OFFSET($C$1, 1, 0))</f>
        <v/>
      </c>
    </row>
    <row r="20" customFormat="false" ht="13.8" hidden="false" customHeight="false" outlineLevel="0" collapsed="false">
      <c r="J20" s="9" t="str">
        <f aca="true">IF(M20="", IF(O20="","",X20+(INDIRECT("S" &amp; ROW() - 1) - S20)),IF(O20="", "", INDIRECT("S" &amp; ROW() - 1) - S20))</f>
        <v/>
      </c>
      <c r="K20" s="17" t="str">
        <f aca="false">IF(H20="", "", IF(H20="-","",VLOOKUP(H20, 'Соль SKU'!$A$1:$C$50, 3, 0)))</f>
        <v/>
      </c>
      <c r="M20" s="19"/>
      <c r="N20" s="18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IF(H20="","",VLOOKUP(H20,'Соль SKU'!$A$1:$B$150,2,0))</f>
        <v/>
      </c>
      <c r="U20" s="0" t="n">
        <f aca="true">IF(OFFSET($C$1, 1, 0)="", 1, 8000/OFFSET($C$1, 1, 0))</f>
        <v>1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S20)/OFFSET($C$1, 1, 0), 0), 1) * OFFSET($C$1, 1, 0))</f>
        <v/>
      </c>
    </row>
    <row r="21" customFormat="false" ht="13.8" hidden="false" customHeight="false" outlineLevel="0" collapsed="false">
      <c r="J21" s="9" t="str">
        <f aca="true">IF(M21="", IF(O21="","",X21+(INDIRECT("S" &amp; ROW() - 1) - S21)),IF(O21="", "", INDIRECT("S" &amp; ROW() - 1) - S21))</f>
        <v/>
      </c>
      <c r="K21" s="17" t="str">
        <f aca="false">IF(H21="", "", IF(H21="-","",VLOOKUP(H21, 'Соль SKU'!$A$1:$C$50, 3, 0)))</f>
        <v/>
      </c>
      <c r="M21" s="19"/>
      <c r="N21" s="18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IF(H21="","",VLOOKUP(H21,'Соль SKU'!$A$1:$B$150,2,0))</f>
        <v/>
      </c>
      <c r="U21" s="0" t="n">
        <f aca="true">IF(OFFSET($C$1, 1, 0)="", 1, 8000/OFFSET($C$1, 1, 0))</f>
        <v>1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S21)/OFFSET($C$1, 1, 0), 0), 1) * OFFSET($C$1, 1, 0))</f>
        <v/>
      </c>
    </row>
    <row r="22" customFormat="false" ht="13.8" hidden="false" customHeight="false" outlineLevel="0" collapsed="false">
      <c r="J22" s="9" t="str">
        <f aca="true">IF(M22="", IF(O22="","",X22+(INDIRECT("S" &amp; ROW() - 1) - S22)),IF(O22="", "", INDIRECT("S" &amp; ROW() - 1) - S22))</f>
        <v/>
      </c>
      <c r="K22" s="17" t="str">
        <f aca="false">IF(H22="", "", IF(H22="-","",VLOOKUP(H22, 'Соль SKU'!$A$1:$C$50, 3, 0)))</f>
        <v/>
      </c>
      <c r="M22" s="19"/>
      <c r="N22" s="18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IF(H22="","",VLOOKUP(H22,'Соль SKU'!$A$1:$B$150,2,0))</f>
        <v/>
      </c>
      <c r="U22" s="0" t="n">
        <f aca="true">IF(OFFSET($C$1, 1, 0)="", 1, 8000/OFFSET($C$1, 1, 0))</f>
        <v>1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S22)/OFFSET($C$1, 1, 0), 0), 1) * OFFSET($C$1, 1, 0))</f>
        <v/>
      </c>
    </row>
    <row r="23" customFormat="false" ht="13.8" hidden="false" customHeight="false" outlineLevel="0" collapsed="false">
      <c r="J23" s="9" t="str">
        <f aca="true">IF(M23="", IF(O23="","",X23+(INDIRECT("S" &amp; ROW() - 1) - S23)),IF(O23="", "", INDIRECT("S" &amp; ROW() - 1) - S23))</f>
        <v/>
      </c>
      <c r="K23" s="17" t="str">
        <f aca="false">IF(H23="", "", IF(H23="-","",VLOOKUP(H23, 'Соль SKU'!$A$1:$C$50, 3, 0)))</f>
        <v/>
      </c>
      <c r="M23" s="19"/>
      <c r="N23" s="18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IF(H23="","",VLOOKUP(H23,'Соль SKU'!$A$1:$B$150,2,0))</f>
        <v/>
      </c>
      <c r="U23" s="0" t="n">
        <f aca="true">IF(OFFSET($C$1, 1, 0)="", 1, 8000/OFFSET($C$1, 1, 0))</f>
        <v>1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S23)/OFFSET($C$1, 1, 0), 0), 1) * OFFSET($C$1, 1, 0))</f>
        <v/>
      </c>
    </row>
    <row r="24" customFormat="false" ht="13.8" hidden="false" customHeight="false" outlineLevel="0" collapsed="false">
      <c r="J24" s="9" t="str">
        <f aca="true">IF(M24="", IF(O24="","",X24+(INDIRECT("S" &amp; ROW() - 1) - S24)),IF(O24="", "", INDIRECT("S" &amp; ROW() - 1) - S24))</f>
        <v/>
      </c>
      <c r="K24" s="17" t="str">
        <f aca="false">IF(H24="", "", IF(H24="-","",VLOOKUP(H24, 'Соль SKU'!$A$1:$C$50, 3, 0)))</f>
        <v/>
      </c>
      <c r="M24" s="19"/>
      <c r="N24" s="18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IF(H24="","",VLOOKUP(H24,'Соль SKU'!$A$1:$B$150,2,0))</f>
        <v/>
      </c>
      <c r="U24" s="0" t="n">
        <f aca="true">IF(OFFSET($C$1, 1, 0)="", 1, 8000/OFFSET($C$1, 1, 0))</f>
        <v>1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S24)/OFFSET($C$1, 1, 0), 0), 1) * OFFSET($C$1, 1, 0))</f>
        <v/>
      </c>
    </row>
    <row r="25" customFormat="false" ht="13.8" hidden="false" customHeight="false" outlineLevel="0" collapsed="false">
      <c r="J25" s="9" t="str">
        <f aca="true">IF(M25="", IF(O25="","",X25+(INDIRECT("S" &amp; ROW() - 1) - S25)),IF(O25="", "", INDIRECT("S" &amp; ROW() - 1) - S25))</f>
        <v/>
      </c>
      <c r="K25" s="17" t="str">
        <f aca="false">IF(H25="", "", IF(H25="-","",VLOOKUP(H25, 'Соль SKU'!$A$1:$C$50, 3, 0)))</f>
        <v/>
      </c>
      <c r="M25" s="19"/>
      <c r="N25" s="18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IF(H25="","",VLOOKUP(H25,'Соль SKU'!$A$1:$B$150,2,0))</f>
        <v/>
      </c>
      <c r="U25" s="0" t="n">
        <f aca="true">IF(OFFSET($C$1, 1, 0)="", 1, 8000/OFFSET($C$1, 1, 0))</f>
        <v>1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S25)/OFFSET($C$1, 1, 0), 0), 1) * OFFSET($C$1, 1, 0))</f>
        <v/>
      </c>
    </row>
    <row r="26" customFormat="false" ht="13.8" hidden="false" customHeight="false" outlineLevel="0" collapsed="false">
      <c r="J26" s="9" t="str">
        <f aca="true">IF(M26="", IF(O26="","",X26+(INDIRECT("S" &amp; ROW() - 1) - S26)),IF(O26="", "", INDIRECT("S" &amp; ROW() - 1) - S26))</f>
        <v/>
      </c>
      <c r="K26" s="17" t="str">
        <f aca="false">IF(H26="", "", IF(H26="-","",VLOOKUP(H26, 'Соль SKU'!$A$1:$C$50, 3, 0)))</f>
        <v/>
      </c>
      <c r="M26" s="19"/>
      <c r="N26" s="18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IF(H26="","",VLOOKUP(H26,'Соль SKU'!$A$1:$B$150,2,0))</f>
        <v/>
      </c>
      <c r="U26" s="0" t="n">
        <f aca="true">IF(OFFSET($C$1, 1, 0)="", 1, 8000/OFFSET($C$1, 1, 0))</f>
        <v>1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S26)/OFFSET($C$1, 1, 0), 0), 1) * OFFSET($C$1, 1, 0))</f>
        <v/>
      </c>
    </row>
    <row r="27" customFormat="false" ht="13.8" hidden="false" customHeight="false" outlineLevel="0" collapsed="false">
      <c r="J27" s="9" t="str">
        <f aca="true">IF(M27="", IF(O27="","",X27+(INDIRECT("S" &amp; ROW() - 1) - S27)),IF(O27="", "", INDIRECT("S" &amp; ROW() - 1) - S27))</f>
        <v/>
      </c>
      <c r="K27" s="17" t="str">
        <f aca="false">IF(H27="", "", IF(H27="-","",VLOOKUP(H27, 'Соль SKU'!$A$1:$C$50, 3, 0)))</f>
        <v/>
      </c>
      <c r="M27" s="19"/>
      <c r="N27" s="18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IF(H27="","",VLOOKUP(H27,'Соль SKU'!$A$1:$B$150,2,0))</f>
        <v/>
      </c>
      <c r="U27" s="0" t="n">
        <f aca="true">IF(OFFSET($C$1, 1, 0)="", 1, 8000/OFFSET($C$1, 1, 0))</f>
        <v>1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S27)/OFFSET($C$1, 1, 0), 0), 1) * OFFSET($C$1, 1, 0))</f>
        <v/>
      </c>
    </row>
    <row r="28" customFormat="false" ht="13.8" hidden="false" customHeight="false" outlineLevel="0" collapsed="false">
      <c r="J28" s="9" t="str">
        <f aca="true">IF(M28="", IF(O28="","",X28+(INDIRECT("S" &amp; ROW() - 1) - S28)),IF(O28="", "", INDIRECT("S" &amp; ROW() - 1) - S28))</f>
        <v/>
      </c>
      <c r="K28" s="17" t="str">
        <f aca="false">IF(H28="", "", IF(H28="-","",VLOOKUP(H28, 'Соль SKU'!$A$1:$C$50, 3, 0)))</f>
        <v/>
      </c>
      <c r="M28" s="19"/>
      <c r="N28" s="18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IF(H28="","",VLOOKUP(H28,'Соль SKU'!$A$1:$B$150,2,0))</f>
        <v/>
      </c>
      <c r="U28" s="0" t="n">
        <f aca="true">IF(OFFSET($C$1, 1, 0)="", 1, 8000/OFFSET($C$1, 1, 0))</f>
        <v>1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S28)/OFFSET($C$1, 1, 0), 0), 1) * OFFSET($C$1, 1, 0))</f>
        <v/>
      </c>
    </row>
    <row r="29" customFormat="false" ht="13.8" hidden="false" customHeight="false" outlineLevel="0" collapsed="false">
      <c r="J29" s="9" t="str">
        <f aca="true">IF(M29="", IF(O29="","",X29+(INDIRECT("S" &amp; ROW() - 1) - S29)),IF(O29="", "", INDIRECT("S" &amp; ROW() - 1) - S29))</f>
        <v/>
      </c>
      <c r="K29" s="17" t="str">
        <f aca="false">IF(H29="", "", IF(H29="-","",VLOOKUP(H29, 'Соль SKU'!$A$1:$C$50, 3, 0)))</f>
        <v/>
      </c>
      <c r="M29" s="19"/>
      <c r="N29" s="18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IF(H29="","",VLOOKUP(H29,'Соль SKU'!$A$1:$B$150,2,0))</f>
        <v/>
      </c>
      <c r="U29" s="0" t="n">
        <f aca="true">IF(OFFSET($C$1, 1, 0)="", 1, 8000/OFFSET($C$1, 1, 0))</f>
        <v>1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S29)/OFFSET($C$1, 1, 0), 0), 1) * OFFSET($C$1, 1, 0))</f>
        <v/>
      </c>
    </row>
    <row r="30" customFormat="false" ht="13.8" hidden="false" customHeight="false" outlineLevel="0" collapsed="false">
      <c r="J30" s="9" t="str">
        <f aca="true">IF(M30="", IF(O30="","",X30+(INDIRECT("S" &amp; ROW() - 1) - S30)),IF(O30="", "", INDIRECT("S" &amp; ROW() - 1) - S30))</f>
        <v/>
      </c>
      <c r="K30" s="17" t="str">
        <f aca="false">IF(H30="", "", IF(H30="-","",VLOOKUP(H30, 'Соль SKU'!$A$1:$C$50, 3, 0)))</f>
        <v/>
      </c>
      <c r="M30" s="19"/>
      <c r="N30" s="18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IF(H30="","",VLOOKUP(H30,'Соль SKU'!$A$1:$B$150,2,0))</f>
        <v/>
      </c>
      <c r="U30" s="0" t="n">
        <f aca="true">IF(OFFSET($C$1, 1, 0)="", 1, 8000/OFFSET($C$1, 1, 0))</f>
        <v>1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S30)/OFFSET($C$1, 1, 0), 0), 1) * OFFSET($C$1, 1, 0))</f>
        <v/>
      </c>
    </row>
    <row r="31" customFormat="false" ht="13.8" hidden="false" customHeight="false" outlineLevel="0" collapsed="false">
      <c r="J31" s="9" t="str">
        <f aca="true">IF(M31="", IF(O31="","",X31+(INDIRECT("S" &amp; ROW() - 1) - S31)),IF(O31="", "", INDIRECT("S" &amp; ROW() - 1) - S31))</f>
        <v/>
      </c>
      <c r="K31" s="17" t="str">
        <f aca="false">IF(H31="", "", IF(H31="-","",VLOOKUP(H31, 'Соль SKU'!$A$1:$C$50, 3, 0)))</f>
        <v/>
      </c>
      <c r="M31" s="19"/>
      <c r="N31" s="18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IF(H31="","",VLOOKUP(H31,'Соль SKU'!$A$1:$B$150,2,0))</f>
        <v/>
      </c>
      <c r="U31" s="0" t="n">
        <f aca="true">IF(OFFSET($C$1, 1, 0)="", 1, 8000/OFFSET($C$1, 1, 0))</f>
        <v>1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S31)/OFFSET($C$1, 1, 0), 0), 1) * OFFSET($C$1, 1, 0))</f>
        <v/>
      </c>
    </row>
    <row r="32" customFormat="false" ht="13.8" hidden="false" customHeight="false" outlineLevel="0" collapsed="false">
      <c r="J32" s="9" t="str">
        <f aca="true">IF(M32="", IF(O32="","",X32+(INDIRECT("S" &amp; ROW() - 1) - S32)),IF(O32="", "", INDIRECT("S" &amp; ROW() - 1) - S32))</f>
        <v/>
      </c>
      <c r="K32" s="17" t="str">
        <f aca="false">IF(H32="", "", IF(H32="-","",VLOOKUP(H32, 'Соль SKU'!$A$1:$C$50, 3, 0)))</f>
        <v/>
      </c>
      <c r="M32" s="19"/>
      <c r="N32" s="18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IF(H32="","",VLOOKUP(H32,'Соль SKU'!$A$1:$B$150,2,0))</f>
        <v/>
      </c>
      <c r="U32" s="0" t="n">
        <f aca="true">IF(OFFSET($C$1, 1, 0)="", 1, 8000/OFFSET($C$1, 1, 0))</f>
        <v>1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S32)/OFFSET($C$1, 1, 0), 0), 1) * OFFSET($C$1, 1, 0))</f>
        <v/>
      </c>
    </row>
    <row r="33" customFormat="false" ht="13.8" hidden="false" customHeight="false" outlineLevel="0" collapsed="false">
      <c r="J33" s="9" t="str">
        <f aca="true">IF(M33="", IF(O33="","",X33+(INDIRECT("S" &amp; ROW() - 1) - S33)),IF(O33="", "", INDIRECT("S" &amp; ROW() - 1) - S33))</f>
        <v/>
      </c>
      <c r="K33" s="17" t="str">
        <f aca="false">IF(H33="", "", IF(H33="-","",VLOOKUP(H33, 'Соль SKU'!$A$1:$C$50, 3, 0)))</f>
        <v/>
      </c>
      <c r="M33" s="19"/>
      <c r="N33" s="18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IF(H33="","",VLOOKUP(H33,'Соль SKU'!$A$1:$B$150,2,0))</f>
        <v/>
      </c>
      <c r="U33" s="0" t="n">
        <f aca="true">IF(OFFSET($C$1, 1, 0)="", 1, 8000/OFFSET($C$1, 1, 0))</f>
        <v>1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S33)/OFFSET($C$1, 1, 0), 0), 1) * OFFSET($C$1, 1, 0))</f>
        <v/>
      </c>
    </row>
    <row r="34" customFormat="false" ht="13.8" hidden="false" customHeight="false" outlineLevel="0" collapsed="false">
      <c r="J34" s="9" t="str">
        <f aca="true">IF(M34="", IF(O34="","",X34+(INDIRECT("S" &amp; ROW() - 1) - S34)),IF(O34="", "", INDIRECT("S" &amp; ROW() - 1) - S34))</f>
        <v/>
      </c>
      <c r="K34" s="17" t="str">
        <f aca="false">IF(H34="", "", IF(H34="-","",VLOOKUP(H34, 'Соль SKU'!$A$1:$C$50, 3, 0)))</f>
        <v/>
      </c>
      <c r="M34" s="19"/>
      <c r="N34" s="18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IF(H34="","",VLOOKUP(H34,'Соль SKU'!$A$1:$B$150,2,0))</f>
        <v/>
      </c>
      <c r="U34" s="0" t="n">
        <f aca="true">IF(OFFSET($C$1, 1, 0)="", 1, 8000/OFFSET($C$1, 1, 0))</f>
        <v>1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S34)/OFFSET($C$1, 1, 0), 0), 1) * OFFSET($C$1, 1, 0))</f>
        <v/>
      </c>
    </row>
    <row r="35" customFormat="false" ht="13.8" hidden="false" customHeight="false" outlineLevel="0" collapsed="false">
      <c r="J35" s="9" t="str">
        <f aca="true">IF(M35="", IF(O35="","",X35+(INDIRECT("S" &amp; ROW() - 1) - S35)),IF(O35="", "", INDIRECT("S" &amp; ROW() - 1) - S35))</f>
        <v/>
      </c>
      <c r="K35" s="17" t="str">
        <f aca="false">IF(H35="", "", IF(H35="-","",VLOOKUP(H35, 'Соль SKU'!$A$1:$C$50, 3, 0)))</f>
        <v/>
      </c>
      <c r="M35" s="19"/>
      <c r="N35" s="18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IF(H35="","",VLOOKUP(H35,'Соль SKU'!$A$1:$B$150,2,0))</f>
        <v/>
      </c>
      <c r="U35" s="0" t="n">
        <f aca="true">IF(OFFSET($C$1, 1, 0)="", 1, 8000/OFFSET($C$1, 1, 0))</f>
        <v>1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S35)/OFFSET($C$1, 1, 0), 0), 1) * OFFSET($C$1, 1, 0))</f>
        <v/>
      </c>
    </row>
    <row r="36" customFormat="false" ht="13.8" hidden="false" customHeight="false" outlineLevel="0" collapsed="false">
      <c r="J36" s="9" t="str">
        <f aca="true">IF(M36="", IF(O36="","",X36+(INDIRECT("S" &amp; ROW() - 1) - S36)),IF(O36="", "", INDIRECT("S" &amp; ROW() - 1) - S36))</f>
        <v/>
      </c>
      <c r="K36" s="17" t="str">
        <f aca="false">IF(H36="", "", IF(H36="-","",VLOOKUP(H36, 'Соль SKU'!$A$1:$C$50, 3, 0)))</f>
        <v/>
      </c>
      <c r="M36" s="19"/>
      <c r="N36" s="18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IF(H36="","",VLOOKUP(H36,'Соль SKU'!$A$1:$B$150,2,0))</f>
        <v/>
      </c>
      <c r="U36" s="0" t="n">
        <f aca="true">IF(OFFSET($C$1, 1, 0)="", 1, 8000/OFFSET($C$1, 1, 0))</f>
        <v>1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S36)/OFFSET($C$1, 1, 0), 0), 1) * OFFSET($C$1, 1, 0))</f>
        <v/>
      </c>
    </row>
    <row r="37" customFormat="false" ht="13.8" hidden="false" customHeight="false" outlineLevel="0" collapsed="false">
      <c r="J37" s="9" t="str">
        <f aca="true">IF(M37="", IF(O37="","",X37+(INDIRECT("S" &amp; ROW() - 1) - S37)),IF(O37="", "", INDIRECT("S" &amp; ROW() - 1) - S37))</f>
        <v/>
      </c>
      <c r="K37" s="17" t="str">
        <f aca="false">IF(H37="", "", IF(H37="-","",VLOOKUP(H37, 'Соль SKU'!$A$1:$C$50, 3, 0)))</f>
        <v/>
      </c>
      <c r="M37" s="19"/>
      <c r="N37" s="18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IF(H37="","",VLOOKUP(H37,'Соль SKU'!$A$1:$B$150,2,0))</f>
        <v/>
      </c>
      <c r="U37" s="0" t="n">
        <f aca="true">IF(OFFSET($C$1, 1, 0)="", 1, 8000/OFFSET($C$1, 1, 0))</f>
        <v>1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S37)/OFFSET($C$1, 1, 0), 0), 1) * OFFSET($C$1, 1, 0))</f>
        <v/>
      </c>
    </row>
    <row r="38" customFormat="false" ht="13.8" hidden="false" customHeight="false" outlineLevel="0" collapsed="false">
      <c r="J38" s="9" t="str">
        <f aca="true">IF(M38="", IF(O38="","",X38+(INDIRECT("S" &amp; ROW() - 1) - S38)),IF(O38="", "", INDIRECT("S" &amp; ROW() - 1) - S38))</f>
        <v/>
      </c>
      <c r="K38" s="17" t="str">
        <f aca="false">IF(H38="", "", IF(H38="-","",VLOOKUP(H38, 'Соль SKU'!$A$1:$C$50, 3, 0)))</f>
        <v/>
      </c>
      <c r="M38" s="19"/>
      <c r="N38" s="18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IF(H38="","",VLOOKUP(H38,'Соль SKU'!$A$1:$B$150,2,0))</f>
        <v/>
      </c>
      <c r="U38" s="0" t="n">
        <f aca="true">IF(OFFSET($C$1, 1, 0)="", 1, 8000/OFFSET($C$1, 1, 0))</f>
        <v>1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S38)/OFFSET($C$1, 1, 0), 0), 1) * OFFSET($C$1, 1, 0))</f>
        <v/>
      </c>
    </row>
    <row r="39" customFormat="false" ht="13.8" hidden="false" customHeight="false" outlineLevel="0" collapsed="false">
      <c r="J39" s="9" t="str">
        <f aca="true">IF(M39="", IF(O39="","",X39+(INDIRECT("S" &amp; ROW() - 1) - S39)),IF(O39="", "", INDIRECT("S" &amp; ROW() - 1) - S39))</f>
        <v/>
      </c>
      <c r="K39" s="17" t="str">
        <f aca="false">IF(H39="", "", IF(H39="-","",VLOOKUP(H39, 'Соль SKU'!$A$1:$C$50, 3, 0)))</f>
        <v/>
      </c>
      <c r="M39" s="19"/>
      <c r="N39" s="18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IF(H39="","",VLOOKUP(H39,'Соль SKU'!$A$1:$B$150,2,0))</f>
        <v/>
      </c>
      <c r="U39" s="0" t="n">
        <f aca="true">IF(OFFSET($C$1, 1, 0)="", 1, 8000/OFFSET($C$1, 1, 0))</f>
        <v>1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S39)/OFFSET($C$1, 1, 0), 0), 1) * OFFSET($C$1, 1, 0))</f>
        <v/>
      </c>
    </row>
    <row r="40" customFormat="false" ht="13.8" hidden="false" customHeight="false" outlineLevel="0" collapsed="false">
      <c r="J40" s="9" t="str">
        <f aca="true">IF(M40="", IF(O40="","",X40+(INDIRECT("S" &amp; ROW() - 1) - S40)),IF(O40="", "", INDIRECT("S" &amp; ROW() - 1) - S40))</f>
        <v/>
      </c>
      <c r="K40" s="17" t="str">
        <f aca="false">IF(H40="", "", IF(H40="-","",VLOOKUP(H40, 'Соль SKU'!$A$1:$C$50, 3, 0)))</f>
        <v/>
      </c>
      <c r="M40" s="19"/>
      <c r="N40" s="18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IF(H40="","",VLOOKUP(H40,'Соль SKU'!$A$1:$B$150,2,0))</f>
        <v/>
      </c>
      <c r="U40" s="0" t="n">
        <f aca="true">IF(OFFSET($C$1, 1, 0)="", 1, 8000/OFFSET($C$1, 1, 0))</f>
        <v>1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S40)/OFFSET($C$1, 1, 0), 0), 1) * OFFSET($C$1, 1, 0))</f>
        <v/>
      </c>
    </row>
    <row r="41" customFormat="false" ht="13.8" hidden="false" customHeight="false" outlineLevel="0" collapsed="false">
      <c r="J41" s="9" t="str">
        <f aca="true">IF(M41="", IF(O41="","",X41+(INDIRECT("S" &amp; ROW() - 1) - S41)),IF(O41="", "", INDIRECT("S" &amp; ROW() - 1) - S41))</f>
        <v/>
      </c>
      <c r="K41" s="17" t="str">
        <f aca="false">IF(H41="", "", IF(H41="-","",VLOOKUP(H41, 'Соль SKU'!$A$1:$C$50, 3, 0)))</f>
        <v/>
      </c>
      <c r="M41" s="19"/>
      <c r="N41" s="18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IF(H41="","",VLOOKUP(H41,'Соль SKU'!$A$1:$B$150,2,0))</f>
        <v/>
      </c>
      <c r="U41" s="0" t="n">
        <f aca="true">IF(OFFSET($C$1, 1, 0)="", 1, 8000/OFFSET($C$1, 1, 0))</f>
        <v>1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S41)/OFFSET($C$1, 1, 0), 0), 1) * OFFSET($C$1, 1, 0))</f>
        <v/>
      </c>
    </row>
    <row r="42" customFormat="false" ht="13.8" hidden="false" customHeight="false" outlineLevel="0" collapsed="false">
      <c r="J42" s="9" t="str">
        <f aca="true">IF(M42="", IF(O42="","",X42+(INDIRECT("S" &amp; ROW() - 1) - S42)),IF(O42="", "", INDIRECT("S" &amp; ROW() - 1) - S42))</f>
        <v/>
      </c>
      <c r="K42" s="17" t="str">
        <f aca="false">IF(H42="", "", IF(H42="-","",VLOOKUP(H42, 'Соль SKU'!$A$1:$C$50, 3, 0)))</f>
        <v/>
      </c>
      <c r="M42" s="19"/>
      <c r="N42" s="18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IF(H42="","",VLOOKUP(H42,'Соль SKU'!$A$1:$B$150,2,0))</f>
        <v/>
      </c>
      <c r="U42" s="0" t="n">
        <f aca="true">IF(OFFSET($C$1, 1, 0)="", 1, 8000/OFFSET($C$1, 1, 0))</f>
        <v>1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S42)/OFFSET($C$1, 1, 0), 0), 1) * OFFSET($C$1, 1, 0))</f>
        <v/>
      </c>
    </row>
    <row r="43" customFormat="false" ht="13.8" hidden="false" customHeight="false" outlineLevel="0" collapsed="false">
      <c r="J43" s="9" t="str">
        <f aca="true">IF(M43="", IF(O43="","",X43+(INDIRECT("S" &amp; ROW() - 1) - S43)),IF(O43="", "", INDIRECT("S" &amp; ROW() - 1) - S43))</f>
        <v/>
      </c>
      <c r="K43" s="17" t="str">
        <f aca="false">IF(H43="", "", IF(H43="-","",VLOOKUP(H43, 'Соль SKU'!$A$1:$C$50, 3, 0)))</f>
        <v/>
      </c>
      <c r="M43" s="19"/>
      <c r="N43" s="18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IF(H43="","",VLOOKUP(H43,'Соль SKU'!$A$1:$B$150,2,0))</f>
        <v/>
      </c>
      <c r="U43" s="0" t="n">
        <f aca="true">IF(OFFSET($C$1, 1, 0)="", 1, 8000/OFFSET($C$1, 1, 0))</f>
        <v>1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S43)/OFFSET($C$1, 1, 0), 0), 1) * OFFSET($C$1, 1, 0))</f>
        <v/>
      </c>
    </row>
    <row r="44" customFormat="false" ht="13.8" hidden="false" customHeight="false" outlineLevel="0" collapsed="false">
      <c r="J44" s="9" t="str">
        <f aca="true">IF(M44="", IF(O44="","",X44+(INDIRECT("S" &amp; ROW() - 1) - S44)),IF(O44="", "", INDIRECT("S" &amp; ROW() - 1) - S44))</f>
        <v/>
      </c>
      <c r="K44" s="17" t="str">
        <f aca="false">IF(H44="", "", IF(H44="-","",VLOOKUP(H44, 'Соль SKU'!$A$1:$C$50, 3, 0)))</f>
        <v/>
      </c>
      <c r="M44" s="19"/>
      <c r="N44" s="18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IF(H44="","",VLOOKUP(H44,'Соль SKU'!$A$1:$B$150,2,0))</f>
        <v/>
      </c>
      <c r="U44" s="0" t="n">
        <f aca="true">IF(OFFSET($C$1, 1, 0)="", 1, 8000/OFFSET($C$1, 1, 0))</f>
        <v>1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S44)/OFFSET($C$1, 1, 0), 0), 1) * OFFSET($C$1, 1, 0))</f>
        <v/>
      </c>
    </row>
    <row r="45" customFormat="false" ht="13.8" hidden="false" customHeight="false" outlineLevel="0" collapsed="false">
      <c r="J45" s="9" t="str">
        <f aca="true">IF(M45="", IF(O45="","",X45+(INDIRECT("S" &amp; ROW() - 1) - S45)),IF(O45="", "", INDIRECT("S" &amp; ROW() - 1) - S45))</f>
        <v/>
      </c>
      <c r="K45" s="17" t="str">
        <f aca="false">IF(H45="", "", IF(H45="-","",VLOOKUP(H45, 'Соль SKU'!$A$1:$C$50, 3, 0)))</f>
        <v/>
      </c>
      <c r="M45" s="19"/>
      <c r="N45" s="18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IF(H45="","",VLOOKUP(H45,'Соль SKU'!$A$1:$B$150,2,0))</f>
        <v/>
      </c>
      <c r="U45" s="0" t="n">
        <f aca="true">IF(OFFSET($C$1, 1, 0)="", 1, 8000/OFFSET($C$1, 1, 0))</f>
        <v>1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S45)/OFFSET($C$1, 1, 0), 0), 1) * OFFSET($C$1, 1, 0))</f>
        <v/>
      </c>
    </row>
    <row r="46" customFormat="false" ht="13.8" hidden="false" customHeight="false" outlineLevel="0" collapsed="false">
      <c r="J46" s="9" t="str">
        <f aca="true">IF(M46="", IF(O46="","",X46+(INDIRECT("S" &amp; ROW() - 1) - S46)),IF(O46="", "", INDIRECT("S" &amp; ROW() - 1) - S46))</f>
        <v/>
      </c>
      <c r="K46" s="17" t="str">
        <f aca="false">IF(H46="", "", IF(H46="-","",VLOOKUP(H46, 'Соль SKU'!$A$1:$C$50, 3, 0)))</f>
        <v/>
      </c>
      <c r="M46" s="19"/>
      <c r="N46" s="18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IF(H46="","",VLOOKUP(H46,'Соль SKU'!$A$1:$B$150,2,0))</f>
        <v/>
      </c>
      <c r="U46" s="0" t="n">
        <f aca="true">IF(OFFSET($C$1, 1, 0)="", 1, 8000/OFFSET($C$1, 1, 0))</f>
        <v>1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S46)/OFFSET($C$1, 1, 0), 0), 1) * OFFSET($C$1, 1, 0))</f>
        <v/>
      </c>
    </row>
    <row r="47" customFormat="false" ht="13.8" hidden="false" customHeight="false" outlineLevel="0" collapsed="false">
      <c r="J47" s="9" t="str">
        <f aca="true">IF(M47="", IF(O47="","",X47+(INDIRECT("S" &amp; ROW() - 1) - S47)),IF(O47="", "", INDIRECT("S" &amp; ROW() - 1) - S47))</f>
        <v/>
      </c>
      <c r="K47" s="17" t="str">
        <f aca="false">IF(H47="", "", IF(H47="-","",VLOOKUP(H47, 'Соль SKU'!$A$1:$C$50, 3, 0)))</f>
        <v/>
      </c>
      <c r="M47" s="19"/>
      <c r="N47" s="18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IF(H47="","",VLOOKUP(H47,'Соль SKU'!$A$1:$B$150,2,0))</f>
        <v/>
      </c>
      <c r="U47" s="0" t="n">
        <f aca="true">IF(OFFSET($C$1, 1, 0)="", 1, 8000/OFFSET($C$1, 1, 0))</f>
        <v>1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S47)/OFFSET($C$1, 1, 0), 0), 1) * OFFSET($C$1, 1, 0))</f>
        <v/>
      </c>
    </row>
    <row r="48" customFormat="false" ht="13.8" hidden="false" customHeight="false" outlineLevel="0" collapsed="false">
      <c r="J48" s="9" t="str">
        <f aca="true">IF(M48="", IF(O48="","",X48+(INDIRECT("S" &amp; ROW() - 1) - S48)),IF(O48="", "", INDIRECT("S" &amp; ROW() - 1) - S48))</f>
        <v/>
      </c>
      <c r="K48" s="17" t="str">
        <f aca="false">IF(H48="", "", IF(H48="-","",VLOOKUP(H48, 'Соль SKU'!$A$1:$C$50, 3, 0)))</f>
        <v/>
      </c>
      <c r="M48" s="19"/>
      <c r="N48" s="18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IF(H48="","",VLOOKUP(H48,'Соль SKU'!$A$1:$B$150,2,0))</f>
        <v/>
      </c>
      <c r="U48" s="0" t="n">
        <f aca="true">IF(OFFSET($C$1, 1, 0)="", 1, 8000/OFFSET($C$1, 1, 0))</f>
        <v>1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S48)/OFFSET($C$1, 1, 0), 0), 1) * OFFSET($C$1, 1, 0))</f>
        <v/>
      </c>
    </row>
    <row r="49" customFormat="false" ht="13.8" hidden="false" customHeight="false" outlineLevel="0" collapsed="false">
      <c r="J49" s="9" t="str">
        <f aca="true">IF(M49="", IF(O49="","",X49+(INDIRECT("S" &amp; ROW() - 1) - S49)),IF(O49="", "", INDIRECT("S" &amp; ROW() - 1) - S49))</f>
        <v/>
      </c>
      <c r="K49" s="17" t="str">
        <f aca="false">IF(H49="", "", IF(H49="-","",VLOOKUP(H49, 'Соль SKU'!$A$1:$C$50, 3, 0)))</f>
        <v/>
      </c>
      <c r="M49" s="19"/>
      <c r="N49" s="18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IF(H49="","",VLOOKUP(H49,'Соль SKU'!$A$1:$B$150,2,0))</f>
        <v/>
      </c>
      <c r="U49" s="0" t="n">
        <f aca="true">IF(OFFSET($C$1, 1, 0)="", 1, 8000/OFFSET($C$1, 1, 0))</f>
        <v>1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S49)/OFFSET($C$1, 1, 0), 0), 1) * OFFSET($C$1, 1, 0))</f>
        <v/>
      </c>
    </row>
    <row r="50" customFormat="false" ht="13.8" hidden="false" customHeight="false" outlineLevel="0" collapsed="false">
      <c r="J50" s="9" t="str">
        <f aca="true">IF(M50="", IF(O50="","",X50+(INDIRECT("S" &amp; ROW() - 1) - S50)),IF(O50="", "", INDIRECT("S" &amp; ROW() - 1) - S50))</f>
        <v/>
      </c>
      <c r="K50" s="17" t="str">
        <f aca="false">IF(H50="", "", IF(H50="-","",VLOOKUP(H50, 'Соль SKU'!$A$1:$C$50, 3, 0)))</f>
        <v/>
      </c>
      <c r="M50" s="19"/>
      <c r="N50" s="18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IF(H50="","",VLOOKUP(H50,'Соль SKU'!$A$1:$B$150,2,0))</f>
        <v/>
      </c>
      <c r="U50" s="0" t="n">
        <f aca="true">IF(OFFSET($C$1, 1, 0)="", 1, 8000/OFFSET($C$1, 1, 0))</f>
        <v>1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S50)/OFFSET($C$1, 1, 0), 0), 1) * OFFSET($C$1, 1, 0))</f>
        <v/>
      </c>
    </row>
    <row r="51" customFormat="false" ht="13.8" hidden="false" customHeight="false" outlineLevel="0" collapsed="false">
      <c r="J51" s="9" t="str">
        <f aca="true">IF(M51="", IF(O51="","",X51+(INDIRECT("S" &amp; ROW() - 1) - S51)),IF(O51="", "", INDIRECT("S" &amp; ROW() - 1) - S51))</f>
        <v/>
      </c>
      <c r="K51" s="17" t="str">
        <f aca="false">IF(H51="", "", IF(H51="-","",VLOOKUP(H51, 'Соль SKU'!$A$1:$C$50, 3, 0)))</f>
        <v/>
      </c>
      <c r="M51" s="19"/>
      <c r="N51" s="18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IF(H51="","",VLOOKUP(H51,'Соль SKU'!$A$1:$B$150,2,0))</f>
        <v/>
      </c>
      <c r="U51" s="0" t="n">
        <f aca="true">IF(OFFSET($C$1, 1, 0)="", 1, 8000/OFFSET($C$1, 1, 0))</f>
        <v>1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S51)/OFFSET($C$1, 1, 0), 0), 1) * OFFSET($C$1, 1, 0))</f>
        <v/>
      </c>
    </row>
    <row r="52" customFormat="false" ht="13.8" hidden="false" customHeight="false" outlineLevel="0" collapsed="false">
      <c r="J52" s="9" t="str">
        <f aca="true">IF(M52="", IF(O52="","",X52+(INDIRECT("S" &amp; ROW() - 1) - S52)),IF(O52="", "", INDIRECT("S" &amp; ROW() - 1) - S52))</f>
        <v/>
      </c>
      <c r="K52" s="17" t="str">
        <f aca="false">IF(H52="", "", IF(H52="-","",VLOOKUP(H52, 'Соль SKU'!$A$1:$C$50, 3, 0)))</f>
        <v/>
      </c>
      <c r="M52" s="19"/>
      <c r="N52" s="18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IF(H52="","",VLOOKUP(H52,'Соль SKU'!$A$1:$B$150,2,0))</f>
        <v/>
      </c>
      <c r="U52" s="0" t="n">
        <f aca="true">IF(OFFSET($C$1, 1, 0)="", 1, 8000/OFFSET($C$1, 1, 0))</f>
        <v>1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S52)/OFFSET($C$1, 1, 0), 0), 1) * OFFSET($C$1, 1, 0))</f>
        <v/>
      </c>
    </row>
    <row r="53" customFormat="false" ht="13.8" hidden="false" customHeight="false" outlineLevel="0" collapsed="false">
      <c r="J53" s="9" t="str">
        <f aca="true">IF(M53="", IF(O53="","",X53+(INDIRECT("S" &amp; ROW() - 1) - S53)),IF(O53="", "", INDIRECT("S" &amp; ROW() - 1) - S53))</f>
        <v/>
      </c>
      <c r="K53" s="17" t="str">
        <f aca="false">IF(H53="", "", IF(H53="-","",VLOOKUP(H53, 'Соль SKU'!$A$1:$C$50, 3, 0)))</f>
        <v/>
      </c>
      <c r="M53" s="19"/>
      <c r="N53" s="18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IF(H53="","",VLOOKUP(H53,'Соль SKU'!$A$1:$B$150,2,0))</f>
        <v/>
      </c>
      <c r="U53" s="0" t="n">
        <f aca="true">IF(OFFSET($C$1, 1, 0)="", 1, 8000/OFFSET($C$1, 1, 0))</f>
        <v>1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S53)/OFFSET($C$1, 1, 0), 0), 1) * OFFSET($C$1, 1, 0))</f>
        <v/>
      </c>
    </row>
    <row r="54" customFormat="false" ht="13.8" hidden="false" customHeight="false" outlineLevel="0" collapsed="false">
      <c r="J54" s="9" t="str">
        <f aca="true">IF(M54="", IF(O54="","",X54+(INDIRECT("S" &amp; ROW() - 1) - S54)),IF(O54="", "", INDIRECT("S" &amp; ROW() - 1) - S54))</f>
        <v/>
      </c>
      <c r="K54" s="17" t="str">
        <f aca="false">IF(H54="", "", IF(H54="-","",VLOOKUP(H54, 'Соль SKU'!$A$1:$C$50, 3, 0)))</f>
        <v/>
      </c>
      <c r="M54" s="19"/>
      <c r="N54" s="18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IF(H54="","",VLOOKUP(H54,'Соль SKU'!$A$1:$B$150,2,0))</f>
        <v/>
      </c>
      <c r="U54" s="0" t="n">
        <f aca="true">IF(OFFSET($C$1, 1, 0)="", 1, 8000/OFFSET($C$1, 1, 0))</f>
        <v>1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S54)/OFFSET($C$1, 1, 0), 0), 1) * OFFSET($C$1, 1, 0))</f>
        <v/>
      </c>
    </row>
    <row r="55" customFormat="false" ht="13.8" hidden="false" customHeight="false" outlineLevel="0" collapsed="false">
      <c r="J55" s="9" t="str">
        <f aca="true">IF(M55="", IF(O55="","",X55+(INDIRECT("S" &amp; ROW() - 1) - S55)),IF(O55="", "", INDIRECT("S" &amp; ROW() - 1) - S55))</f>
        <v/>
      </c>
      <c r="K55" s="17" t="str">
        <f aca="false">IF(H55="", "", IF(H55="-","",VLOOKUP(H55, 'Соль SKU'!$A$1:$C$50, 3, 0)))</f>
        <v/>
      </c>
      <c r="M55" s="19"/>
      <c r="N55" s="18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IF(H55="","",VLOOKUP(H55,'Соль SKU'!$A$1:$B$150,2,0))</f>
        <v/>
      </c>
      <c r="U55" s="0" t="n">
        <f aca="true">IF(OFFSET($C$1, 1, 0)="", 1, 8000/OFFSET($C$1, 1, 0))</f>
        <v>1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S55)/OFFSET($C$1, 1, 0), 0), 1) * OFFSET($C$1, 1, 0))</f>
        <v/>
      </c>
    </row>
    <row r="56" customFormat="false" ht="13.8" hidden="false" customHeight="false" outlineLevel="0" collapsed="false">
      <c r="J56" s="9" t="str">
        <f aca="true">IF(M56="", IF(O56="","",X56+(INDIRECT("S" &amp; ROW() - 1) - S56)),IF(O56="", "", INDIRECT("S" &amp; ROW() - 1) - S56))</f>
        <v/>
      </c>
      <c r="K56" s="17" t="str">
        <f aca="false">IF(H56="", "", IF(H56="-","",VLOOKUP(H56, 'Соль SKU'!$A$1:$C$50, 3, 0)))</f>
        <v/>
      </c>
      <c r="M56" s="19"/>
      <c r="N56" s="18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IF(H56="","",VLOOKUP(H56,'Соль SKU'!$A$1:$B$150,2,0))</f>
        <v/>
      </c>
      <c r="U56" s="0" t="n">
        <f aca="true">IF(OFFSET($C$1, 1, 0)="", 1, 8000/OFFSET($C$1, 1, 0))</f>
        <v>1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S56)/OFFSET($C$1, 1, 0), 0), 1) * OFFSET($C$1, 1, 0))</f>
        <v/>
      </c>
    </row>
    <row r="57" customFormat="false" ht="13.8" hidden="false" customHeight="false" outlineLevel="0" collapsed="false">
      <c r="J57" s="9" t="str">
        <f aca="true">IF(M57="", IF(O57="","",X57+(INDIRECT("S" &amp; ROW() - 1) - S57)),IF(O57="", "", INDIRECT("S" &amp; ROW() - 1) - S57))</f>
        <v/>
      </c>
      <c r="K57" s="17" t="str">
        <f aca="false">IF(H57="", "", IF(H57="-","",VLOOKUP(H57, 'Соль SKU'!$A$1:$C$50, 3, 0)))</f>
        <v/>
      </c>
      <c r="M57" s="19"/>
      <c r="N57" s="18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IF(H57="","",VLOOKUP(H57,'Соль SKU'!$A$1:$B$150,2,0))</f>
        <v/>
      </c>
      <c r="U57" s="0" t="n">
        <f aca="true">IF(OFFSET($C$1, 1, 0)="", 1, 8000/OFFSET($C$1, 1, 0))</f>
        <v>1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S57)/OFFSET($C$1, 1, 0), 0), 1) * OFFSET($C$1, 1, 0))</f>
        <v/>
      </c>
    </row>
    <row r="58" customFormat="false" ht="13.8" hidden="false" customHeight="false" outlineLevel="0" collapsed="false">
      <c r="J58" s="9" t="str">
        <f aca="true">IF(M58="", IF(O58="","",X58+(INDIRECT("S" &amp; ROW() - 1) - S58)),IF(O58="", "", INDIRECT("S" &amp; ROW() - 1) - S58))</f>
        <v/>
      </c>
      <c r="K58" s="17" t="str">
        <f aca="false">IF(H58="", "", IF(H58="-","",VLOOKUP(H58, 'Соль SKU'!$A$1:$C$50, 3, 0)))</f>
        <v/>
      </c>
      <c r="M58" s="19"/>
      <c r="N58" s="18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IF(H58="","",VLOOKUP(H58,'Соль SKU'!$A$1:$B$150,2,0))</f>
        <v/>
      </c>
      <c r="U58" s="0" t="n">
        <f aca="true">IF(OFFSET($C$1, 1, 0)="", 1, 8000/OFFSET($C$1, 1, 0))</f>
        <v>1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S58)/OFFSET($C$1, 1, 0), 0), 1) * OFFSET($C$1, 1, 0))</f>
        <v/>
      </c>
    </row>
    <row r="59" customFormat="false" ht="13.8" hidden="false" customHeight="false" outlineLevel="0" collapsed="false">
      <c r="J59" s="9" t="str">
        <f aca="true">IF(M59="", IF(O59="","",X59+(INDIRECT("S" &amp; ROW() - 1) - S59)),IF(O59="", "", INDIRECT("S" &amp; ROW() - 1) - S59))</f>
        <v/>
      </c>
      <c r="K59" s="17" t="str">
        <f aca="false">IF(H59="", "", IF(H59="-","",VLOOKUP(H59, 'Соль SKU'!$A$1:$C$50, 3, 0)))</f>
        <v/>
      </c>
      <c r="M59" s="18"/>
      <c r="N59" s="18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IF(H59="","",VLOOKUP(H59,'Соль SKU'!$A$1:$B$150,2,0))</f>
        <v/>
      </c>
      <c r="U59" s="0" t="n">
        <f aca="true">IF(OFFSET($C$1, 1, 0)="", 1, 8000/OFFSET($C$1, 1, 0))</f>
        <v>1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S59)/OFFSET($C$1, 1, 0), 0), 1) * OFFSET($C$1, 1, 0))</f>
        <v/>
      </c>
    </row>
    <row r="60" customFormat="false" ht="13.8" hidden="false" customHeight="false" outlineLevel="0" collapsed="false">
      <c r="J60" s="9" t="str">
        <f aca="true">IF(M60="", IF(O60="","",X60+(INDIRECT("S" &amp; ROW() - 1) - S60)),IF(O60="", "", INDIRECT("S" &amp; ROW() - 1) - S60))</f>
        <v/>
      </c>
      <c r="K60" s="17" t="str">
        <f aca="false">IF(H60="", "", IF(H60="-","",VLOOKUP(H60, 'Соль SKU'!$A$1:$C$50, 3, 0)))</f>
        <v/>
      </c>
      <c r="M60" s="19"/>
      <c r="N60" s="18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IF(H60="","",VLOOKUP(H60,'Соль SKU'!$A$1:$B$150,2,0))</f>
        <v/>
      </c>
      <c r="U60" s="0" t="n">
        <f aca="true">IF(OFFSET($C$1, 1, 0)="", 1, 8000/OFFSET($C$1, 1, 0))</f>
        <v>1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S60)/OFFSET($C$1, 1, 0), 0), 1) * OFFSET($C$1, 1, 0))</f>
        <v/>
      </c>
    </row>
    <row r="61" customFormat="false" ht="13.8" hidden="false" customHeight="false" outlineLevel="0" collapsed="false">
      <c r="J61" s="9" t="str">
        <f aca="true">IF(M61="", IF(O61="","",X61+(INDIRECT("S" &amp; ROW() - 1) - S61)),IF(O61="", "", INDIRECT("S" &amp; ROW() - 1) - S61))</f>
        <v/>
      </c>
      <c r="K61" s="17" t="str">
        <f aca="false">IF(H61="", "", IF(H61="-","",VLOOKUP(H61, 'Соль SKU'!$A$1:$C$50, 3, 0)))</f>
        <v/>
      </c>
      <c r="M61" s="19"/>
      <c r="N61" s="18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IF(H61="","",VLOOKUP(H61,'Соль SKU'!$A$1:$B$150,2,0))</f>
        <v/>
      </c>
      <c r="U61" s="0" t="n">
        <f aca="true">IF(OFFSET($C$1, 1, 0)="", 1, 8000/OFFSET($C$1, 1, 0))</f>
        <v>1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S61)/OFFSET($C$1, 1, 0), 0), 1) * OFFSET($C$1, 1, 0))</f>
        <v/>
      </c>
    </row>
    <row r="62" customFormat="false" ht="13.8" hidden="false" customHeight="false" outlineLevel="0" collapsed="false">
      <c r="J62" s="9" t="str">
        <f aca="true">IF(M62="", IF(O62="","",X62+(INDIRECT("S" &amp; ROW() - 1) - S62)),IF(O62="", "", INDIRECT("S" &amp; ROW() - 1) - S62))</f>
        <v/>
      </c>
      <c r="K62" s="17" t="str">
        <f aca="false">IF(H62="", "", IF(H62="-","",VLOOKUP(H62, 'Соль SKU'!$A$1:$C$50, 3, 0)))</f>
        <v/>
      </c>
      <c r="M62" s="19"/>
      <c r="N62" s="18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IF(H62="","",VLOOKUP(H62,'Соль SKU'!$A$1:$B$150,2,0))</f>
        <v/>
      </c>
      <c r="U62" s="0" t="n">
        <f aca="true">IF(OFFSET($C$1, 1, 0)="", 1, 8000/OFFSET($C$1, 1, 0))</f>
        <v>1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S62)/OFFSET($C$1, 1, 0), 0), 1) * OFFSET($C$1, 1, 0))</f>
        <v/>
      </c>
    </row>
    <row r="63" customFormat="false" ht="13.8" hidden="false" customHeight="false" outlineLevel="0" collapsed="false">
      <c r="J63" s="9" t="str">
        <f aca="true">IF(M63="", IF(O63="","",X63+(INDIRECT("S" &amp; ROW() - 1) - S63)),IF(O63="", "", INDIRECT("S" &amp; ROW() - 1) - S63))</f>
        <v/>
      </c>
      <c r="K63" s="17" t="str">
        <f aca="false">IF(H63="", "", IF(H63="-","",VLOOKUP(H63, 'Соль SKU'!$A$1:$C$50, 3, 0)))</f>
        <v/>
      </c>
      <c r="M63" s="19"/>
      <c r="N63" s="18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IF(H63="","",VLOOKUP(H63,'Соль SKU'!$A$1:$B$150,2,0))</f>
        <v/>
      </c>
      <c r="U63" s="0" t="n">
        <f aca="true">IF(OFFSET($C$1, 1, 0)="", 1, 8000/OFFSET($C$1, 1, 0))</f>
        <v>1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S63)/OFFSET($C$1, 1, 0), 0), 1) * OFFSET($C$1, 1, 0))</f>
        <v/>
      </c>
    </row>
    <row r="64" customFormat="false" ht="13.8" hidden="false" customHeight="false" outlineLevel="0" collapsed="false">
      <c r="J64" s="9" t="str">
        <f aca="true">IF(M64="", IF(O64="","",X64+(INDIRECT("S" &amp; ROW() - 1) - S64)),IF(O64="", "", INDIRECT("S" &amp; ROW() - 1) - S64))</f>
        <v/>
      </c>
      <c r="K64" s="17" t="str">
        <f aca="false">IF(H64="", "", IF(H64="-","",VLOOKUP(H64, 'Соль SKU'!$A$1:$C$50, 3, 0)))</f>
        <v/>
      </c>
      <c r="M64" s="19"/>
      <c r="N64" s="18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IF(H64="","",VLOOKUP(H64,'Соль SKU'!$A$1:$B$150,2,0))</f>
        <v/>
      </c>
      <c r="U64" s="0" t="n">
        <f aca="true">IF(OFFSET($C$1, 1, 0)="", 1, 8000/OFFSET($C$1, 1, 0))</f>
        <v>1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S64)/OFFSET($C$1, 1, 0), 0), 1) * OFFSET($C$1, 1, 0))</f>
        <v/>
      </c>
    </row>
    <row r="65" customFormat="false" ht="13.8" hidden="false" customHeight="false" outlineLevel="0" collapsed="false">
      <c r="J65" s="9" t="str">
        <f aca="true">IF(M65="", IF(O65="","",X65+(INDIRECT("S" &amp; ROW() - 1) - S65)),IF(O65="", "", INDIRECT("S" &amp; ROW() - 1) - S65))</f>
        <v/>
      </c>
      <c r="K65" s="17" t="str">
        <f aca="false">IF(H65="", "", IF(H65="-","",VLOOKUP(H65, 'Соль SKU'!$A$1:$C$50, 3, 0)))</f>
        <v/>
      </c>
      <c r="M65" s="19"/>
      <c r="N65" s="18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IF(H65="","",VLOOKUP(H65,'Соль SKU'!$A$1:$B$150,2,0))</f>
        <v/>
      </c>
      <c r="U65" s="0" t="n">
        <f aca="true">IF(OFFSET($C$1, 1, 0)="", 1, 8000/OFFSET($C$1, 1, 0))</f>
        <v>1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S65)/OFFSET($C$1, 1, 0), 0), 1) * OFFSET($C$1, 1, 0))</f>
        <v/>
      </c>
    </row>
    <row r="66" customFormat="false" ht="13.8" hidden="false" customHeight="false" outlineLevel="0" collapsed="false">
      <c r="J66" s="9" t="str">
        <f aca="true">IF(M66="", IF(O66="","",X66+(INDIRECT("S" &amp; ROW() - 1) - S66)),IF(O66="", "", INDIRECT("S" &amp; ROW() - 1) - S66))</f>
        <v/>
      </c>
      <c r="K66" s="17" t="str">
        <f aca="false">IF(H66="", "", IF(H66="-","",VLOOKUP(H66, 'Соль SKU'!$A$1:$C$50, 3, 0)))</f>
        <v/>
      </c>
      <c r="M66" s="19"/>
      <c r="N66" s="18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IF(H66="","",VLOOKUP(H66,'Соль SKU'!$A$1:$B$150,2,0))</f>
        <v/>
      </c>
      <c r="U66" s="0" t="n">
        <f aca="true">IF(OFFSET($C$1, 1, 0)="", 1, 8000/OFFSET($C$1, 1, 0))</f>
        <v>1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S66)/OFFSET($C$1, 1, 0), 0), 1) * OFFSET($C$1, 1, 0))</f>
        <v/>
      </c>
    </row>
    <row r="67" customFormat="false" ht="13.8" hidden="false" customHeight="false" outlineLevel="0" collapsed="false">
      <c r="J67" s="9" t="str">
        <f aca="true">IF(M67="", IF(O67="","",X67+(INDIRECT("S" &amp; ROW() - 1) - S67)),IF(O67="", "", INDIRECT("S" &amp; ROW() - 1) - S67))</f>
        <v/>
      </c>
      <c r="K67" s="17" t="str">
        <f aca="false">IF(H67="", "", IF(H67="-","",VLOOKUP(H67, 'Соль SKU'!$A$1:$C$50, 3, 0)))</f>
        <v/>
      </c>
      <c r="M67" s="19"/>
      <c r="N67" s="18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IF(H67="","",VLOOKUP(H67,'Соль SKU'!$A$1:$B$150,2,0))</f>
        <v/>
      </c>
      <c r="U67" s="0" t="n">
        <f aca="true">IF(OFFSET($C$1, 1, 0)="", 1, 8000/OFFSET($C$1, 1, 0))</f>
        <v>1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S67)/OFFSET($C$1, 1, 0), 0), 1) * OFFSET($C$1, 1, 0))</f>
        <v/>
      </c>
    </row>
    <row r="68" customFormat="false" ht="13.8" hidden="false" customHeight="false" outlineLevel="0" collapsed="false">
      <c r="J68" s="9" t="str">
        <f aca="true">IF(M68="", IF(O68="","",X68+(INDIRECT("S" &amp; ROW() - 1) - S68)),IF(O68="", "", INDIRECT("S" &amp; ROW() - 1) - S68))</f>
        <v/>
      </c>
      <c r="K68" s="17" t="str">
        <f aca="false">IF(H68="", "", IF(H68="-","",VLOOKUP(H68, 'Соль SKU'!$A$1:$C$50, 3, 0)))</f>
        <v/>
      </c>
      <c r="M68" s="19"/>
      <c r="N68" s="18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IF(H68="","",VLOOKUP(H68,'Соль SKU'!$A$1:$B$150,2,0))</f>
        <v/>
      </c>
      <c r="U68" s="0" t="n">
        <f aca="true">IF(OFFSET($C$1, 1, 0)="", 1, 8000/OFFSET($C$1, 1, 0))</f>
        <v>1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S68)/OFFSET($C$1, 1, 0), 0), 1) * OFFSET($C$1, 1, 0))</f>
        <v/>
      </c>
    </row>
    <row r="69" customFormat="false" ht="13.8" hidden="false" customHeight="false" outlineLevel="0" collapsed="false">
      <c r="J69" s="9" t="str">
        <f aca="true">IF(M69="", IF(O69="","",X69+(INDIRECT("S" &amp; ROW() - 1) - S69)),IF(O69="", "", INDIRECT("S" &amp; ROW() - 1) - S69))</f>
        <v/>
      </c>
      <c r="K69" s="17" t="str">
        <f aca="false">IF(H69="", "", IF(H69="-","",VLOOKUP(H69, 'Соль SKU'!$A$1:$C$50, 3, 0)))</f>
        <v/>
      </c>
      <c r="M69" s="19"/>
      <c r="N69" s="18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IF(H69="","",VLOOKUP(H69,'Соль SKU'!$A$1:$B$150,2,0))</f>
        <v/>
      </c>
      <c r="U69" s="0" t="n">
        <f aca="true">IF(OFFSET($C$1, 1, 0)="", 1, 8000/OFFSET($C$1, 1, 0))</f>
        <v>1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S69)/OFFSET($C$1, 1, 0), 0), 1) * OFFSET($C$1, 1, 0))</f>
        <v/>
      </c>
    </row>
    <row r="70" customFormat="false" ht="13.8" hidden="false" customHeight="false" outlineLevel="0" collapsed="false">
      <c r="J70" s="9" t="str">
        <f aca="true">IF(M70="", IF(O70="","",X70+(INDIRECT("S" &amp; ROW() - 1) - S70)),IF(O70="", "", INDIRECT("S" &amp; ROW() - 1) - S70))</f>
        <v/>
      </c>
      <c r="K70" s="17" t="str">
        <f aca="false">IF(H70="", "", IF(H70="-","",VLOOKUP(H70, 'Соль SKU'!$A$1:$C$50, 3, 0)))</f>
        <v/>
      </c>
      <c r="M70" s="19"/>
      <c r="N70" s="18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IF(H70="","",VLOOKUP(H70,'Соль SKU'!$A$1:$B$150,2,0))</f>
        <v/>
      </c>
      <c r="U70" s="0" t="n">
        <f aca="true">IF(OFFSET($C$1, 1, 0)="", 1, 8000/OFFSET($C$1, 1, 0))</f>
        <v>1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S70)/OFFSET($C$1, 1, 0), 0), 1) * OFFSET($C$1, 1, 0))</f>
        <v/>
      </c>
    </row>
    <row r="71" customFormat="false" ht="13.8" hidden="false" customHeight="false" outlineLevel="0" collapsed="false">
      <c r="J71" s="9" t="str">
        <f aca="true">IF(M71="", IF(O71="","",X71+(INDIRECT("S" &amp; ROW() - 1) - S71)),IF(O71="", "", INDIRECT("S" &amp; ROW() - 1) - S71))</f>
        <v/>
      </c>
      <c r="K71" s="17" t="str">
        <f aca="false">IF(H71="", "", IF(H71="-","",VLOOKUP(H71, 'Соль SKU'!$A$1:$C$50, 3, 0)))</f>
        <v/>
      </c>
      <c r="M71" s="19"/>
      <c r="N71" s="18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IF(H71="","",VLOOKUP(H71,'Соль SKU'!$A$1:$B$150,2,0))</f>
        <v/>
      </c>
      <c r="U71" s="0" t="n">
        <f aca="true">IF(OFFSET($C$1, 1, 0)="", 1, 8000/OFFSET($C$1, 1, 0))</f>
        <v>1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S71)/OFFSET($C$1, 1, 0), 0), 1) * OFFSET($C$1, 1, 0))</f>
        <v/>
      </c>
    </row>
    <row r="72" customFormat="false" ht="13.8" hidden="false" customHeight="false" outlineLevel="0" collapsed="false">
      <c r="J72" s="9" t="str">
        <f aca="true">IF(M72="", IF(O72="","",X72+(INDIRECT("S" &amp; ROW() - 1) - S72)),IF(O72="", "", INDIRECT("S" &amp; ROW() - 1) - S72))</f>
        <v/>
      </c>
      <c r="K72" s="17" t="str">
        <f aca="false">IF(H72="", "", IF(H72="-","",VLOOKUP(H72, 'Соль SKU'!$A$1:$C$50, 3, 0)))</f>
        <v/>
      </c>
      <c r="M72" s="19"/>
      <c r="N72" s="18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IF(H72="","",VLOOKUP(H72,'Соль SKU'!$A$1:$B$150,2,0))</f>
        <v/>
      </c>
      <c r="U72" s="0" t="n">
        <f aca="true">IF(OFFSET($C$1, 1, 0)="", 1, 8000/OFFSET($C$1, 1, 0))</f>
        <v>1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S72)/OFFSET($C$1, 1, 0), 0), 1) * OFFSET($C$1, 1, 0))</f>
        <v/>
      </c>
    </row>
    <row r="73" customFormat="false" ht="13.8" hidden="false" customHeight="false" outlineLevel="0" collapsed="false">
      <c r="J73" s="9" t="str">
        <f aca="true">IF(M73="", IF(O73="","",X73+(INDIRECT("S" &amp; ROW() - 1) - S73)),IF(O73="", "", INDIRECT("S" &amp; ROW() - 1) - S73))</f>
        <v/>
      </c>
      <c r="K73" s="17" t="str">
        <f aca="false">IF(H73="", "", IF(H73="-","",VLOOKUP(H73, 'Соль SKU'!$A$1:$C$50, 3, 0)))</f>
        <v/>
      </c>
      <c r="M73" s="19"/>
      <c r="N73" s="18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IF(H73="","",VLOOKUP(H73,'Соль SKU'!$A$1:$B$150,2,0))</f>
        <v/>
      </c>
      <c r="U73" s="0" t="n">
        <f aca="true">IF(OFFSET($C$1, 1, 0)="", 1, 8000/OFFSET($C$1, 1, 0))</f>
        <v>1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S73)/OFFSET($C$1, 1, 0), 0), 1) * OFFSET($C$1, 1, 0))</f>
        <v/>
      </c>
    </row>
    <row r="74" customFormat="false" ht="13.8" hidden="false" customHeight="false" outlineLevel="0" collapsed="false">
      <c r="J74" s="9" t="str">
        <f aca="true">IF(M74="", IF(O74="","",X74+(INDIRECT("S" &amp; ROW() - 1) - S74)),IF(O74="", "", INDIRECT("S" &amp; ROW() - 1) - S74))</f>
        <v/>
      </c>
      <c r="K74" s="17" t="str">
        <f aca="false">IF(H74="", "", IF(H74="-","",VLOOKUP(H74, 'Соль SKU'!$A$1:$C$50, 3, 0)))</f>
        <v/>
      </c>
      <c r="M74" s="19"/>
      <c r="N74" s="18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IF(H74="","",VLOOKUP(H74,'Соль SKU'!$A$1:$B$150,2,0))</f>
        <v/>
      </c>
      <c r="U74" s="0" t="n">
        <f aca="true">IF(OFFSET($C$1, 1, 0)="", 1, 8000/OFFSET($C$1, 1, 0))</f>
        <v>1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S74)/OFFSET($C$1, 1, 0), 0), 1) * OFFSET($C$1, 1, 0))</f>
        <v/>
      </c>
    </row>
    <row r="75" customFormat="false" ht="13.8" hidden="false" customHeight="false" outlineLevel="0" collapsed="false">
      <c r="J75" s="9" t="str">
        <f aca="true">IF(M75="", IF(O75="","",X75+(INDIRECT("S" &amp; ROW() - 1) - S75)),IF(O75="", "", INDIRECT("S" &amp; ROW() - 1) - S75))</f>
        <v/>
      </c>
      <c r="K75" s="17" t="str">
        <f aca="false">IF(H75="", "", IF(H75="-","",VLOOKUP(H75, 'Соль SKU'!$A$1:$C$50, 3, 0)))</f>
        <v/>
      </c>
      <c r="M75" s="19"/>
      <c r="N75" s="18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IF(H75="","",VLOOKUP(H75,'Соль SKU'!$A$1:$B$150,2,0))</f>
        <v/>
      </c>
      <c r="U75" s="0" t="n">
        <f aca="true">IF(OFFSET($C$1, 1, 0)="", 1, 8000/OFFSET($C$1, 1, 0))</f>
        <v>1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S75)/OFFSET($C$1, 1, 0), 0), 1) * OFFSET($C$1, 1, 0))</f>
        <v/>
      </c>
    </row>
    <row r="76" customFormat="false" ht="13.8" hidden="false" customHeight="false" outlineLevel="0" collapsed="false">
      <c r="J76" s="9" t="str">
        <f aca="true">IF(M76="", IF(O76="","",X76+(INDIRECT("S" &amp; ROW() - 1) - S76)),IF(O76="", "", INDIRECT("S" &amp; ROW() - 1) - S76))</f>
        <v/>
      </c>
      <c r="K76" s="17" t="str">
        <f aca="false">IF(H76="", "", IF(H76="-","",VLOOKUP(H76, 'Соль SKU'!$A$1:$C$50, 3, 0)))</f>
        <v/>
      </c>
      <c r="M76" s="19"/>
      <c r="N76" s="18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IF(H76="","",VLOOKUP(H76,'Соль SKU'!$A$1:$B$150,2,0))</f>
        <v/>
      </c>
      <c r="U76" s="0" t="n">
        <f aca="true">IF(OFFSET($C$1, 1, 0)="", 1, 8000/OFFSET($C$1, 1, 0))</f>
        <v>1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S76)/OFFSET($C$1, 1, 0), 0), 1) * OFFSET($C$1, 1, 0))</f>
        <v/>
      </c>
    </row>
    <row r="77" customFormat="false" ht="13.8" hidden="false" customHeight="false" outlineLevel="0" collapsed="false">
      <c r="J77" s="9" t="str">
        <f aca="true">IF(M77="", IF(O77="","",X77+(INDIRECT("S" &amp; ROW() - 1) - S77)),IF(O77="", "", INDIRECT("S" &amp; ROW() - 1) - S77))</f>
        <v/>
      </c>
      <c r="K77" s="17" t="str">
        <f aca="false">IF(H77="", "", IF(H77="-","",VLOOKUP(H77, 'Соль SKU'!$A$1:$C$50, 3, 0)))</f>
        <v/>
      </c>
      <c r="M77" s="19"/>
      <c r="N77" s="18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IF(H77="","",VLOOKUP(H77,'Соль SKU'!$A$1:$B$150,2,0))</f>
        <v/>
      </c>
      <c r="U77" s="0" t="n">
        <f aca="true">IF(OFFSET($C$1, 1, 0)="", 1, 8000/OFFSET($C$1, 1, 0))</f>
        <v>1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S77)/OFFSET($C$1, 1, 0), 0), 1) * OFFSET($C$1, 1, 0))</f>
        <v/>
      </c>
    </row>
    <row r="78" customFormat="false" ht="13.8" hidden="false" customHeight="false" outlineLevel="0" collapsed="false">
      <c r="J78" s="9" t="str">
        <f aca="true">IF(M78="", IF(O78="","",X78+(INDIRECT("S" &amp; ROW() - 1) - S78)),IF(O78="", "", INDIRECT("S" &amp; ROW() - 1) - S78))</f>
        <v/>
      </c>
      <c r="K78" s="17" t="str">
        <f aca="false">IF(H78="", "", IF(H78="-","",VLOOKUP(H78, 'Соль SKU'!$A$1:$C$50, 3, 0)))</f>
        <v/>
      </c>
      <c r="M78" s="19"/>
      <c r="N78" s="18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IF(H78="","",VLOOKUP(H78,'Соль SKU'!$A$1:$B$150,2,0))</f>
        <v/>
      </c>
      <c r="U78" s="0" t="n">
        <f aca="true">IF(OFFSET($C$1, 1, 0)="", 1, 8000/OFFSET($C$1, 1, 0))</f>
        <v>1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S78)/OFFSET($C$1, 1, 0), 0), 1) * OFFSET($C$1, 1, 0))</f>
        <v/>
      </c>
    </row>
    <row r="79" customFormat="false" ht="13.8" hidden="false" customHeight="false" outlineLevel="0" collapsed="false">
      <c r="J79" s="9" t="str">
        <f aca="true">IF(M79="", IF(O79="","",X79+(INDIRECT("S" &amp; ROW() - 1) - S79)),IF(O79="", "", INDIRECT("S" &amp; ROW() - 1) - S79))</f>
        <v/>
      </c>
      <c r="K79" s="17" t="str">
        <f aca="false">IF(H79="", "", IF(H79="-","",VLOOKUP(H79, 'Соль SKU'!$A$1:$C$50, 3, 0)))</f>
        <v/>
      </c>
      <c r="M79" s="19"/>
      <c r="N79" s="18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IF(H79="","",VLOOKUP(H79,'Соль SKU'!$A$1:$B$150,2,0))</f>
        <v/>
      </c>
      <c r="U79" s="0" t="n">
        <f aca="true">IF(OFFSET($C$1, 1, 0)="", 1, 8000/OFFSET($C$1, 1, 0))</f>
        <v>1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S79)/OFFSET($C$1, 1, 0), 0), 1) * OFFSET($C$1, 1, 0))</f>
        <v/>
      </c>
    </row>
    <row r="80" customFormat="false" ht="13.8" hidden="false" customHeight="false" outlineLevel="0" collapsed="false">
      <c r="J80" s="9" t="str">
        <f aca="true">IF(M80="", IF(O80="","",X80+(INDIRECT("S" &amp; ROW() - 1) - S80)),IF(O80="", "", INDIRECT("S" &amp; ROW() - 1) - S80))</f>
        <v/>
      </c>
      <c r="K80" s="17" t="str">
        <f aca="false">IF(H80="", "", IF(H80="-","",VLOOKUP(H80, 'Соль SKU'!$A$1:$C$50, 3, 0)))</f>
        <v/>
      </c>
      <c r="M80" s="19"/>
      <c r="N80" s="18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IF(H80="","",VLOOKUP(H80,'Соль SKU'!$A$1:$B$150,2,0))</f>
        <v/>
      </c>
      <c r="U80" s="0" t="n">
        <f aca="true">IF(OFFSET($C$1, 1, 0)="", 1, 8000/OFFSET($C$1, 1, 0))</f>
        <v>1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S80)/OFFSET($C$1, 1, 0), 0), 1) * OFFSET($C$1, 1, 0))</f>
        <v/>
      </c>
    </row>
    <row r="81" customFormat="false" ht="13.8" hidden="false" customHeight="false" outlineLevel="0" collapsed="false">
      <c r="J81" s="9" t="str">
        <f aca="true">IF(M81="", IF(O81="","",X81+(INDIRECT("S" &amp; ROW() - 1) - S81)),IF(O81="", "", INDIRECT("S" &amp; ROW() - 1) - S81))</f>
        <v/>
      </c>
      <c r="K81" s="17" t="str">
        <f aca="false">IF(H81="", "", IF(H81="-","",VLOOKUP(H81, 'Соль SKU'!$A$1:$C$50, 3, 0)))</f>
        <v/>
      </c>
      <c r="M81" s="19"/>
      <c r="N81" s="18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IF(H81="","",VLOOKUP(H81,'Соль SKU'!$A$1:$B$150,2,0))</f>
        <v/>
      </c>
      <c r="U81" s="0" t="n">
        <f aca="true">IF(OFFSET($C$1, 1, 0)="", 1, 8000/OFFSET($C$1, 1, 0))</f>
        <v>1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S81)/OFFSET($C$1, 1, 0), 0), 1) * OFFSET($C$1, 1, 0))</f>
        <v/>
      </c>
    </row>
    <row r="82" customFormat="false" ht="13.8" hidden="false" customHeight="false" outlineLevel="0" collapsed="false">
      <c r="J82" s="9" t="str">
        <f aca="true">IF(M82="", IF(O82="","",X82+(INDIRECT("S" &amp; ROW() - 1) - S82)),IF(O82="", "", INDIRECT("S" &amp; ROW() - 1) - S82))</f>
        <v/>
      </c>
      <c r="K82" s="17" t="str">
        <f aca="false">IF(H82="", "", IF(H82="-","",VLOOKUP(H82, 'Соль SKU'!$A$1:$C$50, 3, 0)))</f>
        <v/>
      </c>
      <c r="M82" s="19"/>
      <c r="N82" s="18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IF(H82="","",VLOOKUP(H82,'Соль SKU'!$A$1:$B$150,2,0))</f>
        <v/>
      </c>
      <c r="U82" s="0" t="n">
        <f aca="true">IF(OFFSET($C$1, 1, 0)="", 1, 8000/OFFSET($C$1, 1, 0))</f>
        <v>1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S82)/OFFSET($C$1, 1, 0), 0), 1) * OFFSET($C$1, 1, 0))</f>
        <v/>
      </c>
    </row>
    <row r="83" customFormat="false" ht="13.8" hidden="false" customHeight="false" outlineLevel="0" collapsed="false">
      <c r="J83" s="9" t="str">
        <f aca="true">IF(M83="", IF(O83="","",X83+(INDIRECT("S" &amp; ROW() - 1) - S83)),IF(O83="", "", INDIRECT("S" &amp; ROW() - 1) - S83))</f>
        <v/>
      </c>
      <c r="K83" s="17" t="str">
        <f aca="false">IF(H83="", "", IF(H83="-","",VLOOKUP(H83, 'Соль SKU'!$A$1:$C$50, 3, 0)))</f>
        <v/>
      </c>
      <c r="M83" s="19"/>
      <c r="N83" s="18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IF(H83="","",VLOOKUP(H83,'Соль SKU'!$A$1:$B$150,2,0))</f>
        <v/>
      </c>
      <c r="U83" s="0" t="n">
        <f aca="true">IF(OFFSET($C$1, 1, 0)="", 1, 8000/OFFSET($C$1, 1, 0))</f>
        <v>1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S83)/OFFSET($C$1, 1, 0), 0), 1) * OFFSET($C$1, 1, 0))</f>
        <v/>
      </c>
    </row>
    <row r="84" customFormat="false" ht="13.8" hidden="false" customHeight="false" outlineLevel="0" collapsed="false">
      <c r="J84" s="9" t="str">
        <f aca="true">IF(M84="", IF(O84="","",X84+(INDIRECT("S" &amp; ROW() - 1) - S84)),IF(O84="", "", INDIRECT("S" &amp; ROW() - 1) - S84))</f>
        <v/>
      </c>
      <c r="K84" s="17" t="str">
        <f aca="false">IF(H84="", "", IF(H84="-","",VLOOKUP(H84, 'Соль SKU'!$A$1:$C$50, 3, 0)))</f>
        <v/>
      </c>
      <c r="M84" s="19"/>
      <c r="N84" s="18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IF(H84="","",VLOOKUP(H84,'Соль SKU'!$A$1:$B$150,2,0))</f>
        <v/>
      </c>
      <c r="U84" s="0" t="n">
        <f aca="true">IF(OFFSET($C$1, 1, 0)="", 1, 8000/OFFSET($C$1, 1, 0))</f>
        <v>1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S84)/OFFSET($C$1, 1, 0), 0), 1) * OFFSET($C$1, 1, 0))</f>
        <v/>
      </c>
    </row>
    <row r="85" customFormat="false" ht="13.8" hidden="false" customHeight="false" outlineLevel="0" collapsed="false">
      <c r="J85" s="9" t="str">
        <f aca="true">IF(M85="", IF(O85="","",X85+(INDIRECT("S" &amp; ROW() - 1) - S85)),IF(O85="", "", INDIRECT("S" &amp; ROW() - 1) - S85))</f>
        <v/>
      </c>
      <c r="K85" s="17" t="str">
        <f aca="false">IF(H85="", "", IF(H85="-","",VLOOKUP(H85, 'Соль SKU'!$A$1:$C$50, 3, 0)))</f>
        <v/>
      </c>
      <c r="M85" s="19"/>
      <c r="N85" s="18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IF(H85="","",VLOOKUP(H85,'Соль SKU'!$A$1:$B$150,2,0))</f>
        <v/>
      </c>
      <c r="U85" s="0" t="n">
        <f aca="true">IF(OFFSET($C$1, 1, 0)="", 1, 8000/OFFSET($C$1, 1, 0))</f>
        <v>1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S85)/OFFSET($C$1, 1, 0), 0), 1) * OFFSET($C$1, 1, 0))</f>
        <v/>
      </c>
    </row>
    <row r="86" customFormat="false" ht="13.8" hidden="false" customHeight="false" outlineLevel="0" collapsed="false">
      <c r="J86" s="9" t="str">
        <f aca="true">IF(M86="", IF(O86="","",X86+(INDIRECT("S" &amp; ROW() - 1) - S86)),IF(O86="", "", INDIRECT("S" &amp; ROW() - 1) - S86))</f>
        <v/>
      </c>
      <c r="K86" s="17" t="str">
        <f aca="false">IF(H86="", "", IF(H86="-","",VLOOKUP(H86, 'Соль SKU'!$A$1:$C$50, 3, 0)))</f>
        <v/>
      </c>
      <c r="M86" s="19"/>
      <c r="N86" s="18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IF(H86="","",VLOOKUP(H86,'Соль SKU'!$A$1:$B$150,2,0))</f>
        <v/>
      </c>
      <c r="U86" s="0" t="n">
        <f aca="true">IF(OFFSET($C$1, 1, 0)="", 1, 8000/OFFSET($C$1, 1, 0))</f>
        <v>1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S86)/OFFSET($C$1, 1, 0), 0), 1) * OFFSET($C$1, 1, 0))</f>
        <v/>
      </c>
    </row>
    <row r="87" customFormat="false" ht="13.8" hidden="false" customHeight="false" outlineLevel="0" collapsed="false">
      <c r="J87" s="9" t="str">
        <f aca="true">IF(M87="", IF(O87="","",X87+(INDIRECT("S" &amp; ROW() - 1) - S87)),IF(O87="", "", INDIRECT("S" &amp; ROW() - 1) - S87))</f>
        <v/>
      </c>
      <c r="K87" s="17" t="str">
        <f aca="false">IF(H87="", "", IF(H87="-","",VLOOKUP(H87, 'Соль SKU'!$A$1:$C$50, 3, 0)))</f>
        <v/>
      </c>
      <c r="M87" s="19"/>
      <c r="N87" s="18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IF(H87="","",VLOOKUP(H87,'Соль SKU'!$A$1:$B$150,2,0))</f>
        <v/>
      </c>
      <c r="U87" s="0" t="n">
        <f aca="true">IF(OFFSET($C$1, 1, 0)="", 1, 8000/OFFSET($C$1, 1, 0))</f>
        <v>1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S87)/OFFSET($C$1, 1, 0), 0), 1) * OFFSET($C$1, 1, 0))</f>
        <v/>
      </c>
    </row>
    <row r="88" customFormat="false" ht="13.8" hidden="false" customHeight="false" outlineLevel="0" collapsed="false">
      <c r="J88" s="9" t="str">
        <f aca="true">IF(M88="", IF(O88="","",X88+(INDIRECT("S" &amp; ROW() - 1) - S88)),IF(O88="", "", INDIRECT("S" &amp; ROW() - 1) - S88))</f>
        <v/>
      </c>
      <c r="K88" s="17" t="str">
        <f aca="false">IF(H88="", "", IF(H88="-","",VLOOKUP(H88, 'Соль SKU'!$A$1:$C$50, 3, 0)))</f>
        <v/>
      </c>
      <c r="M88" s="19"/>
      <c r="N88" s="18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IF(H88="","",VLOOKUP(H88,'Соль SKU'!$A$1:$B$150,2,0))</f>
        <v/>
      </c>
      <c r="U88" s="0" t="n">
        <f aca="true">IF(OFFSET($C$1, 1, 0)="", 1, 8000/OFFSET($C$1, 1, 0))</f>
        <v>1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S88)/OFFSET($C$1, 1, 0), 0), 1) * OFFSET($C$1, 1, 0))</f>
        <v/>
      </c>
    </row>
    <row r="89" customFormat="false" ht="13.8" hidden="false" customHeight="false" outlineLevel="0" collapsed="false">
      <c r="J89" s="9" t="str">
        <f aca="true">IF(M89="", IF(O89="","",X89+(INDIRECT("S" &amp; ROW() - 1) - S89)),IF(O89="", "", INDIRECT("S" &amp; ROW() - 1) - S89))</f>
        <v/>
      </c>
      <c r="K89" s="17" t="str">
        <f aca="false">IF(H89="", "", IF(H89="-","",VLOOKUP(H89, 'Соль SKU'!$A$1:$C$50, 3, 0)))</f>
        <v/>
      </c>
      <c r="M89" s="19"/>
      <c r="N89" s="18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IF(H89="","",VLOOKUP(H89,'Соль SKU'!$A$1:$B$150,2,0))</f>
        <v/>
      </c>
      <c r="U89" s="0" t="n">
        <f aca="true">IF(OFFSET($C$1, 1, 0)="", 1, 8000/OFFSET($C$1, 1, 0))</f>
        <v>1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S89)/OFFSET($C$1, 1, 0), 0), 1) * OFFSET($C$1, 1, 0))</f>
        <v/>
      </c>
    </row>
    <row r="90" customFormat="false" ht="13.8" hidden="false" customHeight="false" outlineLevel="0" collapsed="false">
      <c r="J90" s="9" t="str">
        <f aca="true">IF(M90="", IF(O90="","",X90+(INDIRECT("S" &amp; ROW() - 1) - S90)),IF(O90="", "", INDIRECT("S" &amp; ROW() - 1) - S90))</f>
        <v/>
      </c>
      <c r="K90" s="17" t="str">
        <f aca="false">IF(H90="", "", IF(H90="-","",VLOOKUP(H90, 'Соль SKU'!$A$1:$C$50, 3, 0)))</f>
        <v/>
      </c>
      <c r="M90" s="19"/>
      <c r="N90" s="18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IF(H90="","",VLOOKUP(H90,'Соль SKU'!$A$1:$B$150,2,0))</f>
        <v/>
      </c>
      <c r="U90" s="0" t="n">
        <f aca="true">IF(OFFSET($C$1, 1, 0)="", 1, 8000/OFFSET($C$1, 1, 0))</f>
        <v>1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S90)/OFFSET($C$1, 1, 0), 0), 1) * OFFSET($C$1, 1, 0))</f>
        <v/>
      </c>
    </row>
    <row r="91" customFormat="false" ht="13.8" hidden="false" customHeight="false" outlineLevel="0" collapsed="false">
      <c r="J91" s="9" t="str">
        <f aca="true">IF(M91="", IF(O91="","",X91+(INDIRECT("S" &amp; ROW() - 1) - S91)),IF(O91="", "", INDIRECT("S" &amp; ROW() - 1) - S91))</f>
        <v/>
      </c>
      <c r="K91" s="17" t="str">
        <f aca="false">IF(H91="", "", IF(H91="-","",VLOOKUP(H91, 'Соль SKU'!$A$1:$C$50, 3, 0)))</f>
        <v/>
      </c>
      <c r="M91" s="19"/>
      <c r="N91" s="18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IF(H91="","",VLOOKUP(H91,'Соль SKU'!$A$1:$B$150,2,0))</f>
        <v/>
      </c>
      <c r="U91" s="0" t="n">
        <f aca="true">IF(OFFSET($C$1, 1, 0)="", 1, 8000/OFFSET($C$1, 1, 0))</f>
        <v>1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S91)/OFFSET($C$1, 1, 0), 0), 1) * OFFSET($C$1, 1, 0))</f>
        <v/>
      </c>
    </row>
    <row r="92" customFormat="false" ht="13.8" hidden="false" customHeight="false" outlineLevel="0" collapsed="false">
      <c r="J92" s="9" t="str">
        <f aca="true">IF(M92="", IF(O92="","",X92+(INDIRECT("S" &amp; ROW() - 1) - S92)),IF(O92="", "", INDIRECT("S" &amp; ROW() - 1) - S92))</f>
        <v/>
      </c>
      <c r="K92" s="17" t="str">
        <f aca="false">IF(H92="", "", IF(H92="-","",VLOOKUP(H92, 'Соль SKU'!$A$1:$C$50, 3, 0)))</f>
        <v/>
      </c>
      <c r="M92" s="19"/>
      <c r="N92" s="18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IF(H92="","",VLOOKUP(H92,'Соль SKU'!$A$1:$B$150,2,0))</f>
        <v/>
      </c>
      <c r="U92" s="0" t="n">
        <f aca="true">IF(OFFSET($C$1, 1, 0)="", 1, 8000/OFFSET($C$1, 1, 0))</f>
        <v>1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S92)/OFFSET($C$1, 1, 0), 0), 1) * OFFSET($C$1, 1, 0))</f>
        <v/>
      </c>
    </row>
    <row r="93" customFormat="false" ht="13.8" hidden="false" customHeight="false" outlineLevel="0" collapsed="false">
      <c r="J93" s="9" t="str">
        <f aca="true">IF(M93="", IF(O93="","",X93+(INDIRECT("S" &amp; ROW() - 1) - S93)),IF(O93="", "", INDIRECT("S" &amp; ROW() - 1) - S93))</f>
        <v/>
      </c>
      <c r="K93" s="17" t="str">
        <f aca="false">IF(H93="", "", IF(H93="-","",VLOOKUP(H93, 'Соль SKU'!$A$1:$C$50, 3, 0)))</f>
        <v/>
      </c>
      <c r="M93" s="19"/>
      <c r="N93" s="18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IF(H93="","",VLOOKUP(H93,'Соль SKU'!$A$1:$B$150,2,0))</f>
        <v/>
      </c>
      <c r="U93" s="0" t="n">
        <f aca="true">IF(OFFSET($C$1, 1, 0)="", 1, 8000/OFFSET($C$1, 1, 0))</f>
        <v>1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S93)/OFFSET($C$1, 1, 0), 0), 1) * OFFSET($C$1, 1, 0))</f>
        <v/>
      </c>
    </row>
    <row r="94" customFormat="false" ht="13.8" hidden="false" customHeight="false" outlineLevel="0" collapsed="false">
      <c r="J94" s="9" t="str">
        <f aca="true">IF(M94="", IF(O94="","",X94+(INDIRECT("S" &amp; ROW() - 1) - S94)),IF(O94="", "", INDIRECT("S" &amp; ROW() - 1) - S94))</f>
        <v/>
      </c>
      <c r="K94" s="17" t="str">
        <f aca="false">IF(H94="", "", IF(H94="-","",VLOOKUP(H94, 'Соль SKU'!$A$1:$C$50, 3, 0)))</f>
        <v/>
      </c>
      <c r="M94" s="19"/>
      <c r="N94" s="18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IF(H94="","",VLOOKUP(H94,'Соль SKU'!$A$1:$B$150,2,0))</f>
        <v/>
      </c>
      <c r="U94" s="0" t="n">
        <f aca="true">IF(OFFSET($C$1, 1, 0)="", 1, 8000/OFFSET($C$1, 1, 0))</f>
        <v>1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S94)/OFFSET($C$1, 1, 0), 0), 1) * OFFSET($C$1, 1, 0))</f>
        <v/>
      </c>
    </row>
    <row r="95" customFormat="false" ht="13.8" hidden="false" customHeight="false" outlineLevel="0" collapsed="false">
      <c r="J95" s="9" t="str">
        <f aca="true">IF(M95="", IF(O95="","",X95+(INDIRECT("S" &amp; ROW() - 1) - S95)),IF(O95="", "", INDIRECT("S" &amp; ROW() - 1) - S95))</f>
        <v/>
      </c>
      <c r="K95" s="17" t="str">
        <f aca="false">IF(H95="", "", IF(H95="-","",VLOOKUP(H95, 'Соль SKU'!$A$1:$C$50, 3, 0)))</f>
        <v/>
      </c>
      <c r="M95" s="19"/>
      <c r="N95" s="18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IF(H95="","",VLOOKUP(H95,'Соль SKU'!$A$1:$B$150,2,0))</f>
        <v/>
      </c>
      <c r="U95" s="0" t="n">
        <f aca="true">IF(OFFSET($C$1, 1, 0)="", 1, 8000/OFFSET($C$1, 1, 0))</f>
        <v>1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S95)/OFFSET($C$1, 1, 0), 0), 1) * OFFSET($C$1, 1, 0))</f>
        <v/>
      </c>
    </row>
    <row r="96" customFormat="false" ht="13.8" hidden="false" customHeight="false" outlineLevel="0" collapsed="false">
      <c r="J96" s="9" t="str">
        <f aca="true">IF(M96="", IF(O96="","",X96+(INDIRECT("S" &amp; ROW() - 1) - S96)),IF(O96="", "", INDIRECT("S" &amp; ROW() - 1) - S96))</f>
        <v/>
      </c>
      <c r="K96" s="17" t="str">
        <f aca="false">IF(H96="", "", IF(H96="-","",VLOOKUP(H96, 'Соль SKU'!$A$1:$C$50, 3, 0)))</f>
        <v/>
      </c>
      <c r="M96" s="19"/>
      <c r="N96" s="18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IF(H96="","",VLOOKUP(H96,'Соль SKU'!$A$1:$B$150,2,0))</f>
        <v/>
      </c>
      <c r="U96" s="0" t="n">
        <f aca="true">IF(OFFSET($C$1, 1, 0)="", 1, 8000/OFFSET($C$1, 1, 0))</f>
        <v>1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S96)/OFFSET($C$1, 1, 0), 0), 1) * OFFSET($C$1, 1, 0))</f>
        <v/>
      </c>
    </row>
    <row r="97" customFormat="false" ht="13.8" hidden="false" customHeight="false" outlineLevel="0" collapsed="false">
      <c r="J97" s="9" t="str">
        <f aca="true">IF(M97="", IF(O97="","",X97+(INDIRECT("S" &amp; ROW() - 1) - S97)),IF(O97="", "", INDIRECT("S" &amp; ROW() - 1) - S97))</f>
        <v/>
      </c>
      <c r="K97" s="17" t="str">
        <f aca="false">IF(H97="", "", IF(H97="-","",VLOOKUP(H97, 'Соль SKU'!$A$1:$C$50, 3, 0)))</f>
        <v/>
      </c>
      <c r="M97" s="19"/>
      <c r="N97" s="18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IF(H97="","",VLOOKUP(H97,'Соль SKU'!$A$1:$B$150,2,0))</f>
        <v/>
      </c>
      <c r="U97" s="0" t="n">
        <f aca="true">IF(OFFSET($C$1, 1, 0)="", 1, 8000/OFFSET($C$1, 1, 0))</f>
        <v>1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S97)/OFFSET($C$1, 1, 0), 0), 1) * OFFSET($C$1, 1, 0))</f>
        <v/>
      </c>
    </row>
    <row r="98" customFormat="false" ht="13.8" hidden="false" customHeight="false" outlineLevel="0" collapsed="false">
      <c r="J98" s="9" t="str">
        <f aca="true">IF(M98="", IF(O98="","",X98+(INDIRECT("S" &amp; ROW() - 1) - S98)),IF(O98="", "", INDIRECT("S" &amp; ROW() - 1) - S98))</f>
        <v/>
      </c>
      <c r="K98" s="17" t="str">
        <f aca="false">IF(H98="", "", IF(H98="-","",VLOOKUP(H98, 'Соль SKU'!$A$1:$C$50, 3, 0)))</f>
        <v/>
      </c>
      <c r="M98" s="19"/>
      <c r="N98" s="18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IF(H98="","",VLOOKUP(H98,'Соль SKU'!$A$1:$B$150,2,0))</f>
        <v/>
      </c>
      <c r="U98" s="0" t="n">
        <f aca="true">IF(OFFSET($C$1, 1, 0)="", 1, 8000/OFFSET($C$1, 1, 0))</f>
        <v>1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S98)/OFFSET($C$1, 1, 0), 0), 1) * OFFSET($C$1, 1, 0))</f>
        <v/>
      </c>
    </row>
    <row r="99" customFormat="false" ht="13.8" hidden="false" customHeight="false" outlineLevel="0" collapsed="false">
      <c r="J99" s="9" t="str">
        <f aca="true">IF(M99="", IF(O99="","",X99+(INDIRECT("S" &amp; ROW() - 1) - S99)),IF(O99="", "", INDIRECT("S" &amp; ROW() - 1) - S99))</f>
        <v/>
      </c>
      <c r="K99" s="17" t="str">
        <f aca="false">IF(H99="", "", IF(H99="-","",VLOOKUP(H99, 'Соль SKU'!$A$1:$C$50, 3, 0)))</f>
        <v/>
      </c>
      <c r="M99" s="19"/>
      <c r="N99" s="18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IF(H99="","",VLOOKUP(H99,'Соль SKU'!$A$1:$B$150,2,0))</f>
        <v/>
      </c>
      <c r="U99" s="0" t="n">
        <f aca="true">IF(OFFSET($C$1, 1, 0)="", 1, 8000/OFFSET($C$1, 1, 0))</f>
        <v>1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S99)/OFFSET($C$1, 1, 0), 0), 1) * OFFSET($C$1, 1, 0))</f>
        <v/>
      </c>
    </row>
    <row r="100" customFormat="false" ht="13.8" hidden="false" customHeight="false" outlineLevel="0" collapsed="false">
      <c r="J100" s="9" t="str">
        <f aca="true">IF(M100="", IF(O100="","",X100+(INDIRECT("S" &amp; ROW() - 1) - S100)),IF(O100="", "", INDIRECT("S" &amp; ROW() - 1) - S100))</f>
        <v/>
      </c>
      <c r="K100" s="17" t="str">
        <f aca="false">IF(H100="", "", IF(H100="-","",VLOOKUP(H100, 'Соль SKU'!$A$1:$C$50, 3, 0)))</f>
        <v/>
      </c>
      <c r="M100" s="19"/>
      <c r="N100" s="18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IF(H100="","",VLOOKUP(H100,'Соль SKU'!$A$1:$B$150,2,0))</f>
        <v/>
      </c>
      <c r="U100" s="0" t="n">
        <f aca="true">IF(OFFSET($C$1, 1, 0)="", 1, 8000/OFFSET($C$1, 1, 0))</f>
        <v>1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S100)/OFFSET($C$1, 1, 0), 0), 1) * OFFSET($C$1, 1, 0))</f>
        <v/>
      </c>
    </row>
    <row r="101" customFormat="false" ht="13.8" hidden="false" customHeight="false" outlineLevel="0" collapsed="false">
      <c r="J101" s="9" t="str">
        <f aca="true">IF(M101="", IF(O101="","",X101+(INDIRECT("S" &amp; ROW() - 1) - S101)),IF(O101="", "", INDIRECT("S" &amp; ROW() - 1) - S101))</f>
        <v/>
      </c>
      <c r="K101" s="17" t="str">
        <f aca="false">IF(H101="", "", IF(H101="-","",VLOOKUP(H101, 'Соль SKU'!$A$1:$C$50, 3, 0)))</f>
        <v/>
      </c>
      <c r="M101" s="19"/>
      <c r="N101" s="18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IF(H101="","",VLOOKUP(H101,'Соль SKU'!$A$1:$B$150,2,0))</f>
        <v/>
      </c>
      <c r="U101" s="0" t="n">
        <f aca="true">IF(OFFSET($C$1, 1, 0)="", 1, 8000/OFFSET($C$1, 1, 0))</f>
        <v>1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S101)/OFFSET($C$1, 1, 0), 0), 1) * OFFSET($C$1, 1, 0))</f>
        <v/>
      </c>
    </row>
    <row r="102" customFormat="false" ht="13.8" hidden="false" customHeight="false" outlineLevel="0" collapsed="false">
      <c r="J102" s="9" t="str">
        <f aca="true">IF(M102="", IF(O102="","",X102+(INDIRECT("S" &amp; ROW() - 1) - S102)),IF(O102="", "", INDIRECT("S" &amp; ROW() - 1) - S102))</f>
        <v/>
      </c>
      <c r="K102" s="17" t="str">
        <f aca="false">IF(H102="", "", IF(H102="-","",VLOOKUP(H102, 'Соль SKU'!$A$1:$C$50, 3, 0)))</f>
        <v/>
      </c>
      <c r="M102" s="19"/>
      <c r="N102" s="18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IF(H102="","",VLOOKUP(H102,'Соль SKU'!$A$1:$B$150,2,0))</f>
        <v/>
      </c>
      <c r="U102" s="0" t="n">
        <f aca="true">IF(OFFSET($C$1, 1, 0)="", 1, 8000/OFFSET($C$1, 1, 0))</f>
        <v>1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S102)/OFFSET($C$1, 1, 0), 0), 1) * OFFSET($C$1, 1, 0))</f>
        <v/>
      </c>
    </row>
    <row r="103" customFormat="false" ht="13.8" hidden="false" customHeight="false" outlineLevel="0" collapsed="false">
      <c r="J103" s="9" t="str">
        <f aca="true">IF(M103="", IF(O103="","",X103+(INDIRECT("S" &amp; ROW() - 1) - S103)),IF(O103="", "", INDIRECT("S" &amp; ROW() - 1) - S103))</f>
        <v/>
      </c>
      <c r="K103" s="17" t="str">
        <f aca="false">IF(H103="", "", IF(H103="-","",VLOOKUP(H103, 'Соль SKU'!$A$1:$C$50, 3, 0)))</f>
        <v/>
      </c>
      <c r="M103" s="19"/>
      <c r="N103" s="18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IF(H103="","",VLOOKUP(H103,'Соль SKU'!$A$1:$B$150,2,0))</f>
        <v/>
      </c>
      <c r="U103" s="0" t="n">
        <f aca="true">IF(OFFSET($C$1, 1, 0)="", 1, 8000/OFFSET($C$1, 1, 0))</f>
        <v>1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S103)/OFFSET($C$1, 1, 0), 0), 1) * OFFSET($C$1, 1, 0))</f>
        <v/>
      </c>
    </row>
    <row r="104" customFormat="false" ht="13.8" hidden="false" customHeight="false" outlineLevel="0" collapsed="false">
      <c r="J104" s="9" t="str">
        <f aca="true">IF(M104="", IF(O104="","",X104+(INDIRECT("S" &amp; ROW() - 1) - S104)),IF(O104="", "", INDIRECT("S" &amp; ROW() - 1) - S104))</f>
        <v/>
      </c>
      <c r="K104" s="17" t="str">
        <f aca="false">IF(H104="", "", IF(H104="-","",VLOOKUP(H104, 'Соль SKU'!$A$1:$C$50, 3, 0)))</f>
        <v/>
      </c>
      <c r="M104" s="19"/>
      <c r="N104" s="18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IF(H104="","",VLOOKUP(H104,'Соль SKU'!$A$1:$B$150,2,0))</f>
        <v/>
      </c>
      <c r="U104" s="0" t="n">
        <f aca="true">IF(OFFSET($C$1, 1, 0)="", 1, 8000/OFFSET($C$1, 1, 0))</f>
        <v>1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S104)/OFFSET($C$1, 1, 0), 0), 1) * OFFSET($C$1, 1, 0))</f>
        <v/>
      </c>
    </row>
    <row r="105" customFormat="false" ht="13.8" hidden="false" customHeight="false" outlineLevel="0" collapsed="false">
      <c r="J105" s="9" t="str">
        <f aca="true">IF(M105="", IF(O105="","",X105+(INDIRECT("S" &amp; ROW() - 1) - S105)),IF(O105="", "", INDIRECT("S" &amp; ROW() - 1) - S105))</f>
        <v/>
      </c>
      <c r="K105" s="17" t="str">
        <f aca="false">IF(H105="", "", IF(H105="-","",VLOOKUP(H105, 'Соль SKU'!$A$1:$C$50, 3, 0)))</f>
        <v/>
      </c>
      <c r="M105" s="19"/>
      <c r="N105" s="18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IF(H105="","",VLOOKUP(H105,'Соль SKU'!$A$1:$B$150,2,0))</f>
        <v/>
      </c>
      <c r="U105" s="0" t="n">
        <f aca="true">IF(OFFSET($C$1, 1, 0)="", 1, 8000/OFFSET($C$1, 1, 0))</f>
        <v>1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S105)/OFFSET($C$1, 1, 0), 0), 1) * OFFSET($C$1, 1, 0))</f>
        <v/>
      </c>
    </row>
    <row r="106" customFormat="false" ht="13.8" hidden="false" customHeight="false" outlineLevel="0" collapsed="false">
      <c r="J106" s="9" t="str">
        <f aca="true">IF(M106="", IF(O106="","",X106+(INDIRECT("S" &amp; ROW() - 1) - S106)),IF(O106="", "", INDIRECT("S" &amp; ROW() - 1) - S106))</f>
        <v/>
      </c>
      <c r="K106" s="17" t="str">
        <f aca="false">IF(H106="", "", IF(H106="-","",VLOOKUP(H106, 'Соль SKU'!$A$1:$C$50, 3, 0)))</f>
        <v/>
      </c>
      <c r="M106" s="19"/>
      <c r="N106" s="18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IF(H106="","",VLOOKUP(H106,'Соль SKU'!$A$1:$B$150,2,0))</f>
        <v/>
      </c>
      <c r="U106" s="0" t="n">
        <f aca="true">IF(OFFSET($C$1, 1, 0)="", 1, 8000/OFFSET($C$1, 1, 0))</f>
        <v>1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S106)/OFFSET($C$1, 1, 0), 0), 1) * OFFSET($C$1, 1, 0))</f>
        <v/>
      </c>
    </row>
    <row r="107" customFormat="false" ht="13.8" hidden="false" customHeight="false" outlineLevel="0" collapsed="false">
      <c r="J107" s="9" t="str">
        <f aca="true">IF(M107="", IF(O107="","",X107+(INDIRECT("S" &amp; ROW() - 1) - S107)),IF(O107="", "", INDIRECT("S" &amp; ROW() - 1) - S107))</f>
        <v/>
      </c>
      <c r="K107" s="17" t="str">
        <f aca="false">IF(H107="", "", IF(H107="-","",VLOOKUP(H107, 'Соль SKU'!$A$1:$C$50, 3, 0)))</f>
        <v/>
      </c>
      <c r="M107" s="19"/>
      <c r="N107" s="18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IF(H107="","",VLOOKUP(H107,'Соль SKU'!$A$1:$B$150,2,0))</f>
        <v/>
      </c>
      <c r="U107" s="0" t="n">
        <f aca="true">IF(OFFSET($C$1, 1, 0)="", 1, 8000/OFFSET($C$1, 1, 0))</f>
        <v>1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S107)/OFFSET($C$1, 1, 0), 0), 1) * OFFSET($C$1, 1, 0))</f>
        <v/>
      </c>
    </row>
    <row r="108" customFormat="false" ht="13.8" hidden="false" customHeight="false" outlineLevel="0" collapsed="false">
      <c r="J108" s="9" t="str">
        <f aca="true">IF(M108="", IF(O108="","",X108+(INDIRECT("S" &amp; ROW() - 1) - S108)),IF(O108="", "", INDIRECT("S" &amp; ROW() - 1) - S108))</f>
        <v/>
      </c>
      <c r="K108" s="17" t="str">
        <f aca="false">IF(H108="", "", IF(H108="-","",VLOOKUP(H108, 'Соль SKU'!$A$1:$C$50, 3, 0)))</f>
        <v/>
      </c>
      <c r="M108" s="19"/>
      <c r="N108" s="18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IF(H108="","",VLOOKUP(H108,'Соль SKU'!$A$1:$B$150,2,0))</f>
        <v/>
      </c>
      <c r="U108" s="0" t="n">
        <f aca="true">IF(OFFSET($C$1, 1, 0)="", 1, 8000/OFFSET($C$1, 1, 0))</f>
        <v>1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S108)/OFFSET($C$1, 1, 0), 0), 1) * OFFSET($C$1, 1, 0))</f>
        <v/>
      </c>
    </row>
    <row r="109" customFormat="false" ht="13.8" hidden="false" customHeight="false" outlineLevel="0" collapsed="false">
      <c r="J109" s="9" t="str">
        <f aca="true">IF(M109="", IF(O109="","",X109+(INDIRECT("S" &amp; ROW() - 1) - S109)),IF(O109="", "", INDIRECT("S" &amp; ROW() - 1) - S109))</f>
        <v/>
      </c>
      <c r="K109" s="17" t="str">
        <f aca="false">IF(H109="", "", IF(H109="-","",VLOOKUP(H109, 'Соль SKU'!$A$1:$C$50, 3, 0)))</f>
        <v/>
      </c>
      <c r="M109" s="19"/>
      <c r="N109" s="18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IF(H109="","",VLOOKUP(H109,'Соль SKU'!$A$1:$B$150,2,0))</f>
        <v/>
      </c>
      <c r="U109" s="0" t="n">
        <f aca="true">IF(OFFSET($C$1, 1, 0)="", 1, 8000/OFFSET($C$1, 1, 0))</f>
        <v>1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S109)/OFFSET($C$1, 1, 0), 0), 1) * OFFSET($C$1, 1, 0))</f>
        <v/>
      </c>
    </row>
    <row r="110" customFormat="false" ht="13.8" hidden="false" customHeight="false" outlineLevel="0" collapsed="false">
      <c r="J110" s="9" t="str">
        <f aca="true">IF(M110="", IF(O110="","",X110+(INDIRECT("S" &amp; ROW() - 1) - S110)),IF(O110="", "", INDIRECT("S" &amp; ROW() - 1) - S110))</f>
        <v/>
      </c>
      <c r="K110" s="17" t="str">
        <f aca="false">IF(H110="", "", IF(H110="-","",VLOOKUP(H110, 'Соль SKU'!$A$1:$C$50, 3, 0)))</f>
        <v/>
      </c>
      <c r="M110" s="19"/>
      <c r="N110" s="18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IF(H110="","",VLOOKUP(H110,'Соль SKU'!$A$1:$B$150,2,0))</f>
        <v/>
      </c>
      <c r="U110" s="0" t="n">
        <f aca="true">IF(OFFSET($C$1, 1, 0)="", 1, 8000/OFFSET($C$1, 1, 0))</f>
        <v>1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S110)/OFFSET($C$1, 1, 0), 0), 1) * OFFSET($C$1, 1, 0))</f>
        <v/>
      </c>
    </row>
    <row r="111" customFormat="false" ht="13.8" hidden="false" customHeight="false" outlineLevel="0" collapsed="false">
      <c r="J111" s="9" t="str">
        <f aca="true">IF(M111="", IF(O111="","",X111+(INDIRECT("S" &amp; ROW() - 1) - S111)),IF(O111="", "", INDIRECT("S" &amp; ROW() - 1) - S111))</f>
        <v/>
      </c>
      <c r="K111" s="17" t="str">
        <f aca="false">IF(H111="", "", IF(H111="-","",VLOOKUP(H111, 'Соль SKU'!$A$1:$C$50, 3, 0)))</f>
        <v/>
      </c>
      <c r="M111" s="19"/>
      <c r="N111" s="18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IF(H111="","",VLOOKUP(H111,'Соль SKU'!$A$1:$B$150,2,0))</f>
        <v/>
      </c>
      <c r="U111" s="0" t="n">
        <f aca="true">IF(OFFSET($C$1, 1, 0)="", 1, 8000/OFFSET($C$1, 1, 0))</f>
        <v>1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S111)/OFFSET($C$1, 1, 0), 0), 1) * OFFSET($C$1, 1, 0))</f>
        <v/>
      </c>
    </row>
    <row r="112" customFormat="false" ht="13.8" hidden="false" customHeight="false" outlineLevel="0" collapsed="false">
      <c r="J112" s="9" t="str">
        <f aca="true">IF(M112="", IF(O112="","",X112+(INDIRECT("S" &amp; ROW() - 1) - S112)),IF(O112="", "", INDIRECT("S" &amp; ROW() - 1) - S112))</f>
        <v/>
      </c>
      <c r="K112" s="17" t="str">
        <f aca="false">IF(H112="", "", IF(H112="-","",VLOOKUP(H112, 'Соль SKU'!$A$1:$C$50, 3, 0)))</f>
        <v/>
      </c>
      <c r="M112" s="19"/>
      <c r="N112" s="18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IF(H112="","",VLOOKUP(H112,'Соль SKU'!$A$1:$B$150,2,0))</f>
        <v/>
      </c>
      <c r="U112" s="0" t="n">
        <f aca="true">IF(OFFSET($C$1, 1, 0)="", 1, 8000/OFFSET($C$1, 1, 0))</f>
        <v>1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S112)/OFFSET($C$1, 1, 0), 0), 1) * OFFSET($C$1, 1, 0))</f>
        <v/>
      </c>
    </row>
    <row r="113" customFormat="false" ht="13.8" hidden="false" customHeight="false" outlineLevel="0" collapsed="false">
      <c r="J113" s="9" t="str">
        <f aca="true">IF(M113="", IF(O113="","",X113+(INDIRECT("S" &amp; ROW() - 1) - S113)),IF(O113="", "", INDIRECT("S" &amp; ROW() - 1) - S113))</f>
        <v/>
      </c>
      <c r="K113" s="17" t="str">
        <f aca="false">IF(H113="", "", IF(H113="-","",VLOOKUP(H113, 'Соль SKU'!$A$1:$C$50, 3, 0)))</f>
        <v/>
      </c>
      <c r="M113" s="19"/>
      <c r="N113" s="18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IF(H113="","",VLOOKUP(H113,'Соль SKU'!$A$1:$B$150,2,0))</f>
        <v/>
      </c>
      <c r="U113" s="0" t="n">
        <f aca="true">IF(OFFSET($C$1, 1, 0)="", 1, 8000/OFFSET($C$1, 1, 0))</f>
        <v>1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S113)/OFFSET($C$1, 1, 0), 0), 1) * OFFSET($C$1, 1, 0))</f>
        <v/>
      </c>
    </row>
    <row r="114" customFormat="false" ht="13.8" hidden="false" customHeight="false" outlineLevel="0" collapsed="false">
      <c r="J114" s="9" t="str">
        <f aca="true">IF(M114="", IF(O114="","",X114+(INDIRECT("S" &amp; ROW() - 1) - S114)),IF(O114="", "", INDIRECT("S" &amp; ROW() - 1) - S114))</f>
        <v/>
      </c>
      <c r="K114" s="17" t="str">
        <f aca="false">IF(H114="", "", IF(H114="-","",VLOOKUP(H114, 'Соль SKU'!$A$1:$C$50, 3, 0)))</f>
        <v/>
      </c>
      <c r="M114" s="19"/>
      <c r="N114" s="18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IF(H114="","",VLOOKUP(H114,'Соль SKU'!$A$1:$B$150,2,0))</f>
        <v/>
      </c>
      <c r="U114" s="0" t="n">
        <f aca="true">IF(OFFSET($C$1, 1, 0)="", 1, 8000/OFFSET($C$1, 1, 0))</f>
        <v>1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S114)/OFFSET($C$1, 1, 0), 0), 1) * OFFSET($C$1, 1, 0))</f>
        <v/>
      </c>
    </row>
    <row r="115" customFormat="false" ht="13.8" hidden="false" customHeight="false" outlineLevel="0" collapsed="false">
      <c r="J115" s="9" t="str">
        <f aca="true">IF(M115="", IF(O115="","",X115+(INDIRECT("S" &amp; ROW() - 1) - S115)),IF(O115="", "", INDIRECT("S" &amp; ROW() - 1) - S115))</f>
        <v/>
      </c>
      <c r="K115" s="17" t="str">
        <f aca="false">IF(H115="", "", IF(H115="-","",VLOOKUP(H115, 'Соль SKU'!$A$1:$C$50, 3, 0)))</f>
        <v/>
      </c>
      <c r="M115" s="19"/>
      <c r="N115" s="18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IF(H115="","",VLOOKUP(H115,'Соль SKU'!$A$1:$B$150,2,0))</f>
        <v/>
      </c>
      <c r="U115" s="0" t="n">
        <f aca="true">IF(OFFSET($C$1, 1, 0)="", 1, 8000/OFFSET($C$1, 1, 0))</f>
        <v>1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S115)/OFFSET($C$1, 1, 0), 0), 1) * OFFSET($C$1, 1, 0))</f>
        <v/>
      </c>
    </row>
    <row r="116" customFormat="false" ht="13.8" hidden="false" customHeight="false" outlineLevel="0" collapsed="false">
      <c r="J116" s="9" t="str">
        <f aca="true">IF(M116="", IF(O116="","",X116+(INDIRECT("S" &amp; ROW() - 1) - S116)),IF(O116="", "", INDIRECT("S" &amp; ROW() - 1) - S116))</f>
        <v/>
      </c>
      <c r="K116" s="17" t="str">
        <f aca="false">IF(H116="", "", IF(H116="-","",VLOOKUP(H116, 'Соль SKU'!$A$1:$C$50, 3, 0)))</f>
        <v/>
      </c>
      <c r="M116" s="19"/>
      <c r="N116" s="18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IF(H116="","",VLOOKUP(H116,'Соль SKU'!$A$1:$B$150,2,0))</f>
        <v/>
      </c>
      <c r="U116" s="0" t="n">
        <f aca="true">IF(OFFSET($C$1, 1, 0)="", 1, 8000/OFFSET($C$1, 1, 0))</f>
        <v>1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S116)/OFFSET($C$1, 1, 0), 0), 1) * OFFSET($C$1, 1, 0))</f>
        <v/>
      </c>
    </row>
    <row r="117" customFormat="false" ht="13.8" hidden="false" customHeight="false" outlineLevel="0" collapsed="false">
      <c r="J117" s="9" t="str">
        <f aca="true">IF(M117="", IF(O117="","",X117+(INDIRECT("S" &amp; ROW() - 1) - S117)),IF(O117="", "", INDIRECT("S" &amp; ROW() - 1) - S117))</f>
        <v/>
      </c>
      <c r="K117" s="17" t="str">
        <f aca="false">IF(H117="", "", IF(H117="-","",VLOOKUP(H117, 'Соль SKU'!$A$1:$C$50, 3, 0)))</f>
        <v/>
      </c>
      <c r="M117" s="19"/>
      <c r="N117" s="18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IF(H117="","",VLOOKUP(H117,'Соль SKU'!$A$1:$B$150,2,0))</f>
        <v/>
      </c>
      <c r="U117" s="0" t="n">
        <f aca="true">IF(OFFSET($C$1, 1, 0)="", 1, 8000/OFFSET($C$1, 1, 0))</f>
        <v>1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S117)/OFFSET($C$1, 1, 0), 0), 1) * OFFSET($C$1, 1, 0))</f>
        <v/>
      </c>
    </row>
    <row r="118" customFormat="false" ht="13.8" hidden="false" customHeight="false" outlineLevel="0" collapsed="false">
      <c r="J118" s="9" t="str">
        <f aca="true">IF(M118="", IF(O118="","",X118+(INDIRECT("S" &amp; ROW() - 1) - S118)),IF(O118="", "", INDIRECT("S" &amp; ROW() - 1) - S118))</f>
        <v/>
      </c>
      <c r="K118" s="17" t="str">
        <f aca="false">IF(H118="", "", IF(H118="-","",VLOOKUP(H118, 'Соль SKU'!$A$1:$C$50, 3, 0)))</f>
        <v/>
      </c>
      <c r="M118" s="19"/>
      <c r="N118" s="18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IF(H118="","",VLOOKUP(H118,'Соль SKU'!$A$1:$B$150,2,0))</f>
        <v/>
      </c>
      <c r="U118" s="0" t="n">
        <f aca="true">IF(OFFSET($C$1, 1, 0)="", 1, 8000/OFFSET($C$1, 1, 0))</f>
        <v>1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S118)/OFFSET($C$1, 1, 0), 0), 1) * OFFSET($C$1, 1, 0))</f>
        <v/>
      </c>
    </row>
    <row r="119" customFormat="false" ht="13.8" hidden="false" customHeight="false" outlineLevel="0" collapsed="false">
      <c r="J119" s="9" t="str">
        <f aca="true">IF(M119="", IF(O119="","",X119+(INDIRECT("S" &amp; ROW() - 1) - S119)),IF(O119="", "", INDIRECT("S" &amp; ROW() - 1) - S119))</f>
        <v/>
      </c>
      <c r="K119" s="17" t="str">
        <f aca="false">IF(H119="", "", IF(H119="-","",VLOOKUP(H119, 'Соль SKU'!$A$1:$C$50, 3, 0)))</f>
        <v/>
      </c>
      <c r="M119" s="19"/>
      <c r="N119" s="18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IF(H119="","",VLOOKUP(H119,'Соль SKU'!$A$1:$B$150,2,0))</f>
        <v/>
      </c>
      <c r="U119" s="0" t="n">
        <f aca="true">IF(OFFSET($C$1, 1, 0)="", 1, 8000/OFFSET($C$1, 1, 0))</f>
        <v>1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S119)/OFFSET($C$1, 1, 0), 0), 1) * OFFSET($C$1, 1, 0))</f>
        <v/>
      </c>
    </row>
    <row r="120" customFormat="false" ht="13.8" hidden="false" customHeight="false" outlineLevel="0" collapsed="false">
      <c r="J120" s="9" t="str">
        <f aca="true">IF(M120="", IF(O120="","",X120+(INDIRECT("S" &amp; ROW() - 1) - S120)),IF(O120="", "", INDIRECT("S" &amp; ROW() - 1) - S120))</f>
        <v/>
      </c>
      <c r="K120" s="17" t="str">
        <f aca="false">IF(H120="", "", IF(H120="-","",VLOOKUP(H120, 'Соль SKU'!$A$1:$C$50, 3, 0)))</f>
        <v/>
      </c>
      <c r="M120" s="19"/>
      <c r="N120" s="18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IF(H120="","",VLOOKUP(H120,'Соль SKU'!$A$1:$B$150,2,0))</f>
        <v/>
      </c>
      <c r="U120" s="0" t="n">
        <f aca="true">IF(OFFSET($C$1, 1, 0)="", 1, 8000/OFFSET($C$1, 1, 0))</f>
        <v>1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S120)/OFFSET($C$1, 1, 0), 0), 1) * OFFSET($C$1, 1, 0))</f>
        <v/>
      </c>
    </row>
    <row r="121" customFormat="false" ht="13.8" hidden="false" customHeight="false" outlineLevel="0" collapsed="false">
      <c r="J121" s="9" t="str">
        <f aca="true">IF(M121="", IF(O121="","",X121+(INDIRECT("S" &amp; ROW() - 1) - S121)),IF(O121="", "", INDIRECT("S" &amp; ROW() - 1) - S121))</f>
        <v/>
      </c>
      <c r="K121" s="17" t="str">
        <f aca="false">IF(H121="", "", IF(H121="-","",VLOOKUP(H121, 'Соль SKU'!$A$1:$C$50, 3, 0)))</f>
        <v/>
      </c>
      <c r="M121" s="19"/>
      <c r="N121" s="18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IF(H121="","",VLOOKUP(H121,'Соль SKU'!$A$1:$B$150,2,0))</f>
        <v/>
      </c>
      <c r="U121" s="0" t="n">
        <f aca="true">IF(OFFSET($C$1, 1, 0)="", 1, 8000/OFFSET($C$1, 1, 0))</f>
        <v>1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S121)/OFFSET($C$1, 1, 0), 0), 1) * OFFSET($C$1, 1, 0))</f>
        <v/>
      </c>
    </row>
    <row r="122" customFormat="false" ht="13.8" hidden="false" customHeight="false" outlineLevel="0" collapsed="false">
      <c r="J122" s="9" t="str">
        <f aca="true">IF(M122="", IF(O122="","",X122+(INDIRECT("S" &amp; ROW() - 1) - S122)),IF(O122="", "", INDIRECT("S" &amp; ROW() - 1) - S122))</f>
        <v/>
      </c>
      <c r="K122" s="17" t="str">
        <f aca="false">IF(H122="", "", IF(H122="-","",VLOOKUP(H122, 'Соль SKU'!$A$1:$C$50, 3, 0)))</f>
        <v/>
      </c>
      <c r="M122" s="19"/>
      <c r="N122" s="18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IF(H122="","",VLOOKUP(H122,'Соль SKU'!$A$1:$B$150,2,0))</f>
        <v/>
      </c>
      <c r="U122" s="0" t="n">
        <f aca="true">IF(OFFSET($C$1, 1, 0)="", 1, 8000/OFFSET($C$1, 1, 0))</f>
        <v>1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S122)/OFFSET($C$1, 1, 0), 0), 1) * OFFSET($C$1, 1, 0))</f>
        <v/>
      </c>
    </row>
    <row r="123" customFormat="false" ht="13.8" hidden="false" customHeight="false" outlineLevel="0" collapsed="false">
      <c r="K123" s="17" t="str">
        <f aca="false">IF(H123="", "", IF(H123="-","",VLOOKUP(H123, 'Соль SKU'!$A$1:$C$50, 3, 0)))</f>
        <v/>
      </c>
    </row>
    <row r="124" customFormat="false" ht="13.8" hidden="false" customHeight="false" outlineLevel="0" collapsed="false">
      <c r="K124" s="17" t="str">
        <f aca="false">IF(H124="", "", IF(H124="-","",VLOOKUP(H124, 'Соль SKU'!$A$1:$C$50, 3, 0)))</f>
        <v/>
      </c>
    </row>
    <row r="125" customFormat="false" ht="13.8" hidden="false" customHeight="false" outlineLevel="0" collapsed="false">
      <c r="K125" s="17" t="str">
        <f aca="false">IF(H125="", "", IF(H125="-","",VLOOKUP(H125, 'Соль SKU'!$A$1:$C$50, 3, 0)))</f>
        <v/>
      </c>
    </row>
    <row r="126" customFormat="false" ht="13.8" hidden="false" customHeight="false" outlineLevel="0" collapsed="false">
      <c r="K126" s="17" t="str">
        <f aca="false">IF(H126="", "", IF(H126="-","",VLOOKUP(H126, 'Соль SKU'!$A$1:$C$50, 3, 0)))</f>
        <v/>
      </c>
    </row>
    <row r="127" customFormat="false" ht="13.8" hidden="false" customHeight="false" outlineLevel="0" collapsed="false">
      <c r="K127" s="17" t="str">
        <f aca="false">IF(H127="", "", IF(H127="-","",VLOOKUP(H127, 'Соль SKU'!$A$1:$C$50, 3, 0)))</f>
        <v/>
      </c>
    </row>
    <row r="128" customFormat="false" ht="13.8" hidden="false" customHeight="false" outlineLevel="0" collapsed="false">
      <c r="K128" s="17" t="str">
        <f aca="false">IF(H128="", "", IF(H128="-","",VLOOKUP(H128, 'Соль SKU'!$A$1:$C$50, 3, 0)))</f>
        <v/>
      </c>
    </row>
    <row r="129" customFormat="false" ht="13.8" hidden="false" customHeight="false" outlineLevel="0" collapsed="false">
      <c r="K129" s="17" t="str">
        <f aca="false">IF(H129="", "", IF(H129="-","",VLOOKUP(H129, 'Соль SKU'!$A$1:$C$50, 3, 0)))</f>
        <v/>
      </c>
    </row>
    <row r="130" customFormat="false" ht="13.8" hidden="false" customHeight="false" outlineLevel="0" collapsed="false">
      <c r="K130" s="17" t="str">
        <f aca="false">IF(H130="", "", IF(H130="-","",VLOOKUP(H130, 'Соль SKU'!$A$1:$C$50, 3, 0)))</f>
        <v/>
      </c>
    </row>
    <row r="131" customFormat="false" ht="13.8" hidden="false" customHeight="false" outlineLevel="0" collapsed="false">
      <c r="K131" s="17" t="str">
        <f aca="false">IF(H131="", "", IF(H131="-","",VLOOKUP(H131, 'Соль SKU'!$A$1:$C$50, 3, 0)))</f>
        <v/>
      </c>
    </row>
    <row r="132" customFormat="false" ht="13.8" hidden="false" customHeight="false" outlineLevel="0" collapsed="false">
      <c r="K132" s="17" t="str">
        <f aca="false">IF(H132="", "", IF(H132="-","",VLOOKUP(H132, 'Соль SKU'!$A$1:$C$50, 3, 0)))</f>
        <v/>
      </c>
    </row>
    <row r="133" customFormat="false" ht="13.8" hidden="false" customHeight="false" outlineLevel="0" collapsed="false">
      <c r="K133" s="17" t="str">
        <f aca="false">IF(H133="", "", IF(H133="-","",VLOOKUP(H133, 'Соль SKU'!$A$1:$C$50, 3, 0)))</f>
        <v/>
      </c>
    </row>
    <row r="134" customFormat="false" ht="13.8" hidden="false" customHeight="false" outlineLevel="0" collapsed="false">
      <c r="K134" s="17" t="str">
        <f aca="false">IF(H134="", "", IF(H134="-","",VLOOKUP(H134, 'Соль SKU'!$A$1:$C$50, 3, 0)))</f>
        <v/>
      </c>
    </row>
    <row r="135" customFormat="false" ht="13.8" hidden="false" customHeight="false" outlineLevel="0" collapsed="false">
      <c r="K135" s="17" t="str">
        <f aca="false">IF(H135="", "", IF(H135="-","",VLOOKUP(H135, 'Соль SKU'!$A$1:$C$50, 3, 0)))</f>
        <v/>
      </c>
    </row>
    <row r="136" customFormat="false" ht="13.8" hidden="false" customHeight="false" outlineLevel="0" collapsed="false">
      <c r="K136" s="17" t="str">
        <f aca="false">IF(H136="", "", IF(H136="-","",VLOOKUP(H136, 'Соль SKU'!$A$1:$C$50, 3, 0)))</f>
        <v/>
      </c>
    </row>
    <row r="137" customFormat="false" ht="13.8" hidden="false" customHeight="false" outlineLevel="0" collapsed="false">
      <c r="K137" s="17" t="str">
        <f aca="false">IF(H137="", "", IF(H137="-","",VLOOKUP(H137, 'Соль SKU'!$A$1:$C$50, 3, 0)))</f>
        <v/>
      </c>
    </row>
    <row r="138" customFormat="false" ht="13.8" hidden="false" customHeight="false" outlineLevel="0" collapsed="false">
      <c r="K138" s="17" t="str">
        <f aca="false">IF(H138="", "", IF(H138="-","",VLOOKUP(H138, 'Соль SKU'!$A$1:$C$50, 3, 0)))</f>
        <v/>
      </c>
    </row>
    <row r="139" customFormat="false" ht="13.8" hidden="false" customHeight="false" outlineLevel="0" collapsed="false">
      <c r="K139" s="17" t="str">
        <f aca="false">IF(H139="", "", IF(H139="-","",VLOOKUP(H139, 'Соль SKU'!$A$1:$C$50, 3, 0)))</f>
        <v/>
      </c>
    </row>
    <row r="140" customFormat="false" ht="13.8" hidden="false" customHeight="false" outlineLevel="0" collapsed="false">
      <c r="K140" s="17" t="str">
        <f aca="false">IF(H140="", "", IF(H140="-","",VLOOKUP(H140, 'Соль SKU'!$A$1:$C$50, 3, 0)))</f>
        <v/>
      </c>
    </row>
    <row r="141" customFormat="false" ht="13.8" hidden="false" customHeight="false" outlineLevel="0" collapsed="false">
      <c r="K141" s="17" t="str">
        <f aca="false">IF(H141="", "", IF(H141="-","",VLOOKUP(H141, 'Соль SKU'!$A$1:$C$50, 3, 0)))</f>
        <v/>
      </c>
    </row>
    <row r="142" customFormat="false" ht="13.8" hidden="false" customHeight="false" outlineLevel="0" collapsed="false">
      <c r="K142" s="17" t="str">
        <f aca="false">IF(H142="", "", IF(H142="-","",VLOOKUP(H142, 'Соль SKU'!$A$1:$C$50, 3, 0)))</f>
        <v/>
      </c>
    </row>
    <row r="143" customFormat="false" ht="13.8" hidden="false" customHeight="false" outlineLevel="0" collapsed="false">
      <c r="K143" s="17" t="str">
        <f aca="false">IF(H143="", "", IF(H143="-","",VLOOKUP(H143, 'Соль SKU'!$A$1:$C$50, 3, 0)))</f>
        <v/>
      </c>
    </row>
    <row r="144" customFormat="false" ht="13.8" hidden="false" customHeight="false" outlineLevel="0" collapsed="false">
      <c r="K144" s="17" t="str">
        <f aca="false">IF(H144="", "", IF(H144="-","",VLOOKUP(H144, 'Соль SKU'!$A$1:$C$50, 3, 0)))</f>
        <v/>
      </c>
    </row>
    <row r="145" customFormat="false" ht="13.8" hidden="false" customHeight="false" outlineLevel="0" collapsed="false">
      <c r="K145" s="17" t="str">
        <f aca="false">IF(H145="", "", IF(H145="-","",VLOOKUP(H145, 'Соль SKU'!$A$1:$C$50, 3, 0)))</f>
        <v/>
      </c>
    </row>
    <row r="146" customFormat="false" ht="13.8" hidden="false" customHeight="false" outlineLevel="0" collapsed="false">
      <c r="K146" s="17" t="str">
        <f aca="false">IF(H146="", "", IF(H146="-","",VLOOKUP(H146, 'Соль SKU'!$A$1:$C$50, 3, 0)))</f>
        <v/>
      </c>
    </row>
    <row r="147" customFormat="false" ht="13.8" hidden="false" customHeight="false" outlineLevel="0" collapsed="false">
      <c r="K147" s="17" t="str">
        <f aca="false">IF(H147="", "", IF(H147="-","",VLOOKUP(H147, 'Соль SKU'!$A$1:$C$50, 3, 0)))</f>
        <v/>
      </c>
    </row>
    <row r="148" customFormat="false" ht="13.8" hidden="false" customHeight="false" outlineLevel="0" collapsed="false">
      <c r="K148" s="17" t="str">
        <f aca="false">IF(H148="", "", IF(H148="-","",VLOOKUP(H148, 'Соль SKU'!$A$1:$C$50, 3, 0)))</f>
        <v/>
      </c>
    </row>
    <row r="149" customFormat="false" ht="13.8" hidden="false" customHeight="false" outlineLevel="0" collapsed="false">
      <c r="K149" s="17" t="str">
        <f aca="false">IF(H149="", "", IF(H149="-","",VLOOKUP(H149, 'Соль SKU'!$A$1:$C$50, 3, 0)))</f>
        <v/>
      </c>
    </row>
    <row r="150" customFormat="false" ht="13.8" hidden="false" customHeight="false" outlineLevel="0" collapsed="false">
      <c r="K150" s="17" t="str">
        <f aca="false">IF(H150="", "", IF(H150="-","",VLOOKUP(H150, 'Соль SKU'!$A$1:$C$50, 3, 0)))</f>
        <v/>
      </c>
    </row>
    <row r="151" customFormat="false" ht="13.8" hidden="false" customHeight="false" outlineLevel="0" collapsed="false">
      <c r="K151" s="17" t="str">
        <f aca="false">IF(H151="", "", IF(H151="-","",VLOOKUP(H151, 'Соль SKU'!$A$1:$C$50, 3, 0)))</f>
        <v/>
      </c>
    </row>
    <row r="152" customFormat="false" ht="13.8" hidden="false" customHeight="false" outlineLevel="0" collapsed="false">
      <c r="K152" s="17" t="str">
        <f aca="false">IF(H152="", "", IF(H152="-","",VLOOKUP(H152, 'Соль SKU'!$A$1:$C$50, 3, 0)))</f>
        <v/>
      </c>
    </row>
    <row r="153" customFormat="false" ht="13.8" hidden="false" customHeight="false" outlineLevel="0" collapsed="false">
      <c r="K153" s="17" t="str">
        <f aca="false">IF(H153="", "", IF(H153="-","",VLOOKUP(H153, 'Соль SKU'!$A$1:$C$50, 3, 0)))</f>
        <v/>
      </c>
    </row>
    <row r="154" customFormat="false" ht="13.8" hidden="false" customHeight="false" outlineLevel="0" collapsed="false">
      <c r="K154" s="17" t="str">
        <f aca="false">IF(H154="", "", IF(H154="-","",VLOOKUP(H154, 'Соль SKU'!$A$1:$C$50, 3, 0)))</f>
        <v/>
      </c>
    </row>
    <row r="155" customFormat="false" ht="13.8" hidden="false" customHeight="false" outlineLevel="0" collapsed="false">
      <c r="K155" s="17" t="str">
        <f aca="false">IF(H155="", "", IF(H155="-","",VLOOKUP(H155, 'Соль SKU'!$A$1:$C$50, 3, 0)))</f>
        <v/>
      </c>
    </row>
    <row r="156" customFormat="false" ht="13.8" hidden="false" customHeight="false" outlineLevel="0" collapsed="false">
      <c r="K156" s="17" t="str">
        <f aca="false">IF(H156="", "", IF(H156="-","",VLOOKUP(H156, 'Соль SKU'!$A$1:$C$50, 3, 0)))</f>
        <v/>
      </c>
    </row>
    <row r="157" customFormat="false" ht="13.8" hidden="false" customHeight="false" outlineLevel="0" collapsed="false">
      <c r="K157" s="17" t="str">
        <f aca="false">IF(H157="", "", IF(H157="-","",VLOOKUP(H157, 'Соль SKU'!$A$1:$C$50, 3, 0)))</f>
        <v/>
      </c>
    </row>
    <row r="158" customFormat="false" ht="13.8" hidden="false" customHeight="false" outlineLevel="0" collapsed="false">
      <c r="K158" s="17" t="str">
        <f aca="false">IF(H158="", "", IF(H158="-","",VLOOKUP(H158, 'Соль SKU'!$A$1:$C$50, 3, 0)))</f>
        <v/>
      </c>
    </row>
    <row r="159" customFormat="false" ht="13.8" hidden="false" customHeight="false" outlineLevel="0" collapsed="false">
      <c r="K159" s="23" t="str">
        <f aca="false">IF(H159="", "", IF(H159="-","",VLOOKUP(H159, 'Соль SKU'!$A$1:$C$50, 3, 0)))</f>
        <v/>
      </c>
    </row>
    <row r="160" customFormat="false" ht="13.8" hidden="false" customHeight="false" outlineLevel="0" collapsed="false">
      <c r="K160" s="23" t="str">
        <f aca="false">IF(H160="", "", IF(H160="-","",VLOOKUP(H160, 'Соль SKU'!$A$1:$C$50, 3, 0)))</f>
        <v/>
      </c>
    </row>
    <row r="161" customFormat="false" ht="13.8" hidden="false" customHeight="false" outlineLevel="0" collapsed="false">
      <c r="K161" s="23" t="str">
        <f aca="false">IF(H161="", "", IF(H161="-","",VLOOKUP(H161, 'Соль SKU'!$A$1:$C$50, 3, 0)))</f>
        <v/>
      </c>
    </row>
    <row r="162" customFormat="false" ht="13.8" hidden="false" customHeight="false" outlineLevel="0" collapsed="false">
      <c r="K162" s="23" t="str">
        <f aca="false">IF(H162="", "", IF(H162="-","",VLOOKUP(H162, 'Соль SKU'!$A$1:$C$50, 3, 0)))</f>
        <v/>
      </c>
    </row>
    <row r="163" customFormat="false" ht="13.8" hidden="false" customHeight="false" outlineLevel="0" collapsed="false">
      <c r="K163" s="23" t="str">
        <f aca="false">IF(H163="", "", IF(H163="-","",VLOOKUP(H163, 'Соль SKU'!$A$1:$C$50, 3, 0)))</f>
        <v/>
      </c>
    </row>
    <row r="164" customFormat="false" ht="13.8" hidden="false" customHeight="false" outlineLevel="0" collapsed="false">
      <c r="K164" s="0" t="str">
        <f aca="false">IF(H164="", "", IF(H164="-","",VLOOKUP(H164, 'Соль SKU'!$A$1:$C$50, 3, 0)))</f>
        <v/>
      </c>
    </row>
    <row r="165" customFormat="false" ht="13.8" hidden="false" customHeight="false" outlineLevel="0" collapsed="false">
      <c r="K165" s="0" t="str">
        <f aca="false">IF(H165="", "", IF(H165="-","",VLOOKUP(H165, 'Соль SKU'!$A$1:$C$50, 3, 0)))</f>
        <v/>
      </c>
    </row>
    <row r="166" customFormat="false" ht="13.8" hidden="false" customHeight="false" outlineLevel="0" collapsed="false">
      <c r="K166" s="0" t="str">
        <f aca="false">IF(H166="", "", IF(H166="-","",VLOOKUP(H166, 'Соль SKU'!$A$1:$C$50, 3, 0)))</f>
        <v/>
      </c>
    </row>
    <row r="167" customFormat="false" ht="13.8" hidden="false" customHeight="false" outlineLevel="0" collapsed="false">
      <c r="K167" s="0" t="str">
        <f aca="false">IF(H167="", "", IF(H167="-","",VLOOKUP(H167, 'Соль SKU'!$A$1:$C$50, 3, 0)))</f>
        <v/>
      </c>
    </row>
    <row r="168" customFormat="false" ht="13.8" hidden="false" customHeight="false" outlineLevel="0" collapsed="false">
      <c r="K168" s="0" t="str">
        <f aca="false">IF(H168="", "", IF(H168="-","",VLOOKUP(H168, 'Соль SKU'!$A$1:$C$50, 3, 0)))</f>
        <v/>
      </c>
    </row>
    <row r="169" customFormat="false" ht="13.8" hidden="false" customHeight="false" outlineLevel="0" collapsed="false">
      <c r="K169" s="0" t="str">
        <f aca="false">IF(H169="", "", IF(H169="-","",VLOOKUP(H169, 'Соль SKU'!$A$1:$C$50, 3, 0)))</f>
        <v/>
      </c>
    </row>
    <row r="170" customFormat="false" ht="13.8" hidden="false" customHeight="false" outlineLevel="0" collapsed="false">
      <c r="K170" s="0" t="str">
        <f aca="false">IF(H170="", "", IF(H170="-","",VLOOKUP(H170, 'Соль SKU'!$A$1:$C$50, 3, 0)))</f>
        <v/>
      </c>
    </row>
    <row r="171" customFormat="false" ht="13.8" hidden="false" customHeight="false" outlineLevel="0" collapsed="false">
      <c r="K171" s="0" t="str">
        <f aca="false">IF(H171="", "", IF(H171="-","",VLOOKUP(H171, 'Соль SKU'!$A$1:$C$50, 3, 0)))</f>
        <v/>
      </c>
    </row>
    <row r="172" customFormat="false" ht="13.8" hidden="false" customHeight="false" outlineLevel="0" collapsed="false">
      <c r="K172" s="0" t="str">
        <f aca="false">IF(H172="", "", IF(H172="-","",VLOOKUP(H172, 'Соль SKU'!$A$1:$C$50, 3, 0)))</f>
        <v/>
      </c>
    </row>
    <row r="173" customFormat="false" ht="13.8" hidden="false" customHeight="false" outlineLevel="0" collapsed="false">
      <c r="K173" s="0" t="str">
        <f aca="false">IF(H173="", "", IF(H173="-","",VLOOKUP(H173, 'Соль SKU'!$A$1:$C$50, 3, 0)))</f>
        <v/>
      </c>
    </row>
    <row r="174" customFormat="false" ht="13.8" hidden="false" customHeight="false" outlineLevel="0" collapsed="false">
      <c r="K174" s="0" t="str">
        <f aca="false">IF(H174="", "", IF(H174="-","",VLOOKUP(H174, 'Соль SKU'!$A$1:$C$50, 3, 0)))</f>
        <v/>
      </c>
    </row>
    <row r="175" customFormat="false" ht="13.8" hidden="false" customHeight="false" outlineLevel="0" collapsed="false">
      <c r="K175" s="0" t="str">
        <f aca="false">IF(H175="", "", IF(H175="-","",VLOOKUP(H175, 'Соль SKU'!$A$1:$C$50, 3, 0)))</f>
        <v/>
      </c>
    </row>
    <row r="176" customFormat="false" ht="13.8" hidden="false" customHeight="false" outlineLevel="0" collapsed="false">
      <c r="K176" s="0" t="str">
        <f aca="false">IF(H176="", "", IF(H176="-","",VLOOKUP(H176, 'Соль SKU'!$A$1:$C$50, 3, 0)))</f>
        <v/>
      </c>
    </row>
    <row r="177" customFormat="false" ht="13.8" hidden="false" customHeight="false" outlineLevel="0" collapsed="false">
      <c r="K177" s="0" t="str">
        <f aca="false">IF(H177="", "", IF(H177="-","",VLOOKUP(H177, 'Соль SKU'!$A$1:$C$50, 3, 0)))</f>
        <v/>
      </c>
    </row>
    <row r="178" customFormat="false" ht="13.8" hidden="false" customHeight="false" outlineLevel="0" collapsed="false">
      <c r="K178" s="0" t="str">
        <f aca="false">IF(H178="", "", IF(H178="-","",VLOOKUP(H178, 'Соль SKU'!$A$1:$C$50, 3, 0)))</f>
        <v/>
      </c>
    </row>
    <row r="179" customFormat="false" ht="13.8" hidden="false" customHeight="false" outlineLevel="0" collapsed="false">
      <c r="K179" s="0" t="str">
        <f aca="false">IF(H179="", "", IF(H179="-","",VLOOKUP(H179, 'Соль SKU'!$A$1:$C$50, 3, 0)))</f>
        <v/>
      </c>
    </row>
    <row r="180" customFormat="false" ht="13.8" hidden="false" customHeight="false" outlineLevel="0" collapsed="false">
      <c r="K180" s="0" t="str">
        <f aca="false">IF(H180="", "", IF(H180="-","",VLOOKUP(H180, 'Соль SKU'!$A$1:$C$50, 3, 0)))</f>
        <v/>
      </c>
    </row>
    <row r="181" customFormat="false" ht="13.8" hidden="false" customHeight="false" outlineLevel="0" collapsed="false">
      <c r="K181" s="0" t="str">
        <f aca="false">IF(H181="", "", IF(H181="-","",VLOOKUP(H181, 'Соль SKU'!$A$1:$C$50, 3, 0)))</f>
        <v/>
      </c>
    </row>
    <row r="182" customFormat="false" ht="13.8" hidden="false" customHeight="false" outlineLevel="0" collapsed="false">
      <c r="K182" s="0" t="str">
        <f aca="false">IF(H182="", "", IF(H182="-","",VLOOKUP(H182, 'Соль SKU'!$A$1:$C$50, 3, 0)))</f>
        <v/>
      </c>
    </row>
    <row r="183" customFormat="false" ht="13.8" hidden="false" customHeight="false" outlineLevel="0" collapsed="false">
      <c r="K183" s="0" t="str">
        <f aca="false">IF(H183="", "", IF(H183="-","",VLOOKUP(H183, 'Соль SKU'!$A$1:$C$50, 3, 0)))</f>
        <v/>
      </c>
    </row>
    <row r="184" customFormat="false" ht="13.8" hidden="false" customHeight="false" outlineLevel="0" collapsed="false">
      <c r="K184" s="0" t="str">
        <f aca="false">IF(H184="", "", IF(H184="-","",VLOOKUP(H184, 'Соль SKU'!$A$1:$C$50, 3, 0)))</f>
        <v/>
      </c>
    </row>
    <row r="185" customFormat="false" ht="13.8" hidden="false" customHeight="false" outlineLevel="0" collapsed="false">
      <c r="K185" s="0" t="str">
        <f aca="false">IF(H185="", "", IF(H185="-","",VLOOKUP(H185, 'Соль SKU'!$A$1:$C$50, 3, 0)))</f>
        <v/>
      </c>
    </row>
    <row r="186" customFormat="false" ht="13.8" hidden="false" customHeight="false" outlineLevel="0" collapsed="false">
      <c r="K186" s="0" t="str">
        <f aca="false">IF(H186="", "", IF(H186="-","",VLOOKUP(H186, 'Соль SKU'!$A$1:$C$50, 3, 0)))</f>
        <v/>
      </c>
    </row>
    <row r="187" customFormat="false" ht="13.8" hidden="false" customHeight="false" outlineLevel="0" collapsed="false">
      <c r="K187" s="0" t="str">
        <f aca="false">IF(H187="", "", IF(H187="-","",VLOOKUP(H187, 'Соль SKU'!$A$1:$C$50, 3, 0)))</f>
        <v/>
      </c>
    </row>
    <row r="188" customFormat="false" ht="13.8" hidden="false" customHeight="false" outlineLevel="0" collapsed="false">
      <c r="K188" s="0" t="str">
        <f aca="false">IF(H188="", "", IF(H188="-","",VLOOKUP(H188, 'Соль SKU'!$A$1:$C$50, 3, 0)))</f>
        <v/>
      </c>
    </row>
    <row r="189" customFormat="false" ht="13.8" hidden="false" customHeight="false" outlineLevel="0" collapsed="false">
      <c r="K189" s="0" t="str">
        <f aca="false">IF(H189="", "", IF(H189="-","",VLOOKUP(H189, 'Соль SKU'!$A$1:$C$50, 3, 0)))</f>
        <v/>
      </c>
    </row>
    <row r="190" customFormat="false" ht="13.8" hidden="false" customHeight="false" outlineLevel="0" collapsed="false">
      <c r="K190" s="0" t="str">
        <f aca="false">IF(H190="", "", IF(H190="-","",VLOOKUP(H190, 'Соль SKU'!$A$1:$C$50, 3, 0)))</f>
        <v/>
      </c>
    </row>
    <row r="191" customFormat="false" ht="13.8" hidden="false" customHeight="false" outlineLevel="0" collapsed="false">
      <c r="K191" s="0" t="str">
        <f aca="false">IF(H191="", "", IF(H191="-","",VLOOKUP(H191, 'Соль SKU'!$A$1:$C$50, 3, 0)))</f>
        <v/>
      </c>
    </row>
    <row r="192" customFormat="false" ht="13.8" hidden="false" customHeight="false" outlineLevel="0" collapsed="false">
      <c r="K192" s="0" t="str">
        <f aca="false">IF(H192="", "", IF(H192="-","",VLOOKUP(H192, 'Соль SKU'!$A$1:$C$50, 3, 0)))</f>
        <v/>
      </c>
    </row>
    <row r="193" customFormat="false" ht="13.8" hidden="false" customHeight="false" outlineLevel="0" collapsed="false">
      <c r="K193" s="0" t="str">
        <f aca="false">IF(H193="", "", IF(H193="-","",VLOOKUP(H193, 'Соль SKU'!$A$1:$C$50, 3, 0)))</f>
        <v/>
      </c>
    </row>
    <row r="194" customFormat="false" ht="13.8" hidden="false" customHeight="false" outlineLevel="0" collapsed="false">
      <c r="K194" s="0" t="str">
        <f aca="false">IF(H194="", "", IF(H194="-","",VLOOKUP(H194, 'Соль SKU'!$A$1:$C$50, 3, 0)))</f>
        <v/>
      </c>
    </row>
    <row r="195" customFormat="false" ht="13.8" hidden="false" customHeight="false" outlineLevel="0" collapsed="false">
      <c r="K195" s="0" t="str">
        <f aca="false">IF(H195="", "", IF(H195="-","",VLOOKUP(H195, 'Соль SKU'!$A$1:$C$50, 3, 0)))</f>
        <v/>
      </c>
    </row>
    <row r="196" customFormat="false" ht="13.8" hidden="false" customHeight="false" outlineLevel="0" collapsed="false">
      <c r="K196" s="0" t="str">
        <f aca="false">IF(H196="", "", IF(H196="-","",VLOOKUP(H196, 'Соль SKU'!$A$1:$C$50, 3, 0)))</f>
        <v/>
      </c>
    </row>
    <row r="197" customFormat="false" ht="13.8" hidden="false" customHeight="false" outlineLevel="0" collapsed="false">
      <c r="K197" s="0" t="str">
        <f aca="false">IF(H197="", "", IF(H197="-","",VLOOKUP(H197, 'Соль SKU'!$A$1:$C$50, 3, 0)))</f>
        <v/>
      </c>
    </row>
    <row r="198" customFormat="false" ht="13.8" hidden="false" customHeight="false" outlineLevel="0" collapsed="false">
      <c r="K198" s="0" t="str">
        <f aca="false">IF(H198="", "", IF(H198="-","",VLOOKUP(H198, 'Соль SKU'!$A$1:$C$50, 3, 0)))</f>
        <v/>
      </c>
    </row>
    <row r="199" customFormat="false" ht="13.8" hidden="false" customHeight="false" outlineLevel="0" collapsed="false">
      <c r="K199" s="0" t="str">
        <f aca="false">IF(H199="", "", IF(H199="-","",VLOOKUP(H199, 'Соль SKU'!$A$1:$C$50, 3, 0)))</f>
        <v/>
      </c>
    </row>
    <row r="200" customFormat="false" ht="13.8" hidden="false" customHeight="false" outlineLevel="0" collapsed="false">
      <c r="K200" s="0" t="str">
        <f aca="false">IF(H200="", "", IF(H200="-","",VLOOKUP(H200, 'Соль SKU'!$A$1:$C$50, 3, 0)))</f>
        <v/>
      </c>
    </row>
    <row r="201" customFormat="false" ht="13.8" hidden="false" customHeight="false" outlineLevel="0" collapsed="false">
      <c r="K201" s="0" t="str">
        <f aca="false">IF(H201="", "", IF(H201="-","",VLOOKUP(H201, 'Соль SKU'!$A$1:$C$50, 3, 0)))</f>
        <v/>
      </c>
    </row>
    <row r="202" customFormat="false" ht="13.8" hidden="false" customHeight="false" outlineLevel="0" collapsed="false">
      <c r="K202" s="0" t="str">
        <f aca="false">IF(H202="", "", IF(H202="-","",VLOOKUP(H202, 'Соль SKU'!$A$1:$C$50, 3, 0)))</f>
        <v/>
      </c>
    </row>
    <row r="203" customFormat="false" ht="13.8" hidden="false" customHeight="false" outlineLevel="0" collapsed="false">
      <c r="K203" s="0" t="str">
        <f aca="false">IF(H203="", "", IF(H203="-","",VLOOKUP(H203, 'Соль SKU'!$A$1:$C$50, 3, 0)))</f>
        <v/>
      </c>
    </row>
    <row r="204" customFormat="false" ht="13.8" hidden="false" customHeight="false" outlineLevel="0" collapsed="false">
      <c r="K204" s="0" t="str">
        <f aca="false">IF(H204="", "", IF(H204="-","",VLOOKUP(H204, 'Соль SKU'!$A$1:$C$50, 3, 0)))</f>
        <v/>
      </c>
    </row>
    <row r="205" customFormat="false" ht="13.8" hidden="false" customHeight="false" outlineLevel="0" collapsed="false">
      <c r="K205" s="0" t="str">
        <f aca="false">IF(H205="", "", IF(H205="-","",VLOOKUP(H205, 'Соль SKU'!$A$1:$C$50, 3, 0)))</f>
        <v/>
      </c>
    </row>
    <row r="206" customFormat="false" ht="13.8" hidden="false" customHeight="false" outlineLevel="0" collapsed="false">
      <c r="K206" s="0" t="str">
        <f aca="false">IF(H206="", "", IF(H206="-","",VLOOKUP(H206, 'Соль SKU'!$A$1:$C$50, 3, 0)))</f>
        <v/>
      </c>
    </row>
    <row r="207" customFormat="false" ht="13.8" hidden="false" customHeight="false" outlineLevel="0" collapsed="false">
      <c r="K207" s="0" t="str">
        <f aca="false">IF(H207="", "", IF(H207="-","",VLOOKUP(H207, 'Соль SKU'!$A$1:$C$50, 3, 0)))</f>
        <v/>
      </c>
    </row>
    <row r="208" customFormat="false" ht="13.8" hidden="false" customHeight="false" outlineLevel="0" collapsed="false">
      <c r="K208" s="0" t="str">
        <f aca="false">IF(H208="", "", IF(H208="-","",VLOOKUP(H208, 'Соль SKU'!$A$1:$C$50, 3, 0)))</f>
        <v/>
      </c>
    </row>
    <row r="209" customFormat="false" ht="13.8" hidden="false" customHeight="false" outlineLevel="0" collapsed="false">
      <c r="K209" s="0" t="str">
        <f aca="false">IF(H209="", "", IF(H209="-","",VLOOKUP(H209, 'Соль SKU'!$A$1:$C$50, 3, 0)))</f>
        <v/>
      </c>
    </row>
    <row r="210" customFormat="false" ht="13.8" hidden="false" customHeight="false" outlineLevel="0" collapsed="false">
      <c r="K210" s="0" t="str">
        <f aca="false">IF(H210="", "", IF(H210="-","",VLOOKUP(H210, 'Соль SKU'!$A$1:$C$50, 3, 0)))</f>
        <v/>
      </c>
    </row>
    <row r="211" customFormat="false" ht="13.8" hidden="false" customHeight="false" outlineLevel="0" collapsed="false">
      <c r="K211" s="0" t="str">
        <f aca="false">IF(H211="", "", IF(H211="-","",VLOOKUP(H211, 'Соль SKU'!$A$1:$C$50, 3, 0)))</f>
        <v/>
      </c>
    </row>
    <row r="212" customFormat="false" ht="13.8" hidden="false" customHeight="false" outlineLevel="0" collapsed="false">
      <c r="K212" s="0" t="str">
        <f aca="false">IF(H212="", "", IF(H212="-","",VLOOKUP(H212, 'Соль SKU'!$A$1:$C$50, 3, 0)))</f>
        <v/>
      </c>
    </row>
    <row r="213" customFormat="false" ht="13.8" hidden="false" customHeight="false" outlineLevel="0" collapsed="false">
      <c r="K213" s="0" t="str">
        <f aca="false">IF(H213="", "", IF(H213="-","",VLOOKUP(H213, 'Соль SKU'!$A$1:$C$50, 3, 0)))</f>
        <v/>
      </c>
    </row>
    <row r="214" customFormat="false" ht="13.8" hidden="false" customHeight="false" outlineLevel="0" collapsed="false">
      <c r="K214" s="0" t="str">
        <f aca="false">IF(H214="", "", IF(H214="-","",VLOOKUP(H214, 'Соль SKU'!$A$1:$C$50, 3, 0)))</f>
        <v/>
      </c>
    </row>
    <row r="215" customFormat="false" ht="13.8" hidden="false" customHeight="false" outlineLevel="0" collapsed="false">
      <c r="K215" s="0" t="str">
        <f aca="false">IF(H215="", "", IF(H215="-","",VLOOKUP(H215, 'Соль SKU'!$A$1:$C$50, 3, 0)))</f>
        <v/>
      </c>
    </row>
    <row r="216" customFormat="false" ht="13.8" hidden="false" customHeight="false" outlineLevel="0" collapsed="false">
      <c r="K216" s="0" t="str">
        <f aca="false">IF(H216="", "", IF(H216="-","",VLOOKUP(H216, 'Соль SKU'!$A$1:$C$50, 3, 0)))</f>
        <v/>
      </c>
    </row>
    <row r="217" customFormat="false" ht="13.8" hidden="false" customHeight="false" outlineLevel="0" collapsed="false">
      <c r="K217" s="0" t="str">
        <f aca="false">IF(H217="", "", IF(H217="-","",VLOOKUP(H217, 'Соль SKU'!$A$1:$C$50, 3, 0)))</f>
        <v/>
      </c>
    </row>
    <row r="218" customFormat="false" ht="13.8" hidden="false" customHeight="false" outlineLevel="0" collapsed="false">
      <c r="K218" s="0" t="str">
        <f aca="false">IF(H218="", "", IF(H218="-","",VLOOKUP(H218, 'Соль SKU'!$A$1:$C$50, 3, 0)))</f>
        <v/>
      </c>
    </row>
    <row r="219" customFormat="false" ht="13.8" hidden="false" customHeight="false" outlineLevel="0" collapsed="false">
      <c r="K219" s="0" t="str">
        <f aca="false">IF(H219="", "", IF(H219="-","",VLOOKUP(H219, 'Соль SKU'!$A$1:$C$50, 3, 0)))</f>
        <v/>
      </c>
    </row>
    <row r="220" customFormat="false" ht="13.8" hidden="false" customHeight="false" outlineLevel="0" collapsed="false">
      <c r="K220" s="0" t="str">
        <f aca="false">IF(H220="", "", IF(H220="-","",VLOOKUP(H220, 'Соль SKU'!$A$1:$C$50, 3, 0)))</f>
        <v/>
      </c>
    </row>
    <row r="221" customFormat="false" ht="13.8" hidden="false" customHeight="false" outlineLevel="0" collapsed="false">
      <c r="K221" s="0" t="str">
        <f aca="false">IF(H221="", "", IF(H221="-","",VLOOKUP(H221, 'Соль SKU'!$A$1:$C$50, 3, 0)))</f>
        <v/>
      </c>
    </row>
    <row r="222" customFormat="false" ht="13.8" hidden="false" customHeight="false" outlineLevel="0" collapsed="false">
      <c r="K222" s="0" t="str">
        <f aca="false">IF(H222="", "", IF(H222="-","",VLOOKUP(H222, 'Соль SKU'!$A$1:$C$50, 3, 0)))</f>
        <v/>
      </c>
    </row>
    <row r="223" customFormat="false" ht="13.8" hidden="false" customHeight="false" outlineLevel="0" collapsed="false">
      <c r="K223" s="0" t="str">
        <f aca="false">IF(H223="", "", IF(H223="-","",VLOOKUP(H223, 'Соль SKU'!$A$1:$C$50, 3, 0)))</f>
        <v/>
      </c>
    </row>
    <row r="224" customFormat="false" ht="13.8" hidden="false" customHeight="false" outlineLevel="0" collapsed="false">
      <c r="K224" s="0" t="str">
        <f aca="false">IF(H224="", "", IF(H224="-","",VLOOKUP(H224, 'Соль SKU'!$A$1:$C$50, 3, 0)))</f>
        <v/>
      </c>
    </row>
    <row r="225" customFormat="false" ht="13.8" hidden="false" customHeight="false" outlineLevel="0" collapsed="false">
      <c r="K225" s="0" t="str">
        <f aca="false">IF(H225="", "", IF(H225="-","",VLOOKUP(H225, 'Соль SKU'!$A$1:$C$50, 3, 0)))</f>
        <v/>
      </c>
    </row>
    <row r="226" customFormat="false" ht="13.8" hidden="false" customHeight="false" outlineLevel="0" collapsed="false">
      <c r="K226" s="0" t="str">
        <f aca="false">IF(H226="", "", IF(H226="-","",VLOOKUP(H226, 'Соль SKU'!$A$1:$C$50, 3, 0)))</f>
        <v/>
      </c>
    </row>
    <row r="227" customFormat="false" ht="13.8" hidden="false" customHeight="false" outlineLevel="0" collapsed="false">
      <c r="K227" s="0" t="str">
        <f aca="false">IF(H227="", "", IF(H227="-","",VLOOKUP(H227, 'Соль SKU'!$A$1:$C$50, 3, 0)))</f>
        <v/>
      </c>
    </row>
    <row r="228" customFormat="false" ht="13.8" hidden="false" customHeight="false" outlineLevel="0" collapsed="false">
      <c r="K228" s="0" t="str">
        <f aca="false">IF(H228="", "", IF(H228="-","",VLOOKUP(H228, 'Соль SKU'!$A$1:$C$50, 3, 0)))</f>
        <v/>
      </c>
    </row>
    <row r="229" customFormat="false" ht="13.8" hidden="false" customHeight="false" outlineLevel="0" collapsed="false">
      <c r="K229" s="0" t="str">
        <f aca="false">IF(H229="", "", IF(H229="-","",VLOOKUP(H229, 'Соль SKU'!$A$1:$C$50, 3, 0)))</f>
        <v/>
      </c>
    </row>
    <row r="230" customFormat="false" ht="13.8" hidden="false" customHeight="false" outlineLevel="0" collapsed="false">
      <c r="K230" s="0" t="str">
        <f aca="false">IF(H230="", "", IF(H230="-","",VLOOKUP(H230, 'Соль SKU'!$A$1:$C$50, 3, 0)))</f>
        <v/>
      </c>
    </row>
    <row r="231" customFormat="false" ht="13.8" hidden="false" customHeight="false" outlineLevel="0" collapsed="false">
      <c r="K231" s="0" t="str">
        <f aca="false">IF(H231="", "", IF(H231="-","",VLOOKUP(H231, 'Соль SKU'!$A$1:$C$50, 3, 0)))</f>
        <v/>
      </c>
    </row>
    <row r="232" customFormat="false" ht="13.8" hidden="false" customHeight="false" outlineLevel="0" collapsed="false">
      <c r="K232" s="0" t="str">
        <f aca="false">IF(H232="", "", IF(H232="-","",VLOOKUP(H232, 'Соль SKU'!$A$1:$C$50, 3, 0)))</f>
        <v/>
      </c>
    </row>
    <row r="233" customFormat="false" ht="13.8" hidden="false" customHeight="false" outlineLevel="0" collapsed="false">
      <c r="K233" s="0" t="str">
        <f aca="false">IF(H233="", "", IF(H233="-","",VLOOKUP(H233, 'Соль SKU'!$A$1:$C$50, 3, 0)))</f>
        <v/>
      </c>
    </row>
    <row r="234" customFormat="false" ht="13.8" hidden="false" customHeight="false" outlineLevel="0" collapsed="false">
      <c r="K234" s="0" t="str">
        <f aca="false">IF(H234="", "", IF(H234="-","",VLOOKUP(H234, 'Соль SKU'!$A$1:$C$50, 3, 0)))</f>
        <v/>
      </c>
    </row>
    <row r="235" customFormat="false" ht="13.8" hidden="false" customHeight="false" outlineLevel="0" collapsed="false">
      <c r="K235" s="0" t="str">
        <f aca="false">IF(H235="", "", IF(H235="-","",VLOOKUP(H235, 'Соль SKU'!$A$1:$C$50, 3, 0)))</f>
        <v/>
      </c>
    </row>
    <row r="236" customFormat="false" ht="13.8" hidden="false" customHeight="false" outlineLevel="0" collapsed="false">
      <c r="K236" s="0" t="str">
        <f aca="false">IF(H236="", "", IF(H236="-","",VLOOKUP(H236, 'Соль SKU'!$A$1:$C$50, 3, 0)))</f>
        <v/>
      </c>
    </row>
    <row r="237" customFormat="false" ht="13.8" hidden="false" customHeight="false" outlineLevel="0" collapsed="false">
      <c r="K237" s="0" t="str">
        <f aca="false">IF(H237="", "", IF(H237="-","",VLOOKUP(H237, 'Соль SKU'!$A$1:$C$50, 3, 0)))</f>
        <v/>
      </c>
    </row>
    <row r="238" customFormat="false" ht="13.8" hidden="false" customHeight="false" outlineLevel="0" collapsed="false">
      <c r="K238" s="0" t="str">
        <f aca="false">IF(H238="", "", IF(H238="-","",VLOOKUP(H238, 'Соль SKU'!$A$1:$C$50, 3, 0)))</f>
        <v/>
      </c>
    </row>
    <row r="239" customFormat="false" ht="13.8" hidden="false" customHeight="false" outlineLevel="0" collapsed="false">
      <c r="K239" s="0" t="str">
        <f aca="false">IF(H239="", "", IF(H239="-","",VLOOKUP(H239, 'Соль SKU'!$A$1:$C$50, 3, 0)))</f>
        <v/>
      </c>
    </row>
    <row r="240" customFormat="false" ht="13.8" hidden="false" customHeight="false" outlineLevel="0" collapsed="false">
      <c r="K240" s="0" t="str">
        <f aca="false">IF(H240="", "", IF(H240="-","",VLOOKUP(H240, 'Соль SKU'!$A$1:$C$50, 3, 0)))</f>
        <v/>
      </c>
    </row>
    <row r="241" customFormat="false" ht="13.8" hidden="false" customHeight="false" outlineLevel="0" collapsed="false">
      <c r="K241" s="0" t="str">
        <f aca="false">IF(H241="", "", IF(H241="-","",VLOOKUP(H241, 'Соль SKU'!$A$1:$C$50, 3, 0)))</f>
        <v/>
      </c>
    </row>
    <row r="242" customFormat="false" ht="13.8" hidden="false" customHeight="false" outlineLevel="0" collapsed="false">
      <c r="K242" s="0" t="str">
        <f aca="false">IF(H242="", "", IF(H242="-","",VLOOKUP(H242, 'Соль SKU'!$A$1:$C$50, 3, 0)))</f>
        <v/>
      </c>
    </row>
    <row r="243" customFormat="false" ht="13.8" hidden="false" customHeight="false" outlineLevel="0" collapsed="false">
      <c r="K243" s="0" t="str">
        <f aca="false">IF(H243="", "", IF(H243="-","",VLOOKUP(H243, 'Соль SKU'!$A$1:$C$50, 3, 0)))</f>
        <v/>
      </c>
    </row>
    <row r="244" customFormat="false" ht="13.8" hidden="false" customHeight="false" outlineLevel="0" collapsed="false">
      <c r="K244" s="0" t="str">
        <f aca="false">IF(H244="", "", IF(H244="-","",VLOOKUP(H244, 'Соль SKU'!$A$1:$C$50, 3, 0)))</f>
        <v/>
      </c>
    </row>
    <row r="245" customFormat="false" ht="13.8" hidden="false" customHeight="false" outlineLevel="0" collapsed="false">
      <c r="K245" s="0" t="str">
        <f aca="false">IF(H245="", "", IF(H245="-","",VLOOKUP(H245, 'Соль SKU'!$A$1:$C$50, 3, 0)))</f>
        <v/>
      </c>
    </row>
    <row r="246" customFormat="false" ht="13.8" hidden="false" customHeight="false" outlineLevel="0" collapsed="false">
      <c r="K246" s="0" t="str">
        <f aca="false">IF(H246="", "", IF(H246="-","",VLOOKUP(H246, 'Соль SKU'!$A$1:$C$50, 3, 0)))</f>
        <v/>
      </c>
    </row>
    <row r="247" customFormat="false" ht="13.8" hidden="false" customHeight="false" outlineLevel="0" collapsed="false">
      <c r="K247" s="0" t="str">
        <f aca="false">IF(H247="", "", IF(H247="-","",VLOOKUP(H247, 'Соль SKU'!$A$1:$C$50, 3, 0)))</f>
        <v/>
      </c>
    </row>
    <row r="248" customFormat="false" ht="13.8" hidden="false" customHeight="false" outlineLevel="0" collapsed="false">
      <c r="K248" s="0" t="str">
        <f aca="false">IF(H248="", "", IF(H248="-","",VLOOKUP(H248, 'Соль SKU'!$A$1:$C$50, 3, 0)))</f>
        <v/>
      </c>
    </row>
    <row r="249" customFormat="false" ht="13.8" hidden="false" customHeight="false" outlineLevel="0" collapsed="false">
      <c r="K249" s="0" t="str">
        <f aca="false">IF(H249="", "", IF(H249="-","",VLOOKUP(H249, 'Соль SKU'!$A$1:$C$50, 3, 0)))</f>
        <v/>
      </c>
    </row>
    <row r="250" customFormat="false" ht="13.8" hidden="false" customHeight="false" outlineLevel="0" collapsed="false">
      <c r="K250" s="0" t="str">
        <f aca="false">IF(H250="", "", IF(H250="-","",VLOOKUP(H250, 'Соль SKU'!$A$1:$C$50, 3, 0)))</f>
        <v/>
      </c>
    </row>
    <row r="251" customFormat="false" ht="13.8" hidden="false" customHeight="false" outlineLevel="0" collapsed="false">
      <c r="K251" s="0" t="str">
        <f aca="false">IF(H251="", "", IF(H251="-","",VLOOKUP(H251, 'Соль SKU'!$A$1:$C$50, 3, 0)))</f>
        <v/>
      </c>
    </row>
    <row r="252" customFormat="false" ht="13.8" hidden="false" customHeight="false" outlineLevel="0" collapsed="false">
      <c r="K252" s="0" t="str">
        <f aca="false">IF(H252="", "", IF(H252="-","",VLOOKUP(H252, 'Соль SKU'!$A$1:$C$50, 3, 0)))</f>
        <v/>
      </c>
    </row>
    <row r="253" customFormat="false" ht="13.8" hidden="false" customHeight="false" outlineLevel="0" collapsed="false">
      <c r="K253" s="0" t="str">
        <f aca="false">IF(H253="", "", IF(H253="-","",VLOOKUP(H253, 'Соль SKU'!$A$1:$C$50, 3, 0)))</f>
        <v/>
      </c>
    </row>
    <row r="254" customFormat="false" ht="13.8" hidden="false" customHeight="false" outlineLevel="0" collapsed="false">
      <c r="K254" s="0" t="str">
        <f aca="false">IF(H254="", "", IF(H254="-","",VLOOKUP(H254, 'Соль SKU'!$A$1:$C$50, 3, 0)))</f>
        <v/>
      </c>
    </row>
    <row r="255" customFormat="false" ht="13.8" hidden="false" customHeight="false" outlineLevel="0" collapsed="false">
      <c r="K255" s="0" t="str">
        <f aca="false">IF(H255="", "", IF(H255="-","",VLOOKUP(H255, 'Соль SKU'!$A$1:$C$50, 3, 0)))</f>
        <v/>
      </c>
    </row>
    <row r="256" customFormat="false" ht="13.8" hidden="false" customHeight="false" outlineLevel="0" collapsed="false">
      <c r="K256" s="0" t="str">
        <f aca="false">IF(H256="", "", IF(H256="-","",VLOOKUP(H256, 'Соль SKU'!$A$1:$C$50, 3, 0)))</f>
        <v/>
      </c>
    </row>
    <row r="257" customFormat="false" ht="13.8" hidden="false" customHeight="false" outlineLevel="0" collapsed="false">
      <c r="K257" s="0" t="str">
        <f aca="false">IF(H257="", "", IF(H257="-","",VLOOKUP(H257, 'Соль SKU'!$A$1:$C$50, 3, 0)))</f>
        <v/>
      </c>
    </row>
    <row r="258" customFormat="false" ht="13.8" hidden="false" customHeight="false" outlineLevel="0" collapsed="false">
      <c r="K258" s="0" t="str">
        <f aca="false">IF(H258="", "", IF(H258="-","",VLOOKUP(H258, 'Соль SKU'!$A$1:$C$50, 3, 0)))</f>
        <v/>
      </c>
    </row>
    <row r="259" customFormat="false" ht="13.8" hidden="false" customHeight="false" outlineLevel="0" collapsed="false">
      <c r="K259" s="0" t="str">
        <f aca="false">IF(H259="", "", IF(H259="-","",VLOOKUP(H259, 'Соль SKU'!$A$1:$C$50, 3, 0)))</f>
        <v/>
      </c>
    </row>
    <row r="260" customFormat="false" ht="13.8" hidden="false" customHeight="false" outlineLevel="0" collapsed="false">
      <c r="K260" s="0" t="str">
        <f aca="false">IF(H260="", "", IF(H260="-","",VLOOKUP(H260, 'Соль SKU'!$A$1:$C$50, 3, 0)))</f>
        <v/>
      </c>
    </row>
    <row r="261" customFormat="false" ht="13.8" hidden="false" customHeight="false" outlineLevel="0" collapsed="false">
      <c r="K261" s="0" t="str">
        <f aca="false">IF(H261="", "", IF(H261="-","",VLOOKUP(H261, 'Соль SKU'!$A$1:$C$50, 3, 0)))</f>
        <v/>
      </c>
    </row>
    <row r="262" customFormat="false" ht="13.8" hidden="false" customHeight="false" outlineLevel="0" collapsed="false">
      <c r="K262" s="0" t="str">
        <f aca="false">IF(H262="", "", IF(H262="-","",VLOOKUP(H262, 'Соль SKU'!$A$1:$C$50, 3, 0)))</f>
        <v/>
      </c>
    </row>
    <row r="263" customFormat="false" ht="13.8" hidden="false" customHeight="false" outlineLevel="0" collapsed="false">
      <c r="K263" s="0" t="str">
        <f aca="false">IF(H263="", "", IF(H263="-","",VLOOKUP(H263, 'Соль SKU'!$A$1:$C$50, 3, 0)))</f>
        <v/>
      </c>
    </row>
    <row r="264" customFormat="false" ht="13.8" hidden="false" customHeight="false" outlineLevel="0" collapsed="false">
      <c r="K264" s="0" t="str">
        <f aca="false">IF(H264="", "", IF(H264="-","",VLOOKUP(H264, 'Соль SKU'!$A$1:$C$50, 3, 0)))</f>
        <v/>
      </c>
    </row>
    <row r="265" customFormat="false" ht="13.8" hidden="false" customHeight="false" outlineLevel="0" collapsed="false">
      <c r="K265" s="0" t="str">
        <f aca="false">IF(H265="", "", IF(H265="-","",VLOOKUP(H265, 'Соль SKU'!$A$1:$C$50, 3, 0)))</f>
        <v/>
      </c>
    </row>
    <row r="266" customFormat="false" ht="13.8" hidden="false" customHeight="false" outlineLevel="0" collapsed="false">
      <c r="K266" s="0" t="str">
        <f aca="false">IF(H266="", "", IF(H266="-","",VLOOKUP(H266, 'Соль SKU'!$A$1:$C$50, 3, 0)))</f>
        <v/>
      </c>
    </row>
    <row r="267" customFormat="false" ht="13.8" hidden="false" customHeight="false" outlineLevel="0" collapsed="false">
      <c r="K267" s="0" t="str">
        <f aca="false">IF(H267="", "", IF(H267="-","",VLOOKUP(H267, 'Соль SKU'!$A$1:$C$50, 3, 0)))</f>
        <v/>
      </c>
    </row>
    <row r="268" customFormat="false" ht="13.8" hidden="false" customHeight="false" outlineLevel="0" collapsed="false">
      <c r="K268" s="0" t="str">
        <f aca="false">IF(H268="", "", IF(H268="-","",VLOOKUP(H268, 'Соль SKU'!$A$1:$C$50, 3, 0)))</f>
        <v/>
      </c>
    </row>
    <row r="269" customFormat="false" ht="13.8" hidden="false" customHeight="false" outlineLevel="0" collapsed="false">
      <c r="K269" s="0" t="str">
        <f aca="false">IF(H269="", "", IF(H269="-","",VLOOKUP(H269, 'Соль SKU'!$A$1:$C$50, 3, 0)))</f>
        <v/>
      </c>
    </row>
    <row r="270" customFormat="false" ht="13.8" hidden="false" customHeight="false" outlineLevel="0" collapsed="false">
      <c r="K270" s="0" t="str">
        <f aca="false">IF(H270="", "", IF(H270="-","",VLOOKUP(H270, 'Соль SKU'!$A$1:$C$50, 3, 0)))</f>
        <v/>
      </c>
    </row>
    <row r="271" customFormat="false" ht="13.8" hidden="false" customHeight="false" outlineLevel="0" collapsed="false">
      <c r="K271" s="0" t="str">
        <f aca="false">IF(H271="", "", IF(H271="-","",VLOOKUP(H271, 'Соль SKU'!$A$1:$C$50, 3, 0)))</f>
        <v/>
      </c>
    </row>
    <row r="272" customFormat="false" ht="13.8" hidden="false" customHeight="false" outlineLevel="0" collapsed="false">
      <c r="K272" s="0" t="str">
        <f aca="false">IF(H272="", "", IF(H272="-","",VLOOKUP(H272, 'Соль SKU'!$A$1:$C$50, 3, 0)))</f>
        <v/>
      </c>
    </row>
    <row r="273" customFormat="false" ht="13.8" hidden="false" customHeight="false" outlineLevel="0" collapsed="false">
      <c r="K273" s="0" t="str">
        <f aca="false">IF(H273="", "", IF(H273="-","",VLOOKUP(H273, 'Соль SKU'!$A$1:$C$50, 3, 0)))</f>
        <v/>
      </c>
    </row>
    <row r="274" customFormat="false" ht="13.8" hidden="false" customHeight="false" outlineLevel="0" collapsed="false">
      <c r="K274" s="0" t="str">
        <f aca="false">IF(H274="", "", IF(H274="-","",VLOOKUP(H274, 'Соль SKU'!$A$1:$C$50, 3, 0)))</f>
        <v/>
      </c>
    </row>
    <row r="275" customFormat="false" ht="13.8" hidden="false" customHeight="false" outlineLevel="0" collapsed="false">
      <c r="K275" s="0" t="str">
        <f aca="false">IF(H275="", "", IF(H275="-","",VLOOKUP(H275, 'Соль SKU'!$A$1:$C$50, 3, 0)))</f>
        <v/>
      </c>
    </row>
    <row r="276" customFormat="false" ht="13.8" hidden="false" customHeight="false" outlineLevel="0" collapsed="false">
      <c r="K276" s="0" t="str">
        <f aca="false">IF(H276="", "", IF(H276="-","",VLOOKUP(H276, 'Соль SKU'!$A$1:$C$50, 3, 0)))</f>
        <v/>
      </c>
    </row>
    <row r="277" customFormat="false" ht="13.8" hidden="false" customHeight="false" outlineLevel="0" collapsed="false">
      <c r="K277" s="0" t="str">
        <f aca="false">IF(H277="", "", IF(H277="-","",VLOOKUP(H277, 'Соль SKU'!$A$1:$C$50, 3, 0)))</f>
        <v/>
      </c>
    </row>
    <row r="278" customFormat="false" ht="13.8" hidden="false" customHeight="false" outlineLevel="0" collapsed="false">
      <c r="K278" s="0" t="str">
        <f aca="false">IF(H278="", "", IF(H278="-","",VLOOKUP(H278, 'Соль SKU'!$A$1:$C$50, 3, 0)))</f>
        <v/>
      </c>
    </row>
    <row r="279" customFormat="false" ht="13.8" hidden="false" customHeight="false" outlineLevel="0" collapsed="false">
      <c r="K279" s="0" t="str">
        <f aca="false">IF(H279="", "", IF(H279="-","",VLOOKUP(H279, 'Соль SKU'!$A$1:$C$50, 3, 0)))</f>
        <v/>
      </c>
    </row>
    <row r="280" customFormat="false" ht="13.8" hidden="false" customHeight="false" outlineLevel="0" collapsed="false">
      <c r="K280" s="0" t="str">
        <f aca="false">IF(H280="", "", IF(H280="-","",VLOOKUP(H280, 'Соль SKU'!$A$1:$C$50, 3, 0)))</f>
        <v/>
      </c>
    </row>
    <row r="281" customFormat="false" ht="13.8" hidden="false" customHeight="false" outlineLevel="0" collapsed="false">
      <c r="K281" s="0" t="str">
        <f aca="false">IF(H281="", "", IF(H281="-","",VLOOKUP(H281, 'Соль SKU'!$A$1:$C$50, 3, 0)))</f>
        <v/>
      </c>
    </row>
    <row r="282" customFormat="false" ht="13.8" hidden="false" customHeight="false" outlineLevel="0" collapsed="false">
      <c r="K282" s="0" t="str">
        <f aca="false">IF(H282="", "", IF(H282="-","",VLOOKUP(H282, 'Соль SKU'!$A$1:$C$50, 3, 0)))</f>
        <v/>
      </c>
    </row>
    <row r="283" customFormat="false" ht="13.8" hidden="false" customHeight="false" outlineLevel="0" collapsed="false">
      <c r="K283" s="0" t="str">
        <f aca="false">IF(H283="", "", IF(H283="-","",VLOOKUP(H283, 'Соль SKU'!$A$1:$C$50, 3, 0)))</f>
        <v/>
      </c>
    </row>
    <row r="284" customFormat="false" ht="13.8" hidden="false" customHeight="false" outlineLevel="0" collapsed="false">
      <c r="K284" s="0" t="str">
        <f aca="false">IF(H284="", "", IF(H284="-","",VLOOKUP(H284, 'Соль SKU'!$A$1:$C$50, 3, 0)))</f>
        <v/>
      </c>
    </row>
    <row r="285" customFormat="false" ht="13.8" hidden="false" customHeight="false" outlineLevel="0" collapsed="false">
      <c r="K285" s="0" t="str">
        <f aca="false">IF(H285="", "", IF(H285="-","",VLOOKUP(H285, 'Соль SKU'!$A$1:$C$50, 3, 0)))</f>
        <v/>
      </c>
    </row>
    <row r="286" customFormat="false" ht="13.8" hidden="false" customHeight="false" outlineLevel="0" collapsed="false">
      <c r="K286" s="0" t="str">
        <f aca="false">IF(H286="", "", IF(H286="-","",VLOOKUP(H286, 'Соль SKU'!$A$1:$C$50, 3, 0)))</f>
        <v/>
      </c>
    </row>
    <row r="287" customFormat="false" ht="13.8" hidden="false" customHeight="false" outlineLevel="0" collapsed="false">
      <c r="K287" s="0" t="str">
        <f aca="false">IF(H287="", "", IF(H287="-","",VLOOKUP(H287, 'Соль SKU'!$A$1:$C$50, 3, 0)))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</conditionalFormatting>
  <conditionalFormatting sqref="J1">
    <cfRule type="expression" priority="3" aboveAverage="0" equalAverage="0" bottom="0" percent="0" rank="0" text="" dxfId="2">
      <formula>SUMIF(J2:J122,"&gt;0")-SUMIF(J2:J122,"&lt;0") &gt; 1</formula>
    </cfRule>
  </conditionalFormatting>
  <conditionalFormatting sqref="J1:J1048576">
    <cfRule type="expression" priority="4" aboveAverage="0" equalAverage="0" bottom="0" percent="0" rank="0" text="" dxfId="3">
      <formula>IF(N1="",0, J1)  &lt; - 0.05* IF(N1="",0,N1)</formula>
    </cfRule>
    <cfRule type="expression" priority="5" aboveAverage="0" equalAverage="0" bottom="0" percent="0" rank="0" text="" dxfId="4">
      <formula>AND(IF(N1="",0, J1)  &gt;= - 0.05* IF(N1="",0,N1), IF(N1="",0, J1) &lt; 0)</formula>
    </cfRule>
    <cfRule type="expression" priority="6" aboveAverage="0" equalAverage="0" bottom="0" percent="0" rank="0" text="" dxfId="4">
      <formula>AND(IF(N1="",0, J1)  &lt;= 0.05* IF(N1="",0,N1), IF(N1="",0, J1) &gt; 0)</formula>
    </cfRule>
    <cfRule type="expression" priority="7" aboveAverage="0" equalAverage="0" bottom="0" percent="0" rank="0" text="" dxfId="5">
      <formula>IF(N1="",0,J1)  &gt; 0.05* IF(N1="",0,N1)</formula>
    </cfRule>
  </conditionalFormatting>
  <dataValidations count="4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false" showInputMessage="true" sqref="L1:L122" type="list">
      <formula1>Мойки!$A$1:$A$3</formula1>
      <formula2>0</formula2>
    </dataValidation>
    <dataValidation allowBlank="true" operator="between" showDropDown="false" showErrorMessage="true" showInputMessage="true" sqref="H2:H122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0" t="s">
        <v>34</v>
      </c>
    </row>
    <row r="2" customFormat="false" ht="14.5" hidden="false" customHeight="false" outlineLevel="0" collapsed="false">
      <c r="A2" s="0" t="s">
        <v>35</v>
      </c>
    </row>
    <row r="3" customFormat="false" ht="14.5" hidden="false" customHeight="false" outlineLevel="0" collapsed="false">
      <c r="A3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48" activeCellId="0" sqref="G48"/>
    </sheetView>
  </sheetViews>
  <sheetFormatPr defaultRowHeight="14.5" zeroHeight="false" outlineLevelRow="0" outlineLevelCol="0"/>
  <cols>
    <col collapsed="false" customWidth="true" hidden="false" outlineLevel="0" max="1" min="1" style="0" width="14.45"/>
    <col collapsed="false" customWidth="true" hidden="false" outlineLevel="0" max="1025" min="2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N10" activeCellId="0" sqref="N10"/>
    </sheetView>
  </sheetViews>
  <sheetFormatPr defaultRowHeight="13.8" zeroHeight="false" outlineLevelRow="0" outlineLevelCol="0"/>
  <cols>
    <col collapsed="false" customWidth="true" hidden="false" outlineLevel="0" max="1025" min="1" style="24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2022-06-27T23:07:12Z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