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илкпроджект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<sst xmlns="http://schemas.openxmlformats.org/spreadsheetml/2006/main" count="24" uniqueCount="24">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</sst>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03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true" hidden="true" outlineLevel="0" max="15" min="14" style="0" width="8.54"/>
    <col collapsed="false" customWidth="true" hidden="true" outlineLevel="0" max="16" min="16" style="0" width="5.88"/>
    <col collapsed="false" customWidth="true" hidden="true" outlineLevel="0" max="17" min="17" style="10" width="5.76"/>
    <col collapsed="false" customWidth="true" hidden="true" outlineLevel="0" max="18" min="18" style="10" width="5.14"/>
    <col collapsed="false" customWidth="true" hidden="false" outlineLevel="0" max="1025" min="19" style="0" width="9.14"/>
  </cols>
  <sheetData>
    <row r="1" customFormat="false" ht="13.8" hidden="false" customHeight="true" outlineLevel="0" collapsed="false">
      <c r="A1" s="11" t="s">
        <v>14</v>
      </c>
      <c r="B1" s="12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2"/>
      <c r="I1" s="14"/>
      <c r="K1" s="14"/>
      <c r="L1" s="14"/>
      <c r="M1" s="14"/>
      <c r="P1" s="15"/>
      <c r="Q1" s="15"/>
      <c r="R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2"/>
      <c r="I2" s="14" t="s">
        <v>21</v>
      </c>
      <c r="K2" s="14" t="s">
        <v>22</v>
      </c>
      <c r="L2" s="14" t="s">
        <v>23</v>
      </c>
      <c r="M2" s="14" t="n">
        <v>0</v>
      </c>
      <c r="P2" s="15"/>
      <c r="Q2" s="15"/>
      <c r="R2" s="15"/>
    </row>
    <row r="3" s="16" customFormat="true" ht="13.8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  <c r="AMI3" s="0"/>
      <c r="AMJ3" s="0"/>
    </row>
    <row r="4" s="16" customFormat="true" ht="13.8" hidden="false" customHeight="false" outlineLevel="0" collapsed="false"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Q4" s="22" t="str">
        <f aca="true">IF(P4 = "", "", P4 / INDIRECT("D" &amp; ROW() - 1) )</f>
        <v/>
      </c>
      <c r="R4" s="22" t="str">
        <f aca="true">IF(I4="-",IF(ISNUMBER(SEARCH(",", INDIRECT("B" &amp; ROW() - 1) )),1,""), "")</f>
        <v/>
      </c>
      <c r="AMI4" s="0"/>
      <c r="AMJ4" s="0"/>
    </row>
    <row r="5" s="16" customFormat="true" ht="13.8" hidden="false" customHeight="false" outlineLevel="0" collapsed="false"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Q5" s="22" t="str">
        <f aca="true">IF(P5 = "", "", P5 / INDIRECT("D" &amp; ROW() - 1) )</f>
        <v/>
      </c>
      <c r="R5" s="22" t="str">
        <f aca="true">IF(I5="-",IF(ISNUMBER(SEARCH(",", INDIRECT("B" &amp; ROW() - 1) )),1,""), "")</f>
        <v/>
      </c>
      <c r="AMI5" s="0"/>
      <c r="AMJ5" s="0"/>
    </row>
    <row r="6" s="16" customFormat="true" ht="13.8" hidden="false" customHeight="false" outlineLevel="0" collapsed="false"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Q6" s="22" t="str">
        <f aca="true">IF(P6 = "", "", P6 / INDIRECT("D" &amp; ROW() - 1) )</f>
        <v/>
      </c>
      <c r="R6" s="22" t="str">
        <f aca="true">IF(I6="-",IF(ISNUMBER(SEARCH(",", INDIRECT("B" &amp; ROW() - 1) )),1,""), "")</f>
        <v/>
      </c>
      <c r="AMI6" s="0"/>
      <c r="AMJ6" s="0"/>
    </row>
    <row r="7" s="16" customFormat="true" ht="13.8" hidden="false" customHeight="false" outlineLevel="0" collapsed="false"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Q7" s="22" t="str">
        <f aca="true">IF(P7 = "", "", P7 / INDIRECT("D" &amp; ROW() - 1) )</f>
        <v/>
      </c>
      <c r="R7" s="22" t="str">
        <f aca="true">IF(I7="-",IF(ISNUMBER(SEARCH(",", INDIRECT("B" &amp; ROW() - 1) )),1,""), "")</f>
        <v/>
      </c>
      <c r="AMI7" s="0"/>
      <c r="AMJ7" s="0"/>
    </row>
    <row r="8" s="16" customFormat="true" ht="13.8" hidden="false" customHeight="false" outlineLevel="0" collapsed="false"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Q8" s="22" t="str">
        <f aca="true">IF(P8 = "", "", P8 / INDIRECT("D" &amp; ROW() - 1) )</f>
        <v/>
      </c>
      <c r="R8" s="22" t="str">
        <f aca="true">IF(I8="-",IF(ISNUMBER(SEARCH(",", INDIRECT("B" &amp; ROW() - 1) )),1,""), "")</f>
        <v/>
      </c>
      <c r="AMI8" s="0"/>
      <c r="AMJ8" s="0"/>
    </row>
    <row r="9" s="16" customFormat="true" ht="13.8" hidden="false" customHeight="false" outlineLevel="0" collapsed="false"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Q9" s="22" t="str">
        <f aca="true">IF(P9 = "", "", P9 / INDIRECT("D" &amp; ROW() - 1) )</f>
        <v/>
      </c>
      <c r="R9" s="22" t="str">
        <f aca="true">IF(I9="-",IF(ISNUMBER(SEARCH(",", INDIRECT("B" &amp; ROW() - 1) )),1,""), "")</f>
        <v/>
      </c>
      <c r="AMI9" s="0"/>
      <c r="AMJ9" s="0"/>
    </row>
    <row r="10" s="16" customFormat="true" ht="13.8" hidden="false" customHeight="false" outlineLevel="0" collapsed="false"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Q10" s="22" t="str">
        <f aca="true">IF(P10 = "", "", P10 / INDIRECT("D" &amp; ROW() - 1) )</f>
        <v/>
      </c>
      <c r="R10" s="22" t="str">
        <f aca="true">IF(I10="-",IF(ISNUMBER(SEARCH(",", INDIRECT("B" &amp; ROW() - 1) )),1,""), "")</f>
        <v/>
      </c>
      <c r="AMI10" s="0"/>
      <c r="AMJ10" s="0"/>
    </row>
    <row r="11" s="16" customFormat="true" ht="13.8" hidden="false" customHeight="false" outlineLevel="0" collapsed="false"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Q11" s="22" t="str">
        <f aca="true">IF(P11 = "", "", P11 / INDIRECT("D" &amp; ROW() - 1) )</f>
        <v/>
      </c>
      <c r="R11" s="22" t="str">
        <f aca="true">IF(I11="-",IF(ISNUMBER(SEARCH(",", INDIRECT("B" &amp; ROW() - 1) )),1,""), "")</f>
        <v/>
      </c>
      <c r="AMI11" s="0"/>
      <c r="AMJ11" s="0"/>
    </row>
    <row r="12" s="16" customFormat="true" ht="13.8" hidden="false" customHeight="false" outlineLevel="0" collapsed="false"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Q12" s="22" t="str">
        <f aca="true">IF(P12 = "", "", P12 / INDIRECT("D" &amp; ROW() - 1) )</f>
        <v/>
      </c>
      <c r="R12" s="22" t="str">
        <f aca="true">IF(I12="-",IF(ISNUMBER(SEARCH(",", INDIRECT("B" &amp; ROW() - 1) )),1,""), "")</f>
        <v/>
      </c>
      <c r="AMI12" s="0"/>
      <c r="AMJ12" s="0"/>
    </row>
    <row r="13" s="16" customFormat="true" ht="13.8" hidden="false" customHeight="false" outlineLevel="0" collapsed="false"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Q13" s="22" t="str">
        <f aca="true">IF(P13 = "", "", P13 / INDIRECT("D" &amp; ROW() - 1) )</f>
        <v/>
      </c>
      <c r="R13" s="22" t="str">
        <f aca="true">IF(I13="-",IF(ISNUMBER(SEARCH(",", INDIRECT("B" &amp; ROW() - 1) )),1,""), "")</f>
        <v/>
      </c>
      <c r="AMI13" s="0"/>
      <c r="AMJ13" s="0"/>
    </row>
    <row r="14" s="16" customFormat="true" ht="13.8" hidden="false" customHeight="false" outlineLevel="0" collapsed="false"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Q14" s="22" t="str">
        <f aca="true">IF(P14 = "", "", P14 / INDIRECT("D" &amp; ROW() - 1) )</f>
        <v/>
      </c>
      <c r="R14" s="22" t="str">
        <f aca="true">IF(I14="-",IF(ISNUMBER(SEARCH(",", INDIRECT("B" &amp; ROW() - 1) )),1,""), "")</f>
        <v/>
      </c>
      <c r="AMI14" s="0"/>
      <c r="AMJ14" s="0"/>
    </row>
    <row r="15" s="16" customFormat="true" ht="13.8" hidden="false" customHeight="false" outlineLevel="0" collapsed="false"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Q15" s="22" t="str">
        <f aca="true">IF(P15 = "", "", P15 / INDIRECT("D" &amp; ROW() - 1) )</f>
        <v/>
      </c>
      <c r="R15" s="22" t="str">
        <f aca="true">IF(I15="-",IF(ISNUMBER(SEARCH(",", INDIRECT("B" &amp; ROW() - 1) )),1,""), "")</f>
        <v/>
      </c>
      <c r="AMI15" s="0"/>
      <c r="AMJ15" s="0"/>
    </row>
    <row r="16" s="16" customFormat="true" ht="13.8" hidden="false" customHeight="false" outlineLevel="0" collapsed="false"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Q16" s="22" t="str">
        <f aca="true">IF(P16 = "", "", P16 / INDIRECT("D" &amp; ROW() - 1) )</f>
        <v/>
      </c>
      <c r="R16" s="22" t="str">
        <f aca="true">IF(I16="-",IF(ISNUMBER(SEARCH(",", INDIRECT("B" &amp; ROW() - 1) )),1,""), "")</f>
        <v/>
      </c>
      <c r="AMI16" s="0"/>
      <c r="AMJ16" s="0"/>
    </row>
    <row r="17" s="16" customFormat="true" ht="13.8" hidden="false" customHeight="false" outlineLevel="0" collapsed="false"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Q17" s="22" t="str">
        <f aca="true">IF(P17 = "", "", P17 / INDIRECT("D" &amp; ROW() - 1) )</f>
        <v/>
      </c>
      <c r="R17" s="22" t="str">
        <f aca="true">IF(I17="-",IF(ISNUMBER(SEARCH(",", INDIRECT("B" &amp; ROW() - 1) )),1,""), "")</f>
        <v/>
      </c>
      <c r="AMI17" s="0"/>
      <c r="AMJ17" s="0"/>
    </row>
    <row r="18" s="16" customFormat="true" ht="13.8" hidden="false" customHeight="false" outlineLevel="0" collapsed="false"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Q18" s="22" t="str">
        <f aca="true">IF(P18 = "", "", P18 / INDIRECT("D" &amp; ROW() - 1) )</f>
        <v/>
      </c>
      <c r="R18" s="22" t="str">
        <f aca="true">IF(I18="-",IF(ISNUMBER(SEARCH(",", INDIRECT("B" &amp; ROW() - 1) )),1,""), "")</f>
        <v/>
      </c>
      <c r="AMI18" s="0"/>
      <c r="AMJ18" s="0"/>
    </row>
    <row r="19" s="16" customFormat="true" ht="13.8" hidden="false" customHeight="false" outlineLevel="0" collapsed="false"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Q19" s="22" t="str">
        <f aca="true">IF(P19 = "", "", P19 / INDIRECT("D" &amp; ROW() - 1) )</f>
        <v/>
      </c>
      <c r="R19" s="22" t="str">
        <f aca="true">IF(I19="-",IF(ISNUMBER(SEARCH(",", INDIRECT("B" &amp; ROW() - 1) )),1,""), "")</f>
        <v/>
      </c>
      <c r="AMI19" s="0"/>
      <c r="AMJ19" s="0"/>
    </row>
    <row r="20" s="16" customFormat="true" ht="13.8" hidden="false" customHeight="false" outlineLevel="0" collapsed="false"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Q20" s="22" t="str">
        <f aca="true">IF(P20 = "", "", P20 / INDIRECT("D" &amp; ROW() - 1) )</f>
        <v/>
      </c>
      <c r="R20" s="22" t="str">
        <f aca="true">IF(I20="-",IF(ISNUMBER(SEARCH(",", INDIRECT("B" &amp; ROW() - 1) )),1,""), "")</f>
        <v/>
      </c>
      <c r="AMI20" s="0"/>
      <c r="AMJ20" s="0"/>
    </row>
    <row r="21" s="16" customFormat="true" ht="13.8" hidden="false" customHeight="false" outlineLevel="0" collapsed="false"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Q21" s="22" t="str">
        <f aca="true">IF(P21 = "", "", P21 / INDIRECT("D" &amp; ROW() - 1) )</f>
        <v/>
      </c>
      <c r="R21" s="22" t="str">
        <f aca="true">IF(I21="-",IF(ISNUMBER(SEARCH(",", INDIRECT("B" &amp; ROW() - 1) )),1,""), "")</f>
        <v/>
      </c>
      <c r="AMI21" s="0"/>
      <c r="AMJ21" s="0"/>
    </row>
    <row r="22" s="16" customFormat="true" ht="13.8" hidden="false" customHeight="false" outlineLevel="0" collapsed="false"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Q22" s="22" t="str">
        <f aca="true">IF(P22 = "", "", P22 / INDIRECT("D" &amp; ROW() - 1) )</f>
        <v/>
      </c>
      <c r="R22" s="22" t="str">
        <f aca="true">IF(I22="-",IF(ISNUMBER(SEARCH(",", INDIRECT("B" &amp; ROW() - 1) )),1,""), "")</f>
        <v/>
      </c>
      <c r="AMI22" s="0"/>
      <c r="AMJ22" s="0"/>
    </row>
    <row r="23" s="16" customFormat="true" ht="13.8" hidden="false" customHeight="false" outlineLevel="0" collapsed="false"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Q23" s="22" t="str">
        <f aca="true">IF(P23 = "", "", P23 / INDIRECT("D" &amp; ROW() - 1) )</f>
        <v/>
      </c>
      <c r="R23" s="22" t="str">
        <f aca="true">IF(I23="-",IF(ISNUMBER(SEARCH(",", INDIRECT("B" &amp; ROW() - 1) )),1,""), "")</f>
        <v/>
      </c>
      <c r="AMI23" s="0"/>
      <c r="AMJ23" s="0"/>
    </row>
    <row r="24" s="16" customFormat="true" ht="13.8" hidden="false" customHeight="false" outlineLevel="0" collapsed="false"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Q24" s="22" t="str">
        <f aca="true">IF(P24 = "", "", P24 / INDIRECT("D" &amp; ROW() - 1) )</f>
        <v/>
      </c>
      <c r="R24" s="22" t="str">
        <f aca="true">IF(I24="-",IF(ISNUMBER(SEARCH(",", INDIRECT("B" &amp; ROW() - 1) )),1,""), "")</f>
        <v/>
      </c>
      <c r="AMI24" s="0"/>
      <c r="AMJ24" s="0"/>
    </row>
    <row r="25" s="16" customFormat="true" ht="13.8" hidden="false" customHeight="false" outlineLevel="0" collapsed="false"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Q25" s="22" t="str">
        <f aca="true">IF(P25 = "", "", P25 / INDIRECT("D" &amp; ROW() - 1) )</f>
        <v/>
      </c>
      <c r="R25" s="22" t="str">
        <f aca="true">IF(I25="-",IF(ISNUMBER(SEARCH(",", INDIRECT("B" &amp; ROW() - 1) )),1,""), "")</f>
        <v/>
      </c>
      <c r="AMI25" s="0"/>
      <c r="AMJ25" s="0"/>
    </row>
    <row r="26" s="16" customFormat="true" ht="13.8" hidden="false" customHeight="false" outlineLevel="0" collapsed="false"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Q26" s="22" t="str">
        <f aca="true">IF(P26 = "", "", P26 / INDIRECT("D" &amp; ROW() - 1) )</f>
        <v/>
      </c>
      <c r="R26" s="22" t="str">
        <f aca="true">IF(I26="-",IF(ISNUMBER(SEARCH(",", INDIRECT("B" &amp; ROW() - 1) )),1,""), "")</f>
        <v/>
      </c>
      <c r="AMI26" s="0"/>
      <c r="AMJ26" s="0"/>
    </row>
    <row r="27" s="16" customFormat="true" ht="13.8" hidden="false" customHeight="false" outlineLevel="0" collapsed="false"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Q27" s="22" t="str">
        <f aca="true">IF(P27 = "", "", P27 / INDIRECT("D" &amp; ROW() - 1) )</f>
        <v/>
      </c>
      <c r="R27" s="22" t="str">
        <f aca="true">IF(I27="-",IF(ISNUMBER(SEARCH(",", INDIRECT("B" &amp; ROW() - 1) )),1,""), "")</f>
        <v/>
      </c>
      <c r="AMI27" s="0"/>
      <c r="AMJ27" s="0"/>
    </row>
    <row r="28" s="16" customFormat="true" ht="13.8" hidden="false" customHeight="false" outlineLevel="0" collapsed="false"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Q28" s="22" t="str">
        <f aca="true">IF(P28 = "", "", P28 / INDIRECT("D" &amp; ROW() - 1) )</f>
        <v/>
      </c>
      <c r="R28" s="22" t="str">
        <f aca="true">IF(I28="-",IF(ISNUMBER(SEARCH(",", INDIRECT("B" &amp; ROW() - 1) )),1,""), "")</f>
        <v/>
      </c>
      <c r="AMI28" s="0"/>
      <c r="AMJ28" s="0"/>
    </row>
    <row r="29" s="16" customFormat="true" ht="13.8" hidden="false" customHeight="false" outlineLevel="0" collapsed="false"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0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Q29" s="22" t="str">
        <f aca="true">IF(P29 = "", "", P29 / INDIRECT("D" &amp; ROW() - 1) )</f>
        <v/>
      </c>
      <c r="R29" s="22" t="str">
        <f aca="true">IF(I29="-",IF(ISNUMBER(SEARCH(",", INDIRECT("B" &amp; ROW() - 1) )),1,""), "")</f>
        <v/>
      </c>
      <c r="AMI29" s="0"/>
      <c r="AMJ29" s="0"/>
    </row>
    <row r="30" s="16" customFormat="true" ht="13.8" hidden="false" customHeight="false" outlineLevel="0" collapsed="false"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0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Q30" s="22" t="str">
        <f aca="true">IF(P30 = "", "", P30 / INDIRECT("D" &amp; ROW() - 1) )</f>
        <v/>
      </c>
      <c r="R30" s="22" t="str">
        <f aca="true">IF(I30="-",IF(ISNUMBER(SEARCH(",", INDIRECT("B" &amp; ROW() - 1) )),1,""), "")</f>
        <v/>
      </c>
      <c r="AMI30" s="0"/>
      <c r="AMJ30" s="0"/>
    </row>
    <row r="31" s="16" customFormat="true" ht="13.8" hidden="false" customHeight="false" outlineLevel="0" collapsed="false"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0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Q31" s="22" t="str">
        <f aca="true">IF(P31 = "", "", P31 / INDIRECT("D" &amp; ROW() - 1) )</f>
        <v/>
      </c>
      <c r="R31" s="22" t="str">
        <f aca="true">IF(I31="-",IF(ISNUMBER(SEARCH(",", INDIRECT("B" &amp; ROW() - 1) )),1,""), "")</f>
        <v/>
      </c>
      <c r="AMI31" s="0"/>
      <c r="AMJ31" s="0"/>
    </row>
    <row r="32" s="16" customFormat="true" ht="13.8" hidden="false" customHeight="false" outlineLevel="0" collapsed="false"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0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Q32" s="22" t="str">
        <f aca="true">IF(P32 = "", "", P32 / INDIRECT("D" &amp; ROW() - 1) )</f>
        <v/>
      </c>
      <c r="R32" s="22" t="str">
        <f aca="true">IF(I32="-",IF(ISNUMBER(SEARCH(",", INDIRECT("B" &amp; ROW() - 1) )),1,""), "")</f>
        <v/>
      </c>
      <c r="AMI32" s="0"/>
      <c r="AMJ32" s="0"/>
    </row>
    <row r="33" s="16" customFormat="true" ht="13.8" hidden="false" customHeight="false" outlineLevel="0" collapsed="false"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0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Q33" s="22" t="str">
        <f aca="true">IF(P33 = "", "", P33 / INDIRECT("D" &amp; ROW() - 1) )</f>
        <v/>
      </c>
      <c r="R33" s="22" t="str">
        <f aca="true">IF(I33="-",IF(ISNUMBER(SEARCH(",", INDIRECT("B" &amp; ROW() - 1) )),1,""), "")</f>
        <v/>
      </c>
      <c r="AMI33" s="0"/>
      <c r="AMJ33" s="0"/>
    </row>
    <row r="34" s="16" customFormat="true" ht="13.8" hidden="false" customHeight="false" outlineLevel="0" collapsed="false"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0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Q34" s="22" t="str">
        <f aca="true">IF(P34 = "", "", P34 / INDIRECT("D" &amp; ROW() - 1) )</f>
        <v/>
      </c>
      <c r="R34" s="22" t="str">
        <f aca="true">IF(I34="-",IF(ISNUMBER(SEARCH(",", INDIRECT("B" &amp; ROW() - 1) )),1,""), "")</f>
        <v/>
      </c>
      <c r="AMI34" s="0"/>
      <c r="AMJ34" s="0"/>
    </row>
    <row r="35" s="16" customFormat="true" ht="13.8" hidden="false" customHeight="false" outlineLevel="0" collapsed="false"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0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Q35" s="22" t="str">
        <f aca="true">IF(P35 = "", "", P35 / INDIRECT("D" &amp; ROW() - 1) )</f>
        <v/>
      </c>
      <c r="R35" s="22" t="str">
        <f aca="true">IF(I35="-",IF(ISNUMBER(SEARCH(",", INDIRECT("B" &amp; ROW() - 1) )),1,""), "")</f>
        <v/>
      </c>
      <c r="AMI35" s="0"/>
      <c r="AMJ35" s="0"/>
    </row>
    <row r="36" s="16" customFormat="true" ht="13.8" hidden="false" customHeight="false" outlineLevel="0" collapsed="false"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0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Q36" s="22" t="str">
        <f aca="true">IF(P36 = "", "", P36 / INDIRECT("D" &amp; ROW() - 1) )</f>
        <v/>
      </c>
      <c r="R36" s="22" t="str">
        <f aca="true">IF(I36="-",IF(ISNUMBER(SEARCH(",", INDIRECT("B" &amp; ROW() - 1) )),1,""), "")</f>
        <v/>
      </c>
      <c r="AMI36" s="0"/>
      <c r="AMJ36" s="0"/>
    </row>
    <row r="37" s="16" customFormat="true" ht="13.8" hidden="false" customHeight="false" outlineLevel="0" collapsed="false"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0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Q37" s="22" t="str">
        <f aca="true">IF(P37 = "", "", P37 / INDIRECT("D" &amp; ROW() - 1) )</f>
        <v/>
      </c>
      <c r="R37" s="22" t="str">
        <f aca="true">IF(I37="-",IF(ISNUMBER(SEARCH(",", INDIRECT("B" &amp; ROW() - 1) )),1,""), "")</f>
        <v/>
      </c>
      <c r="AMI37" s="0"/>
      <c r="AMJ37" s="0"/>
    </row>
    <row r="38" s="16" customFormat="true" ht="13.8" hidden="false" customHeight="false" outlineLevel="0" collapsed="false"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0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Q38" s="22" t="str">
        <f aca="true">IF(P38 = "", "", P38 / INDIRECT("D" &amp; ROW() - 1) )</f>
        <v/>
      </c>
      <c r="R38" s="22" t="str">
        <f aca="true">IF(I38="-",IF(ISNUMBER(SEARCH(",", INDIRECT("B" &amp; ROW() - 1) )),1,""), "")</f>
        <v/>
      </c>
      <c r="AMI38" s="0"/>
      <c r="AMJ38" s="0"/>
    </row>
    <row r="39" s="16" customFormat="true" ht="13.8" hidden="false" customHeight="false" outlineLevel="0" collapsed="false"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0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Q39" s="22" t="str">
        <f aca="true">IF(P39 = "", "", P39 / INDIRECT("D" &amp; ROW() - 1) )</f>
        <v/>
      </c>
      <c r="R39" s="22" t="str">
        <f aca="true">IF(I39="-",IF(ISNUMBER(SEARCH(",", INDIRECT("B" &amp; ROW() - 1) )),1,""), "")</f>
        <v/>
      </c>
      <c r="AMI39" s="0"/>
      <c r="AMJ39" s="0"/>
    </row>
    <row r="40" s="16" customFormat="true" ht="13.8" hidden="false" customHeight="false" outlineLevel="0" collapsed="false"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0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Q40" s="22" t="str">
        <f aca="true">IF(P40 = "", "", P40 / INDIRECT("D" &amp; ROW() - 1) )</f>
        <v/>
      </c>
      <c r="R40" s="22" t="str">
        <f aca="true">IF(I40="-",IF(ISNUMBER(SEARCH(",", INDIRECT("B" &amp; ROW() - 1) )),1,""), "")</f>
        <v/>
      </c>
      <c r="AMI40" s="0"/>
      <c r="AMJ40" s="0"/>
    </row>
    <row r="41" s="16" customFormat="true" ht="13.8" hidden="false" customHeight="false" outlineLevel="0" collapsed="false"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0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Q41" s="22" t="str">
        <f aca="true">IF(P41 = "", "", P41 / INDIRECT("D" &amp; ROW() - 1) )</f>
        <v/>
      </c>
      <c r="R41" s="22" t="str">
        <f aca="true">IF(I41="-",IF(ISNUMBER(SEARCH(",", INDIRECT("B" &amp; ROW() - 1) )),1,""), "")</f>
        <v/>
      </c>
      <c r="AMI41" s="0"/>
      <c r="AMJ41" s="0"/>
    </row>
    <row r="42" s="16" customFormat="true" ht="13.8" hidden="false" customHeight="false" outlineLevel="0" collapsed="false"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0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Q42" s="22" t="str">
        <f aca="true">IF(P42 = "", "", P42 / INDIRECT("D" &amp; ROW() - 1) )</f>
        <v/>
      </c>
      <c r="R42" s="22" t="str">
        <f aca="true">IF(I42="-",IF(ISNUMBER(SEARCH(",", INDIRECT("B" &amp; ROW() - 1) )),1,""), "")</f>
        <v/>
      </c>
      <c r="AMI42" s="0"/>
      <c r="AMJ42" s="0"/>
    </row>
    <row r="43" s="16" customFormat="true" ht="13.8" hidden="false" customHeight="false" outlineLevel="0" collapsed="false"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0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Q43" s="22" t="str">
        <f aca="true">IF(P43 = "", "", P43 / INDIRECT("D" &amp; ROW() - 1) )</f>
        <v/>
      </c>
      <c r="R43" s="22" t="str">
        <f aca="true">IF(I43="-",IF(ISNUMBER(SEARCH(",", INDIRECT("B" &amp; ROW() - 1) )),1,""), "")</f>
        <v/>
      </c>
      <c r="AMI43" s="0"/>
      <c r="AMJ43" s="0"/>
    </row>
    <row r="44" s="16" customFormat="true" ht="13.8" hidden="false" customHeight="false" outlineLevel="0" collapsed="false"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0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Q44" s="22" t="str">
        <f aca="true">IF(P44 = "", "", P44 / INDIRECT("D" &amp; ROW() - 1) )</f>
        <v/>
      </c>
      <c r="R44" s="22" t="str">
        <f aca="true">IF(I44="-",IF(ISNUMBER(SEARCH(",", INDIRECT("B" &amp; ROW() - 1) )),1,""), "")</f>
        <v/>
      </c>
      <c r="AMI44" s="0"/>
      <c r="AMJ44" s="0"/>
    </row>
    <row r="45" s="16" customFormat="true" ht="13.8" hidden="false" customHeight="false" outlineLevel="0" collapsed="false"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0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Q45" s="22" t="str">
        <f aca="true">IF(P45 = "", "", P45 / INDIRECT("D" &amp; ROW() - 1) )</f>
        <v/>
      </c>
      <c r="R45" s="22" t="str">
        <f aca="true">IF(I45="-",IF(ISNUMBER(SEARCH(",", INDIRECT("B" &amp; ROW() - 1) )),1,""), "")</f>
        <v/>
      </c>
      <c r="AMI45" s="0"/>
      <c r="AMJ45" s="0"/>
    </row>
    <row r="46" s="16" customFormat="true" ht="13.8" hidden="false" customHeight="false" outlineLevel="0" collapsed="false"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0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Q46" s="22" t="str">
        <f aca="true">IF(P46 = "", "", P46 / INDIRECT("D" &amp; ROW() - 1) )</f>
        <v/>
      </c>
      <c r="R46" s="22" t="str">
        <f aca="true">IF(I46="-",IF(ISNUMBER(SEARCH(",", INDIRECT("B" &amp; ROW() - 1) )),1,""), "")</f>
        <v/>
      </c>
      <c r="AMI46" s="0"/>
      <c r="AMJ46" s="0"/>
    </row>
    <row r="47" s="16" customFormat="true" ht="13.8" hidden="false" customHeight="false" outlineLevel="0" collapsed="false"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0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Q47" s="22" t="str">
        <f aca="true">IF(P47 = "", "", P47 / INDIRECT("D" &amp; ROW() - 1) )</f>
        <v/>
      </c>
      <c r="R47" s="22" t="str">
        <f aca="true">IF(I47="-",IF(ISNUMBER(SEARCH(",", INDIRECT("B" &amp; ROW() - 1) )),1,""), "")</f>
        <v/>
      </c>
      <c r="AMI47" s="0"/>
      <c r="AMJ47" s="0"/>
    </row>
    <row r="48" s="16" customFormat="true" ht="13.8" hidden="false" customHeight="false" outlineLevel="0" collapsed="false"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0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Q48" s="22" t="str">
        <f aca="true">IF(P48 = "", "", P48 / INDIRECT("D" &amp; ROW() - 1) )</f>
        <v/>
      </c>
      <c r="R48" s="22" t="str">
        <f aca="true">IF(I48="-",IF(ISNUMBER(SEARCH(",", INDIRECT("B" &amp; ROW() - 1) )),1,""), "")</f>
        <v/>
      </c>
      <c r="AMI48" s="0"/>
      <c r="AMJ48" s="0"/>
    </row>
    <row r="49" s="16" customFormat="true" ht="13.8" hidden="false" customHeight="false" outlineLevel="0" collapsed="false"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0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Q49" s="22" t="str">
        <f aca="true">IF(P49 = "", "", P49 / INDIRECT("D" &amp; ROW() - 1) )</f>
        <v/>
      </c>
      <c r="R49" s="22" t="str">
        <f aca="true">IF(I49="-",IF(ISNUMBER(SEARCH(",", INDIRECT("B" &amp; ROW() - 1) )),1,""), "")</f>
        <v/>
      </c>
      <c r="AMI49" s="0"/>
      <c r="AMJ49" s="0"/>
    </row>
    <row r="50" s="16" customFormat="true" ht="13.8" hidden="false" customHeight="false" outlineLevel="0" collapsed="false"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0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Q50" s="22" t="str">
        <f aca="true">IF(P50 = "", "", P50 / INDIRECT("D" &amp; ROW() - 1) )</f>
        <v/>
      </c>
      <c r="R50" s="22" t="str">
        <f aca="true">IF(I50="-",IF(ISNUMBER(SEARCH(",", INDIRECT("B" &amp; ROW() - 1) )),1,""), "")</f>
        <v/>
      </c>
      <c r="AMI50" s="0"/>
      <c r="AMJ50" s="0"/>
    </row>
    <row r="51" s="16" customFormat="true" ht="13.8" hidden="false" customHeight="false" outlineLevel="0" collapsed="false"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0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Q51" s="22" t="str">
        <f aca="true">IF(P51 = "", "", P51 / INDIRECT("D" &amp; ROW() - 1) )</f>
        <v/>
      </c>
      <c r="R51" s="22" t="str">
        <f aca="true">IF(I51="-",IF(ISNUMBER(SEARCH(",", INDIRECT("B" &amp; ROW() - 1) )),1,""), "")</f>
        <v/>
      </c>
      <c r="AMI51" s="0"/>
      <c r="AMJ51" s="0"/>
    </row>
    <row r="52" s="16" customFormat="true" ht="13.8" hidden="false" customHeight="false" outlineLevel="0" collapsed="false"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0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Q52" s="22" t="str">
        <f aca="true">IF(P52 = "", "", P52 / INDIRECT("D" &amp; ROW() - 1) )</f>
        <v/>
      </c>
      <c r="R52" s="22" t="str">
        <f aca="true">IF(I52="-",IF(ISNUMBER(SEARCH(",", INDIRECT("B" &amp; ROW() - 1) )),1,""), "")</f>
        <v/>
      </c>
      <c r="AMI52" s="0"/>
      <c r="AMJ52" s="0"/>
    </row>
    <row r="53" s="16" customFormat="true" ht="13.8" hidden="false" customHeight="false" outlineLevel="0" collapsed="false"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0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Q53" s="22" t="str">
        <f aca="true">IF(P53 = "", "", P53 / INDIRECT("D" &amp; ROW() - 1) )</f>
        <v/>
      </c>
      <c r="R53" s="22" t="str">
        <f aca="true">IF(I53="-",IF(ISNUMBER(SEARCH(",", INDIRECT("B" &amp; ROW() - 1) )),1,""), "")</f>
        <v/>
      </c>
      <c r="AMI53" s="0"/>
      <c r="AMJ53" s="0"/>
    </row>
    <row r="54" s="16" customFormat="true" ht="13.8" hidden="false" customHeight="false" outlineLevel="0" collapsed="false"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0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Q54" s="22" t="str">
        <f aca="true">IF(P54 = "", "", P54 / INDIRECT("D" &amp; ROW() - 1) )</f>
        <v/>
      </c>
      <c r="R54" s="22" t="str">
        <f aca="true">IF(I54="-",IF(ISNUMBER(SEARCH(",", INDIRECT("B" &amp; ROW() - 1) )),1,""), "")</f>
        <v/>
      </c>
      <c r="AMI54" s="0"/>
      <c r="AMJ54" s="0"/>
    </row>
    <row r="55" s="16" customFormat="true" ht="13.8" hidden="false" customHeight="false" outlineLevel="0" collapsed="false"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0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Q55" s="22" t="str">
        <f aca="true">IF(P55 = "", "", P55 / INDIRECT("D" &amp; ROW() - 1) )</f>
        <v/>
      </c>
      <c r="R55" s="22" t="str">
        <f aca="true">IF(I55="-",IF(ISNUMBER(SEARCH(",", INDIRECT("B" &amp; ROW() - 1) )),1,""), "")</f>
        <v/>
      </c>
      <c r="AMI55" s="0"/>
      <c r="AMJ55" s="0"/>
    </row>
    <row r="56" s="16" customFormat="true" ht="13.8" hidden="false" customHeight="false" outlineLevel="0" collapsed="false"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0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Q56" s="22" t="str">
        <f aca="true">IF(P56 = "", "", P56 / INDIRECT("D" &amp; ROW() - 1) )</f>
        <v/>
      </c>
      <c r="R56" s="22" t="str">
        <f aca="true">IF(I56="-",IF(ISNUMBER(SEARCH(",", INDIRECT("B" &amp; ROW() - 1) )),1,""), "")</f>
        <v/>
      </c>
      <c r="AMI56" s="0"/>
      <c r="AMJ56" s="0"/>
    </row>
    <row r="57" s="16" customFormat="true" ht="13.8" hidden="false" customHeight="false" outlineLevel="0" collapsed="false"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0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Q57" s="22" t="str">
        <f aca="true">IF(P57 = "", "", P57 / INDIRECT("D" &amp; ROW() - 1) )</f>
        <v/>
      </c>
      <c r="R57" s="22" t="str">
        <f aca="true">IF(I57="-",IF(ISNUMBER(SEARCH(",", INDIRECT("B" &amp; ROW() - 1) )),1,""), "")</f>
        <v/>
      </c>
      <c r="AMI57" s="0"/>
      <c r="AMJ57" s="0"/>
    </row>
    <row r="58" s="16" customFormat="true" ht="13.8" hidden="false" customHeight="false" outlineLevel="0" collapsed="false"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0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Q58" s="22" t="str">
        <f aca="true">IF(P58 = "", "", P58 / INDIRECT("D" &amp; ROW() - 1) )</f>
        <v/>
      </c>
      <c r="R58" s="22" t="str">
        <f aca="true">IF(I58="-",IF(ISNUMBER(SEARCH(",", INDIRECT("B" &amp; ROW() - 1) )),1,""), "")</f>
        <v/>
      </c>
      <c r="AMI58" s="0"/>
      <c r="AMJ58" s="0"/>
    </row>
    <row r="59" s="16" customFormat="true" ht="13.8" hidden="false" customHeight="false" outlineLevel="0" collapsed="false"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0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Q59" s="22" t="str">
        <f aca="true">IF(P59 = "", "", P59 / INDIRECT("D" &amp; ROW() - 1) )</f>
        <v/>
      </c>
      <c r="R59" s="22" t="str">
        <f aca="true">IF(I59="-",IF(ISNUMBER(SEARCH(",", INDIRECT("B" &amp; ROW() - 1) )),1,""), "")</f>
        <v/>
      </c>
      <c r="AMI59" s="0"/>
      <c r="AMJ59" s="0"/>
    </row>
    <row r="60" s="16" customFormat="true" ht="13.8" hidden="false" customHeight="false" outlineLevel="0" collapsed="false"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0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Q60" s="22" t="str">
        <f aca="true">IF(P60 = "", "", P60 / INDIRECT("D" &amp; ROW() - 1) )</f>
        <v/>
      </c>
      <c r="R60" s="22" t="str">
        <f aca="true">IF(I60="-",IF(ISNUMBER(SEARCH(",", INDIRECT("B" &amp; ROW() - 1) )),1,""), "")</f>
        <v/>
      </c>
      <c r="AMI60" s="0"/>
      <c r="AMJ60" s="0"/>
    </row>
    <row r="61" s="16" customFormat="true" ht="13.8" hidden="false" customHeight="false" outlineLevel="0" collapsed="false"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0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Q61" s="22" t="str">
        <f aca="true">IF(P61 = "", "", P61 / INDIRECT("D" &amp; ROW() - 1) )</f>
        <v/>
      </c>
      <c r="R61" s="22" t="str">
        <f aca="true">IF(I61="-",IF(ISNUMBER(SEARCH(",", INDIRECT("B" &amp; ROW() - 1) )),1,""), "")</f>
        <v/>
      </c>
      <c r="AMI61" s="0"/>
      <c r="AMJ61" s="0"/>
    </row>
    <row r="62" s="16" customFormat="true" ht="13.8" hidden="false" customHeight="false" outlineLevel="0" collapsed="false"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0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Q62" s="22" t="str">
        <f aca="true">IF(P62 = "", "", P62 / INDIRECT("D" &amp; ROW() - 1) )</f>
        <v/>
      </c>
      <c r="R62" s="22" t="str">
        <f aca="true">IF(I62="-",IF(ISNUMBER(SEARCH(",", INDIRECT("B" &amp; ROW() - 1) )),1,""), "")</f>
        <v/>
      </c>
      <c r="AMI62" s="0"/>
      <c r="AMJ62" s="0"/>
    </row>
    <row r="63" s="16" customFormat="true" ht="13.8" hidden="false" customHeight="false" outlineLevel="0" collapsed="false"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0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Q63" s="22" t="str">
        <f aca="true">IF(P63 = "", "", P63 / INDIRECT("D" &amp; ROW() - 1) )</f>
        <v/>
      </c>
      <c r="R63" s="22" t="str">
        <f aca="true">IF(I63="-",IF(ISNUMBER(SEARCH(",", INDIRECT("B" &amp; ROW() - 1) )),1,""), "")</f>
        <v/>
      </c>
      <c r="AMI63" s="0"/>
      <c r="AMJ63" s="0"/>
    </row>
    <row r="64" s="16" customFormat="true" ht="13.8" hidden="false" customHeight="false" outlineLevel="0" collapsed="false"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0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Q64" s="22" t="str">
        <f aca="true">IF(P64 = "", "", P64 / INDIRECT("D" &amp; ROW() - 1) )</f>
        <v/>
      </c>
      <c r="R64" s="22" t="str">
        <f aca="true">IF(I64="-",IF(ISNUMBER(SEARCH(",", INDIRECT("B" &amp; ROW() - 1) )),1,""), "")</f>
        <v/>
      </c>
      <c r="AMI64" s="0"/>
      <c r="AMJ64" s="0"/>
    </row>
    <row r="65" s="16" customFormat="true" ht="13.8" hidden="false" customHeight="false" outlineLevel="0" collapsed="false"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0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Q65" s="22" t="str">
        <f aca="true">IF(P65 = "", "", P65 / INDIRECT("D" &amp; ROW() - 1) )</f>
        <v/>
      </c>
      <c r="R65" s="22" t="str">
        <f aca="true">IF(I65="-",IF(ISNUMBER(SEARCH(",", INDIRECT("B" &amp; ROW() - 1) )),1,""), "")</f>
        <v/>
      </c>
      <c r="AMI65" s="0"/>
      <c r="AMJ65" s="0"/>
    </row>
    <row r="66" s="16" customFormat="true" ht="13.8" hidden="false" customHeight="false" outlineLevel="0" collapsed="false"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0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Q66" s="22" t="str">
        <f aca="true">IF(P66 = "", "", P66 / INDIRECT("D" &amp; ROW() - 1) )</f>
        <v/>
      </c>
      <c r="R66" s="22" t="str">
        <f aca="true">IF(I66="-",IF(ISNUMBER(SEARCH(",", INDIRECT("B" &amp; ROW() - 1) )),1,""), "")</f>
        <v/>
      </c>
      <c r="AMI66" s="0"/>
      <c r="AMJ66" s="0"/>
    </row>
    <row r="67" s="16" customFormat="true" ht="13.8" hidden="false" customHeight="false" outlineLevel="0" collapsed="false"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0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Q67" s="22" t="str">
        <f aca="true">IF(P67 = "", "", P67 / INDIRECT("D" &amp; ROW() - 1) )</f>
        <v/>
      </c>
      <c r="R67" s="22" t="str">
        <f aca="true">IF(I67="-",IF(ISNUMBER(SEARCH(",", INDIRECT("B" &amp; ROW() - 1) )),1,""), "")</f>
        <v/>
      </c>
      <c r="AMI67" s="0"/>
      <c r="AMJ67" s="0"/>
    </row>
    <row r="68" s="16" customFormat="true" ht="13.8" hidden="false" customHeight="false" outlineLevel="0" collapsed="false"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0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Q68" s="22" t="str">
        <f aca="true">IF(P68 = "", "", P68 / INDIRECT("D" &amp; ROW() - 1) )</f>
        <v/>
      </c>
      <c r="R68" s="22" t="str">
        <f aca="true">IF(I68="-",IF(ISNUMBER(SEARCH(",", INDIRECT("B" &amp; ROW() - 1) )),1,""), "")</f>
        <v/>
      </c>
      <c r="AMI68" s="0"/>
      <c r="AMJ68" s="0"/>
    </row>
    <row r="69" s="16" customFormat="true" ht="13.8" hidden="false" customHeight="false" outlineLevel="0" collapsed="false"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0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Q69" s="22" t="str">
        <f aca="true">IF(P69 = "", "", P69 / INDIRECT("D" &amp; ROW() - 1) )</f>
        <v/>
      </c>
      <c r="R69" s="22" t="str">
        <f aca="true">IF(I69="-",IF(ISNUMBER(SEARCH(",", INDIRECT("B" &amp; ROW() - 1) )),1,""), "")</f>
        <v/>
      </c>
      <c r="AMI69" s="0"/>
      <c r="AMJ69" s="0"/>
    </row>
    <row r="70" s="16" customFormat="true" ht="13.8" hidden="false" customHeight="false" outlineLevel="0" collapsed="false"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0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Q70" s="22" t="str">
        <f aca="true">IF(P70 = "", "", P70 / INDIRECT("D" &amp; ROW() - 1) )</f>
        <v/>
      </c>
      <c r="R70" s="22" t="str">
        <f aca="true">IF(I70="-",IF(ISNUMBER(SEARCH(",", INDIRECT("B" &amp; ROW() - 1) )),1,""), "")</f>
        <v/>
      </c>
      <c r="AMI70" s="0"/>
      <c r="AMJ70" s="0"/>
    </row>
    <row r="71" s="16" customFormat="true" ht="13.8" hidden="false" customHeight="false" outlineLevel="0" collapsed="false"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0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Q71" s="22" t="str">
        <f aca="true">IF(P71 = "", "", P71 / INDIRECT("D" &amp; ROW() - 1) )</f>
        <v/>
      </c>
      <c r="R71" s="22" t="str">
        <f aca="true">IF(I71="-",IF(ISNUMBER(SEARCH(",", INDIRECT("B" &amp; ROW() - 1) )),1,""), "")</f>
        <v/>
      </c>
      <c r="AMI71" s="0"/>
      <c r="AMJ71" s="0"/>
    </row>
    <row r="72" s="16" customFormat="true" ht="13.8" hidden="false" customHeight="false" outlineLevel="0" collapsed="false"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0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Q72" s="22" t="str">
        <f aca="true">IF(P72 = "", "", P72 / INDIRECT("D" &amp; ROW() - 1) )</f>
        <v/>
      </c>
      <c r="R72" s="22" t="str">
        <f aca="true">IF(I72="-",IF(ISNUMBER(SEARCH(",", INDIRECT("B" &amp; ROW() - 1) )),1,""), "")</f>
        <v/>
      </c>
      <c r="AMI72" s="0"/>
      <c r="AMJ72" s="0"/>
    </row>
    <row r="73" s="16" customFormat="true" ht="13.8" hidden="false" customHeight="false" outlineLevel="0" collapsed="false"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0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Q73" s="22" t="str">
        <f aca="true">IF(P73 = "", "", P73 / INDIRECT("D" &amp; ROW() - 1) )</f>
        <v/>
      </c>
      <c r="R73" s="22" t="str">
        <f aca="true">IF(I73="-",IF(ISNUMBER(SEARCH(",", INDIRECT("B" &amp; ROW() - 1) )),1,""), "")</f>
        <v/>
      </c>
      <c r="AMI73" s="0"/>
      <c r="AMJ73" s="0"/>
    </row>
    <row r="74" s="16" customFormat="true" ht="13.8" hidden="false" customHeight="false" outlineLevel="0" collapsed="false"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0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Q74" s="22" t="str">
        <f aca="true">IF(P74 = "", "", P74 / INDIRECT("D" &amp; ROW() - 1) )</f>
        <v/>
      </c>
      <c r="R74" s="22" t="str">
        <f aca="true">IF(I74="-",IF(ISNUMBER(SEARCH(",", INDIRECT("B" &amp; ROW() - 1) )),1,""), "")</f>
        <v/>
      </c>
      <c r="AMI74" s="0"/>
      <c r="AMJ74" s="0"/>
    </row>
    <row r="75" s="16" customFormat="true" ht="13.8" hidden="false" customHeight="false" outlineLevel="0" collapsed="false"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0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J75" s="20" t="n">
        <f aca="true">IF(I75 = "-", -INDIRECT("B" &amp; ROW() - 1),F75)</f>
        <v>0</v>
      </c>
      <c r="K75" s="16" t="n">
        <f aca="true">IF(I75="-",SUM(INDIRECT(ADDRESS(2,COLUMN(J75))&amp;":"&amp;ADDRESS(ROW(),COLUMN(J75)))),0)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Q75" s="22" t="str">
        <f aca="true">IF(P75 = "", "", P75 / INDIRECT("D" &amp; ROW() - 1) )</f>
        <v/>
      </c>
      <c r="R75" s="22" t="str">
        <f aca="true">IF(I75="-",IF(ISNUMBER(SEARCH(",", INDIRECT("B" &amp; ROW() - 1) )),1,""), "")</f>
        <v/>
      </c>
      <c r="AMI75" s="0"/>
      <c r="AMJ75" s="0"/>
    </row>
    <row r="76" s="16" customFormat="true" ht="13.8" hidden="false" customHeight="false" outlineLevel="0" collapsed="false"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0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J76" s="20" t="n">
        <f aca="true">IF(I76 = "-", -INDIRECT("B" &amp; ROW() - 1),F76)</f>
        <v>0</v>
      </c>
      <c r="K76" s="16" t="n">
        <f aca="true">IF(I76="-",SUM(INDIRECT(ADDRESS(2,COLUMN(J76))&amp;":"&amp;ADDRESS(ROW(),COLUMN(J76)))),0)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Q76" s="22" t="str">
        <f aca="true">IF(P76 = "", "", P76 / INDIRECT("D" &amp; ROW() - 1) )</f>
        <v/>
      </c>
      <c r="R76" s="22" t="str">
        <f aca="true">IF(I76="-",IF(ISNUMBER(SEARCH(",", INDIRECT("B" &amp; ROW() - 1) )),1,""), "")</f>
        <v/>
      </c>
      <c r="AMI76" s="0"/>
      <c r="AMJ76" s="0"/>
    </row>
    <row r="77" s="16" customFormat="true" ht="13.8" hidden="false" customHeight="false" outlineLevel="0" collapsed="false"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0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J77" s="20" t="n">
        <f aca="true">IF(I77 = "-", -INDIRECT("B" &amp; ROW() - 1),F77)</f>
        <v>0</v>
      </c>
      <c r="K77" s="16" t="n">
        <f aca="true">IF(I77="-",SUM(INDIRECT(ADDRESS(2,COLUMN(J77))&amp;":"&amp;ADDRESS(ROW(),COLUMN(J77)))),0)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Q77" s="22" t="str">
        <f aca="true">IF(P77 = "", "", P77 / INDIRECT("D" &amp; ROW() - 1) )</f>
        <v/>
      </c>
      <c r="R77" s="22" t="str">
        <f aca="true">IF(I77="-",IF(ISNUMBER(SEARCH(",", INDIRECT("B" &amp; ROW() - 1) )),1,""), "")</f>
        <v/>
      </c>
      <c r="AMI77" s="0"/>
      <c r="AMJ77" s="0"/>
    </row>
    <row r="78" s="16" customFormat="true" ht="13.8" hidden="false" customHeight="false" outlineLevel="0" collapsed="false"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0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J78" s="20" t="n">
        <f aca="true">IF(I78 = "-", -INDIRECT("B" &amp; ROW() - 1),F78)</f>
        <v>0</v>
      </c>
      <c r="K78" s="16" t="n">
        <f aca="true">IF(I78="-",SUM(INDIRECT(ADDRESS(2,COLUMN(J78))&amp;":"&amp;ADDRESS(ROW(),COLUMN(J78)))),0)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Q78" s="22" t="str">
        <f aca="true">IF(P78 = "", "", P78 / INDIRECT("D" &amp; ROW() - 1) )</f>
        <v/>
      </c>
      <c r="R78" s="22" t="str">
        <f aca="true">IF(I78="-",IF(ISNUMBER(SEARCH(",", INDIRECT("B" &amp; ROW() - 1) )),1,""), "")</f>
        <v/>
      </c>
      <c r="AMI78" s="0"/>
      <c r="AMJ78" s="0"/>
    </row>
    <row r="79" s="16" customFormat="true" ht="13.8" hidden="false" customHeight="false" outlineLevel="0" collapsed="false"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0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J79" s="20" t="n">
        <f aca="true">IF(I79 = "-", -INDIRECT("B" &amp; ROW() - 1),F79)</f>
        <v>0</v>
      </c>
      <c r="K79" s="16" t="n">
        <f aca="true">IF(I79="-",SUM(INDIRECT(ADDRESS(2,COLUMN(J79))&amp;":"&amp;ADDRESS(ROW(),COLUMN(J79)))),0)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Q79" s="22" t="str">
        <f aca="true">IF(P79 = "", "", P79 / INDIRECT("D" &amp; ROW() - 1) )</f>
        <v/>
      </c>
      <c r="R79" s="22" t="str">
        <f aca="true">IF(I79="-",IF(ISNUMBER(SEARCH(",", INDIRECT("B" &amp; ROW() - 1) )),1,""), "")</f>
        <v/>
      </c>
      <c r="AMI79" s="0"/>
      <c r="AMJ79" s="0"/>
    </row>
    <row r="80" s="16" customFormat="true" ht="13.8" hidden="false" customHeight="false" outlineLevel="0" collapsed="false"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0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J80" s="20" t="n">
        <f aca="true">IF(I80 = "-", -INDIRECT("B" &amp; ROW() - 1),F80)</f>
        <v>0</v>
      </c>
      <c r="K80" s="16" t="n">
        <f aca="true">IF(I80="-",SUM(INDIRECT(ADDRESS(2,COLUMN(J80))&amp;":"&amp;ADDRESS(ROW(),COLUMN(J80)))),0)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Q80" s="22" t="str">
        <f aca="true">IF(P80 = "", "", P80 / INDIRECT("D" &amp; ROW() - 1) )</f>
        <v/>
      </c>
      <c r="R80" s="22" t="str">
        <f aca="true">IF(I80="-",IF(ISNUMBER(SEARCH(",", INDIRECT("B" &amp; ROW() - 1) )),1,""), "")</f>
        <v/>
      </c>
      <c r="AMI80" s="0"/>
      <c r="AMJ80" s="0"/>
    </row>
    <row r="81" s="16" customFormat="true" ht="13.8" hidden="false" customHeight="false" outlineLevel="0" collapsed="false"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0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J81" s="20" t="n">
        <f aca="true">IF(I81 = "-", -INDIRECT("B" &amp; ROW() - 1),F81)</f>
        <v>0</v>
      </c>
      <c r="K81" s="16" t="n">
        <f aca="true">IF(I81="-",SUM(INDIRECT(ADDRESS(2,COLUMN(J81))&amp;":"&amp;ADDRESS(ROW(),COLUMN(J81)))),0)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Q81" s="22" t="str">
        <f aca="true">IF(P81 = "", "", P81 / INDIRECT("D" &amp; ROW() - 1) )</f>
        <v/>
      </c>
      <c r="R81" s="22" t="str">
        <f aca="true">IF(I81="-",IF(ISNUMBER(SEARCH(",", INDIRECT("B" &amp; ROW() - 1) )),1,""), "")</f>
        <v/>
      </c>
      <c r="AMI81" s="0"/>
      <c r="AMJ81" s="0"/>
    </row>
    <row r="82" s="16" customFormat="true" ht="13.8" hidden="false" customHeight="false" outlineLevel="0" collapsed="false"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0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J82" s="20" t="n">
        <f aca="true">IF(I82 = "-", -INDIRECT("B" &amp; ROW() - 1),F82)</f>
        <v>0</v>
      </c>
      <c r="K82" s="16" t="n">
        <f aca="true">IF(I82="-",SUM(INDIRECT(ADDRESS(2,COLUMN(J82))&amp;":"&amp;ADDRESS(ROW(),COLUMN(J82)))),0)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Q82" s="22" t="str">
        <f aca="true">IF(P82 = "", "", P82 / INDIRECT("D" &amp; ROW() - 1) )</f>
        <v/>
      </c>
      <c r="R82" s="22" t="str">
        <f aca="true">IF(I82="-",IF(ISNUMBER(SEARCH(",", INDIRECT("B" &amp; ROW() - 1) )),1,""), "")</f>
        <v/>
      </c>
      <c r="AMI82" s="0"/>
      <c r="AMJ82" s="0"/>
    </row>
    <row r="83" s="16" customFormat="true" ht="13.8" hidden="false" customHeight="false" outlineLevel="0" collapsed="false"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0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J83" s="20" t="n">
        <f aca="true">IF(I83 = "-", -INDIRECT("B" &amp; ROW() - 1),F83)</f>
        <v>0</v>
      </c>
      <c r="K83" s="16" t="n">
        <f aca="true">IF(I83="-",SUM(INDIRECT(ADDRESS(2,COLUMN(J83))&amp;":"&amp;ADDRESS(ROW(),COLUMN(J83)))),0)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Q83" s="22" t="str">
        <f aca="true">IF(P83 = "", "", P83 / INDIRECT("D" &amp; ROW() - 1) )</f>
        <v/>
      </c>
      <c r="R83" s="22" t="str">
        <f aca="true">IF(I83="-",IF(ISNUMBER(SEARCH(",", INDIRECT("B" &amp; ROW() - 1) )),1,""), "")</f>
        <v/>
      </c>
      <c r="AMI83" s="0"/>
      <c r="AMJ83" s="0"/>
    </row>
    <row r="84" s="16" customFormat="true" ht="13.8" hidden="false" customHeight="false" outlineLevel="0" collapsed="false"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0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J84" s="20" t="n">
        <f aca="true">IF(I84 = "-", -INDIRECT("B" &amp; ROW() - 1),F84)</f>
        <v>0</v>
      </c>
      <c r="K84" s="16" t="n">
        <f aca="true">IF(I84="-",SUM(INDIRECT(ADDRESS(2,COLUMN(J84))&amp;":"&amp;ADDRESS(ROW(),COLUMN(J84)))),0)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Q84" s="22" t="str">
        <f aca="true">IF(P84 = "", "", P84 / INDIRECT("D" &amp; ROW() - 1) )</f>
        <v/>
      </c>
      <c r="R84" s="22" t="str">
        <f aca="true">IF(I84="-",IF(ISNUMBER(SEARCH(",", INDIRECT("B" &amp; ROW() - 1) )),1,""), "")</f>
        <v/>
      </c>
      <c r="AMI84" s="0"/>
      <c r="AMJ84" s="0"/>
    </row>
    <row r="85" s="16" customFormat="true" ht="13.8" hidden="false" customHeight="false" outlineLevel="0" collapsed="false"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0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J85" s="20" t="n">
        <f aca="true">IF(I85 = "-", -INDIRECT("B" &amp; ROW() - 1),F85)</f>
        <v>0</v>
      </c>
      <c r="K85" s="16" t="n">
        <f aca="true">IF(I85="-",SUM(INDIRECT(ADDRESS(2,COLUMN(J85))&amp;":"&amp;ADDRESS(ROW(),COLUMN(J85)))),0)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Q85" s="22" t="str">
        <f aca="true">IF(P85 = "", "", P85 / INDIRECT("D" &amp; ROW() - 1) )</f>
        <v/>
      </c>
      <c r="R85" s="22" t="str">
        <f aca="true">IF(I85="-",IF(ISNUMBER(SEARCH(",", INDIRECT("B" &amp; ROW() - 1) )),1,""), "")</f>
        <v/>
      </c>
      <c r="AMI85" s="0"/>
      <c r="AMJ85" s="0"/>
    </row>
    <row r="86" s="16" customFormat="true" ht="13.8" hidden="false" customHeight="false" outlineLevel="0" collapsed="false"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0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J86" s="20" t="n">
        <f aca="true">IF(I86 = "-", -INDIRECT("B" &amp; ROW() - 1),F86)</f>
        <v>0</v>
      </c>
      <c r="K86" s="16" t="n">
        <f aca="true">IF(I86="-",SUM(INDIRECT(ADDRESS(2,COLUMN(J86))&amp;":"&amp;ADDRESS(ROW(),COLUMN(J86)))),0)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Q86" s="22" t="str">
        <f aca="true">IF(P86 = "", "", P86 / INDIRECT("D" &amp; ROW() - 1) )</f>
        <v/>
      </c>
      <c r="R86" s="22" t="str">
        <f aca="true">IF(I86="-",IF(ISNUMBER(SEARCH(",", INDIRECT("B" &amp; ROW() - 1) )),1,""), "")</f>
        <v/>
      </c>
      <c r="AMI86" s="0"/>
      <c r="AMJ86" s="0"/>
    </row>
    <row r="87" s="16" customFormat="true" ht="13.8" hidden="false" customHeight="false" outlineLevel="0" collapsed="false"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0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J87" s="20" t="n">
        <f aca="true">IF(I87 = "-", -INDIRECT("B" &amp; ROW() - 1),F87)</f>
        <v>0</v>
      </c>
      <c r="K87" s="16" t="n">
        <f aca="true">IF(I87="-",SUM(INDIRECT(ADDRESS(2,COLUMN(J87))&amp;":"&amp;ADDRESS(ROW(),COLUMN(J87)))),0)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Q87" s="22" t="str">
        <f aca="true">IF(P87 = "", "", P87 / INDIRECT("D" &amp; ROW() - 1) )</f>
        <v/>
      </c>
      <c r="R87" s="22" t="str">
        <f aca="true">IF(I87="-",IF(ISNUMBER(SEARCH(",", INDIRECT("B" &amp; ROW() - 1) )),1,""), "")</f>
        <v/>
      </c>
      <c r="AMI87" s="0"/>
      <c r="AMJ87" s="0"/>
    </row>
    <row r="88" s="16" customFormat="true" ht="13.8" hidden="false" customHeight="false" outlineLevel="0" collapsed="false"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0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J88" s="20" t="n">
        <f aca="true">IF(I88 = "-", -INDIRECT("B" &amp; ROW() - 1),F88)</f>
        <v>0</v>
      </c>
      <c r="K88" s="16" t="n">
        <f aca="true">IF(I88="-",SUM(INDIRECT(ADDRESS(2,COLUMN(J88))&amp;":"&amp;ADDRESS(ROW(),COLUMN(J88)))),0)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Q88" s="22" t="str">
        <f aca="true">IF(P88 = "", "", P88 / INDIRECT("D" &amp; ROW() - 1) )</f>
        <v/>
      </c>
      <c r="R88" s="22" t="str">
        <f aca="true">IF(I88="-",IF(ISNUMBER(SEARCH(",", INDIRECT("B" &amp; ROW() - 1) )),1,""), "")</f>
        <v/>
      </c>
      <c r="AMI88" s="0"/>
      <c r="AMJ88" s="0"/>
    </row>
    <row r="89" s="16" customFormat="true" ht="13.8" hidden="false" customHeight="false" outlineLevel="0" collapsed="false"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0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J89" s="20" t="n">
        <f aca="true">IF(I89 = "-", -INDIRECT("B" &amp; ROW() - 1),F89)</f>
        <v>0</v>
      </c>
      <c r="K89" s="16" t="n">
        <f aca="true">IF(I89="-",SUM(INDIRECT(ADDRESS(2,COLUMN(J89))&amp;":"&amp;ADDRESS(ROW(),COLUMN(J89)))),0)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Q89" s="22" t="str">
        <f aca="true">IF(P89 = "", "", P89 / INDIRECT("D" &amp; ROW() - 1) )</f>
        <v/>
      </c>
      <c r="R89" s="22" t="str">
        <f aca="true">IF(I89="-",IF(ISNUMBER(SEARCH(",", INDIRECT("B" &amp; ROW() - 1) )),1,""), "")</f>
        <v/>
      </c>
      <c r="AMI89" s="0"/>
      <c r="AMJ89" s="0"/>
    </row>
    <row r="90" s="16" customFormat="true" ht="13.8" hidden="false" customHeight="false" outlineLevel="0" collapsed="false"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0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J90" s="20" t="n">
        <f aca="true">IF(I90 = "-", -INDIRECT("B" &amp; ROW() - 1),F90)</f>
        <v>0</v>
      </c>
      <c r="K90" s="16" t="n">
        <f aca="true">IF(I90="-",SUM(INDIRECT(ADDRESS(2,COLUMN(J90))&amp;":"&amp;ADDRESS(ROW(),COLUMN(J90)))),0)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Q90" s="22" t="str">
        <f aca="true">IF(P90 = "", "", P90 / INDIRECT("D" &amp; ROW() - 1) )</f>
        <v/>
      </c>
      <c r="R90" s="22" t="str">
        <f aca="true">IF(I90="-",IF(ISNUMBER(SEARCH(",", INDIRECT("B" &amp; ROW() - 1) )),1,""), "")</f>
        <v/>
      </c>
      <c r="AMI90" s="0"/>
      <c r="AMJ90" s="0"/>
    </row>
    <row r="91" s="16" customFormat="true" ht="13.8" hidden="false" customHeight="false" outlineLevel="0" collapsed="false"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0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J91" s="20" t="n">
        <f aca="true">IF(I91 = "-", -INDIRECT("B" &amp; ROW() - 1),F91)</f>
        <v>0</v>
      </c>
      <c r="K91" s="16" t="n">
        <f aca="true">IF(I91="-",SUM(INDIRECT(ADDRESS(2,COLUMN(J91))&amp;":"&amp;ADDRESS(ROW(),COLUMN(J91)))),0)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Q91" s="22" t="str">
        <f aca="true">IF(P91 = "", "", P91 / INDIRECT("D" &amp; ROW() - 1) )</f>
        <v/>
      </c>
      <c r="R91" s="22" t="str">
        <f aca="true">IF(I91="-",IF(ISNUMBER(SEARCH(",", INDIRECT("B" &amp; ROW() - 1) )),1,""), "")</f>
        <v/>
      </c>
      <c r="AMI91" s="0"/>
      <c r="AMJ91" s="0"/>
    </row>
    <row r="92" s="16" customFormat="true" ht="13.8" hidden="false" customHeight="false" outlineLevel="0" collapsed="false"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0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J92" s="20" t="n">
        <f aca="true">IF(I92 = "-", -INDIRECT("B" &amp; ROW() - 1),F92)</f>
        <v>0</v>
      </c>
      <c r="K92" s="16" t="n">
        <f aca="true">IF(I92="-",SUM(INDIRECT(ADDRESS(2,COLUMN(J92))&amp;":"&amp;ADDRESS(ROW(),COLUMN(J92)))),0)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Q92" s="22" t="str">
        <f aca="true">IF(P92 = "", "", P92 / INDIRECT("D" &amp; ROW() - 1) )</f>
        <v/>
      </c>
      <c r="R92" s="22" t="str">
        <f aca="true">IF(I92="-",IF(ISNUMBER(SEARCH(",", INDIRECT("B" &amp; ROW() - 1) )),1,""), "")</f>
        <v/>
      </c>
      <c r="AMI92" s="0"/>
      <c r="AMJ92" s="0"/>
    </row>
    <row r="93" s="16" customFormat="true" ht="13.8" hidden="false" customHeight="false" outlineLevel="0" collapsed="false"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0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J93" s="20" t="n">
        <f aca="true">IF(I93 = "-", -INDIRECT("B" &amp; ROW() - 1),F93)</f>
        <v>0</v>
      </c>
      <c r="K93" s="16" t="n">
        <f aca="true">IF(I93="-",SUM(INDIRECT(ADDRESS(2,COLUMN(J93))&amp;":"&amp;ADDRESS(ROW(),COLUMN(J93)))),0)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Q93" s="22" t="str">
        <f aca="true">IF(P93 = "", "", P93 / INDIRECT("D" &amp; ROW() - 1) )</f>
        <v/>
      </c>
      <c r="R93" s="22" t="str">
        <f aca="true">IF(I93="-",IF(ISNUMBER(SEARCH(",", INDIRECT("B" &amp; ROW() - 1) )),1,""), "")</f>
        <v/>
      </c>
      <c r="AMI93" s="0"/>
      <c r="AMJ93" s="0"/>
    </row>
    <row r="94" s="16" customFormat="true" ht="13.8" hidden="false" customHeight="false" outlineLevel="0" collapsed="false"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0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J94" s="20" t="n">
        <f aca="true">IF(I94 = "-", -INDIRECT("B" &amp; ROW() - 1),F94)</f>
        <v>0</v>
      </c>
      <c r="K94" s="16" t="n">
        <f aca="true">IF(I94="-",SUM(INDIRECT(ADDRESS(2,COLUMN(J94))&amp;":"&amp;ADDRESS(ROW(),COLUMN(J94)))),0)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Q94" s="22" t="str">
        <f aca="true">IF(P94 = "", "", P94 / INDIRECT("D" &amp; ROW() - 1) )</f>
        <v/>
      </c>
      <c r="R94" s="22" t="str">
        <f aca="true">IF(I94="-",IF(ISNUMBER(SEARCH(",", INDIRECT("B" &amp; ROW() - 1) )),1,""), "")</f>
        <v/>
      </c>
      <c r="AMI94" s="0"/>
      <c r="AMJ94" s="0"/>
    </row>
    <row r="95" s="16" customFormat="true" ht="13.8" hidden="false" customHeight="false" outlineLevel="0" collapsed="false"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0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J95" s="20" t="n">
        <f aca="true">IF(I95 = "-", -INDIRECT("B" &amp; ROW() - 1),F95)</f>
        <v>0</v>
      </c>
      <c r="K95" s="16" t="n">
        <f aca="true">IF(I95="-",SUM(INDIRECT(ADDRESS(2,COLUMN(J95))&amp;":"&amp;ADDRESS(ROW(),COLUMN(J95)))),0)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Q95" s="22" t="str">
        <f aca="true">IF(P95 = "", "", P95 / INDIRECT("D" &amp; ROW() - 1) )</f>
        <v/>
      </c>
      <c r="R95" s="22" t="str">
        <f aca="true">IF(I95="-",IF(ISNUMBER(SEARCH(",", INDIRECT("B" &amp; ROW() - 1) )),1,""), "")</f>
        <v/>
      </c>
      <c r="AMI95" s="0"/>
      <c r="AMJ95" s="0"/>
    </row>
    <row r="96" s="16" customFormat="true" ht="13.8" hidden="false" customHeight="false" outlineLevel="0" collapsed="false"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0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J96" s="20" t="n">
        <f aca="true">IF(I96 = "-", -INDIRECT("B" &amp; ROW() - 1),F96)</f>
        <v>0</v>
      </c>
      <c r="K96" s="16" t="n">
        <f aca="true">IF(I96="-",SUM(INDIRECT(ADDRESS(2,COLUMN(J96))&amp;":"&amp;ADDRESS(ROW(),COLUMN(J96)))),0)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Q96" s="22" t="str">
        <f aca="true">IF(P96 = "", "", P96 / INDIRECT("D" &amp; ROW() - 1) )</f>
        <v/>
      </c>
      <c r="R96" s="22" t="str">
        <f aca="true">IF(I96="-",IF(ISNUMBER(SEARCH(",", INDIRECT("B" &amp; ROW() - 1) )),1,""), "")</f>
        <v/>
      </c>
      <c r="AMI96" s="0"/>
      <c r="AMJ96" s="0"/>
    </row>
    <row r="97" s="16" customFormat="true" ht="13.8" hidden="false" customHeight="false" outlineLevel="0" collapsed="false"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0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J97" s="20" t="n">
        <f aca="true">IF(I97 = "-", -INDIRECT("B" &amp; ROW() - 1),F97)</f>
        <v>0</v>
      </c>
      <c r="K97" s="16" t="n">
        <f aca="true">IF(I97="-",SUM(INDIRECT(ADDRESS(2,COLUMN(J97))&amp;":"&amp;ADDRESS(ROW(),COLUMN(J97)))),0)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Q97" s="22" t="str">
        <f aca="true">IF(P97 = "", "", P97 / INDIRECT("D" &amp; ROW() - 1) )</f>
        <v/>
      </c>
      <c r="R97" s="22" t="str">
        <f aca="true">IF(I97="-",IF(ISNUMBER(SEARCH(",", INDIRECT("B" &amp; ROW() - 1) )),1,""), "")</f>
        <v/>
      </c>
      <c r="AMI97" s="0"/>
      <c r="AMJ97" s="0"/>
    </row>
    <row r="98" s="16" customFormat="true" ht="13.8" hidden="false" customHeight="false" outlineLevel="0" collapsed="false"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0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J98" s="20" t="n">
        <f aca="true">IF(I98 = "-", -INDIRECT("B" &amp; ROW() - 1),F98)</f>
        <v>0</v>
      </c>
      <c r="K98" s="16" t="n">
        <f aca="true">IF(I98="-",SUM(INDIRECT(ADDRESS(2,COLUMN(J98))&amp;":"&amp;ADDRESS(ROW(),COLUMN(J98)))),0)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Q98" s="22" t="str">
        <f aca="true">IF(P98 = "", "", P98 / INDIRECT("D" &amp; ROW() - 1) )</f>
        <v/>
      </c>
      <c r="R98" s="22" t="str">
        <f aca="true">IF(I98="-",IF(ISNUMBER(SEARCH(",", INDIRECT("B" &amp; ROW() - 1) )),1,""), "")</f>
        <v/>
      </c>
      <c r="AMI98" s="0"/>
      <c r="AMJ98" s="0"/>
    </row>
    <row r="99" s="16" customFormat="true" ht="13.8" hidden="false" customHeight="false" outlineLevel="0" collapsed="false"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0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J99" s="20" t="n">
        <f aca="true">IF(I99 = "-", -INDIRECT("B" &amp; ROW() - 1),F99)</f>
        <v>0</v>
      </c>
      <c r="K99" s="16" t="n">
        <f aca="true">IF(I99="-",SUM(INDIRECT(ADDRESS(2,COLUMN(J99))&amp;":"&amp;ADDRESS(ROW(),COLUMN(J99)))),0)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Q99" s="22" t="str">
        <f aca="true">IF(P99 = "", "", P99 / INDIRECT("D" &amp; ROW() - 1) )</f>
        <v/>
      </c>
      <c r="R99" s="22" t="str">
        <f aca="true">IF(I99="-",IF(ISNUMBER(SEARCH(",", INDIRECT("B" &amp; ROW() - 1) )),1,""), "")</f>
        <v/>
      </c>
      <c r="AMI99" s="0"/>
      <c r="AMJ99" s="0"/>
    </row>
    <row r="100" s="16" customFormat="true" ht="13.8" hidden="false" customHeight="false" outlineLevel="0" collapsed="false"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0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J100" s="20" t="n">
        <f aca="true">IF(I100 = "-", -INDIRECT("B" &amp; ROW() - 1),F100)</f>
        <v>0</v>
      </c>
      <c r="K100" s="16" t="n">
        <f aca="true">IF(I100="-",SUM(INDIRECT(ADDRESS(2,COLUMN(J100))&amp;":"&amp;ADDRESS(ROW(),COLUMN(J100)))),0)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Q100" s="22" t="str">
        <f aca="true">IF(P100 = "", "", P100 / INDIRECT("D" &amp; ROW() - 1) )</f>
        <v/>
      </c>
      <c r="R100" s="22" t="str">
        <f aca="true">IF(I100="-",IF(ISNUMBER(SEARCH(",", INDIRECT("B" &amp; ROW() - 1) )),1,""), "")</f>
        <v/>
      </c>
      <c r="AMI100" s="0"/>
      <c r="AMJ100" s="0"/>
    </row>
    <row r="101" s="16" customFormat="true" ht="13.8" hidden="false" customHeight="false" outlineLevel="0" collapsed="false"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0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Q101" s="22" t="str">
        <f aca="true">IF(P101 = "", "", P101 / INDIRECT("D" &amp; ROW() - 1) )</f>
        <v/>
      </c>
      <c r="R101" s="22" t="str">
        <f aca="true">IF(I101="-",IF(ISNUMBER(SEARCH(",", INDIRECT("B" &amp; ROW() - 1) )),1,""), "")</f>
        <v/>
      </c>
      <c r="AMI101" s="0"/>
      <c r="AMJ101" s="0"/>
    </row>
    <row r="102" s="16" customFormat="true" ht="13.8" hidden="false" customHeight="false" outlineLevel="0" collapsed="false"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0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Q102" s="22" t="str">
        <f aca="true">IF(P102 = "", "", P102 / INDIRECT("D" &amp; ROW() - 1) )</f>
        <v/>
      </c>
      <c r="R102" s="22" t="str">
        <f aca="true">IF(I102="-",IF(ISNUMBER(SEARCH(",", INDIRECT("B" &amp; ROW() - 1) )),1,""), "")</f>
        <v/>
      </c>
      <c r="AMI102" s="0"/>
      <c r="AMJ102" s="0"/>
    </row>
    <row r="103" s="16" customFormat="true" ht="13.8" hidden="false" customHeight="false" outlineLevel="0" collapsed="false"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0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Q103" s="22" t="str">
        <f aca="true">IF(P103 = "", "", P103 / INDIRECT("D" &amp; ROW() - 1) )</f>
        <v/>
      </c>
      <c r="R103" s="22" t="str">
        <f aca="true">IF(I103="-",IF(ISNUMBER(SEARCH(",", INDIRECT("B" &amp; ROW() - 1) )),1,""), "")</f>
        <v/>
      </c>
      <c r="AMI103" s="0"/>
      <c r="AMJ103" s="0"/>
    </row>
    <row r="104" s="16" customFormat="true" ht="13.8" hidden="false" customHeight="false" outlineLevel="0" collapsed="false"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0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Q104" s="22" t="str">
        <f aca="true">IF(P104 = "", "", P104 / INDIRECT("D" &amp; ROW() - 1) )</f>
        <v/>
      </c>
      <c r="R104" s="22" t="str">
        <f aca="true">IF(I104="-",IF(ISNUMBER(SEARCH(",", INDIRECT("B" &amp; ROW() - 1) )),1,""), "")</f>
        <v/>
      </c>
      <c r="AMI104" s="0"/>
      <c r="AMJ104" s="0"/>
    </row>
    <row r="105" s="16" customFormat="true" ht="13.8" hidden="false" customHeight="false" outlineLevel="0" collapsed="false"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0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Q105" s="22" t="str">
        <f aca="true">IF(P105 = "", "", P105 / INDIRECT("D" &amp; ROW() - 1) )</f>
        <v/>
      </c>
      <c r="R105" s="22" t="str">
        <f aca="true">IF(I105="-",IF(ISNUMBER(SEARCH(",", INDIRECT("B" &amp; ROW() - 1) )),1,""), "")</f>
        <v/>
      </c>
      <c r="AMI105" s="0"/>
      <c r="AMJ105" s="0"/>
    </row>
    <row r="106" s="16" customFormat="true" ht="13.8" hidden="false" customHeight="false" outlineLevel="0" collapsed="false"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0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Q106" s="22" t="str">
        <f aca="true">IF(P106 = "", "", P106 / INDIRECT("D" &amp; ROW() - 1) )</f>
        <v/>
      </c>
      <c r="R106" s="22" t="str">
        <f aca="true">IF(I106="-",IF(ISNUMBER(SEARCH(",", INDIRECT("B" &amp; ROW() - 1) )),1,""), "")</f>
        <v/>
      </c>
      <c r="AMI106" s="0"/>
      <c r="AMJ106" s="0"/>
    </row>
    <row r="107" s="16" customFormat="true" ht="13.8" hidden="false" customHeight="false" outlineLevel="0" collapsed="false"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0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Q107" s="22" t="str">
        <f aca="true">IF(P107 = "", "", P107 / INDIRECT("D" &amp; ROW() - 1) )</f>
        <v/>
      </c>
      <c r="R107" s="22" t="str">
        <f aca="true">IF(I107="-",IF(ISNUMBER(SEARCH(",", INDIRECT("B" &amp; ROW() - 1) )),1,""), "")</f>
        <v/>
      </c>
      <c r="AMI107" s="0"/>
      <c r="AMJ107" s="0"/>
    </row>
    <row r="108" s="16" customFormat="true" ht="13.8" hidden="false" customHeight="false" outlineLevel="0" collapsed="false"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0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Q108" s="22" t="str">
        <f aca="true">IF(P108 = "", "", P108 / INDIRECT("D" &amp; ROW() - 1) )</f>
        <v/>
      </c>
      <c r="R108" s="22" t="str">
        <f aca="true">IF(I108="-",IF(ISNUMBER(SEARCH(",", INDIRECT("B" &amp; ROW() - 1) )),1,""), "")</f>
        <v/>
      </c>
      <c r="AMI108" s="0"/>
      <c r="AMJ108" s="0"/>
    </row>
    <row r="109" s="16" customFormat="true" ht="13.8" hidden="false" customHeight="false" outlineLevel="0" collapsed="false"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0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Q109" s="22" t="str">
        <f aca="true">IF(P109 = "", "", P109 / INDIRECT("D" &amp; ROW() - 1) )</f>
        <v/>
      </c>
      <c r="R109" s="22" t="str">
        <f aca="true">IF(I109="-",IF(ISNUMBER(SEARCH(",", INDIRECT("B" &amp; ROW() - 1) )),1,""), "")</f>
        <v/>
      </c>
      <c r="AMI109" s="0"/>
      <c r="AMJ109" s="0"/>
    </row>
    <row r="110" s="16" customFormat="true" ht="13.8" hidden="false" customHeight="false" outlineLevel="0" collapsed="false"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0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Q110" s="22" t="str">
        <f aca="true">IF(P110 = "", "", P110 / INDIRECT("D" &amp; ROW() - 1) )</f>
        <v/>
      </c>
      <c r="R110" s="22" t="str">
        <f aca="true">IF(I110="-",IF(ISNUMBER(SEARCH(",", INDIRECT("B" &amp; ROW() - 1) )),1,""), "")</f>
        <v/>
      </c>
      <c r="AMI110" s="0"/>
      <c r="AMJ110" s="0"/>
    </row>
    <row r="111" s="16" customFormat="true" ht="13.8" hidden="false" customHeight="false" outlineLevel="0" collapsed="false"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0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Q111" s="22" t="str">
        <f aca="true">IF(P111 = "", "", P111 / INDIRECT("D" &amp; ROW() - 1) )</f>
        <v/>
      </c>
      <c r="R111" s="22" t="str">
        <f aca="true">IF(I111="-",IF(ISNUMBER(SEARCH(",", INDIRECT("B" &amp; ROW() - 1) )),1,""), "")</f>
        <v/>
      </c>
      <c r="AMI111" s="0"/>
      <c r="AMJ111" s="0"/>
    </row>
    <row r="112" s="16" customFormat="true" ht="13.8" hidden="false" customHeight="false" outlineLevel="0" collapsed="false"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0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Q112" s="22" t="str">
        <f aca="true">IF(P112 = "", "", P112 / INDIRECT("D" &amp; ROW() - 1) )</f>
        <v/>
      </c>
      <c r="R112" s="22" t="str">
        <f aca="true">IF(I112="-",IF(ISNUMBER(SEARCH(",", INDIRECT("B" &amp; ROW() - 1) )),1,""), "")</f>
        <v/>
      </c>
      <c r="AMI112" s="0"/>
      <c r="AMJ112" s="0"/>
    </row>
    <row r="113" s="16" customFormat="true" ht="13.8" hidden="false" customHeight="false" outlineLevel="0" collapsed="false"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0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Q113" s="22" t="str">
        <f aca="true">IF(P113 = "", "", P113 / INDIRECT("D" &amp; ROW() - 1) )</f>
        <v/>
      </c>
      <c r="R113" s="22" t="str">
        <f aca="true">IF(I113="-",IF(ISNUMBER(SEARCH(",", INDIRECT("B" &amp; ROW() - 1) )),1,""), "")</f>
        <v/>
      </c>
      <c r="AMI113" s="0"/>
      <c r="AMJ113" s="0"/>
    </row>
    <row r="114" s="16" customFormat="true" ht="13.8" hidden="false" customHeight="false" outlineLevel="0" collapsed="false"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0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Q114" s="22" t="str">
        <f aca="true">IF(P114 = "", "", P114 / INDIRECT("D" &amp; ROW() - 1) )</f>
        <v/>
      </c>
      <c r="R114" s="22" t="str">
        <f aca="true">IF(I114="-",IF(ISNUMBER(SEARCH(",", INDIRECT("B" &amp; ROW() - 1) )),1,""), "")</f>
        <v/>
      </c>
      <c r="AMI114" s="0"/>
      <c r="AMJ114" s="0"/>
    </row>
    <row r="115" s="16" customFormat="true" ht="13.8" hidden="false" customHeight="false" outlineLevel="0" collapsed="false"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0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Q115" s="22" t="str">
        <f aca="true">IF(P115 = "", "", P115 / INDIRECT("D" &amp; ROW() - 1) )</f>
        <v/>
      </c>
      <c r="R115" s="22" t="str">
        <f aca="true">IF(I115="-",IF(ISNUMBER(SEARCH(",", INDIRECT("B" &amp; ROW() - 1) )),1,""), "")</f>
        <v/>
      </c>
      <c r="AMI115" s="0"/>
      <c r="AMJ115" s="0"/>
    </row>
    <row r="116" s="16" customFormat="true" ht="13.8" hidden="false" customHeight="false" outlineLevel="0" collapsed="false"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0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Q116" s="22" t="str">
        <f aca="true">IF(P116 = "", "", P116 / INDIRECT("D" &amp; ROW() - 1) )</f>
        <v/>
      </c>
      <c r="R116" s="22" t="str">
        <f aca="true">IF(I116="-",IF(ISNUMBER(SEARCH(",", INDIRECT("B" &amp; ROW() - 1) )),1,""), "")</f>
        <v/>
      </c>
      <c r="AMI116" s="0"/>
      <c r="AMJ116" s="0"/>
    </row>
    <row r="117" s="16" customFormat="true" ht="13.8" hidden="false" customHeight="false" outlineLevel="0" collapsed="false"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0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Q117" s="22" t="str">
        <f aca="true">IF(P117 = "", "", P117 / INDIRECT("D" &amp; ROW() - 1) )</f>
        <v/>
      </c>
      <c r="R117" s="22" t="str">
        <f aca="true">IF(I117="-",IF(ISNUMBER(SEARCH(",", INDIRECT("B" &amp; ROW() - 1) )),1,""), "")</f>
        <v/>
      </c>
      <c r="AMI117" s="0"/>
      <c r="AMJ117" s="0"/>
    </row>
    <row r="118" s="16" customFormat="true" ht="13.8" hidden="false" customHeight="false" outlineLevel="0" collapsed="false"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0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Q118" s="22" t="str">
        <f aca="true">IF(P118 = "", "", P118 / INDIRECT("D" &amp; ROW() - 1) )</f>
        <v/>
      </c>
      <c r="R118" s="22" t="str">
        <f aca="true">IF(I118="-",IF(ISNUMBER(SEARCH(",", INDIRECT("B" &amp; ROW() - 1) )),1,""), "")</f>
        <v/>
      </c>
      <c r="AMI118" s="0"/>
      <c r="AMJ118" s="0"/>
    </row>
    <row r="119" s="16" customFormat="true" ht="13.8" hidden="false" customHeight="false" outlineLevel="0" collapsed="false"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0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Q119" s="22" t="str">
        <f aca="true">IF(P119 = "", "", P119 / INDIRECT("D" &amp; ROW() - 1) )</f>
        <v/>
      </c>
      <c r="R119" s="22" t="str">
        <f aca="true">IF(I119="-",IF(ISNUMBER(SEARCH(",", INDIRECT("B" &amp; ROW() - 1) )),1,""), "")</f>
        <v/>
      </c>
      <c r="AMI119" s="0"/>
      <c r="AMJ119" s="0"/>
    </row>
    <row r="120" s="16" customFormat="true" ht="13.8" hidden="false" customHeight="false" outlineLevel="0" collapsed="false"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0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Q120" s="22" t="str">
        <f aca="true">IF(P120 = "", "", P120 / INDIRECT("D" &amp; ROW() - 1) )</f>
        <v/>
      </c>
      <c r="R120" s="22" t="str">
        <f aca="true">IF(I120="-",IF(ISNUMBER(SEARCH(",", INDIRECT("B" &amp; ROW() - 1) )),1,""), "")</f>
        <v/>
      </c>
      <c r="AMI120" s="0"/>
      <c r="AMJ120" s="0"/>
    </row>
    <row r="121" s="16" customFormat="true" ht="13.8" hidden="false" customHeight="false" outlineLevel="0" collapsed="false"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0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Q121" s="22" t="str">
        <f aca="true">IF(P121 = "", "", P121 / INDIRECT("D" &amp; ROW() - 1) )</f>
        <v/>
      </c>
      <c r="R121" s="22" t="str">
        <f aca="true">IF(I121="-",IF(ISNUMBER(SEARCH(",", INDIRECT("B" &amp; ROW() - 1) )),1,""), "")</f>
        <v/>
      </c>
      <c r="AMI121" s="0"/>
      <c r="AMJ121" s="0"/>
    </row>
    <row r="122" s="16" customFormat="true" ht="13.8" hidden="false" customHeight="false" outlineLevel="0" collapsed="false"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0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Q122" s="22" t="str">
        <f aca="true">IF(P122 = "", "", P122 / INDIRECT("D" &amp; ROW() - 1) )</f>
        <v/>
      </c>
      <c r="R122" s="22" t="str">
        <f aca="true">IF(I122="-",IF(ISNUMBER(SEARCH(",", INDIRECT("B" &amp; ROW() - 1) )),1,""), "")</f>
        <v/>
      </c>
      <c r="AMI122" s="0"/>
      <c r="AMJ122" s="0"/>
    </row>
    <row r="123" s="16" customFormat="true" ht="13.8" hidden="false" customHeight="false" outlineLevel="0" collapsed="false"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0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Q123" s="22" t="str">
        <f aca="true">IF(P123 = "", "", P123 / INDIRECT("D" &amp; ROW() - 1) )</f>
        <v/>
      </c>
      <c r="R123" s="22" t="str">
        <f aca="true">IF(I123="-",IF(ISNUMBER(SEARCH(",", INDIRECT("B" &amp; ROW() - 1) )),1,""), "")</f>
        <v/>
      </c>
      <c r="AMI123" s="0"/>
      <c r="AMJ123" s="0"/>
    </row>
    <row r="124" s="16" customFormat="true" ht="13.8" hidden="false" customHeight="false" outlineLevel="0" collapsed="false">
      <c r="B124" s="17" t="str">
        <f aca="false">IF(E124="","",VLOOKUP(E124, 'SKU Милкпроджект'!$A$1:$B$50, 2, 0))</f>
        <v/>
      </c>
      <c r="C124" s="17" t="str">
        <f aca="false">IF(E124="","",VLOOKUP(E124, 'SKU Милкпроджект'!$A$1:$C$50, 3, 0))</f>
        <v/>
      </c>
      <c r="D124" s="0"/>
      <c r="F124" s="18"/>
      <c r="G124" s="19" t="str">
        <f aca="true">IF(I124="","",(INDIRECT("N" &amp; ROW() - 1) - M124))</f>
        <v/>
      </c>
      <c r="H124" s="17" t="str">
        <f aca="true">IF(I124 = "-", INDIRECT("D" &amp; ROW() - 1) * 1890,"")</f>
        <v/>
      </c>
      <c r="Q124" s="22" t="str">
        <f aca="true">IF(P124 = "", "", P124 / INDIRECT("D" &amp; ROW() - 1) )</f>
        <v/>
      </c>
      <c r="R124" s="22" t="str">
        <f aca="true">IF(I124="-",IF(ISNUMBER(SEARCH(",", INDIRECT("B" &amp; ROW() - 1) )),1,""), "")</f>
        <v/>
      </c>
      <c r="AMI124" s="0"/>
      <c r="AMJ124" s="0"/>
    </row>
    <row r="125" s="16" customFormat="true" ht="13.8" hidden="false" customHeight="false" outlineLevel="0" collapsed="false">
      <c r="B125" s="17" t="str">
        <f aca="false">IF(E125="","",VLOOKUP(E125, 'SKU Милкпроджект'!$A$1:$B$50, 2, 0))</f>
        <v/>
      </c>
      <c r="C125" s="17" t="str">
        <f aca="false">IF(E125="","",VLOOKUP(E125, 'SKU Милкпроджект'!$A$1:$C$50, 3, 0))</f>
        <v/>
      </c>
      <c r="D125" s="0"/>
      <c r="F125" s="18"/>
      <c r="G125" s="19" t="str">
        <f aca="true">IF(I125="","",(INDIRECT("N" &amp; ROW() - 1) - M125))</f>
        <v/>
      </c>
      <c r="H125" s="17" t="str">
        <f aca="true">IF(I125 = "-", INDIRECT("D" &amp; ROW() - 1) * 1890,"")</f>
        <v/>
      </c>
      <c r="Q125" s="22" t="str">
        <f aca="true">IF(P125 = "", "", P125 / INDIRECT("D" &amp; ROW() - 1) )</f>
        <v/>
      </c>
      <c r="R125" s="22" t="str">
        <f aca="true">IF(I125="-",IF(ISNUMBER(SEARCH(",", INDIRECT("B" &amp; ROW() - 1) )),1,""), "")</f>
        <v/>
      </c>
      <c r="AMI125" s="0"/>
      <c r="AMJ125" s="0"/>
    </row>
    <row r="126" s="16" customFormat="true" ht="13.8" hidden="false" customHeight="false" outlineLevel="0" collapsed="false">
      <c r="B126" s="17" t="str">
        <f aca="false">IF(E126="","",VLOOKUP(E126, 'SKU Милкпроджект'!$A$1:$B$50, 2, 0))</f>
        <v/>
      </c>
      <c r="C126" s="17" t="str">
        <f aca="false">IF(E126="","",VLOOKUP(E126, 'SKU Милкпроджект'!$A$1:$C$50, 3, 0))</f>
        <v/>
      </c>
      <c r="D126" s="0"/>
      <c r="F126" s="18"/>
      <c r="G126" s="19" t="str">
        <f aca="true">IF(I126="","",(INDIRECT("N" &amp; ROW() - 1) - M126))</f>
        <v/>
      </c>
      <c r="H126" s="17" t="str">
        <f aca="true">IF(I126 = "-", INDIRECT("D" &amp; ROW() - 1) * 1890,"")</f>
        <v/>
      </c>
      <c r="Q126" s="22" t="str">
        <f aca="true">IF(P126 = "", "", P126 / INDIRECT("D" &amp; ROW() - 1) )</f>
        <v/>
      </c>
      <c r="R126" s="22" t="str">
        <f aca="true">IF(I126="-",IF(ISNUMBER(SEARCH(",", INDIRECT("B" &amp; ROW() - 1) )),1,""), "")</f>
        <v/>
      </c>
      <c r="AMI126" s="0"/>
      <c r="AMJ126" s="0"/>
    </row>
    <row r="127" s="16" customFormat="true" ht="13.8" hidden="false" customHeight="false" outlineLevel="0" collapsed="false">
      <c r="B127" s="17" t="str">
        <f aca="false">IF(E127="","",VLOOKUP(E127, 'SKU Милкпроджект'!$A$1:$B$50, 2, 0))</f>
        <v/>
      </c>
      <c r="C127" s="17" t="str">
        <f aca="false">IF(E127="","",VLOOKUP(E127, 'SKU Милкпроджект'!$A$1:$C$50, 3, 0))</f>
        <v/>
      </c>
      <c r="D127" s="0"/>
      <c r="F127" s="18"/>
      <c r="G127" s="19" t="str">
        <f aca="true">IF(I127="","",(INDIRECT("N" &amp; ROW() - 1) - M127))</f>
        <v/>
      </c>
      <c r="H127" s="17" t="str">
        <f aca="true">IF(I127 = "-", INDIRECT("D" &amp; ROW() - 1) * 1890,"")</f>
        <v/>
      </c>
      <c r="Q127" s="22" t="str">
        <f aca="true">IF(P127 = "", "", P127 / INDIRECT("D" &amp; ROW() - 1) )</f>
        <v/>
      </c>
      <c r="R127" s="22" t="str">
        <f aca="true">IF(I127="-",IF(ISNUMBER(SEARCH(",", INDIRECT("B" &amp; ROW() - 1) )),1,""), "")</f>
        <v/>
      </c>
      <c r="AMI127" s="0"/>
      <c r="AMJ127" s="0"/>
    </row>
    <row r="128" s="16" customFormat="true" ht="13.8" hidden="false" customHeight="false" outlineLevel="0" collapsed="false">
      <c r="B128" s="17" t="str">
        <f aca="false">IF(E128="","",VLOOKUP(E128, 'SKU Милкпроджект'!$A$1:$B$50, 2, 0))</f>
        <v/>
      </c>
      <c r="C128" s="17" t="str">
        <f aca="false">IF(E128="","",VLOOKUP(E128, 'SKU Милкпроджект'!$A$1:$C$50, 3, 0))</f>
        <v/>
      </c>
      <c r="D128" s="0"/>
      <c r="F128" s="18"/>
      <c r="G128" s="19" t="str">
        <f aca="true">IF(I128="","",(INDIRECT("N" &amp; ROW() - 1) - M128))</f>
        <v/>
      </c>
      <c r="H128" s="17" t="str">
        <f aca="true">IF(I128 = "-", INDIRECT("D" &amp; ROW() - 1) * 1890,"")</f>
        <v/>
      </c>
      <c r="Q128" s="22" t="str">
        <f aca="true">IF(P128 = "", "", P128 / INDIRECT("D" &amp; ROW() - 1) )</f>
        <v/>
      </c>
      <c r="R128" s="22" t="str">
        <f aca="true">IF(I128="-",IF(ISNUMBER(SEARCH(",", INDIRECT("B" &amp; ROW() - 1) )),1,""), "")</f>
        <v/>
      </c>
      <c r="AMI128" s="0"/>
      <c r="AMJ128" s="0"/>
    </row>
    <row r="129" s="16" customFormat="true" ht="13.8" hidden="false" customHeight="false" outlineLevel="0" collapsed="false">
      <c r="B129" s="17" t="str">
        <f aca="false">IF(E129="","",VLOOKUP(E129, 'SKU Милкпроджект'!$A$1:$B$50, 2, 0))</f>
        <v/>
      </c>
      <c r="C129" s="17" t="str">
        <f aca="false">IF(E129="","",VLOOKUP(E129, 'SKU Милкпроджект'!$A$1:$C$50, 3, 0))</f>
        <v/>
      </c>
      <c r="D129" s="0"/>
      <c r="F129" s="18"/>
      <c r="G129" s="19" t="str">
        <f aca="true">IF(I129="","",(INDIRECT("N" &amp; ROW() - 1) - M129))</f>
        <v/>
      </c>
      <c r="H129" s="17" t="str">
        <f aca="true">IF(I129 = "-", INDIRECT("D" &amp; ROW() - 1) * 1890,"")</f>
        <v/>
      </c>
      <c r="Q129" s="22" t="str">
        <f aca="true">IF(P129 = "", "", P129 / INDIRECT("D" &amp; ROW() - 1) )</f>
        <v/>
      </c>
      <c r="R129" s="22" t="str">
        <f aca="true">IF(I129="-",IF(ISNUMBER(SEARCH(",", INDIRECT("B" &amp; ROW() - 1) )),1,""), "")</f>
        <v/>
      </c>
      <c r="AMI129" s="0"/>
      <c r="AMJ129" s="0"/>
    </row>
    <row r="130" s="16" customFormat="true" ht="13.8" hidden="false" customHeight="false" outlineLevel="0" collapsed="false">
      <c r="B130" s="17" t="str">
        <f aca="false">IF(E130="","",VLOOKUP(E130, 'SKU Милкпроджект'!$A$1:$B$50, 2, 0))</f>
        <v/>
      </c>
      <c r="C130" s="17" t="str">
        <f aca="false">IF(E130="","",VLOOKUP(E130, 'SKU Милкпроджект'!$A$1:$C$50, 3, 0))</f>
        <v/>
      </c>
      <c r="D130" s="0"/>
      <c r="F130" s="18"/>
      <c r="G130" s="19" t="str">
        <f aca="true">IF(I130="","",(INDIRECT("N" &amp; ROW() - 1) - M130))</f>
        <v/>
      </c>
      <c r="H130" s="17" t="str">
        <f aca="true">IF(I130 = "-", INDIRECT("D" &amp; ROW() - 1) * 1890,"")</f>
        <v/>
      </c>
      <c r="Q130" s="22" t="str">
        <f aca="true">IF(P130 = "", "", P130 / INDIRECT("D" &amp; ROW() - 1) )</f>
        <v/>
      </c>
      <c r="R130" s="22" t="str">
        <f aca="true">IF(I130="-",IF(ISNUMBER(SEARCH(",", INDIRECT("B" &amp; ROW() - 1) )),1,""), "")</f>
        <v/>
      </c>
      <c r="AMI130" s="0"/>
      <c r="AMJ130" s="0"/>
    </row>
    <row r="131" s="16" customFormat="true" ht="13.8" hidden="false" customHeight="false" outlineLevel="0" collapsed="false">
      <c r="B131" s="17" t="str">
        <f aca="false">IF(E131="","",VLOOKUP(E131, 'SKU Милкпроджект'!$A$1:$B$50, 2, 0))</f>
        <v/>
      </c>
      <c r="C131" s="17" t="str">
        <f aca="false">IF(E131="","",VLOOKUP(E131, 'SKU Милкпроджект'!$A$1:$C$50, 3, 0))</f>
        <v/>
      </c>
      <c r="D131" s="0"/>
      <c r="F131" s="18"/>
      <c r="G131" s="19" t="str">
        <f aca="true">IF(I131="","",(INDIRECT("N" &amp; ROW() - 1) - M131))</f>
        <v/>
      </c>
      <c r="H131" s="17" t="str">
        <f aca="true">IF(I131 = "-", INDIRECT("D" &amp; ROW() - 1) * 1890,"")</f>
        <v/>
      </c>
      <c r="Q131" s="22" t="str">
        <f aca="true">IF(P131 = "", "", P131 / INDIRECT("D" &amp; ROW() - 1) )</f>
        <v/>
      </c>
      <c r="R131" s="22" t="str">
        <f aca="true">IF(I131="-",IF(ISNUMBER(SEARCH(",", INDIRECT("B" &amp; ROW() - 1) )),1,""), "")</f>
        <v/>
      </c>
      <c r="AMI131" s="0"/>
      <c r="AMJ131" s="0"/>
    </row>
    <row r="132" s="16" customFormat="true" ht="13.8" hidden="false" customHeight="false" outlineLevel="0" collapsed="false">
      <c r="B132" s="17" t="str">
        <f aca="false">IF(E132="","",VLOOKUP(E132, 'SKU Милкпроджект'!$A$1:$B$50, 2, 0))</f>
        <v/>
      </c>
      <c r="C132" s="17" t="str">
        <f aca="false">IF(E132="","",VLOOKUP(E132, 'SKU Милкпроджект'!$A$1:$C$50, 3, 0))</f>
        <v/>
      </c>
      <c r="D132" s="0"/>
      <c r="F132" s="18"/>
      <c r="G132" s="19" t="str">
        <f aca="true">IF(I132="","",(INDIRECT("N" &amp; ROW() - 1) - M132))</f>
        <v/>
      </c>
      <c r="H132" s="17" t="str">
        <f aca="true">IF(I132 = "-", INDIRECT("D" &amp; ROW() - 1) * 1890,"")</f>
        <v/>
      </c>
      <c r="Q132" s="22" t="str">
        <f aca="true">IF(P132 = "", "", P132 / INDIRECT("D" &amp; ROW() - 1) )</f>
        <v/>
      </c>
      <c r="R132" s="22" t="str">
        <f aca="true">IF(I132="-",IF(ISNUMBER(SEARCH(",", INDIRECT("B" &amp; ROW() - 1) )),1,""), "")</f>
        <v/>
      </c>
      <c r="AMI132" s="0"/>
      <c r="AMJ132" s="0"/>
    </row>
    <row r="133" s="16" customFormat="true" ht="13.8" hidden="false" customHeight="false" outlineLevel="0" collapsed="false">
      <c r="B133" s="17" t="str">
        <f aca="false">IF(E133="","",VLOOKUP(E133, 'SKU Милкпроджект'!$A$1:$B$50, 2, 0))</f>
        <v/>
      </c>
      <c r="C133" s="17" t="str">
        <f aca="false">IF(E133="","",VLOOKUP(E133, 'SKU Милкпроджект'!$A$1:$C$50, 3, 0))</f>
        <v/>
      </c>
      <c r="D133" s="0"/>
      <c r="F133" s="18"/>
      <c r="G133" s="19" t="str">
        <f aca="true">IF(I133="","",(INDIRECT("N" &amp; ROW() - 1) - M133))</f>
        <v/>
      </c>
      <c r="H133" s="17" t="str">
        <f aca="true">IF(I133 = "-", INDIRECT("D" &amp; ROW() - 1) * 1890,"")</f>
        <v/>
      </c>
      <c r="Q133" s="22" t="str">
        <f aca="true">IF(P133 = "", "", P133 / INDIRECT("D" &amp; ROW() - 1) )</f>
        <v/>
      </c>
      <c r="R133" s="22" t="str">
        <f aca="true">IF(I133="-",IF(ISNUMBER(SEARCH(",", INDIRECT("B" &amp; ROW() - 1) )),1,""), "")</f>
        <v/>
      </c>
      <c r="AMI133" s="0"/>
      <c r="AMJ133" s="0"/>
    </row>
    <row r="134" s="16" customFormat="true" ht="13.8" hidden="false" customHeight="false" outlineLevel="0" collapsed="false">
      <c r="B134" s="17" t="str">
        <f aca="false">IF(E134="","",VLOOKUP(E134, 'SKU Милкпроджект'!$A$1:$B$50, 2, 0))</f>
        <v/>
      </c>
      <c r="C134" s="17" t="str">
        <f aca="false">IF(E134="","",VLOOKUP(E134, 'SKU Милкпроджект'!$A$1:$C$50, 3, 0))</f>
        <v/>
      </c>
      <c r="D134" s="0"/>
      <c r="F134" s="18"/>
      <c r="G134" s="19" t="str">
        <f aca="true">IF(I134="","",(INDIRECT("N" &amp; ROW() - 1) - M134))</f>
        <v/>
      </c>
      <c r="H134" s="17" t="str">
        <f aca="true">IF(I134 = "-", INDIRECT("D" &amp; ROW() - 1) * 1890,"")</f>
        <v/>
      </c>
      <c r="Q134" s="22" t="str">
        <f aca="true">IF(P134 = "", "", P134 / INDIRECT("D" &amp; ROW() - 1) )</f>
        <v/>
      </c>
      <c r="R134" s="22" t="str">
        <f aca="true">IF(I134="-",IF(ISNUMBER(SEARCH(",", INDIRECT("B" &amp; ROW() - 1) )),1,""), "")</f>
        <v/>
      </c>
      <c r="AMI134" s="0"/>
      <c r="AMJ134" s="0"/>
    </row>
    <row r="135" s="16" customFormat="true" ht="13.8" hidden="false" customHeight="false" outlineLevel="0" collapsed="false">
      <c r="B135" s="17" t="str">
        <f aca="false">IF(E135="","",VLOOKUP(E135, 'SKU Милкпроджект'!$A$1:$B$50, 2, 0))</f>
        <v/>
      </c>
      <c r="C135" s="17" t="str">
        <f aca="false">IF(E135="","",VLOOKUP(E135, 'SKU Милкпроджект'!$A$1:$C$50, 3, 0))</f>
        <v/>
      </c>
      <c r="D135" s="0"/>
      <c r="F135" s="18"/>
      <c r="G135" s="19" t="str">
        <f aca="true">IF(I135="","",(INDIRECT("N" &amp; ROW() - 1) - M135))</f>
        <v/>
      </c>
      <c r="H135" s="17" t="str">
        <f aca="true">IF(I135 = "-", INDIRECT("D" &amp; ROW() - 1) * 1890,"")</f>
        <v/>
      </c>
      <c r="Q135" s="22" t="str">
        <f aca="true">IF(P135 = "", "", P135 / INDIRECT("D" &amp; ROW() - 1) )</f>
        <v/>
      </c>
      <c r="R135" s="22" t="str">
        <f aca="true">IF(I135="-",IF(ISNUMBER(SEARCH(",", INDIRECT("B" &amp; ROW() - 1) )),1,""), "")</f>
        <v/>
      </c>
      <c r="AMI135" s="0"/>
      <c r="AMJ135" s="0"/>
    </row>
    <row r="136" s="16" customFormat="true" ht="13.8" hidden="false" customHeight="false" outlineLevel="0" collapsed="false">
      <c r="B136" s="17" t="str">
        <f aca="false">IF(E136="","",VLOOKUP(E136, 'SKU Милкпроджект'!$A$1:$B$50, 2, 0))</f>
        <v/>
      </c>
      <c r="C136" s="17" t="str">
        <f aca="false">IF(E136="","",VLOOKUP(E136, 'SKU Милкпроджект'!$A$1:$C$50, 3, 0))</f>
        <v/>
      </c>
      <c r="D136" s="0"/>
      <c r="F136" s="18"/>
      <c r="G136" s="19" t="str">
        <f aca="true">IF(I136="","",(INDIRECT("N" &amp; ROW() - 1) - M136))</f>
        <v/>
      </c>
      <c r="H136" s="17" t="str">
        <f aca="true">IF(I136 = "-", INDIRECT("D" &amp; ROW() - 1) * 1890,"")</f>
        <v/>
      </c>
      <c r="Q136" s="22" t="str">
        <f aca="true">IF(P136 = "", "", P136 / INDIRECT("D" &amp; ROW() - 1) )</f>
        <v/>
      </c>
      <c r="R136" s="22" t="str">
        <f aca="true">IF(I136="-",IF(ISNUMBER(SEARCH(",", INDIRECT("B" &amp; ROW() - 1) )),1,""), "")</f>
        <v/>
      </c>
      <c r="AMI136" s="0"/>
      <c r="AMJ136" s="0"/>
    </row>
    <row r="137" s="16" customFormat="true" ht="13.8" hidden="false" customHeight="false" outlineLevel="0" collapsed="false">
      <c r="B137" s="17" t="str">
        <f aca="false">IF(E137="","",VLOOKUP(E137, 'SKU Милкпроджект'!$A$1:$B$50, 2, 0))</f>
        <v/>
      </c>
      <c r="C137" s="17" t="str">
        <f aca="false">IF(E137="","",VLOOKUP(E137, 'SKU Милкпроджект'!$A$1:$C$50, 3, 0))</f>
        <v/>
      </c>
      <c r="D137" s="0"/>
      <c r="F137" s="18"/>
      <c r="G137" s="19" t="str">
        <f aca="true">IF(I137="","",(INDIRECT("N" &amp; ROW() - 1) - M137))</f>
        <v/>
      </c>
      <c r="H137" s="17" t="str">
        <f aca="true">IF(I137 = "-", INDIRECT("D" &amp; ROW() - 1) * 1890,"")</f>
        <v/>
      </c>
      <c r="Q137" s="22" t="str">
        <f aca="true">IF(P137 = "", "", P137 / INDIRECT("D" &amp; ROW() - 1) )</f>
        <v/>
      </c>
      <c r="R137" s="22" t="str">
        <f aca="true">IF(I137="-",IF(ISNUMBER(SEARCH(",", INDIRECT("B" &amp; ROW() - 1) )),1,""), "")</f>
        <v/>
      </c>
      <c r="AMI137" s="0"/>
      <c r="AMJ137" s="0"/>
    </row>
    <row r="138" s="16" customFormat="true" ht="13.8" hidden="false" customHeight="false" outlineLevel="0" collapsed="false">
      <c r="B138" s="17" t="str">
        <f aca="false">IF(E138="","",VLOOKUP(E138, 'SKU Милкпроджект'!$A$1:$B$50, 2, 0))</f>
        <v/>
      </c>
      <c r="C138" s="17" t="str">
        <f aca="false">IF(E138="","",VLOOKUP(E138, 'SKU Милкпроджект'!$A$1:$C$50, 3, 0))</f>
        <v/>
      </c>
      <c r="D138" s="0"/>
      <c r="F138" s="18"/>
      <c r="G138" s="19" t="str">
        <f aca="true">IF(I138="","",(INDIRECT("N" &amp; ROW() - 1) - M138))</f>
        <v/>
      </c>
      <c r="H138" s="17" t="str">
        <f aca="true">IF(I138 = "-", INDIRECT("D" &amp; ROW() - 1) * 1890,"")</f>
        <v/>
      </c>
      <c r="Q138" s="22" t="str">
        <f aca="true">IF(P138 = "", "", P138 / INDIRECT("D" &amp; ROW() - 1) )</f>
        <v/>
      </c>
      <c r="R138" s="22" t="str">
        <f aca="true">IF(I138="-",IF(ISNUMBER(SEARCH(",", INDIRECT("B" &amp; ROW() - 1) )),1,""), "")</f>
        <v/>
      </c>
      <c r="AMI138" s="0"/>
      <c r="AMJ138" s="0"/>
    </row>
    <row r="139" s="16" customFormat="true" ht="13.8" hidden="false" customHeight="false" outlineLevel="0" collapsed="false">
      <c r="B139" s="17" t="str">
        <f aca="false">IF(E139="","",VLOOKUP(E139, 'SKU Милкпроджект'!$A$1:$B$50, 2, 0))</f>
        <v/>
      </c>
      <c r="C139" s="17" t="str">
        <f aca="false">IF(E139="","",VLOOKUP(E139, 'SKU Милкпроджект'!$A$1:$C$50, 3, 0))</f>
        <v/>
      </c>
      <c r="D139" s="0"/>
      <c r="F139" s="18"/>
      <c r="G139" s="19" t="str">
        <f aca="true">IF(I139="","",(INDIRECT("N" &amp; ROW() - 1) - M139))</f>
        <v/>
      </c>
      <c r="H139" s="17" t="str">
        <f aca="true">IF(I139 = "-", INDIRECT("D" &amp; ROW() - 1) * 1890,"")</f>
        <v/>
      </c>
      <c r="Q139" s="22" t="str">
        <f aca="true">IF(P139 = "", "", P139 / INDIRECT("D" &amp; ROW() - 1) )</f>
        <v/>
      </c>
      <c r="R139" s="22" t="str">
        <f aca="true">IF(I139="-",IF(ISNUMBER(SEARCH(",", INDIRECT("B" &amp; ROW() - 1) )),1,""), "")</f>
        <v/>
      </c>
      <c r="AMI139" s="0"/>
      <c r="AMJ139" s="0"/>
    </row>
    <row r="140" s="16" customFormat="true" ht="13.8" hidden="false" customHeight="false" outlineLevel="0" collapsed="false">
      <c r="B140" s="17" t="str">
        <f aca="false">IF(E140="","",VLOOKUP(E140, 'SKU Милкпроджект'!$A$1:$B$50, 2, 0))</f>
        <v/>
      </c>
      <c r="C140" s="17" t="str">
        <f aca="false">IF(E140="","",VLOOKUP(E140, 'SKU Милкпроджект'!$A$1:$C$50, 3, 0))</f>
        <v/>
      </c>
      <c r="D140" s="0"/>
      <c r="F140" s="18"/>
      <c r="G140" s="19" t="str">
        <f aca="true">IF(I140="","",(INDIRECT("N" &amp; ROW() - 1) - M140))</f>
        <v/>
      </c>
      <c r="H140" s="17" t="str">
        <f aca="true">IF(I140 = "-", INDIRECT("D" &amp; ROW() - 1) * 1890,"")</f>
        <v/>
      </c>
      <c r="Q140" s="22" t="str">
        <f aca="true">IF(P140 = "", "", P140 / INDIRECT("D" &amp; ROW() - 1) )</f>
        <v/>
      </c>
      <c r="R140" s="22" t="str">
        <f aca="true">IF(I140="-",IF(ISNUMBER(SEARCH(",", INDIRECT("B" &amp; ROW() - 1) )),1,""), "")</f>
        <v/>
      </c>
      <c r="AMI140" s="0"/>
      <c r="AMJ140" s="0"/>
    </row>
    <row r="141" s="16" customFormat="true" ht="13.8" hidden="false" customHeight="false" outlineLevel="0" collapsed="false">
      <c r="B141" s="17" t="str">
        <f aca="false">IF(E141="","",VLOOKUP(E141, 'SKU Милкпроджект'!$A$1:$B$50, 2, 0))</f>
        <v/>
      </c>
      <c r="C141" s="17" t="str">
        <f aca="false">IF(E141="","",VLOOKUP(E141, 'SKU Милкпроджект'!$A$1:$C$50, 3, 0))</f>
        <v/>
      </c>
      <c r="D141" s="0"/>
      <c r="F141" s="18"/>
      <c r="G141" s="19" t="str">
        <f aca="true">IF(I141="","",(INDIRECT("N" &amp; ROW() - 1) - M141))</f>
        <v/>
      </c>
      <c r="H141" s="17" t="str">
        <f aca="true">IF(I141 = "-", INDIRECT("D" &amp; ROW() - 1) * 1890,"")</f>
        <v/>
      </c>
      <c r="Q141" s="22" t="str">
        <f aca="true">IF(P141 = "", "", P141 / INDIRECT("D" &amp; ROW() - 1) )</f>
        <v/>
      </c>
      <c r="R141" s="22" t="str">
        <f aca="true">IF(I141="-",IF(ISNUMBER(SEARCH(",", INDIRECT("B" &amp; ROW() - 1) )),1,""), "")</f>
        <v/>
      </c>
      <c r="AMI141" s="0"/>
      <c r="AMJ141" s="0"/>
    </row>
    <row r="142" s="16" customFormat="true" ht="13.8" hidden="false" customHeight="false" outlineLevel="0" collapsed="false">
      <c r="B142" s="17" t="str">
        <f aca="false">IF(E142="","",VLOOKUP(E142, 'SKU Милкпроджект'!$A$1:$B$50, 2, 0))</f>
        <v/>
      </c>
      <c r="C142" s="17" t="str">
        <f aca="false">IF(E142="","",VLOOKUP(E142, 'SKU Милкпроджект'!$A$1:$C$50, 3, 0))</f>
        <v/>
      </c>
      <c r="D142" s="0"/>
      <c r="F142" s="18"/>
      <c r="G142" s="19" t="str">
        <f aca="true">IF(I142="","",(INDIRECT("N" &amp; ROW() - 1) - M142))</f>
        <v/>
      </c>
      <c r="H142" s="17" t="str">
        <f aca="true">IF(I142 = "-", INDIRECT("D" &amp; ROW() - 1) * 1890,"")</f>
        <v/>
      </c>
      <c r="Q142" s="22" t="str">
        <f aca="true">IF(P142 = "", "", P142 / INDIRECT("D" &amp; ROW() - 1) )</f>
        <v/>
      </c>
      <c r="R142" s="22" t="str">
        <f aca="true">IF(I142="-",IF(ISNUMBER(SEARCH(",", INDIRECT("B" &amp; ROW() - 1) )),1,""), "")</f>
        <v/>
      </c>
      <c r="AMI142" s="0"/>
      <c r="AMJ142" s="0"/>
    </row>
    <row r="143" s="16" customFormat="true" ht="13.8" hidden="false" customHeight="false" outlineLevel="0" collapsed="false">
      <c r="B143" s="17" t="str">
        <f aca="false">IF(E143="","",VLOOKUP(E143, 'SKU Милкпроджект'!$A$1:$B$50, 2, 0))</f>
        <v/>
      </c>
      <c r="C143" s="17" t="str">
        <f aca="false">IF(E143="","",VLOOKUP(E143, 'SKU Милкпроджект'!$A$1:$C$50, 3, 0))</f>
        <v/>
      </c>
      <c r="D143" s="0"/>
      <c r="F143" s="18"/>
      <c r="G143" s="19" t="str">
        <f aca="true">IF(I143="","",(INDIRECT("N" &amp; ROW() - 1) - M143))</f>
        <v/>
      </c>
      <c r="H143" s="17" t="str">
        <f aca="true">IF(I143 = "-", INDIRECT("D" &amp; ROW() - 1) * 1890,"")</f>
        <v/>
      </c>
      <c r="Q143" s="22" t="str">
        <f aca="true">IF(P143 = "", "", P143 / INDIRECT("D" &amp; ROW() - 1) )</f>
        <v/>
      </c>
      <c r="R143" s="22" t="str">
        <f aca="true">IF(I143="-",IF(ISNUMBER(SEARCH(",", INDIRECT("B" &amp; ROW() - 1) )),1,""), "")</f>
        <v/>
      </c>
      <c r="AMI143" s="0"/>
      <c r="AMJ143" s="0"/>
    </row>
    <row r="144" s="16" customFormat="true" ht="13.8" hidden="false" customHeight="false" outlineLevel="0" collapsed="false">
      <c r="B144" s="17" t="str">
        <f aca="false">IF(E144="","",VLOOKUP(E144, 'SKU Милкпроджект'!$A$1:$B$50, 2, 0))</f>
        <v/>
      </c>
      <c r="C144" s="17" t="str">
        <f aca="false">IF(E144="","",VLOOKUP(E144, 'SKU Милкпроджект'!$A$1:$C$50, 3, 0))</f>
        <v/>
      </c>
      <c r="D144" s="0"/>
      <c r="F144" s="18"/>
      <c r="G144" s="19" t="str">
        <f aca="true">IF(I144="","",(INDIRECT("N" &amp; ROW() - 1) - M144))</f>
        <v/>
      </c>
      <c r="H144" s="17" t="str">
        <f aca="true">IF(I144 = "-", INDIRECT("D" &amp; ROW() - 1) * 1890,"")</f>
        <v/>
      </c>
      <c r="Q144" s="22" t="str">
        <f aca="true">IF(P144 = "", "", P144 / INDIRECT("D" &amp; ROW() - 1) )</f>
        <v/>
      </c>
      <c r="R144" s="22" t="str">
        <f aca="true">IF(I144="-",IF(ISNUMBER(SEARCH(",", INDIRECT("B" &amp; ROW() - 1) )),1,""), "")</f>
        <v/>
      </c>
      <c r="AMI144" s="0"/>
      <c r="AMJ144" s="0"/>
    </row>
    <row r="145" s="16" customFormat="true" ht="13.8" hidden="false" customHeight="false" outlineLevel="0" collapsed="false">
      <c r="B145" s="17" t="str">
        <f aca="false">IF(E145="","",VLOOKUP(E145, 'SKU Милкпроджект'!$A$1:$B$50, 2, 0))</f>
        <v/>
      </c>
      <c r="C145" s="17" t="str">
        <f aca="false">IF(E145="","",VLOOKUP(E145, 'SKU Милкпроджект'!$A$1:$C$50, 3, 0))</f>
        <v/>
      </c>
      <c r="D145" s="0"/>
      <c r="F145" s="18"/>
      <c r="G145" s="19" t="str">
        <f aca="true">IF(I145="","",(INDIRECT("N" &amp; ROW() - 1) - M145))</f>
        <v/>
      </c>
      <c r="H145" s="17" t="str">
        <f aca="true">IF(I145 = "-", INDIRECT("D" &amp; ROW() - 1) * 1890,"")</f>
        <v/>
      </c>
      <c r="Q145" s="22" t="str">
        <f aca="true">IF(P145 = "", "", P145 / INDIRECT("D" &amp; ROW() - 1) )</f>
        <v/>
      </c>
      <c r="R145" s="22" t="str">
        <f aca="true">IF(I145="-",IF(ISNUMBER(SEARCH(",", INDIRECT("B" &amp; ROW() - 1) )),1,""), "")</f>
        <v/>
      </c>
      <c r="AMI145" s="0"/>
      <c r="AMJ145" s="0"/>
    </row>
    <row r="146" s="16" customFormat="true" ht="13.8" hidden="false" customHeight="false" outlineLevel="0" collapsed="false">
      <c r="B146" s="17" t="str">
        <f aca="false">IF(E146="","",VLOOKUP(E146, 'SKU Милкпроджект'!$A$1:$B$50, 2, 0))</f>
        <v/>
      </c>
      <c r="C146" s="17" t="str">
        <f aca="false">IF(E146="","",VLOOKUP(E146, 'SKU Милкпроджект'!$A$1:$C$50, 3, 0))</f>
        <v/>
      </c>
      <c r="D146" s="0"/>
      <c r="F146" s="18"/>
      <c r="G146" s="19" t="str">
        <f aca="true">IF(I146="","",(INDIRECT("N" &amp; ROW() - 1) - M146))</f>
        <v/>
      </c>
      <c r="H146" s="17" t="str">
        <f aca="true">IF(I146 = "-", INDIRECT("D" &amp; ROW() - 1) * 1890,"")</f>
        <v/>
      </c>
      <c r="Q146" s="22" t="str">
        <f aca="true">IF(P146 = "", "", P146 / INDIRECT("D" &amp; ROW() - 1) )</f>
        <v/>
      </c>
      <c r="R146" s="22" t="str">
        <f aca="true">IF(I146="-",IF(ISNUMBER(SEARCH(",", INDIRECT("B" &amp; ROW() - 1) )),1,""), "")</f>
        <v/>
      </c>
      <c r="AMI146" s="0"/>
      <c r="AMJ146" s="0"/>
    </row>
    <row r="147" s="16" customFormat="true" ht="13.8" hidden="false" customHeight="false" outlineLevel="0" collapsed="false">
      <c r="B147" s="17" t="str">
        <f aca="false">IF(E147="","",VLOOKUP(E147, 'SKU Милкпроджект'!$A$1:$B$50, 2, 0))</f>
        <v/>
      </c>
      <c r="C147" s="17" t="str">
        <f aca="false">IF(E147="","",VLOOKUP(E147, 'SKU Милкпроджект'!$A$1:$C$50, 3, 0))</f>
        <v/>
      </c>
      <c r="D147" s="0"/>
      <c r="F147" s="18"/>
      <c r="G147" s="19" t="str">
        <f aca="true">IF(I147="","",(INDIRECT("N" &amp; ROW() - 1) - M147))</f>
        <v/>
      </c>
      <c r="H147" s="17" t="str">
        <f aca="true">IF(I147 = "-", INDIRECT("D" &amp; ROW() - 1) * 1890,"")</f>
        <v/>
      </c>
      <c r="Q147" s="22" t="str">
        <f aca="true">IF(P147 = "", "", P147 / INDIRECT("D" &amp; ROW() - 1) )</f>
        <v/>
      </c>
      <c r="R147" s="22" t="str">
        <f aca="true">IF(I147="-",IF(ISNUMBER(SEARCH(",", INDIRECT("B" &amp; ROW() - 1) )),1,""), "")</f>
        <v/>
      </c>
      <c r="AMI147" s="0"/>
      <c r="AMJ147" s="0"/>
    </row>
    <row r="148" s="16" customFormat="true" ht="13.8" hidden="false" customHeight="false" outlineLevel="0" collapsed="false">
      <c r="B148" s="17" t="str">
        <f aca="false">IF(E148="","",VLOOKUP(E148, 'SKU Милкпроджект'!$A$1:$B$50, 2, 0))</f>
        <v/>
      </c>
      <c r="C148" s="17" t="str">
        <f aca="false">IF(E148="","",VLOOKUP(E148, 'SKU Милкпроджект'!$A$1:$C$50, 3, 0))</f>
        <v/>
      </c>
      <c r="D148" s="0"/>
      <c r="F148" s="18"/>
      <c r="G148" s="19" t="str">
        <f aca="true">IF(I148="","",(INDIRECT("N" &amp; ROW() - 1) - M148))</f>
        <v/>
      </c>
      <c r="H148" s="17" t="str">
        <f aca="true">IF(I148 = "-", INDIRECT("D" &amp; ROW() - 1) * 1890,"")</f>
        <v/>
      </c>
      <c r="Q148" s="22" t="str">
        <f aca="true">IF(P148 = "", "", P148 / INDIRECT("D" &amp; ROW() - 1) )</f>
        <v/>
      </c>
      <c r="R148" s="22" t="str">
        <f aca="true">IF(I148="-",IF(ISNUMBER(SEARCH(",", INDIRECT("B" &amp; ROW() - 1) )),1,""), "")</f>
        <v/>
      </c>
      <c r="AMI148" s="0"/>
      <c r="AMJ148" s="0"/>
    </row>
    <row r="149" s="16" customFormat="true" ht="13.8" hidden="false" customHeight="false" outlineLevel="0" collapsed="false">
      <c r="B149" s="17" t="str">
        <f aca="false">IF(E149="","",VLOOKUP(E149, 'SKU Милкпроджект'!$A$1:$B$50, 2, 0))</f>
        <v/>
      </c>
      <c r="C149" s="17" t="str">
        <f aca="false">IF(E149="","",VLOOKUP(E149, 'SKU Милкпроджект'!$A$1:$C$50, 3, 0))</f>
        <v/>
      </c>
      <c r="D149" s="0"/>
      <c r="F149" s="18"/>
      <c r="G149" s="19" t="str">
        <f aca="true">IF(I149="","",(INDIRECT("N" &amp; ROW() - 1) - M149))</f>
        <v/>
      </c>
      <c r="H149" s="17" t="str">
        <f aca="true">IF(I149 = "-", INDIRECT("D" &amp; ROW() - 1) * 1890,"")</f>
        <v/>
      </c>
      <c r="Q149" s="22" t="str">
        <f aca="true">IF(P149 = "", "", P149 / INDIRECT("D" &amp; ROW() - 1) )</f>
        <v/>
      </c>
      <c r="R149" s="22" t="str">
        <f aca="true">IF(I149="-",IF(ISNUMBER(SEARCH(",", INDIRECT("B" &amp; ROW() - 1) )),1,""), "")</f>
        <v/>
      </c>
      <c r="AMI149" s="0"/>
      <c r="AMJ149" s="0"/>
    </row>
    <row r="150" s="16" customFormat="true" ht="13.8" hidden="false" customHeight="false" outlineLevel="0" collapsed="false">
      <c r="B150" s="17" t="str">
        <f aca="false">IF(E150="","",VLOOKUP(E150, 'SKU Милкпроджект'!$A$1:$B$50, 2, 0))</f>
        <v/>
      </c>
      <c r="C150" s="17" t="str">
        <f aca="false">IF(E150="","",VLOOKUP(E150, 'SKU Милкпроджект'!$A$1:$C$50, 3, 0))</f>
        <v/>
      </c>
      <c r="D150" s="0"/>
      <c r="F150" s="18"/>
      <c r="G150" s="19" t="str">
        <f aca="true">IF(I150="","",(INDIRECT("N" &amp; ROW() - 1) - M150))</f>
        <v/>
      </c>
      <c r="H150" s="17" t="str">
        <f aca="true">IF(I150 = "-", INDIRECT("D" &amp; ROW() - 1) * 1890,"")</f>
        <v/>
      </c>
      <c r="Q150" s="22" t="str">
        <f aca="true">IF(P150 = "", "", P150 / INDIRECT("D" &amp; ROW() - 1) )</f>
        <v/>
      </c>
      <c r="R150" s="22" t="str">
        <f aca="true">IF(I150="-",IF(ISNUMBER(SEARCH(",", INDIRECT("B" &amp; ROW() - 1) )),1,""), "")</f>
        <v/>
      </c>
      <c r="AMI150" s="0"/>
      <c r="AMJ150" s="0"/>
    </row>
    <row r="151" s="16" customFormat="true" ht="13.8" hidden="false" customHeight="false" outlineLevel="0" collapsed="false">
      <c r="B151" s="17" t="str">
        <f aca="false">IF(E151="","",VLOOKUP(E151, 'SKU Милкпроджект'!$A$1:$B$50, 2, 0))</f>
        <v/>
      </c>
      <c r="C151" s="17" t="str">
        <f aca="false">IF(E151="","",VLOOKUP(E151, 'SKU Милкпроджект'!$A$1:$C$50, 3, 0))</f>
        <v/>
      </c>
      <c r="D151" s="0"/>
      <c r="F151" s="18"/>
      <c r="G151" s="19" t="str">
        <f aca="true">IF(I151="","",(INDIRECT("N" &amp; ROW() - 1) - M151))</f>
        <v/>
      </c>
      <c r="H151" s="17" t="str">
        <f aca="true">IF(I151 = "-", INDIRECT("D" &amp; ROW() - 1) * 1890,"")</f>
        <v/>
      </c>
      <c r="Q151" s="22" t="str">
        <f aca="true">IF(P151 = "", "", P151 / INDIRECT("D" &amp; ROW() - 1) )</f>
        <v/>
      </c>
      <c r="R151" s="22" t="str">
        <f aca="true">IF(I151="-",IF(ISNUMBER(SEARCH(",", INDIRECT("B" &amp; ROW() - 1) )),1,""), "")</f>
        <v/>
      </c>
      <c r="AMI151" s="0"/>
      <c r="AMJ151" s="0"/>
    </row>
    <row r="152" s="16" customFormat="true" ht="13.8" hidden="false" customHeight="false" outlineLevel="0" collapsed="false">
      <c r="B152" s="17" t="str">
        <f aca="false">IF(E152="","",VLOOKUP(E152, 'SKU Милкпроджект'!$A$1:$B$50, 2, 0))</f>
        <v/>
      </c>
      <c r="C152" s="17" t="str">
        <f aca="false">IF(E152="","",VLOOKUP(E152, 'SKU Милкпроджект'!$A$1:$C$50, 3, 0))</f>
        <v/>
      </c>
      <c r="D152" s="0"/>
      <c r="F152" s="18"/>
      <c r="G152" s="19" t="str">
        <f aca="true">IF(I152="","",(INDIRECT("N" &amp; ROW() - 1) - M152))</f>
        <v/>
      </c>
      <c r="H152" s="17" t="str">
        <f aca="true">IF(I152 = "-", INDIRECT("D" &amp; ROW() - 1) * 1890,"")</f>
        <v/>
      </c>
      <c r="Q152" s="22" t="str">
        <f aca="true">IF(P152 = "", "", P152 / INDIRECT("D" &amp; ROW() - 1) )</f>
        <v/>
      </c>
      <c r="R152" s="22" t="str">
        <f aca="true">IF(I152="-",IF(ISNUMBER(SEARCH(",", INDIRECT("B" &amp; ROW() - 1) )),1,""), "")</f>
        <v/>
      </c>
      <c r="AMI152" s="0"/>
      <c r="AMJ152" s="0"/>
    </row>
    <row r="153" s="16" customFormat="true" ht="13.8" hidden="false" customHeight="false" outlineLevel="0" collapsed="false">
      <c r="B153" s="17" t="str">
        <f aca="false">IF(E153="","",VLOOKUP(E153, 'SKU Милкпроджект'!$A$1:$B$50, 2, 0))</f>
        <v/>
      </c>
      <c r="C153" s="17" t="str">
        <f aca="false">IF(E153="","",VLOOKUP(E153, 'SKU Милкпроджект'!$A$1:$C$50, 3, 0))</f>
        <v/>
      </c>
      <c r="D153" s="0"/>
      <c r="F153" s="18"/>
      <c r="G153" s="19" t="str">
        <f aca="true">IF(I153="","",(INDIRECT("N" &amp; ROW() - 1) - M153))</f>
        <v/>
      </c>
      <c r="H153" s="17" t="str">
        <f aca="true">IF(I153 = "-", INDIRECT("D" &amp; ROW() - 1) * 1890,"")</f>
        <v/>
      </c>
      <c r="Q153" s="22" t="str">
        <f aca="true">IF(P153 = "", "", P153 / INDIRECT("D" &amp; ROW() - 1) )</f>
        <v/>
      </c>
      <c r="R153" s="22" t="str">
        <f aca="true">IF(I153="-",IF(ISNUMBER(SEARCH(",", INDIRECT("B" &amp; ROW() - 1) )),1,""), "")</f>
        <v/>
      </c>
      <c r="AMI153" s="0"/>
      <c r="AMJ153" s="0"/>
    </row>
    <row r="154" s="16" customFormat="true" ht="13.8" hidden="false" customHeight="false" outlineLevel="0" collapsed="false">
      <c r="B154" s="17" t="str">
        <f aca="false">IF(E154="","",VLOOKUP(E154, 'SKU Милкпроджект'!$A$1:$B$50, 2, 0))</f>
        <v/>
      </c>
      <c r="C154" s="17" t="str">
        <f aca="false">IF(E154="","",VLOOKUP(E154, 'SKU Милкпроджект'!$A$1:$C$50, 3, 0))</f>
        <v/>
      </c>
      <c r="D154" s="0"/>
      <c r="F154" s="18"/>
      <c r="G154" s="19" t="str">
        <f aca="true">IF(I154="","",(INDIRECT("N" &amp; ROW() - 1) - M154))</f>
        <v/>
      </c>
      <c r="H154" s="17" t="str">
        <f aca="true">IF(I154 = "-", INDIRECT("D" &amp; ROW() - 1) * 1890,"")</f>
        <v/>
      </c>
      <c r="Q154" s="22" t="str">
        <f aca="true">IF(P154 = "", "", P154 / INDIRECT("D" &amp; ROW() - 1) )</f>
        <v/>
      </c>
      <c r="R154" s="22" t="str">
        <f aca="true">IF(I154="-",IF(ISNUMBER(SEARCH(",", INDIRECT("B" &amp; ROW() - 1) )),1,""), "")</f>
        <v/>
      </c>
      <c r="AMI154" s="0"/>
      <c r="AMJ154" s="0"/>
    </row>
    <row r="155" s="16" customFormat="true" ht="13.8" hidden="false" customHeight="false" outlineLevel="0" collapsed="false">
      <c r="B155" s="17" t="str">
        <f aca="false">IF(E155="","",VLOOKUP(E155, 'SKU Милкпроджект'!$A$1:$B$50, 2, 0))</f>
        <v/>
      </c>
      <c r="C155" s="17" t="str">
        <f aca="false">IF(E155="","",VLOOKUP(E155, 'SKU Милкпроджект'!$A$1:$C$50, 3, 0))</f>
        <v/>
      </c>
      <c r="D155" s="0"/>
      <c r="F155" s="18"/>
      <c r="G155" s="19" t="str">
        <f aca="true">IF(I155="","",(INDIRECT("N" &amp; ROW() - 1) - M155))</f>
        <v/>
      </c>
      <c r="H155" s="17" t="str">
        <f aca="true">IF(I155 = "-", INDIRECT("D" &amp; ROW() - 1) * 1890,"")</f>
        <v/>
      </c>
      <c r="Q155" s="22" t="str">
        <f aca="true">IF(P155 = "", "", P155 / INDIRECT("D" &amp; ROW() - 1) )</f>
        <v/>
      </c>
      <c r="R155" s="22" t="str">
        <f aca="true">IF(I155="-",IF(ISNUMBER(SEARCH(",", INDIRECT("B" &amp; ROW() - 1) )),1,""), "")</f>
        <v/>
      </c>
      <c r="AMI155" s="0"/>
      <c r="AMJ155" s="0"/>
    </row>
    <row r="156" customFormat="false" ht="13.8" hidden="false" customHeight="false" outlineLevel="0" collapsed="false">
      <c r="B156" s="23"/>
      <c r="C156" s="17" t="str">
        <f aca="false">IF(E156="","",VLOOKUP(E156, 'SKU Милкпроджект'!$A$1:$C$50, 3, 0))</f>
        <v/>
      </c>
      <c r="F156" s="18"/>
      <c r="G156" s="24" t="str">
        <f aca="true">IF(I156="","",(INDIRECT("N" &amp; ROW() - 1) - M156))</f>
        <v/>
      </c>
      <c r="H156" s="25" t="str">
        <f aca="true">IF(I156 = "-", INDIRECT("D" &amp; ROW() - 1) * 1890,"")</f>
        <v/>
      </c>
      <c r="Q156" s="26" t="str">
        <f aca="true">IF(P156 = "", "", P156 / INDIRECT("D" &amp; ROW() - 1) )</f>
        <v/>
      </c>
      <c r="R156" s="26" t="str">
        <f aca="true">IF(I156="-",IF(ISNUMBER(SEARCH(",", INDIRECT("B" &amp; ROW() - 1) )),1,""), "")</f>
        <v/>
      </c>
    </row>
    <row r="157" customFormat="false" ht="13.8" hidden="false" customHeight="false" outlineLevel="0" collapsed="false">
      <c r="B157" s="23"/>
      <c r="C157" s="17" t="str">
        <f aca="false">IF(E157="","",VLOOKUP(E157, 'SKU Милкпроджект'!$A$1:$C$50, 3, 0))</f>
        <v/>
      </c>
      <c r="F157" s="18"/>
      <c r="G157" s="24" t="str">
        <f aca="true">IF(I157="","",(INDIRECT("N" &amp; ROW() - 1) - M157))</f>
        <v/>
      </c>
      <c r="H157" s="25" t="str">
        <f aca="true">IF(I157 = "-", INDIRECT("D" &amp; ROW() - 1) * 1890,"")</f>
        <v/>
      </c>
      <c r="Q157" s="26" t="str">
        <f aca="true">IF(P157 = "", "", P157 / INDIRECT("D" &amp; ROW() - 1) )</f>
        <v/>
      </c>
      <c r="R157" s="26" t="str">
        <f aca="true">IF(I157="-",IF(ISNUMBER(SEARCH(",", INDIRECT("B" &amp; ROW() - 1) )),1,""), "")</f>
        <v/>
      </c>
    </row>
    <row r="158" customFormat="false" ht="13.8" hidden="false" customHeight="false" outlineLevel="0" collapsed="false">
      <c r="B158" s="23"/>
      <c r="C158" s="17" t="str">
        <f aca="false">IF(E158="","",VLOOKUP(E158, 'SKU Милкпроджект'!$A$1:$C$50, 3, 0))</f>
        <v/>
      </c>
      <c r="F158" s="18"/>
      <c r="G158" s="24" t="str">
        <f aca="true">IF(I158="","",(INDIRECT("N" &amp; ROW() - 1) - M158))</f>
        <v/>
      </c>
      <c r="H158" s="25" t="str">
        <f aca="true">IF(I158 = "-", INDIRECT("D" &amp; ROW() - 1) * 1890,"")</f>
        <v/>
      </c>
      <c r="Q158" s="26" t="str">
        <f aca="true">IF(P158 = "", "", P158 / INDIRECT("D" &amp; ROW() - 1) )</f>
        <v/>
      </c>
      <c r="R158" s="26" t="str">
        <f aca="true">IF(I158="-",IF(ISNUMBER(SEARCH(",", INDIRECT("B" &amp; ROW() - 1) )),1,""), "")</f>
        <v/>
      </c>
    </row>
    <row r="159" customFormat="false" ht="13.8" hidden="false" customHeight="false" outlineLevel="0" collapsed="false">
      <c r="B159" s="23"/>
      <c r="C159" s="17" t="str">
        <f aca="false">IF(E159="","",VLOOKUP(E159, 'SKU Милкпроджект'!$A$1:$C$50, 3, 0))</f>
        <v/>
      </c>
      <c r="F159" s="18"/>
      <c r="G159" s="24" t="str">
        <f aca="true">IF(I159="","",(INDIRECT("N" &amp; ROW() - 1) - M159))</f>
        <v/>
      </c>
      <c r="H159" s="25" t="str">
        <f aca="true">IF(I159 = "-", INDIRECT("D" &amp; ROW() - 1) * 1890,"")</f>
        <v/>
      </c>
      <c r="Q159" s="26" t="str">
        <f aca="true">IF(P159 = "", "", P159 / INDIRECT("D" &amp; ROW() - 1) )</f>
        <v/>
      </c>
      <c r="R159" s="26" t="str">
        <f aca="true">IF(I159="-",IF(ISNUMBER(SEARCH(",", INDIRECT("B" &amp; ROW() - 1) )),1,""), "")</f>
        <v/>
      </c>
    </row>
    <row r="160" customFormat="false" ht="13.8" hidden="false" customHeight="false" outlineLevel="0" collapsed="false">
      <c r="B160" s="23"/>
      <c r="C160" s="17" t="str">
        <f aca="false">IF(E160="","",VLOOKUP(E160, 'SKU Милкпроджект'!$A$1:$C$50, 3, 0))</f>
        <v/>
      </c>
      <c r="F160" s="18"/>
      <c r="G160" s="24" t="str">
        <f aca="true">IF(I160="","",(INDIRECT("N" &amp; ROW() - 1) - M160))</f>
        <v/>
      </c>
      <c r="H160" s="25" t="str">
        <f aca="true">IF(I160 = "-", INDIRECT("D" &amp; ROW() - 1) * 1890,"")</f>
        <v/>
      </c>
      <c r="Q160" s="26" t="str">
        <f aca="true">IF(P160 = "", "", P160 / INDIRECT("D" &amp; ROW() - 1) )</f>
        <v/>
      </c>
      <c r="R160" s="26" t="str">
        <f aca="true">IF(I160="-",IF(ISNUMBER(SEARCH(",", INDIRECT("B" &amp; ROW() - 1) )),1,""), "")</f>
        <v/>
      </c>
    </row>
    <row r="161" customFormat="false" ht="13.8" hidden="false" customHeight="false" outlineLevel="0" collapsed="false">
      <c r="B161" s="23"/>
      <c r="C161" s="17" t="str">
        <f aca="false">IF(E161="","",VLOOKUP(E161, 'SKU Милкпроджект'!$A$1:$C$50, 3, 0))</f>
        <v/>
      </c>
      <c r="F161" s="18"/>
      <c r="G161" s="24" t="str">
        <f aca="true">IF(I161="","",(INDIRECT("N" &amp; ROW() - 1) - M161))</f>
        <v/>
      </c>
      <c r="H161" s="25" t="str">
        <f aca="true">IF(I161 = "-", INDIRECT("D" &amp; ROW() - 1) * 1890,"")</f>
        <v/>
      </c>
      <c r="Q161" s="26" t="str">
        <f aca="true">IF(P161 = "", "", P161 / INDIRECT("D" &amp; ROW() - 1) )</f>
        <v/>
      </c>
      <c r="R161" s="26" t="str">
        <f aca="true">IF(I161="-",IF(ISNUMBER(SEARCH(",", INDIRECT("B" &amp; ROW() - 1) )),1,""), "")</f>
        <v/>
      </c>
    </row>
    <row r="162" customFormat="false" ht="13.8" hidden="false" customHeight="false" outlineLevel="0" collapsed="false">
      <c r="B162" s="23"/>
      <c r="C162" s="17" t="str">
        <f aca="false">IF(E162="","",VLOOKUP(E162, 'SKU Милкпроджект'!$A$1:$C$50, 3, 0))</f>
        <v/>
      </c>
      <c r="F162" s="18"/>
      <c r="G162" s="24" t="str">
        <f aca="true">IF(I162="","",(INDIRECT("N" &amp; ROW() - 1) - M162))</f>
        <v/>
      </c>
      <c r="H162" s="25" t="str">
        <f aca="true">IF(I162 = "-", INDIRECT("D" &amp; ROW() - 1) * 1890,"")</f>
        <v/>
      </c>
      <c r="Q162" s="26" t="str">
        <f aca="true">IF(P162 = "", "", P162 / INDIRECT("D" &amp; ROW() - 1) )</f>
        <v/>
      </c>
      <c r="R162" s="26" t="str">
        <f aca="true">IF(I162="-",IF(ISNUMBER(SEARCH(",", INDIRECT("B" &amp; ROW() - 1) )),1,""), "")</f>
        <v/>
      </c>
    </row>
    <row r="163" customFormat="false" ht="13.8" hidden="false" customHeight="false" outlineLevel="0" collapsed="false">
      <c r="B163" s="23"/>
      <c r="C163" s="17" t="str">
        <f aca="false">IF(E163="","",VLOOKUP(E163, 'SKU Милкпроджект'!$A$1:$C$50, 3, 0))</f>
        <v/>
      </c>
      <c r="F163" s="18"/>
      <c r="G163" s="24" t="str">
        <f aca="true">IF(I163="","",(INDIRECT("N" &amp; ROW() - 1) - M163))</f>
        <v/>
      </c>
      <c r="H163" s="25" t="str">
        <f aca="true">IF(I163 = "-", INDIRECT("D" &amp; ROW() - 1) * 1890,"")</f>
        <v/>
      </c>
      <c r="Q163" s="26" t="str">
        <f aca="true">IF(P163 = "", "", P163 / INDIRECT("D" &amp; ROW() - 1) )</f>
        <v/>
      </c>
      <c r="R163" s="26" t="str">
        <f aca="true">IF(I163="-",IF(ISNUMBER(SEARCH(",", INDIRECT("B" &amp; ROW() - 1) )),1,""), "")</f>
        <v/>
      </c>
    </row>
    <row r="164" customFormat="false" ht="13.8" hidden="false" customHeight="false" outlineLevel="0" collapsed="false">
      <c r="B164" s="23"/>
      <c r="C164" s="17" t="str">
        <f aca="false">IF(E164="","",VLOOKUP(E164, 'SKU Милкпроджект'!$A$1:$C$50, 3, 0))</f>
        <v/>
      </c>
      <c r="F164" s="18"/>
      <c r="G164" s="24" t="str">
        <f aca="true">IF(I164="","",(INDIRECT("N" &amp; ROW() - 1) - M164))</f>
        <v/>
      </c>
      <c r="H164" s="25" t="str">
        <f aca="true">IF(I164 = "-", INDIRECT("D" &amp; ROW() - 1) * 1890,"")</f>
        <v/>
      </c>
      <c r="Q164" s="26" t="str">
        <f aca="true">IF(P164 = "", "", P164 / INDIRECT("D" &amp; ROW() - 1) )</f>
        <v/>
      </c>
      <c r="R164" s="26" t="str">
        <f aca="true">IF(I164="-",IF(ISNUMBER(SEARCH(",", INDIRECT("B" &amp; ROW() - 1) )),1,""), "")</f>
        <v/>
      </c>
    </row>
    <row r="165" customFormat="false" ht="13.8" hidden="false" customHeight="false" outlineLevel="0" collapsed="false">
      <c r="B165" s="23"/>
      <c r="C165" s="17" t="str">
        <f aca="false">IF(E165="","",VLOOKUP(E165, 'SKU Милкпроджект'!$A$1:$C$50, 3, 0))</f>
        <v/>
      </c>
      <c r="F165" s="18"/>
      <c r="G165" s="24" t="str">
        <f aca="true">IF(I165="","",(INDIRECT("N" &amp; ROW() - 1) - M165))</f>
        <v/>
      </c>
      <c r="H165" s="25" t="str">
        <f aca="true">IF(I165 = "-", INDIRECT("D" &amp; ROW() - 1) * 1890,"")</f>
        <v/>
      </c>
      <c r="Q165" s="26" t="str">
        <f aca="true">IF(P165 = "", "", P165 / INDIRECT("D" &amp; ROW() - 1) )</f>
        <v/>
      </c>
      <c r="R165" s="26" t="str">
        <f aca="true">IF(I165="-",IF(ISNUMBER(SEARCH(",", INDIRECT("B" &amp; ROW() - 1) )),1,""), "")</f>
        <v/>
      </c>
    </row>
    <row r="166" customFormat="false" ht="13.8" hidden="false" customHeight="false" outlineLevel="0" collapsed="false">
      <c r="B166" s="23"/>
      <c r="C166" s="17" t="str">
        <f aca="false">IF(E166="","",VLOOKUP(E166, 'SKU Милкпроджект'!$A$1:$C$50, 3, 0))</f>
        <v/>
      </c>
      <c r="F166" s="18"/>
      <c r="G166" s="24" t="str">
        <f aca="true">IF(I166="","",(INDIRECT("N" &amp; ROW() - 1) - M166))</f>
        <v/>
      </c>
      <c r="Q166" s="26" t="str">
        <f aca="true">IF(P166 = "", "", P166 / INDIRECT("D" &amp; ROW() - 1) )</f>
        <v/>
      </c>
      <c r="R166" s="26" t="str">
        <f aca="true">IF(I166="-",IF(ISNUMBER(SEARCH(",", INDIRECT("B" &amp; ROW() - 1) )),1,""), "")</f>
        <v/>
      </c>
    </row>
    <row r="167" customFormat="false" ht="13.8" hidden="false" customHeight="false" outlineLevel="0" collapsed="false">
      <c r="B167" s="23"/>
      <c r="C167" s="17" t="str">
        <f aca="false">IF(E167="","",VLOOKUP(E167, 'SKU Милкпроджект'!$A$1:$C$50, 3, 0))</f>
        <v/>
      </c>
      <c r="F167" s="18"/>
      <c r="G167" s="24" t="str">
        <f aca="true">IF(I167="","",(INDIRECT("N" &amp; ROW() - 1) - M167))</f>
        <v/>
      </c>
      <c r="Q167" s="26" t="str">
        <f aca="true">IF(P167 = "", "", P167 / INDIRECT("D" &amp; ROW() - 1) )</f>
        <v/>
      </c>
      <c r="R167" s="26" t="str">
        <f aca="true">IF(I167="-",IF(ISNUMBER(SEARCH(",", INDIRECT("B" &amp; ROW() - 1) )),1,""), "")</f>
        <v/>
      </c>
    </row>
    <row r="168" customFormat="false" ht="13.8" hidden="false" customHeight="false" outlineLevel="0" collapsed="false">
      <c r="B168" s="23"/>
      <c r="C168" s="17" t="str">
        <f aca="false">IF(E168="","",VLOOKUP(E168, 'SKU Милкпроджект'!$A$1:$C$50, 3, 0))</f>
        <v/>
      </c>
      <c r="F168" s="18"/>
      <c r="G168" s="24" t="str">
        <f aca="true">IF(I168="","",(INDIRECT("N" &amp; ROW() - 1) - M168))</f>
        <v/>
      </c>
      <c r="Q168" s="26" t="str">
        <f aca="true">IF(P168 = "", "", P168 / INDIRECT("D" &amp; ROW() - 1) )</f>
        <v/>
      </c>
      <c r="R168" s="26" t="str">
        <f aca="true">IF(I168="-",IF(ISNUMBER(SEARCH(",", INDIRECT("B" &amp; ROW() - 1) )),1,""), "")</f>
        <v/>
      </c>
    </row>
    <row r="169" customFormat="false" ht="13.8" hidden="false" customHeight="false" outlineLevel="0" collapsed="false">
      <c r="B169" s="23"/>
      <c r="C169" s="17" t="str">
        <f aca="false">IF(E169="","",VLOOKUP(E169, 'SKU Милкпроджект'!$A$1:$C$50, 3, 0))</f>
        <v/>
      </c>
      <c r="F169" s="18"/>
      <c r="G169" s="24" t="str">
        <f aca="true">IF(I169="","",(INDIRECT("N" &amp; ROW() - 1) - M169))</f>
        <v/>
      </c>
      <c r="Q169" s="26" t="str">
        <f aca="true">IF(P169 = "", "", P169 / INDIRECT("D" &amp; ROW() - 1) )</f>
        <v/>
      </c>
      <c r="R169" s="26" t="str">
        <f aca="true">IF(I169="-",IF(ISNUMBER(SEARCH(",", INDIRECT("B" &amp; ROW() - 1) )),1,""), "")</f>
        <v/>
      </c>
    </row>
    <row r="170" customFormat="false" ht="13.8" hidden="false" customHeight="false" outlineLevel="0" collapsed="false">
      <c r="B170" s="23"/>
      <c r="C170" s="17" t="str">
        <f aca="false">IF(E170="","",VLOOKUP(E170, 'SKU Милкпроджект'!$A$1:$C$50, 3, 0))</f>
        <v/>
      </c>
      <c r="F170" s="18"/>
      <c r="G170" s="24" t="str">
        <f aca="true">IF(I170="","",(INDIRECT("N" &amp; ROW() - 1) - M170))</f>
        <v/>
      </c>
      <c r="Q170" s="26" t="str">
        <f aca="true">IF(P170 = "", "", P170 / INDIRECT("D" &amp; ROW() - 1) )</f>
        <v/>
      </c>
      <c r="R170" s="26" t="str">
        <f aca="true">IF(I170="-",IF(ISNUMBER(SEARCH(",", INDIRECT("B" &amp; ROW() - 1) )),1,""), "")</f>
        <v/>
      </c>
    </row>
    <row r="171" customFormat="false" ht="13.8" hidden="false" customHeight="false" outlineLevel="0" collapsed="false">
      <c r="B171" s="23"/>
      <c r="C171" s="17" t="str">
        <f aca="false">IF(E171="","",VLOOKUP(E171, 'SKU Милкпроджект'!$A$1:$C$50, 3, 0))</f>
        <v/>
      </c>
      <c r="F171" s="18"/>
      <c r="G171" s="24" t="str">
        <f aca="true">IF(I171="","",(INDIRECT("N" &amp; ROW() - 1) - M171))</f>
        <v/>
      </c>
      <c r="Q171" s="26" t="str">
        <f aca="true">IF(P171 = "", "", P171 / INDIRECT("D" &amp; ROW() - 1) )</f>
        <v/>
      </c>
      <c r="R171" s="26" t="str">
        <f aca="true">IF(I171="-",IF(ISNUMBER(SEARCH(",", INDIRECT("B" &amp; ROW() - 1) )),1,""), "")</f>
        <v/>
      </c>
    </row>
    <row r="172" customFormat="false" ht="13.8" hidden="false" customHeight="false" outlineLevel="0" collapsed="false">
      <c r="B172" s="23"/>
      <c r="C172" s="17" t="str">
        <f aca="false">IF(E172="","",VLOOKUP(E172, 'SKU Милкпроджект'!$A$1:$C$50, 3, 0))</f>
        <v/>
      </c>
      <c r="F172" s="18"/>
      <c r="G172" s="24" t="str">
        <f aca="true">IF(I172="","",(INDIRECT("N" &amp; ROW() - 1) - M172))</f>
        <v/>
      </c>
      <c r="Q172" s="26" t="str">
        <f aca="true">IF(P172 = "", "", P172 / INDIRECT("D" &amp; ROW() - 1) )</f>
        <v/>
      </c>
      <c r="R172" s="26" t="str">
        <f aca="true">IF(I172="-",IF(ISNUMBER(SEARCH(",", INDIRECT("B" &amp; ROW() - 1) )),1,""), "")</f>
        <v/>
      </c>
    </row>
    <row r="173" customFormat="false" ht="13.8" hidden="false" customHeight="false" outlineLevel="0" collapsed="false">
      <c r="B173" s="23"/>
      <c r="C173" s="17" t="str">
        <f aca="false">IF(E173="","",VLOOKUP(E173, 'SKU Милкпроджект'!$A$1:$C$50, 3, 0))</f>
        <v/>
      </c>
      <c r="F173" s="18"/>
      <c r="G173" s="24" t="str">
        <f aca="true">IF(I173="","",(INDIRECT("N" &amp; ROW() - 1) - M173))</f>
        <v/>
      </c>
      <c r="Q173" s="26" t="str">
        <f aca="true">IF(P173 = "", "", P173 / INDIRECT("D" &amp; ROW() - 1) )</f>
        <v/>
      </c>
      <c r="R173" s="26" t="str">
        <f aca="true">IF(I173="-",IF(ISNUMBER(SEARCH(",", INDIRECT("B" &amp; ROW() - 1) )),1,""), "")</f>
        <v/>
      </c>
    </row>
    <row r="174" customFormat="false" ht="13.8" hidden="false" customHeight="false" outlineLevel="0" collapsed="false">
      <c r="B174" s="23"/>
      <c r="C174" s="17" t="str">
        <f aca="false">IF(E174="","",VLOOKUP(E174, 'SKU Милкпроджект'!$A$1:$C$50, 3, 0))</f>
        <v/>
      </c>
      <c r="F174" s="18"/>
      <c r="G174" s="24" t="str">
        <f aca="true">IF(I174="","",(INDIRECT("N" &amp; ROW() - 1) - M174))</f>
        <v/>
      </c>
      <c r="Q174" s="26" t="str">
        <f aca="true">IF(P174 = "", "", P174 / INDIRECT("D" &amp; ROW() - 1) )</f>
        <v/>
      </c>
      <c r="R174" s="26" t="str">
        <f aca="true">IF(I174="-",IF(ISNUMBER(SEARCH(",", INDIRECT("B" &amp; ROW() - 1) )),1,""), "")</f>
        <v/>
      </c>
    </row>
    <row r="175" customFormat="false" ht="13.8" hidden="false" customHeight="false" outlineLevel="0" collapsed="false">
      <c r="B175" s="23"/>
      <c r="C175" s="17" t="str">
        <f aca="false">IF(E175="","",VLOOKUP(E175, 'SKU Милкпроджект'!$A$1:$C$50, 3, 0))</f>
        <v/>
      </c>
      <c r="F175" s="18"/>
      <c r="G175" s="24" t="str">
        <f aca="true">IF(I175="","",(INDIRECT("N" &amp; ROW() - 1) - M175))</f>
        <v/>
      </c>
      <c r="Q175" s="26" t="str">
        <f aca="true">IF(P175 = "", "", P175 / INDIRECT("D" &amp; ROW() - 1) )</f>
        <v/>
      </c>
      <c r="R175" s="26" t="str">
        <f aca="true">IF(I175="-",IF(ISNUMBER(SEARCH(",", INDIRECT("B" &amp; ROW() - 1) )),1,""), "")</f>
        <v/>
      </c>
    </row>
    <row r="176" customFormat="false" ht="13.8" hidden="false" customHeight="false" outlineLevel="0" collapsed="false">
      <c r="B176" s="23"/>
      <c r="C176" s="17" t="str">
        <f aca="false">IF(E176="","",VLOOKUP(E176, 'SKU Милкпроджект'!$A$1:$C$50, 3, 0))</f>
        <v/>
      </c>
      <c r="F176" s="18"/>
      <c r="G176" s="24" t="str">
        <f aca="true">IF(I176="","",(INDIRECT("N" &amp; ROW() - 1) - M176))</f>
        <v/>
      </c>
      <c r="Q176" s="26" t="str">
        <f aca="true">IF(P176 = "", "", P176 / INDIRECT("D" &amp; ROW() - 1) )</f>
        <v/>
      </c>
      <c r="R176" s="26" t="str">
        <f aca="true">IF(I176="-",IF(ISNUMBER(SEARCH(",", INDIRECT("B" &amp; ROW() - 1) )),1,""), "")</f>
        <v/>
      </c>
    </row>
    <row r="177" customFormat="false" ht="13.8" hidden="false" customHeight="false" outlineLevel="0" collapsed="false">
      <c r="B177" s="23"/>
      <c r="C177" s="17" t="str">
        <f aca="false">IF(E177="","",VLOOKUP(E177, 'SKU Милкпроджект'!$A$1:$C$50, 3, 0))</f>
        <v/>
      </c>
      <c r="F177" s="18"/>
      <c r="G177" s="24" t="str">
        <f aca="true">IF(I177="","",(INDIRECT("N" &amp; ROW() - 1) - M177))</f>
        <v/>
      </c>
      <c r="Q177" s="26" t="str">
        <f aca="true">IF(P177 = "", "", P177 / INDIRECT("D" &amp; ROW() - 1) )</f>
        <v/>
      </c>
      <c r="R177" s="26" t="str">
        <f aca="true">IF(I177="-",IF(ISNUMBER(SEARCH(",", INDIRECT("B" &amp; ROW() - 1) )),1,""), "")</f>
        <v/>
      </c>
    </row>
    <row r="178" customFormat="false" ht="13.8" hidden="false" customHeight="false" outlineLevel="0" collapsed="false">
      <c r="B178" s="23"/>
      <c r="C178" s="17" t="str">
        <f aca="false">IF(E178="","",VLOOKUP(E178, 'SKU Милкпроджект'!$A$1:$C$50, 3, 0))</f>
        <v/>
      </c>
      <c r="F178" s="18"/>
      <c r="G178" s="24" t="str">
        <f aca="true">IF(I178="","",(INDIRECT("N" &amp; ROW() - 1) - M178))</f>
        <v/>
      </c>
      <c r="Q178" s="26" t="str">
        <f aca="true">IF(P178 = "", "", P178 / INDIRECT("D" &amp; ROW() - 1) )</f>
        <v/>
      </c>
      <c r="R178" s="26" t="str">
        <f aca="true">IF(I178="-",IF(ISNUMBER(SEARCH(",", INDIRECT("B" &amp; ROW() - 1) )),1,""), "")</f>
        <v/>
      </c>
    </row>
    <row r="179" customFormat="false" ht="13.8" hidden="false" customHeight="false" outlineLevel="0" collapsed="false">
      <c r="B179" s="23"/>
      <c r="C179" s="17" t="str">
        <f aca="false">IF(E179="","",VLOOKUP(E179, 'SKU Милкпроджект'!$A$1:$C$50, 3, 0))</f>
        <v/>
      </c>
      <c r="F179" s="18"/>
      <c r="G179" s="24" t="str">
        <f aca="true">IF(I179="","",(INDIRECT("N" &amp; ROW() - 1) - M179))</f>
        <v/>
      </c>
      <c r="Q179" s="26" t="str">
        <f aca="true">IF(P179 = "", "", P179 / INDIRECT("D" &amp; ROW() - 1) )</f>
        <v/>
      </c>
      <c r="R179" s="26" t="str">
        <f aca="true">IF(I179="-",IF(ISNUMBER(SEARCH(",", INDIRECT("B" &amp; ROW() - 1) )),1,""), "")</f>
        <v/>
      </c>
    </row>
    <row r="180" customFormat="false" ht="13.8" hidden="false" customHeight="false" outlineLevel="0" collapsed="false">
      <c r="B180" s="23"/>
      <c r="C180" s="17" t="str">
        <f aca="false">IF(E180="","",VLOOKUP(E180, 'SKU Милкпроджект'!$A$1:$C$50, 3, 0))</f>
        <v/>
      </c>
      <c r="F180" s="18"/>
      <c r="G180" s="24" t="str">
        <f aca="true">IF(I180="","",(INDIRECT("N" &amp; ROW() - 1) - M180))</f>
        <v/>
      </c>
      <c r="Q180" s="26" t="str">
        <f aca="true">IF(P180 = "", "", P180 / INDIRECT("D" &amp; ROW() - 1) )</f>
        <v/>
      </c>
      <c r="R180" s="26" t="str">
        <f aca="true">IF(I180="-",IF(ISNUMBER(SEARCH(",", INDIRECT("B" &amp; ROW() - 1) )),1,""), "")</f>
        <v/>
      </c>
    </row>
    <row r="181" customFormat="false" ht="13.8" hidden="false" customHeight="false" outlineLevel="0" collapsed="false">
      <c r="B181" s="23"/>
      <c r="C181" s="17" t="str">
        <f aca="false">IF(E181="","",VLOOKUP(E181, 'SKU Милкпроджект'!$A$1:$C$50, 3, 0))</f>
        <v/>
      </c>
      <c r="F181" s="18"/>
      <c r="G181" s="24" t="str">
        <f aca="true">IF(I181="","",(INDIRECT("N" &amp; ROW() - 1) - M181))</f>
        <v/>
      </c>
      <c r="Q181" s="26" t="str">
        <f aca="true">IF(P181 = "", "", P181 / INDIRECT("D" &amp; ROW() - 1) )</f>
        <v/>
      </c>
      <c r="R181" s="26" t="str">
        <f aca="true">IF(I181="-",IF(ISNUMBER(SEARCH(",", INDIRECT("B" &amp; ROW() - 1) )),1,""), "")</f>
        <v/>
      </c>
    </row>
    <row r="182" customFormat="false" ht="13.8" hidden="false" customHeight="false" outlineLevel="0" collapsed="false">
      <c r="B182" s="23"/>
      <c r="C182" s="17" t="str">
        <f aca="false">IF(E182="","",VLOOKUP(E182, 'SKU Милкпроджект'!$A$1:$C$50, 3, 0))</f>
        <v/>
      </c>
      <c r="F182" s="18"/>
      <c r="G182" s="24" t="str">
        <f aca="true">IF(I182="","",(INDIRECT("N" &amp; ROW() - 1) - M182))</f>
        <v/>
      </c>
      <c r="Q182" s="26" t="str">
        <f aca="true">IF(P182 = "", "", P182 / INDIRECT("D" &amp; ROW() - 1) )</f>
        <v/>
      </c>
      <c r="R182" s="26" t="str">
        <f aca="true">IF(I182="-",IF(ISNUMBER(SEARCH(",", INDIRECT("B" &amp; ROW() - 1) )),1,""), "")</f>
        <v/>
      </c>
    </row>
    <row r="183" customFormat="false" ht="13.8" hidden="false" customHeight="false" outlineLevel="0" collapsed="false">
      <c r="B183" s="23"/>
      <c r="C183" s="17" t="str">
        <f aca="false">IF(E183="","",VLOOKUP(E183, 'SKU Милкпроджект'!$A$1:$C$50, 3, 0))</f>
        <v/>
      </c>
      <c r="F183" s="18"/>
      <c r="G183" s="24" t="str">
        <f aca="true">IF(I183="","",(INDIRECT("N" &amp; ROW() - 1) - M183))</f>
        <v/>
      </c>
      <c r="Q183" s="26" t="str">
        <f aca="true">IF(P183 = "", "", P183 / INDIRECT("D" &amp; ROW() - 1) )</f>
        <v/>
      </c>
      <c r="R183" s="26" t="str">
        <f aca="true">IF(I183="-",IF(ISNUMBER(SEARCH(",", INDIRECT("B" &amp; ROW() - 1) )),1,""), "")</f>
        <v/>
      </c>
    </row>
    <row r="184" customFormat="false" ht="13.8" hidden="false" customHeight="false" outlineLevel="0" collapsed="false">
      <c r="B184" s="23"/>
      <c r="C184" s="17" t="str">
        <f aca="false">IF(E184="","",VLOOKUP(E184, 'SKU Милкпроджект'!$A$1:$C$50, 3, 0))</f>
        <v/>
      </c>
      <c r="F184" s="18"/>
      <c r="G184" s="24" t="str">
        <f aca="true">IF(I184="","",(INDIRECT("N" &amp; ROW() - 1) - M184))</f>
        <v/>
      </c>
      <c r="Q184" s="26" t="str">
        <f aca="true">IF(P184 = "", "", P184 / INDIRECT("D" &amp; ROW() - 1) )</f>
        <v/>
      </c>
      <c r="R184" s="26" t="str">
        <f aca="true">IF(I184="-",IF(ISNUMBER(SEARCH(",", INDIRECT("B" &amp; ROW() - 1) )),1,""), "")</f>
        <v/>
      </c>
    </row>
    <row r="185" customFormat="false" ht="13.8" hidden="false" customHeight="false" outlineLevel="0" collapsed="false">
      <c r="B185" s="23"/>
      <c r="C185" s="17" t="str">
        <f aca="false">IF(E185="","",VLOOKUP(E185, 'SKU Милкпроджект'!$A$1:$C$50, 3, 0))</f>
        <v/>
      </c>
      <c r="F185" s="18"/>
      <c r="G185" s="24" t="str">
        <f aca="true">IF(I185="","",(INDIRECT("N" &amp; ROW() - 1) - M185))</f>
        <v/>
      </c>
      <c r="Q185" s="26"/>
      <c r="R185" s="26" t="str">
        <f aca="true">IF(I185="-",IF(ISNUMBER(SEARCH(",", INDIRECT("B" &amp; ROW() - 1) )),1,""), "")</f>
        <v/>
      </c>
    </row>
    <row r="186" customFormat="false" ht="13.8" hidden="false" customHeight="false" outlineLevel="0" collapsed="false">
      <c r="B186" s="23"/>
      <c r="C186" s="17" t="str">
        <f aca="false">IF(E186="","",VLOOKUP(E186, 'SKU Милкпроджект'!$A$1:$C$50, 3, 0))</f>
        <v/>
      </c>
      <c r="F186" s="18"/>
      <c r="G186" s="24" t="str">
        <f aca="true">IF(I186="","",(INDIRECT("N" &amp; ROW() - 1) - M186))</f>
        <v/>
      </c>
      <c r="Q186" s="26"/>
      <c r="R186" s="26" t="str">
        <f aca="true">IF(I186="-",IF(ISNUMBER(SEARCH(",", INDIRECT("B" &amp; ROW() - 1) )),1,""), "")</f>
        <v/>
      </c>
    </row>
    <row r="187" customFormat="false" ht="13.8" hidden="false" customHeight="false" outlineLevel="0" collapsed="false">
      <c r="B187" s="23"/>
      <c r="C187" s="17" t="str">
        <f aca="false">IF(E187="","",VLOOKUP(E187, 'SKU Милкпроджект'!$A$1:$C$50, 3, 0))</f>
        <v/>
      </c>
      <c r="F187" s="18"/>
      <c r="G187" s="24" t="str">
        <f aca="true">IF(I187="","",(INDIRECT("N" &amp; ROW() - 1) - M187))</f>
        <v/>
      </c>
      <c r="Q187" s="26"/>
      <c r="R187" s="26" t="str">
        <f aca="true">IF(I187="-",IF(ISNUMBER(SEARCH(",", INDIRECT("B" &amp; ROW() - 1) )),1,""), "")</f>
        <v/>
      </c>
    </row>
    <row r="188" customFormat="false" ht="13.8" hidden="false" customHeight="false" outlineLevel="0" collapsed="false">
      <c r="B188" s="23"/>
      <c r="C188" s="17" t="str">
        <f aca="false">IF(E188="","",VLOOKUP(E188, 'SKU Милкпроджект'!$A$1:$C$50, 3, 0))</f>
        <v/>
      </c>
      <c r="F188" s="18"/>
      <c r="G188" s="24" t="str">
        <f aca="true">IF(I188="","",(INDIRECT("N" &amp; ROW() - 1) - M188))</f>
        <v/>
      </c>
      <c r="Q188" s="26"/>
      <c r="R188" s="26" t="str">
        <f aca="true">IF(I188="-",IF(ISNUMBER(SEARCH(",", INDIRECT("B" &amp; ROW() - 1) )),1,""), "")</f>
        <v/>
      </c>
    </row>
    <row r="189" customFormat="false" ht="13.8" hidden="false" customHeight="false" outlineLevel="0" collapsed="false">
      <c r="B189" s="23"/>
      <c r="C189" s="17" t="str">
        <f aca="false">IF(E189="","",VLOOKUP(E189, 'SKU Милкпроджект'!$A$1:$C$50, 3, 0))</f>
        <v/>
      </c>
      <c r="F189" s="18"/>
      <c r="G189" s="24" t="str">
        <f aca="true">IF(I189="","",(INDIRECT("N" &amp; ROW() - 1) - M189))</f>
        <v/>
      </c>
      <c r="Q189" s="26"/>
      <c r="R189" s="26" t="str">
        <f aca="true">IF(I189="-",IF(ISNUMBER(SEARCH(",", INDIRECT("B" &amp; ROW() - 1) )),1,""), "")</f>
        <v/>
      </c>
    </row>
    <row r="190" customFormat="false" ht="13.8" hidden="false" customHeight="false" outlineLevel="0" collapsed="false">
      <c r="B190" s="23"/>
      <c r="C190" s="17" t="str">
        <f aca="false">IF(E190="","",VLOOKUP(E190, 'SKU Милкпроджект'!$A$1:$C$50, 3, 0))</f>
        <v/>
      </c>
      <c r="F190" s="18"/>
      <c r="G190" s="24" t="str">
        <f aca="true">IF(I190="","",(INDIRECT("N" &amp; ROW() - 1) - M190))</f>
        <v/>
      </c>
      <c r="Q190" s="26"/>
      <c r="R190" s="26" t="str">
        <f aca="true">IF(I190="-",IF(ISNUMBER(SEARCH(",", INDIRECT("B" &amp; ROW() - 1) )),1,""), "")</f>
        <v/>
      </c>
    </row>
    <row r="191" customFormat="false" ht="13.8" hidden="false" customHeight="false" outlineLevel="0" collapsed="false">
      <c r="B191" s="23"/>
      <c r="C191" s="17" t="str">
        <f aca="false">IF(E191="","",VLOOKUP(E191, 'SKU Милкпроджект'!$A$1:$C$50, 3, 0))</f>
        <v/>
      </c>
      <c r="F191" s="18"/>
      <c r="G191" s="24" t="str">
        <f aca="true">IF(I191="","",(INDIRECT("N" &amp; ROW() - 1) - M191))</f>
        <v/>
      </c>
      <c r="Q191" s="26"/>
      <c r="R191" s="26" t="str">
        <f aca="true">IF(I191="-",IF(ISNUMBER(SEARCH(",", INDIRECT("B" &amp; ROW() - 1) )),1,""), "")</f>
        <v/>
      </c>
    </row>
    <row r="192" customFormat="false" ht="13.8" hidden="false" customHeight="false" outlineLevel="0" collapsed="false">
      <c r="B192" s="23"/>
      <c r="C192" s="17" t="str">
        <f aca="false">IF(E192="","",VLOOKUP(E192, 'SKU Милкпроджект'!$A$1:$C$50, 3, 0))</f>
        <v/>
      </c>
      <c r="F192" s="18"/>
      <c r="G192" s="24" t="str">
        <f aca="true">IF(I192="","",(INDIRECT("N" &amp; ROW() - 1) - M192))</f>
        <v/>
      </c>
      <c r="Q192" s="26"/>
      <c r="R192" s="26" t="str">
        <f aca="true">IF(I192="-",IF(ISNUMBER(SEARCH(",", INDIRECT("B" &amp; ROW() - 1) )),1,""), "")</f>
        <v/>
      </c>
    </row>
    <row r="193" customFormat="false" ht="13.8" hidden="false" customHeight="false" outlineLevel="0" collapsed="false">
      <c r="B193" s="23"/>
      <c r="C193" s="17" t="str">
        <f aca="false">IF(E193="","",VLOOKUP(E193, 'SKU Милкпроджект'!$A$1:$C$50, 3, 0))</f>
        <v/>
      </c>
      <c r="F193" s="18"/>
      <c r="G193" s="24" t="str">
        <f aca="true">IF(I193="","",(INDIRECT("N" &amp; ROW() - 1) - M193))</f>
        <v/>
      </c>
      <c r="Q193" s="26"/>
      <c r="R193" s="26" t="str">
        <f aca="true">IF(I193="-",IF(ISNUMBER(SEARCH(",", INDIRECT("B" &amp; ROW() - 1) )),1,""), "")</f>
        <v/>
      </c>
    </row>
    <row r="194" customFormat="false" ht="13.8" hidden="false" customHeight="false" outlineLevel="0" collapsed="false">
      <c r="B194" s="23"/>
      <c r="C194" s="17" t="str">
        <f aca="false">IF(E194="","",VLOOKUP(E194, 'SKU Милкпроджект'!$A$1:$C$50, 3, 0))</f>
        <v/>
      </c>
      <c r="F194" s="18"/>
      <c r="G194" s="24" t="str">
        <f aca="true">IF(I194="","",(INDIRECT("N" &amp; ROW() - 1) - M194))</f>
        <v/>
      </c>
      <c r="Q194" s="26"/>
      <c r="R194" s="26" t="str">
        <f aca="true">IF(I194="-",IF(ISNUMBER(SEARCH(",", INDIRECT("B" &amp; ROW() - 1) )),1,""), "")</f>
        <v/>
      </c>
    </row>
    <row r="195" customFormat="false" ht="13.8" hidden="false" customHeight="false" outlineLevel="0" collapsed="false">
      <c r="B195" s="23"/>
      <c r="C195" s="17" t="str">
        <f aca="false">IF(E195="","",VLOOKUP(E195, 'SKU Милкпроджект'!$A$1:$C$50, 3, 0))</f>
        <v/>
      </c>
      <c r="F195" s="18"/>
      <c r="G195" s="24" t="str">
        <f aca="true">IF(I195="","",(INDIRECT("N" &amp; ROW() - 1) - M195))</f>
        <v/>
      </c>
      <c r="Q195" s="26"/>
      <c r="R195" s="26" t="str">
        <f aca="true">IF(I195="-",IF(ISNUMBER(SEARCH(",", INDIRECT("B" &amp; ROW() - 1) )),1,""), "")</f>
        <v/>
      </c>
    </row>
    <row r="196" customFormat="false" ht="13.8" hidden="false" customHeight="false" outlineLevel="0" collapsed="false">
      <c r="B196" s="23"/>
      <c r="C196" s="17" t="str">
        <f aca="false">IF(E196="","",VLOOKUP(E196, 'SKU Милкпроджект'!$A$1:$C$50, 3, 0))</f>
        <v/>
      </c>
      <c r="F196" s="18"/>
      <c r="G196" s="24" t="str">
        <f aca="true">IF(I196="","",(INDIRECT("N" &amp; ROW() - 1) - M196))</f>
        <v/>
      </c>
      <c r="Q196" s="26"/>
      <c r="R196" s="26" t="str">
        <f aca="true">IF(I196="-",IF(ISNUMBER(SEARCH(",", INDIRECT("B" &amp; ROW() - 1) )),1,""), "")</f>
        <v/>
      </c>
    </row>
    <row r="197" customFormat="false" ht="13.8" hidden="false" customHeight="false" outlineLevel="0" collapsed="false">
      <c r="B197" s="23"/>
      <c r="C197" s="17" t="str">
        <f aca="false">IF(E197="","",VLOOKUP(E197, 'SKU Милкпроджект'!$A$1:$C$50, 3, 0))</f>
        <v/>
      </c>
      <c r="F197" s="18"/>
      <c r="G197" s="24" t="str">
        <f aca="true">IF(I197="","",(INDIRECT("N" &amp; ROW() - 1) - M197))</f>
        <v/>
      </c>
      <c r="Q197" s="26"/>
      <c r="R197" s="26" t="str">
        <f aca="true">IF(I197="-",IF(ISNUMBER(SEARCH(",", INDIRECT("B" &amp; ROW() - 1) )),1,""), "")</f>
        <v/>
      </c>
    </row>
    <row r="198" customFormat="false" ht="13.8" hidden="false" customHeight="false" outlineLevel="0" collapsed="false">
      <c r="B198" s="23"/>
      <c r="C198" s="17" t="str">
        <f aca="false">IF(E198="","",VLOOKUP(E198, 'SKU Милкпроджект'!$A$1:$C$50, 3, 0))</f>
        <v/>
      </c>
      <c r="F198" s="18"/>
      <c r="G198" s="27"/>
      <c r="Q198" s="26"/>
      <c r="R198" s="26" t="str">
        <f aca="true">IF(I198="-",IF(ISNUMBER(SEARCH(",", INDIRECT("B" &amp; ROW() - 1) )),1,""), "")</f>
        <v/>
      </c>
    </row>
    <row r="199" customFormat="false" ht="13.8" hidden="false" customHeight="false" outlineLevel="0" collapsed="false">
      <c r="B199" s="23"/>
      <c r="C199" s="17" t="str">
        <f aca="false">IF(E199="","",VLOOKUP(E199, 'SKU Милкпроджект'!$A$1:$C$50, 3, 0))</f>
        <v/>
      </c>
      <c r="F199" s="18"/>
      <c r="G199" s="27"/>
      <c r="Q199" s="26"/>
      <c r="R199" s="26" t="str">
        <f aca="true">IF(I199="-",IF(ISNUMBER(SEARCH(",", INDIRECT("B" &amp; ROW() - 1) )),1,""), "")</f>
        <v/>
      </c>
    </row>
    <row r="200" customFormat="false" ht="13.8" hidden="false" customHeight="false" outlineLevel="0" collapsed="false">
      <c r="B200" s="23"/>
      <c r="C200" s="17" t="str">
        <f aca="false">IF(E200="","",VLOOKUP(E200, 'SKU Милкпроджект'!$A$1:$C$50, 3, 0))</f>
        <v/>
      </c>
      <c r="F200" s="18"/>
      <c r="G200" s="27"/>
      <c r="Q200" s="26"/>
      <c r="R200" s="26" t="str">
        <f aca="true">IF(I200="-",IF(ISNUMBER(SEARCH(",", INDIRECT("B" &amp; ROW() - 1) )),1,""), "")</f>
        <v/>
      </c>
    </row>
    <row r="201" customFormat="false" ht="13.8" hidden="false" customHeight="false" outlineLevel="0" collapsed="false">
      <c r="B201" s="23"/>
      <c r="C201" s="17" t="str">
        <f aca="false">IF(E201="","",VLOOKUP(E201, 'SKU Милкпроджект'!$A$1:$C$50, 3, 0))</f>
        <v/>
      </c>
      <c r="F201" s="18"/>
      <c r="G201" s="27"/>
      <c r="Q201" s="26"/>
      <c r="R201" s="26" t="str">
        <f aca="true">IF(I201="-",IF(ISNUMBER(SEARCH(",", INDIRECT("B" &amp; ROW() - 1) )),1,""), "")</f>
        <v/>
      </c>
    </row>
    <row r="202" customFormat="false" ht="13.8" hidden="false" customHeight="false" outlineLevel="0" collapsed="false">
      <c r="B202" s="23"/>
      <c r="C202" s="17" t="str">
        <f aca="false">IF(E202="","",VLOOKUP(E202, 'SKU Милкпроджект'!$A$1:$C$50, 3, 0))</f>
        <v/>
      </c>
      <c r="F202" s="18"/>
      <c r="G202" s="27"/>
      <c r="Q202" s="26"/>
      <c r="R202" s="26" t="str">
        <f aca="true">IF(I202="-",IF(ISNUMBER(SEARCH(",", INDIRECT("B" &amp; ROW() - 1) )),1,""), "")</f>
        <v/>
      </c>
    </row>
    <row r="203" customFormat="false" ht="13.8" hidden="false" customHeight="false" outlineLevel="0" collapsed="false">
      <c r="B203" s="23"/>
      <c r="C203" s="17" t="str">
        <f aca="false">IF(E203="","",VLOOKUP(E203, 'SKU Милкпроджект'!$A$1:$C$50, 3, 0))</f>
        <v/>
      </c>
      <c r="F203" s="18"/>
      <c r="G203" s="27"/>
      <c r="Q203" s="26"/>
      <c r="R203" s="26" t="str">
        <f aca="true">IF(I203="-",IF(ISNUMBER(SEARCH(",", INDIRECT("B" &amp; ROW() - 1) )),1,""), "")</f>
        <v/>
      </c>
    </row>
    <row r="204" customFormat="false" ht="13.8" hidden="false" customHeight="false" outlineLevel="0" collapsed="false">
      <c r="B204" s="23"/>
      <c r="C204" s="17" t="str">
        <f aca="false">IF(E204="","",VLOOKUP(E204, 'SKU Милкпроджект'!$A$1:$C$50, 3, 0))</f>
        <v/>
      </c>
      <c r="F204" s="18"/>
      <c r="G204" s="27"/>
      <c r="Q204" s="26"/>
      <c r="R204" s="26" t="str">
        <f aca="true">IF(I204="-",IF(ISNUMBER(SEARCH(",", INDIRECT("B" &amp; ROW() - 1) )),1,""), "")</f>
        <v/>
      </c>
    </row>
    <row r="205" customFormat="false" ht="13.8" hidden="false" customHeight="false" outlineLevel="0" collapsed="false">
      <c r="B205" s="23"/>
      <c r="C205" s="17" t="str">
        <f aca="false">IF(E205="","",VLOOKUP(E205, 'SKU Милкпроджект'!$A$1:$C$50, 3, 0))</f>
        <v/>
      </c>
      <c r="F205" s="18"/>
      <c r="G205" s="27"/>
      <c r="Q205" s="26"/>
      <c r="R205" s="26" t="str">
        <f aca="true">IF(I205="-",IF(ISNUMBER(SEARCH(",", INDIRECT("B" &amp; ROW() - 1) )),1,""), "")</f>
        <v/>
      </c>
    </row>
    <row r="206" customFormat="false" ht="13.8" hidden="false" customHeight="false" outlineLevel="0" collapsed="false">
      <c r="B206" s="23"/>
      <c r="C206" s="17" t="str">
        <f aca="false">IF(E206="","",VLOOKUP(E206, 'SKU Милкпроджект'!$A$1:$C$50, 3, 0))</f>
        <v/>
      </c>
      <c r="F206" s="18"/>
      <c r="G206" s="27"/>
      <c r="Q206" s="26"/>
      <c r="R206" s="26" t="str">
        <f aca="true">IF(I206="-",IF(ISNUMBER(SEARCH(",", INDIRECT("B" &amp; ROW() - 1) )),1,""), "")</f>
        <v/>
      </c>
    </row>
    <row r="207" customFormat="false" ht="13.8" hidden="false" customHeight="false" outlineLevel="0" collapsed="false">
      <c r="B207" s="23"/>
      <c r="C207" s="17" t="str">
        <f aca="false">IF(E207="","",VLOOKUP(E207, 'SKU Милкпроджект'!$A$1:$C$50, 3, 0))</f>
        <v/>
      </c>
      <c r="F207" s="18"/>
      <c r="G207" s="27"/>
      <c r="Q207" s="26"/>
      <c r="R207" s="26" t="str">
        <f aca="true">IF(I207="-",IF(ISNUMBER(SEARCH(",", INDIRECT("B" &amp; ROW() - 1) )),1,""), "")</f>
        <v/>
      </c>
    </row>
    <row r="208" customFormat="false" ht="13.8" hidden="false" customHeight="false" outlineLevel="0" collapsed="false">
      <c r="B208" s="23"/>
      <c r="C208" s="17" t="str">
        <f aca="false">IF(E208="","",VLOOKUP(E208, 'SKU Милкпроджект'!$A$1:$C$50, 3, 0))</f>
        <v/>
      </c>
      <c r="F208" s="18"/>
      <c r="G208" s="27"/>
      <c r="Q208" s="26"/>
      <c r="R208" s="26" t="str">
        <f aca="true">IF(I208="-",IF(ISNUMBER(SEARCH(",", INDIRECT("B" &amp; ROW() - 1) )),1,""), "")</f>
        <v/>
      </c>
    </row>
    <row r="209" customFormat="false" ht="13.8" hidden="false" customHeight="false" outlineLevel="0" collapsed="false">
      <c r="B209" s="23"/>
      <c r="C209" s="17" t="str">
        <f aca="false">IF(E209="","",VLOOKUP(E209, 'SKU Милкпроджект'!$A$1:$C$50, 3, 0))</f>
        <v/>
      </c>
      <c r="F209" s="18"/>
      <c r="G209" s="27"/>
      <c r="Q209" s="26"/>
      <c r="R209" s="26" t="str">
        <f aca="true">IF(I209="-",IF(ISNUMBER(SEARCH(",", INDIRECT("B" &amp; ROW() - 1) )),1,""), "")</f>
        <v/>
      </c>
    </row>
    <row r="210" customFormat="false" ht="13.8" hidden="false" customHeight="false" outlineLevel="0" collapsed="false">
      <c r="B210" s="23"/>
      <c r="C210" s="17" t="str">
        <f aca="false">IF(E210="","",VLOOKUP(E210, 'SKU Милкпроджект'!$A$1:$C$50, 3, 0))</f>
        <v/>
      </c>
      <c r="F210" s="18"/>
      <c r="Q210" s="26"/>
      <c r="R210" s="26" t="str">
        <f aca="true">IF(I210="-",IF(ISNUMBER(SEARCH(",", INDIRECT("B" &amp; ROW() - 1) )),1,""), "")</f>
        <v/>
      </c>
    </row>
    <row r="211" customFormat="false" ht="13.8" hidden="false" customHeight="false" outlineLevel="0" collapsed="false">
      <c r="B211" s="23"/>
      <c r="C211" s="17" t="str">
        <f aca="false">IF(E211="","",VLOOKUP(E211, 'SKU Милкпроджект'!$A$1:$C$50, 3, 0))</f>
        <v/>
      </c>
      <c r="F211" s="18"/>
      <c r="Q211" s="26"/>
      <c r="R211" s="26" t="str">
        <f aca="true">IF(I211="-",IF(ISNUMBER(SEARCH(",", INDIRECT("B" &amp; ROW() - 1) )),1,""), "")</f>
        <v/>
      </c>
    </row>
    <row r="212" customFormat="false" ht="13.8" hidden="false" customHeight="false" outlineLevel="0" collapsed="false">
      <c r="B212" s="23"/>
      <c r="C212" s="17" t="str">
        <f aca="false">IF(E212="","",VLOOKUP(E212, 'SKU Милкпроджект'!$A$1:$C$50, 3, 0))</f>
        <v/>
      </c>
      <c r="F212" s="18"/>
      <c r="Q212" s="26"/>
      <c r="R212" s="26" t="str">
        <f aca="true">IF(I212="-",IF(ISNUMBER(SEARCH(",", INDIRECT("B" &amp; ROW() - 1) )),1,""), "")</f>
        <v/>
      </c>
    </row>
    <row r="213" customFormat="false" ht="13.8" hidden="false" customHeight="false" outlineLevel="0" collapsed="false">
      <c r="B213" s="23"/>
      <c r="C213" s="17" t="str">
        <f aca="false">IF(E213="","",VLOOKUP(E213, 'SKU Милкпроджект'!$A$1:$C$50, 3, 0))</f>
        <v/>
      </c>
      <c r="F213" s="18"/>
      <c r="Q213" s="26"/>
      <c r="R213" s="26" t="str">
        <f aca="true">IF(I213="-",IF(ISNUMBER(SEARCH(",", INDIRECT("B" &amp; ROW() - 1) )),1,""), "")</f>
        <v/>
      </c>
    </row>
    <row r="214" customFormat="false" ht="13.8" hidden="false" customHeight="false" outlineLevel="0" collapsed="false">
      <c r="B214" s="23"/>
      <c r="C214" s="17" t="str">
        <f aca="false">IF(E214="","",VLOOKUP(E214, 'SKU Милкпроджект'!$A$1:$C$50, 3, 0))</f>
        <v/>
      </c>
      <c r="F214" s="18"/>
      <c r="Q214" s="26"/>
      <c r="R214" s="26" t="str">
        <f aca="true">IF(I214="-",IF(ISNUMBER(SEARCH(",", INDIRECT("B" &amp; ROW() - 1) )),1,""), "")</f>
        <v/>
      </c>
    </row>
    <row r="215" customFormat="false" ht="13.8" hidden="false" customHeight="false" outlineLevel="0" collapsed="false">
      <c r="B215" s="23"/>
      <c r="F215" s="18"/>
      <c r="Q215" s="26"/>
      <c r="R215" s="26" t="str">
        <f aca="true">IF(I215="-",IF(ISNUMBER(SEARCH(",", INDIRECT("B" &amp; ROW() - 1) )),1,""), "")</f>
        <v/>
      </c>
    </row>
    <row r="216" customFormat="false" ht="13.8" hidden="false" customHeight="false" outlineLevel="0" collapsed="false">
      <c r="B216" s="23"/>
      <c r="F216" s="18"/>
      <c r="Q216" s="26"/>
      <c r="R216" s="26" t="str">
        <f aca="true">IF(I216="-",IF(ISNUMBER(SEARCH(",", INDIRECT("B" &amp; ROW() - 1) )),1,""), "")</f>
        <v/>
      </c>
    </row>
    <row r="217" customFormat="false" ht="13.8" hidden="false" customHeight="false" outlineLevel="0" collapsed="false">
      <c r="B217" s="23"/>
      <c r="F217" s="18"/>
      <c r="Q217" s="26"/>
      <c r="R217" s="26" t="str">
        <f aca="true">IF(I217="-",IF(ISNUMBER(SEARCH(",", INDIRECT("B" &amp; ROW() - 1) )),1,""), "")</f>
        <v/>
      </c>
    </row>
    <row r="218" customFormat="false" ht="13.8" hidden="false" customHeight="false" outlineLevel="0" collapsed="false">
      <c r="B218" s="23"/>
      <c r="F218" s="18"/>
      <c r="Q218" s="26"/>
      <c r="R218" s="26" t="str">
        <f aca="true">IF(I218="-",IF(ISNUMBER(SEARCH(",", INDIRECT("B" &amp; ROW() - 1) )),1,""), "")</f>
        <v/>
      </c>
    </row>
    <row r="219" customFormat="false" ht="13.8" hidden="false" customHeight="false" outlineLevel="0" collapsed="false">
      <c r="B219" s="23"/>
      <c r="F219" s="18"/>
      <c r="Q219" s="26"/>
      <c r="R219" s="26" t="str">
        <f aca="true">IF(I219="-",IF(ISNUMBER(SEARCH(",", INDIRECT("B" &amp; ROW() - 1) )),1,""), "")</f>
        <v/>
      </c>
    </row>
    <row r="220" customFormat="false" ht="13.8" hidden="false" customHeight="false" outlineLevel="0" collapsed="false">
      <c r="B220" s="23"/>
      <c r="F220" s="18"/>
      <c r="Q220" s="26"/>
      <c r="R220" s="26" t="str">
        <f aca="true">IF(I220="-",IF(ISNUMBER(SEARCH(",", INDIRECT("B" &amp; ROW() - 1) )),1,""), "")</f>
        <v/>
      </c>
    </row>
    <row r="221" customFormat="false" ht="13.8" hidden="false" customHeight="false" outlineLevel="0" collapsed="false">
      <c r="B221" s="23"/>
      <c r="F221" s="18"/>
      <c r="Q221" s="26"/>
      <c r="R221" s="26" t="str">
        <f aca="true">IF(I221="-",IF(ISNUMBER(SEARCH(",", INDIRECT("B" &amp; ROW() - 1) )),1,""), "")</f>
        <v/>
      </c>
    </row>
    <row r="222" customFormat="false" ht="13.8" hidden="false" customHeight="false" outlineLevel="0" collapsed="false">
      <c r="B222" s="23"/>
      <c r="F222" s="18"/>
      <c r="Q222" s="26"/>
      <c r="R222" s="26" t="str">
        <f aca="true">IF(I222="-",IF(ISNUMBER(SEARCH(",", INDIRECT("B" &amp; ROW() - 1) )),1,""), "")</f>
        <v/>
      </c>
    </row>
    <row r="223" customFormat="false" ht="13.8" hidden="false" customHeight="false" outlineLevel="0" collapsed="false">
      <c r="B223" s="23"/>
      <c r="F223" s="18"/>
      <c r="Q223" s="26"/>
      <c r="R223" s="26" t="str">
        <f aca="true">IF(I223="-",IF(ISNUMBER(SEARCH(",", INDIRECT("B" &amp; ROW() - 1) )),1,""), "")</f>
        <v/>
      </c>
    </row>
    <row r="224" customFormat="false" ht="13.8" hidden="false" customHeight="false" outlineLevel="0" collapsed="false">
      <c r="B224" s="23"/>
      <c r="F224" s="18"/>
      <c r="Q224" s="26"/>
      <c r="R224" s="26" t="str">
        <f aca="true">IF(I224="-",IF(ISNUMBER(SEARCH(",", INDIRECT("B" &amp; ROW() - 1) )),1,""), "")</f>
        <v/>
      </c>
    </row>
    <row r="225" customFormat="false" ht="13.8" hidden="false" customHeight="false" outlineLevel="0" collapsed="false">
      <c r="B225" s="23"/>
      <c r="F225" s="18"/>
      <c r="Q225" s="26"/>
      <c r="R225" s="26" t="str">
        <f aca="true">IF(I225="-",IF(ISNUMBER(SEARCH(",", INDIRECT("B" &amp; ROW() - 1) )),1,""), "")</f>
        <v/>
      </c>
    </row>
    <row r="226" customFormat="false" ht="13.8" hidden="false" customHeight="false" outlineLevel="0" collapsed="false">
      <c r="B226" s="23"/>
      <c r="F226" s="18"/>
      <c r="Q226" s="26"/>
      <c r="R226" s="26" t="str">
        <f aca="true">IF(I226="-",IF(ISNUMBER(SEARCH(",", INDIRECT("B" &amp; ROW() - 1) )),1,""), "")</f>
        <v/>
      </c>
    </row>
    <row r="227" customFormat="false" ht="13.8" hidden="false" customHeight="false" outlineLevel="0" collapsed="false">
      <c r="B227" s="23"/>
      <c r="F227" s="18"/>
      <c r="Q227" s="26"/>
      <c r="R227" s="26" t="str">
        <f aca="true">IF(I227="-",IF(ISNUMBER(SEARCH(",", INDIRECT("B" &amp; ROW() - 1) )),1,""), "")</f>
        <v/>
      </c>
    </row>
    <row r="228" customFormat="false" ht="13.8" hidden="false" customHeight="false" outlineLevel="0" collapsed="false">
      <c r="B228" s="23"/>
      <c r="F228" s="18"/>
      <c r="Q228" s="26"/>
      <c r="R228" s="26" t="str">
        <f aca="true">IF(I228="-",IF(ISNUMBER(SEARCH(",", INDIRECT("B" &amp; ROW() - 1) )),1,""), "")</f>
        <v/>
      </c>
    </row>
    <row r="229" customFormat="false" ht="13.8" hidden="false" customHeight="false" outlineLevel="0" collapsed="false">
      <c r="B229" s="23"/>
      <c r="F229" s="18"/>
      <c r="Q229" s="26"/>
      <c r="R229" s="26" t="str">
        <f aca="true">IF(I229="-",IF(ISNUMBER(SEARCH(",", INDIRECT("B" &amp; ROW() - 1) )),1,""), 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2">
    <cfRule type="expression" priority="2" aboveAverage="0" equalAverage="0" bottom="0" percent="0" rank="0" text="" dxfId="0">
      <formula>SUMIF(G3:G123,"&gt;0")-SUMIF(G3:G123,"&lt;0") &gt; 1</formula>
    </cfRule>
  </conditionalFormatting>
  <conditionalFormatting sqref="G3:G197">
    <cfRule type="expression" priority="3" aboveAverage="0" equalAverage="0" bottom="0" percent="0" rank="0" text="" dxfId="1">
      <formula>AND(IF(H3="",0, G3)  &gt;= - 0.05* IF(H3="",0,H3), IF(H3="",0, G3) &lt; 0)</formula>
    </cfRule>
  </conditionalFormatting>
  <conditionalFormatting sqref="G3:G197">
    <cfRule type="expression" priority="4" aboveAverage="0" equalAverage="0" bottom="0" percent="0" rank="0" text="" dxfId="2">
      <formula>IF(H3="",0, G3)  &lt; - 0.05* IF(H3="",0,H3)</formula>
    </cfRule>
    <cfRule type="expression" priority="5" aboveAverage="0" equalAverage="0" bottom="0" percent="0" rank="0" text="" dxfId="1">
      <formula>AND(H3="",0, G3)  &gt;= - 0.05* IF(H3="",0,H3), IF(H3="",0, G3) &lt; 0)</formula>
    </cfRule>
    <cfRule type="expression" priority="6" aboveAverage="0" equalAverage="0" bottom="0" percent="0" rank="0" text="" dxfId="1">
      <formula>AND(IF(H3="",0, G3)  &lt;= 0.05* IF(H3="",0,H3), IF(H3="",0, G3) &gt; 0)</formula>
    </cfRule>
    <cfRule type="expression" priority="7" aboveAverage="0" equalAverage="0" bottom="0" percent="0" rank="0" text="" dxfId="3">
      <formula>IF(H3="",0,G3)  &gt; 0.05* IF(H3="",0,H3)</formula>
    </cfRule>
  </conditionalFormatting>
  <conditionalFormatting sqref="G3:G197">
    <cfRule type="expression" priority="8" aboveAverage="0" equalAverage="0" bottom="0" percent="0" rank="0" text="" dxfId="3">
      <formula>IF(H3="",0, G3)  &gt; 0.05* IF(H3="",0,H3)</formula>
    </cfRule>
    <cfRule type="expression" priority="9" aboveAverage="0" equalAverage="0" bottom="0" percent="0" rank="0" text="" dxfId="1">
      <formula>AND(IF(H3="",0, G3)  &gt;= - 0.05* IF(H3="",0,H3), IF(H3="",0, G3) &lt; 0)</formula>
    </cfRule>
  </conditionalFormatting>
  <dataValidations count="2">
    <dataValidation allowBlank="true" operator="between" showDropDown="false" showErrorMessage="true" showInputMessage="true" sqref="E3:E100" type="list">
      <formula1>'SKU Милкпроджект'!$A$1:$A$50</formula1>
      <formula2>0</formula2>
    </dataValidation>
    <dataValidation allowBlank="true" operator="between" showDropDown="false" showErrorMessage="false" showInputMessage="true" sqref="B3:B155" type="list">
      <formula1>'SKU Милкпроджект'!$B$1:$B$50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2021-06-17T11:21:57Z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