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Маскарпоне" sheetId="3" state="visible" r:id="rId4"/>
    <sheet name="Крем чиз" sheetId="4" state="hidden" r:id="rId5"/>
    <sheet name="Сливки" sheetId="5" state="hidden" r:id="rId6"/>
    <sheet name="SKU Маскарпоне" sheetId="6" state="hidden" r:id="rId7"/>
    <sheet name="SKU Крем чиз" sheetId="7" state="hidden" r:id="rId8"/>
    <sheet name="SKU Сливки" sheetId="8" state="hidden" r:id="rId9"/>
    <sheet name="Заквасочники" sheetId="9" state="hidden" r:id="rId10"/>
  </sheets>
  <externalReferences>
    <externalReference r:id="rId11"/>
  </externalReference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<sst xmlns="http://schemas.openxmlformats.org/spreadsheetml/2006/main" count="50" uniqueCount="28">
  <si>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</si>
  <si>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</si>
  <si>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</si>
  <si>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</si>
  <si>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</si>
  <si>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</si>
  <si>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</si>
  <si>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</si>
  <si>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</si>
  <si>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</si>
  <si>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</si>
  <si>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</si>
  <si>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</si>
  <si>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</si>
  <si>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</si>
  <si>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</si>
  <si>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</si>
  <si>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</si>
  <si>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</si>
  <si>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</si>
  <si>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</si>
  <si>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</si>
  <si>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</si>
  <si>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</si>
  <si>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Заквасочник</t>
  </si>
  <si>
    <t xml:space="preserve">Маскарпоне</t>
  </si>
  <si>
    <t xml:space="preserve">Крем чиз</t>
  </si>
  <si>
    <t xml:space="preserve">Сливки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</si>
</sst>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constructor_ricot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айл остатки"/>
      <sheetName val="планирование суточное"/>
      <sheetName val="План варок"/>
      <sheetName val="SKU"/>
      <sheetName val="Типы варок"/>
    </sheetNames>
    <sheetDataSet>
      <sheetData sheetId="0"/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 'SKU Маскарпоне'!$A$1:$B$50, 2, 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Маскарпоне'!$A$1:$B$50, 2, 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Маскарпоне'!$A$1:$B$50, 2, 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Маскарпоне'!$A$1:$B$50, 2, 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Маскарпоне'!$A$1:$B$50, 2, 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Маскарпоне'!$A$1:$B$50, 2, 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Маскарпоне'!$A$1:$B$50, 2, 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Маскарпоне'!$A$1:$B$50, 2, 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Маскарпоне'!$A$1:$B$50, 2, 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Маскарпоне'!$A$1:$B$50, 2, 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Маскарпоне'!$A$1:$B$50, 2, 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Маскарпоне'!$A$1:$B$50, 2, 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Маскарпоне'!$A$1:$B$50, 2, 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Маскарпоне'!$A$1:$B$50, 2, 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Маскарпоне'!$A$1:$B$50, 2, 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Маскарпоне'!$A$1:$B$50, 2, 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Маскарпоне'!$A$1:$B$50, 2, 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Маскарпоне'!$A$1:$B$50, 2, 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Маскарпоне'!$A$1:$B$50, 2, 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Маскарпоне'!$A$1:$B$50, 2, 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Маскарпоне'!$A$1:$B$50, 2, 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Маскарпоне'!$A$1:$B$50, 2, 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Маскарпоне'!$A$1:$B$50, 2, 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Маскарпоне'!$A$1:$B$50, 2, 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Маскарпоне'!$A$1:$B$50, 2, 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Маскарпоне'!$A$1:$B$50, 2, 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Маскарпоне'!$A$1:$B$50, 2, 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Маскарпоне'!$A$1:$B$50, 2, 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Маскарпоне'!$A$1:$B$50, 2, 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Маскарпоне'!$A$1:$B$50, 2, 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Маскарпоне'!$A$1:$B$50, 2, 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Маскарпоне'!$A$1:$B$50, 2, 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Маскарпоне'!$A$1:$B$50, 2, 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Маскарпоне'!$A$1:$B$50, 2, 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Маскарпоне'!$A$1:$B$50, 2, 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Маскарпоне'!$A$1:$B$50, 2, 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Маскарпоне'!$A$1:$B$50, 2, 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Маскарпоне'!$A$1:$B$50, 2, 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Маскарпоне'!$A$1:$B$50, 2, 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Маскарпоне'!$A$1:$B$50, 2, 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Маскарпоне'!$A$1:$B$50, 2, 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Маскарпоне'!$A$1:$B$50, 2, 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Маскарпоне'!$A$1:$B$50, 2, 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Маскарпоне'!$A$1:$B$50, 2, 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Маскарпоне'!$A$1:$B$50, 2, 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Маскарпоне'!$A$1:$B$50, 2, 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Маскарпоне'!$A$1:$B$50, 2, 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Маскарпоне'!$A$1:$B$50, 2, 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Маскарпоне'!$A$1:$B$50, 2, 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Маскарпоне'!$A$1:$B$50, 2, 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Маскарпоне'!$A$1:$B$50, 2, 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Маскарпоне'!$A$1:$B$50, 2, 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Маскарпоне'!$A$1:$B$50, 2, 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Маскарпоне'!$A$1:$B$50, 2, 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Маскарпоне'!$A$1:$B$50, 2, 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Маскарпоне'!$A$1:$B$50, 2, 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Маскарпоне'!$A$1:$B$50, 2, 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Маскарпоне'!$A$1:$B$50, 2, 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Маскарпоне'!$A$1:$B$50, 2, 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Маскарпоне'!$A$1:$B$50, 2, 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Маскарпоне'!$A$1:$B$50, 2, 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Маскарпоне'!$A$1:$B$50, 2, 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Маскарпоне'!$A$1:$B$50, 2, 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Маскарпоне'!$A$1:$B$50, 2, 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Маскарпоне'!$A$1:$B$50, 2, 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Маскарпоне'!$A$1:$B$50, 2, 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Маскарпоне'!$A$1:$B$50, 2, 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Маскарпоне'!$A$1:$B$50, 2, 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Маскарпоне'!$A$1:$B$50, 2, 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Маскарпоне'!$A$1:$B$50, 2, 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Маскарпоне'!$A$1:$B$50, 2, 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Маскарпоне'!$A$1:$B$50, 2, 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Маскарпоне'!$A$1:$B$50, 2, 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Маскарпоне'!$A$1:$B$50, 2, 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Маскарпоне'!$A$1:$B$50, 2, 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Маскарпоне'!$A$1:$B$50, 2, 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Маскарпоне'!$A$1:$B$50, 2, 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Маскарпоне'!$A$1:$B$50, 2, 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Маскарпоне'!$A$1:$B$50, 2, 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Маскарпоне'!$A$1:$B$50, 2, 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Маскарпоне'!$A$1:$B$50, 2, 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Маскарпоне'!$A$1:$B$50, 2, 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Маскарпоне'!$A$1:$B$50, 2, 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Маскарпоне'!$A$1:$B$50, 2, 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Маскарпоне'!$A$1:$B$50, 2, 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Маскарпоне'!$A$1:$B$50, 2, 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Маскарпоне'!$A$1:$B$50, 2, 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Маскарпоне'!$A$1:$B$50, 2, 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Маскарпоне'!$A$1:$B$50, 2, 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Маскарпоне'!$A$1:$B$50, 2, 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Маскарпоне'!$A$1:$B$50, 2, 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Маскарпоне'!$A$1:$B$50, 2, 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Маскарпоне'!$A$1:$B$50, 2, 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Маскарпоне'!$A$1:$B$50, 2, 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Маскарпоне'!$A$1:$B$50, 2, 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Маскарпоне'!$A$1:$B$50, 2, 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Маскарпоне'!$A$1:$B$50, 2, 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Маскарпоне'!$A$1:$B$50, 2, 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Маскарпоне'!$A$1:$B$50, 2, 0))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Маскарпоне'!$A$1:$B$50, 2, 0))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Маскарпоне'!$A$1:$B$50, 2, 0))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Маскарпоне'!$A$1:$B$50, 2, 0))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Маскарпоне'!$A$1:$B$50, 2, 0))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Маскарпоне'!$A$1:$B$50, 2, 0))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Маскарпоне'!$A$1:$B$50, 2, 0))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Маскарпоне'!$A$1:$B$50, 2, 0))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Маскарпоне'!$A$1:$B$50, 2, 0))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Маскарпоне'!$A$1:$B$50, 2, 0))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Маскарпоне'!$A$1:$B$50, 2, 0))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Маскарпоне'!$A$1:$B$50, 2, 0))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Маскарпоне'!$A$1:$B$50, 2, 0))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Маскарпоне'!$A$1:$B$50, 2, 0))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Маскарпоне'!$A$1:$B$50, 2, 0))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Маскарпоне'!$A$1:$B$50, 2, 0))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Маскарпоне'!$A$1:$B$50, 2, 0))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Маскарпоне'!$A$1:$B$50, 2, 0))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Маскарпоне'!$A$1:$B$50, 2, 0))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Маскарпоне'!$A$1:$B$50, 2, 0))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Маскарпоне'!$A$1:$B$50, 2, 0))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Маскарпоне'!$A$1:$B$50, 2, 0))</f>
        <v/>
      </c>
      <c r="C122" s="16"/>
      <c r="D122" s="16"/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Маскарпоне'!$A$1:$B$50, 2, 0))</f>
        <v/>
      </c>
      <c r="C123" s="16"/>
      <c r="D123" s="16"/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Маскарпоне'!$A$1:$B$50, 2, 0))</f>
        <v/>
      </c>
      <c r="C124" s="16"/>
      <c r="D124" s="16"/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Маскарпоне'!$A$1:$B$50, 2, 0))</f>
        <v/>
      </c>
      <c r="C125" s="16"/>
      <c r="D125" s="16"/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Маскарпоне'!$A$1:$B$50, 2, 0))</f>
        <v/>
      </c>
      <c r="C126" s="16"/>
      <c r="D126" s="16"/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Маскарпоне'!$A$1:$B$50, 2, 0))</f>
        <v/>
      </c>
      <c r="C127" s="16"/>
      <c r="D127" s="16"/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Маскарпоне'!$A$1:$B$50, 2, 0))</f>
        <v/>
      </c>
      <c r="C128" s="16"/>
      <c r="D128" s="16"/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Маскарпоне'!$A$1:$B$50, 2, 0))</f>
        <v/>
      </c>
      <c r="C129" s="16"/>
      <c r="D129" s="16"/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Маскарпоне'!$A$1:$B$50, 2, 0))</f>
        <v/>
      </c>
      <c r="C130" s="16"/>
      <c r="D130" s="16"/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Маскарпоне'!$A$1:$B$50, 2, 0))</f>
        <v/>
      </c>
      <c r="C131" s="16"/>
      <c r="D131" s="16"/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Маскарпоне'!$A$1:$B$50, 2, 0))</f>
        <v/>
      </c>
      <c r="C132" s="16"/>
      <c r="D132" s="16"/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Маскарпоне'!$A$1:$B$50, 2, 0))</f>
        <v/>
      </c>
      <c r="C133" s="16"/>
      <c r="D133" s="16"/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Маскарпоне'!$A$1:$B$50, 2, 0))</f>
        <v/>
      </c>
      <c r="C134" s="16"/>
      <c r="D134" s="16"/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Маскарпоне'!$A$1:$B$50, 2, 0))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Маскарпоне'!$A$1:$B$50, 2, 0))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Маскарпоне'!$A$1:$B$50, 2, 0))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Маскарпоне'!$A$1:$B$50, 2, 0))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Маскарпоне'!$A$1:$B$50, 2, 0))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Маскарпоне'!$A$1:$B$50, 2, 0))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Маскарпоне'!$A$1:$B$50, 2, 0))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Маскарпоне'!$A$1:$B$50, 2, 0))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Маскарпоне'!$A$1:$B$50, 2, 0))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Маскарпоне'!$A$1:$B$50, 2, 0))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Маскарпоне'!$A$1:$B$50, 2, 0))</f>
        <v/>
      </c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Маскарпоне'!$A$1:$B$50, 2, 0))</f>
        <v/>
      </c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Маскарпоне'!$A$1:$B$50, 2, 0))</f>
        <v/>
      </c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Маскарпоне'!$A$1:$B$50, 2, 0))</f>
        <v/>
      </c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Маскарпоне'!$A$1:$B$50, 2, 0))</f>
        <v/>
      </c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Маскарпоне'!$A$1:$B$50, 2, 0))</f>
        <v/>
      </c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Маскарпоне'!$A$1:$B$50, 2, 0))</f>
        <v/>
      </c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Маскарпоне'!$A$1:$B$50, 2, 0))</f>
        <v/>
      </c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Маскарпоне'!$A$1:$B$50, 2, 0))</f>
        <v/>
      </c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Маскарпоне'!$A$1:$B$50, 2, 0))</f>
        <v/>
      </c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Маскарпоне'!$A$1:$B$50, 2, 0))</f>
        <v/>
      </c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C317" s="16"/>
      <c r="D317" s="16"/>
      <c r="I317" s="18" t="str">
        <f aca="true">IF(J317 = "-", INDIRECT("C" &amp; ROW() - 1) ,"")</f>
        <v/>
      </c>
    </row>
    <row r="318" customFormat="false" ht="13.8" hidden="false" customHeight="false" outlineLevel="0" collapsed="false">
      <c r="C318" s="16"/>
      <c r="D318" s="16"/>
      <c r="I318" s="18" t="str">
        <f aca="true">IF(J318 = "-", INDIRECT("C" &amp; ROW() - 1) ,"")</f>
        <v/>
      </c>
    </row>
    <row r="319" customFormat="false" ht="13.8" hidden="false" customHeight="false" outlineLevel="0" collapsed="false">
      <c r="C319" s="16"/>
      <c r="D319" s="16"/>
      <c r="I319" s="18" t="str">
        <f aca="true">IF(J319 = "-", INDIRECT("C" &amp; ROW() - 1) ,"")</f>
        <v/>
      </c>
    </row>
    <row r="320" customFormat="false" ht="13.8" hidden="false" customHeight="false" outlineLevel="0" collapsed="false">
      <c r="C320" s="16"/>
      <c r="D320" s="16"/>
      <c r="I320" s="18" t="str">
        <f aca="true">IF(J320 = "-", INDIRECT("C" &amp; ROW() - 1) ,"")</f>
        <v/>
      </c>
    </row>
    <row r="321" customFormat="false" ht="13.8" hidden="false" customHeight="false" outlineLevel="0" collapsed="false">
      <c r="C321" s="16"/>
      <c r="D321" s="16"/>
      <c r="I321" s="18" t="str">
        <f aca="true">IF(J321 = "-", INDIRECT("C" &amp; ROW() - 1) ,"")</f>
        <v/>
      </c>
    </row>
    <row r="322" customFormat="false" ht="13.8" hidden="false" customHeight="false" outlineLevel="0" collapsed="false">
      <c r="C322" s="16"/>
      <c r="D322" s="16"/>
      <c r="I322" s="18" t="str">
        <f aca="true">IF(J322 = "-", INDIRECT("C" &amp; ROW() - 1) ,"")</f>
        <v/>
      </c>
    </row>
    <row r="323" customFormat="false" ht="13.8" hidden="false" customHeight="false" outlineLevel="0" collapsed="false">
      <c r="C323" s="16"/>
      <c r="D323" s="16"/>
      <c r="I323" s="18" t="str">
        <f aca="true">IF(J323 = "-", INDIRECT("C" &amp; ROW() - 1) ,"")</f>
        <v/>
      </c>
    </row>
    <row r="324" customFormat="false" ht="13.8" hidden="false" customHeight="false" outlineLevel="0" collapsed="false">
      <c r="C324" s="16"/>
      <c r="D324" s="16"/>
      <c r="I324" s="18" t="str">
        <f aca="true">IF(J324 = "-", INDIRECT("C" &amp; ROW() - 1) ,"")</f>
        <v/>
      </c>
    </row>
    <row r="325" customFormat="false" ht="13.8" hidden="false" customHeight="false" outlineLevel="0" collapsed="false">
      <c r="C325" s="16"/>
      <c r="D325" s="16"/>
      <c r="I325" s="18" t="str">
        <f aca="true">IF(J325 = "-", INDIRECT("C" &amp; ROW() - 1) ,"")</f>
        <v/>
      </c>
    </row>
    <row r="326" customFormat="false" ht="13.8" hidden="false" customHeight="false" outlineLevel="0" collapsed="false">
      <c r="C326" s="16"/>
      <c r="D326" s="16"/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5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5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5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5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5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5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5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5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3">
    <dataValidation allowBlank="true" operator="between" showDropDown="false" showErrorMessage="true" showInputMessage="true" sqref="E3:E100" type="list">
      <formula1>'SKU Маскарпоне'!$A$1:$A$50</formula1>
      <formula2>0</formula2>
    </dataValidation>
    <dataValidation allowBlank="true" operator="between" showDropDown="false" showErrorMessage="false" showInputMessage="true" sqref="B3:B155" type="list">
      <formula1>'SKU Маскарпоне'!$B$1:$B$50</formula1>
      <formula2>0</formula2>
    </dataValidation>
    <dataValidation allowBlank="tru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3" t="s">
        <v>24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 'SKU Крем чиз'!$A$1:$B$50, 2, 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Крем чиз'!$A$1:$B$50, 2, 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Крем чиз'!$A$1:$B$50, 2, 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Крем чиз'!$A$1:$B$50, 2, 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Крем чиз'!$A$1:$B$50, 2, 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Крем чиз'!$A$1:$B$50, 2, 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Крем чиз'!$A$1:$B$50, 2, 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Крем чиз'!$A$1:$B$50, 2, 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Крем чиз'!$A$1:$B$50, 2, 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Крем чиз'!$A$1:$B$50, 2, 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Крем чиз'!$A$1:$B$50, 2, 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Крем чиз'!$A$1:$B$50, 2, 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Крем чиз'!$A$1:$B$50, 2, 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Крем чиз'!$A$1:$B$50, 2, 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Крем чиз'!$A$1:$B$50, 2, 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Крем чиз'!$A$1:$B$50, 2, 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Крем чиз'!$A$1:$B$50, 2, 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Крем чиз'!$A$1:$B$50, 2, 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Крем чиз'!$A$1:$B$50, 2, 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Крем чиз'!$A$1:$B$50, 2, 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Крем чиз'!$A$1:$B$50, 2, 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Крем чиз'!$A$1:$B$50, 2, 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Крем чиз'!$A$1:$B$50, 2, 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Крем чиз'!$A$1:$B$50, 2, 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Крем чиз'!$A$1:$B$50, 2, 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Крем чиз'!$A$1:$B$50, 2, 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Крем чиз'!$A$1:$B$50, 2, 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Крем чиз'!$A$1:$B$50, 2, 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Крем чиз'!$A$1:$B$50, 2, 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Крем чиз'!$A$1:$B$50, 2, 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Крем чиз'!$A$1:$B$50, 2, 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Крем чиз'!$A$1:$B$50, 2, 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Крем чиз'!$A$1:$B$50, 2, 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Крем чиз'!$A$1:$B$50, 2, 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Крем чиз'!$A$1:$B$50, 2, 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Крем чиз'!$A$1:$B$50, 2, 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Крем чиз'!$A$1:$B$50, 2, 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Крем чиз'!$A$1:$B$50, 2, 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Крем чиз'!$A$1:$B$50, 2, 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Крем чиз'!$A$1:$B$50, 2, 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Крем чиз'!$A$1:$B$50, 2, 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Крем чиз'!$A$1:$B$50, 2, 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Крем чиз'!$A$1:$B$50, 2, 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Крем чиз'!$A$1:$B$50, 2, 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Крем чиз'!$A$1:$B$50, 2, 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Крем чиз'!$A$1:$B$50, 2, 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Крем чиз'!$A$1:$B$50, 2, 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Крем чиз'!$A$1:$B$50, 2, 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Крем чиз'!$A$1:$B$50, 2, 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Крем чиз'!$A$1:$B$50, 2, 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Крем чиз'!$A$1:$B$50, 2, 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Крем чиз'!$A$1:$B$50, 2, 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Крем чиз'!$A$1:$B$50, 2, 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Крем чиз'!$A$1:$B$50, 2, 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Крем чиз'!$A$1:$B$50, 2, 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Крем чиз'!$A$1:$B$50, 2, 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Крем чиз'!$A$1:$B$50, 2, 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Крем чиз'!$A$1:$B$50, 2, 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Крем чиз'!$A$1:$B$50, 2, 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Крем чиз'!$A$1:$B$50, 2, 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Крем чиз'!$A$1:$B$50, 2, 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Крем чиз'!$A$1:$B$50, 2, 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Крем чиз'!$A$1:$B$50, 2, 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Крем чиз'!$A$1:$B$50, 2, 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Крем чиз'!$A$1:$B$50, 2, 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Крем чиз'!$A$1:$B$50, 2, 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Крем чиз'!$A$1:$B$50, 2, 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Крем чиз'!$A$1:$B$50, 2, 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Крем чиз'!$A$1:$B$50, 2, 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Крем чиз'!$A$1:$B$50, 2, 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Крем чиз'!$A$1:$B$50, 2, 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Крем чиз'!$A$1:$B$50, 2, 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Крем чиз'!$A$1:$B$50, 2, 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Крем чиз'!$A$1:$B$50, 2, 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Крем чиз'!$A$1:$B$50, 2, 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Крем чиз'!$A$1:$B$50, 2, 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Крем чиз'!$A$1:$B$50, 2, 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Крем чиз'!$A$1:$B$50, 2, 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Крем чиз'!$A$1:$B$50, 2, 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Крем чиз'!$A$1:$B$50, 2, 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Крем чиз'!$A$1:$B$50, 2, 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Крем чиз'!$A$1:$B$50, 2, 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Крем чиз'!$A$1:$B$50, 2, 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Крем чиз'!$A$1:$B$50, 2, 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Крем чиз'!$A$1:$B$50, 2, 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Крем чиз'!$A$1:$B$50, 2, 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Крем чиз'!$A$1:$B$50, 2, 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Крем чиз'!$A$1:$B$50, 2, 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Крем чиз'!$A$1:$B$50, 2, 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Крем чиз'!$A$1:$B$50, 2, 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Крем чиз'!$A$1:$B$50, 2, 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Крем чиз'!$A$1:$B$50, 2, 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Крем чиз'!$A$1:$B$50, 2, 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Крем чиз'!$A$1:$B$50, 2, 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Крем чиз'!$A$1:$B$50, 2, 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Крем чиз'!$A$1:$B$50, 2, 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Крем чиз'!$A$1:$B$50, 2, 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Крем чиз'!$A$1:$B$50, 2, 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Крем чиз'!$A$1:$B$50, 2, 0))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Крем чиз'!$A$1:$B$50, 2, 0))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Крем чиз'!$A$1:$B$50, 2, 0))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Крем чиз'!$A$1:$B$50, 2, 0))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Крем чиз'!$A$1:$B$50, 2, 0))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Крем чиз'!$A$1:$B$50, 2, 0))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Крем чиз'!$A$1:$B$50, 2, 0))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Крем чиз'!$A$1:$B$50, 2, 0))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Крем чиз'!$A$1:$B$50, 2, 0))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Крем чиз'!$A$1:$B$50, 2, 0))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Крем чиз'!$A$1:$B$50, 2, 0))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Крем чиз'!$A$1:$B$50, 2, 0))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Крем чиз'!$A$1:$B$50, 2, 0))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Крем чиз'!$A$1:$B$50, 2, 0))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Крем чиз'!$A$1:$B$50, 2, 0))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Крем чиз'!$A$1:$B$50, 2, 0))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Крем чиз'!$A$1:$B$50, 2, 0))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Крем чиз'!$A$1:$B$50, 2, 0))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Крем чиз'!$A$1:$B$50, 2, 0))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Крем чиз'!$A$1:$B$50, 2, 0))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Крем чиз'!$A$1:$B$50, 2, 0))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Крем чиз'!$A$1:$B$50, 2, 0))</f>
        <v/>
      </c>
      <c r="C122" s="16"/>
      <c r="D122" s="16"/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Крем чиз'!$A$1:$B$50, 2, 0))</f>
        <v/>
      </c>
      <c r="C123" s="16"/>
      <c r="D123" s="16"/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Крем чиз'!$A$1:$B$50, 2, 0))</f>
        <v/>
      </c>
      <c r="C124" s="16"/>
      <c r="D124" s="16"/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Крем чиз'!$A$1:$B$50, 2, 0))</f>
        <v/>
      </c>
      <c r="C125" s="16"/>
      <c r="D125" s="16"/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Крем чиз'!$A$1:$B$50, 2, 0))</f>
        <v/>
      </c>
      <c r="C126" s="16"/>
      <c r="D126" s="16"/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Крем чиз'!$A$1:$B$50, 2, 0))</f>
        <v/>
      </c>
      <c r="C127" s="16"/>
      <c r="D127" s="16"/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Крем чиз'!$A$1:$B$50, 0, 2))</f>
        <v/>
      </c>
      <c r="C128" s="16"/>
      <c r="D128" s="16"/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Крем чиз'!$A$1:$B$50, 0, 2))</f>
        <v/>
      </c>
      <c r="C129" s="16"/>
      <c r="D129" s="16"/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Крем чиз'!$A$1:$B$50, 0, 2))</f>
        <v/>
      </c>
      <c r="C130" s="16"/>
      <c r="D130" s="16"/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Крем чиз'!$A$1:$B$50, 0, 2))</f>
        <v/>
      </c>
      <c r="C131" s="16"/>
      <c r="D131" s="16"/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Крем чиз'!$A$1:$B$50, 0, 2))</f>
        <v/>
      </c>
      <c r="C132" s="16"/>
      <c r="D132" s="16"/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Крем чиз'!$A$1:$B$50, 0, 2))</f>
        <v/>
      </c>
      <c r="C133" s="16"/>
      <c r="D133" s="16"/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Крем чиз'!$A$1:$B$50, 0, 2))</f>
        <v/>
      </c>
      <c r="C134" s="16"/>
      <c r="D134" s="16"/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Крем чиз'!$A$1:$B$50, 0, 2))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Крем чиз'!$A$1:$B$50, 0, 2))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Крем чиз'!$A$1:$B$50, 0, 2))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Крем чиз'!$A$1:$B$50, 0, 2))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Крем чиз'!$A$1:$B$50, 0, 2))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Крем чиз'!$A$1:$B$50, 0, 2))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Крем чиз'!$A$1:$B$50, 0, 2))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Крем чиз'!$A$1:$B$50, 0, 2))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Крем чиз'!$A$1:$B$50, 0, 2))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Крем чиз'!$A$1:$B$50, 0, 2))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Крем чиз'!$A$1:$B$50, 0, 2))</f>
        <v/>
      </c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Крем чиз'!$A$1:$B$50, 0, 2))</f>
        <v/>
      </c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Крем чиз'!$A$1:$B$50, 0, 2))</f>
        <v/>
      </c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Крем чиз'!$A$1:$B$50, 0, 2))</f>
        <v/>
      </c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Крем чиз'!$A$1:$B$50, 0, 2))</f>
        <v/>
      </c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Крем чиз'!$A$1:$B$50, 0, 2))</f>
        <v/>
      </c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Крем чиз'!$A$1:$B$50, 0, 2))</f>
        <v/>
      </c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Крем чиз'!$A$1:$B$50, 0, 2))</f>
        <v/>
      </c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Крем чиз'!$A$1:$B$50, 0, 2))</f>
        <v/>
      </c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Крем чиз'!$A$1:$B$50, 0, 2))</f>
        <v/>
      </c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Крем чиз'!$A$1:$B$50, 0, 2))</f>
        <v/>
      </c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 t="str">
        <f aca="false">IF(E156="","",VLOOKUP(E156, 'SKU Крем чиз'!$A$1:$B$50, 0, 2))</f>
        <v/>
      </c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 t="str">
        <f aca="false">IF(E157="","",VLOOKUP(E157, 'SKU Крем чиз'!$A$1:$B$50, 0, 2))</f>
        <v/>
      </c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 t="str">
        <f aca="false">IF(E158="","",VLOOKUP(E158, 'SKU Крем чиз'!$A$1:$B$50, 0, 2))</f>
        <v/>
      </c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 t="str">
        <f aca="false">IF(E159="","",VLOOKUP(E159, 'SKU Крем чиз'!$A$1:$B$50, 0, 2))</f>
        <v/>
      </c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 t="str">
        <f aca="false">IF(E160="","",VLOOKUP(E160, 'SKU Крем чиз'!$A$1:$B$50, 0, 2))</f>
        <v/>
      </c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 t="str">
        <f aca="false">IF(E161="","",VLOOKUP(E161, 'SKU Крем чиз'!$A$1:$B$50, 0, 2))</f>
        <v/>
      </c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 t="str">
        <f aca="false">IF(E162="","",VLOOKUP(E162, 'SKU Крем чиз'!$A$1:$B$50, 0, 2))</f>
        <v/>
      </c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 t="str">
        <f aca="false">IF(E163="","",VLOOKUP(E163, 'SKU Крем чиз'!$A$1:$B$50, 0, 2))</f>
        <v/>
      </c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 t="str">
        <f aca="false">IF(E164="","",VLOOKUP(E164, 'SKU Крем чиз'!$A$1:$B$50, 0, 2))</f>
        <v/>
      </c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 t="str">
        <f aca="false">IF(E165="","",VLOOKUP(E165, 'SKU Крем чиз'!$A$1:$B$50, 0, 2))</f>
        <v/>
      </c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 t="str">
        <f aca="false">IF(E166="","",VLOOKUP(E166, 'SKU Крем чиз'!$A$1:$B$50, 0, 2))</f>
        <v/>
      </c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 t="str">
        <f aca="false">IF(E167="","",VLOOKUP(E167, 'SKU Крем чиз'!$A$1:$B$50, 0, 2))</f>
        <v/>
      </c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 t="str">
        <f aca="false">IF(E168="","",VLOOKUP(E168, 'SKU Крем чиз'!$A$1:$B$50, 0, 2))</f>
        <v/>
      </c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 t="str">
        <f aca="false">IF(E169="","",VLOOKUP(E169, 'SKU Крем чиз'!$A$1:$B$50, 0, 2))</f>
        <v/>
      </c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 t="str">
        <f aca="false">IF(E170="","",VLOOKUP(E170, 'SKU Крем чиз'!$A$1:$B$50, 0, 2))</f>
        <v/>
      </c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 t="str">
        <f aca="false">IF(E171="","",VLOOKUP(E171, 'SKU Крем чиз'!$A$1:$B$50, 0, 2))</f>
        <v/>
      </c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 t="str">
        <f aca="false">IF(E172="","",VLOOKUP(E172, 'SKU Крем чиз'!$A$1:$B$50, 0, 2))</f>
        <v/>
      </c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 t="str">
        <f aca="false">IF(E173="","",VLOOKUP(E173, 'SKU Крем чиз'!$A$1:$B$50, 0, 2))</f>
        <v/>
      </c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 t="str">
        <f aca="false">IF(E174="","",VLOOKUP(E174, 'SKU Крем чиз'!$A$1:$B$50, 0, 2))</f>
        <v/>
      </c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 t="str">
        <f aca="false">IF(E175="","",VLOOKUP(E175, 'SKU Крем чиз'!$A$1:$B$50, 0, 2))</f>
        <v/>
      </c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 t="str">
        <f aca="false">IF(E176="","",VLOOKUP(E176, 'SKU Крем чиз'!$A$1:$B$50, 0, 2))</f>
        <v/>
      </c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 t="str">
        <f aca="false">IF(E177="","",VLOOKUP(E177, 'SKU Крем чиз'!$A$1:$B$50, 0, 2))</f>
        <v/>
      </c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 t="str">
        <f aca="false">IF(E178="","",VLOOKUP(E178, 'SKU Крем чиз'!$A$1:$B$50, 0, 2))</f>
        <v/>
      </c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 t="str">
        <f aca="false">IF(E179="","",VLOOKUP(E179, 'SKU Крем чиз'!$A$1:$B$50, 0, 2))</f>
        <v/>
      </c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 t="str">
        <f aca="false">IF(E180="","",VLOOKUP(E180, 'SKU Крем чиз'!$A$1:$B$50, 0, 2))</f>
        <v/>
      </c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 t="str">
        <f aca="false">IF(E181="","",VLOOKUP(E181, 'SKU Крем чиз'!$A$1:$B$50, 0, 2))</f>
        <v/>
      </c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 t="str">
        <f aca="false">IF(E182="","",VLOOKUP(E182, 'SKU Крем чиз'!$A$1:$B$50, 0, 2))</f>
        <v/>
      </c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 t="str">
        <f aca="false">IF(E183="","",VLOOKUP(E183, 'SKU Крем чиз'!$A$1:$B$50, 0, 2))</f>
        <v/>
      </c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 t="str">
        <f aca="false">IF(E184="","",VLOOKUP(E184, 'SKU Крем чиз'!$A$1:$B$50, 0, 2))</f>
        <v/>
      </c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 t="str">
        <f aca="false">IF(E185="","",VLOOKUP(E185, 'SKU Крем чиз'!$A$1:$B$50, 0, 2))</f>
        <v/>
      </c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 t="str">
        <f aca="false">IF(E186="","",VLOOKUP(E186, 'SKU Крем чиз'!$A$1:$B$50, 0, 2))</f>
        <v/>
      </c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 t="str">
        <f aca="false">IF(E187="","",VLOOKUP(E187, 'SKU Крем чиз'!$A$1:$B$50, 0, 2))</f>
        <v/>
      </c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 t="str">
        <f aca="false">IF(E188="","",VLOOKUP(E188, 'SKU Крем чиз'!$A$1:$B$50, 0, 2))</f>
        <v/>
      </c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 t="str">
        <f aca="false">IF(E189="","",VLOOKUP(E189, 'SKU Крем чиз'!$A$1:$B$50, 0, 2))</f>
        <v/>
      </c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 t="str">
        <f aca="false">IF(E190="","",VLOOKUP(E190, 'SKU Крем чиз'!$A$1:$B$50, 0, 2))</f>
        <v/>
      </c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 t="str">
        <f aca="false">IF(E191="","",VLOOKUP(E191, 'SKU Крем чиз'!$A$1:$B$50, 0, 2))</f>
        <v/>
      </c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 t="str">
        <f aca="false">IF(E192="","",VLOOKUP(E192, 'SKU Крем чиз'!$A$1:$B$50, 0, 2))</f>
        <v/>
      </c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 t="str">
        <f aca="false">IF(E193="","",VLOOKUP(E193, 'SKU Крем чиз'!$A$1:$B$50, 0, 2))</f>
        <v/>
      </c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 t="str">
        <f aca="false">IF(E194="","",VLOOKUP(E194, 'SKU Крем чиз'!$A$1:$B$50, 0, 2))</f>
        <v/>
      </c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 t="str">
        <f aca="false">IF(E195="","",VLOOKUP(E195, 'SKU Крем чиз'!$A$1:$B$50, 0, 2))</f>
        <v/>
      </c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 t="str">
        <f aca="false">IF(E196="","",VLOOKUP(E196, 'SKU Крем чиз'!$A$1:$B$50, 0, 2))</f>
        <v/>
      </c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 t="str">
        <f aca="false">IF(E197="","",VLOOKUP(E197, 'SKU Крем чиз'!$A$1:$B$50, 0, 2))</f>
        <v/>
      </c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 t="str">
        <f aca="false">IF(E198="","",VLOOKUP(E198, 'SKU Крем чиз'!$A$1:$B$50, 0, 2))</f>
        <v/>
      </c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 t="str">
        <f aca="false">IF(E199="","",VLOOKUP(E199, 'SKU Крем чиз'!$A$1:$B$50, 0, 2))</f>
        <v/>
      </c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 t="str">
        <f aca="false">IF(E200="","",VLOOKUP(E200, 'SKU Крем чиз'!$A$1:$B$50, 0, 2))</f>
        <v/>
      </c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 t="str">
        <f aca="false">IF(E201="","",VLOOKUP(E201, 'SKU Крем чиз'!$A$1:$B$50, 0, 2))</f>
        <v/>
      </c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 t="str">
        <f aca="false">IF(E202="","",VLOOKUP(E202, 'SKU Крем чиз'!$A$1:$B$50, 0, 2))</f>
        <v/>
      </c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 t="str">
        <f aca="false">IF(E203="","",VLOOKUP(E203, 'SKU Крем чиз'!$A$1:$B$50, 0, 2))</f>
        <v/>
      </c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 t="str">
        <f aca="false">IF(E204="","",VLOOKUP(E204, 'SKU Крем чиз'!$A$1:$B$50, 0, 2))</f>
        <v/>
      </c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 t="str">
        <f aca="false">IF(E205="","",VLOOKUP(E205, 'SKU Крем чиз'!$A$1:$B$50, 0, 2))</f>
        <v/>
      </c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 t="str">
        <f aca="false">IF(E206="","",VLOOKUP(E206, 'SKU Крем чиз'!$A$1:$B$50, 0, 2))</f>
        <v/>
      </c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 t="str">
        <f aca="false">IF(E207="","",VLOOKUP(E207, 'SKU Крем чиз'!$A$1:$B$50, 0, 2))</f>
        <v/>
      </c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 t="str">
        <f aca="false">IF(E208="","",VLOOKUP(E208, 'SKU Крем чиз'!$A$1:$B$50, 0, 2))</f>
        <v/>
      </c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 t="str">
        <f aca="false">IF(E209="","",VLOOKUP(E209, 'SKU Крем чиз'!$A$1:$B$50, 0, 2))</f>
        <v/>
      </c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 t="str">
        <f aca="false">IF(E210="","",VLOOKUP(E210, 'SKU Крем чиз'!$A$1:$B$50, 0, 2))</f>
        <v/>
      </c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 t="str">
        <f aca="false">IF(E211="","",VLOOKUP(E211, 'SKU Крем чиз'!$A$1:$B$50, 0, 2))</f>
        <v/>
      </c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 t="str">
        <f aca="false">IF(E212="","",VLOOKUP(E212, 'SKU Крем чиз'!$A$1:$B$50, 0, 2))</f>
        <v/>
      </c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 t="str">
        <f aca="false">IF(E213="","",VLOOKUP(E213, 'SKU Крем чиз'!$A$1:$B$50, 0, 2))</f>
        <v/>
      </c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 t="str">
        <f aca="false">IF(E214="","",VLOOKUP(E214, 'SKU Крем чиз'!$A$1:$B$50, 0, 2))</f>
        <v/>
      </c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 t="str">
        <f aca="false">IF(E215="","",VLOOKUP(E215, 'SKU Крем чиз'!$A$1:$B$50, 0, 2))</f>
        <v/>
      </c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 t="str">
        <f aca="false">IF(E216="","",VLOOKUP(E216, 'SKU Крем чиз'!$A$1:$B$50, 0, 2))</f>
        <v/>
      </c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 t="str">
        <f aca="false">IF(E217="","",VLOOKUP(E217, 'SKU Крем чиз'!$A$1:$B$50, 0, 2))</f>
        <v/>
      </c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 t="str">
        <f aca="false">IF(E218="","",VLOOKUP(E218, 'SKU Крем чиз'!$A$1:$B$50, 0, 2))</f>
        <v/>
      </c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 t="str">
        <f aca="false">IF(E219="","",VLOOKUP(E219, 'SKU Крем чиз'!$A$1:$B$50, 0, 2))</f>
        <v/>
      </c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 t="str">
        <f aca="false">IF(E220="","",VLOOKUP(E220, 'SKU Крем чиз'!$A$1:$B$50, 0, 2))</f>
        <v/>
      </c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 t="str">
        <f aca="false">IF(E221="","",VLOOKUP(E221, 'SKU Крем чиз'!$A$1:$B$50, 0, 2))</f>
        <v/>
      </c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 t="str">
        <f aca="false">IF(E222="","",VLOOKUP(E222, 'SKU Крем чиз'!$A$1:$B$50, 0, 2))</f>
        <v/>
      </c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 t="str">
        <f aca="false">IF(E223="","",VLOOKUP(E223, 'SKU Крем чиз'!$A$1:$B$50, 0, 2))</f>
        <v/>
      </c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 t="str">
        <f aca="false">IF(E224="","",VLOOKUP(E224, 'SKU Крем чиз'!$A$1:$B$50, 0, 2))</f>
        <v/>
      </c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 t="str">
        <f aca="false">IF(E225="","",VLOOKUP(E225, 'SKU Крем чиз'!$A$1:$B$50, 0, 2))</f>
        <v/>
      </c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 t="str">
        <f aca="false">IF(E226="","",VLOOKUP(E226, 'SKU Крем чиз'!$A$1:$B$50, 0, 2))</f>
        <v/>
      </c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 t="str">
        <f aca="false">IF(E227="","",VLOOKUP(E227, 'SKU Крем чиз'!$A$1:$B$50, 0, 2))</f>
        <v/>
      </c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 t="str">
        <f aca="false">IF(E228="","",VLOOKUP(E228, 'SKU Крем чиз'!$A$1:$B$50, 0, 2))</f>
        <v/>
      </c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 t="str">
        <f aca="false">IF(E229="","",VLOOKUP(E229, 'SKU Крем чиз'!$A$1:$B$50, 0, 2))</f>
        <v/>
      </c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 t="str">
        <f aca="false">IF(E230="","",VLOOKUP(E230, 'SKU Крем чиз'!$A$1:$B$50, 0, 2))</f>
        <v/>
      </c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 t="str">
        <f aca="false">IF(E231="","",VLOOKUP(E231, 'SKU Крем чиз'!$A$1:$B$50, 0, 2))</f>
        <v/>
      </c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 t="str">
        <f aca="false">IF(E232="","",VLOOKUP(E232, 'SKU Крем чиз'!$A$1:$B$50, 0, 2))</f>
        <v/>
      </c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 t="str">
        <f aca="false">IF(E233="","",VLOOKUP(E233, 'SKU Крем чиз'!$A$1:$B$50, 0, 2))</f>
        <v/>
      </c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 t="str">
        <f aca="false">IF(E234="","",VLOOKUP(E234, 'SKU Крем чиз'!$A$1:$B$50, 0, 2))</f>
        <v/>
      </c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 t="str">
        <f aca="false">IF(E235="","",VLOOKUP(E235, 'SKU Крем чиз'!$A$1:$B$50, 0, 2))</f>
        <v/>
      </c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 t="str">
        <f aca="false">IF(E236="","",VLOOKUP(E236, 'SKU Крем чиз'!$A$1:$B$50, 0, 2))</f>
        <v/>
      </c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 t="str">
        <f aca="false">IF(E237="","",VLOOKUP(E237, 'SKU Крем чиз'!$A$1:$B$50, 0, 2))</f>
        <v/>
      </c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 t="str">
        <f aca="false">IF(E238="","",VLOOKUP(E238, 'SKU Крем чиз'!$A$1:$B$50, 0, 2))</f>
        <v/>
      </c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 t="str">
        <f aca="false">IF(E239="","",VLOOKUP(E239, 'SKU Крем чиз'!$A$1:$B$50, 0, 2))</f>
        <v/>
      </c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 t="str">
        <f aca="false">IF(E240="","",VLOOKUP(E240, 'SKU Крем чиз'!$A$1:$B$50, 0, 2))</f>
        <v/>
      </c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 t="str">
        <f aca="false">IF(E241="","",VLOOKUP(E241, 'SKU Крем чиз'!$A$1:$B$50, 0, 2))</f>
        <v/>
      </c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 t="str">
        <f aca="false">IF(E242="","",VLOOKUP(E242, 'SKU Крем чиз'!$A$1:$B$50, 0, 2))</f>
        <v/>
      </c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 t="str">
        <f aca="false">IF(E243="","",VLOOKUP(E243, 'SKU Крем чиз'!$A$1:$B$50, 0, 2))</f>
        <v/>
      </c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 t="str">
        <f aca="false">IF(E244="","",VLOOKUP(E244, 'SKU Крем чиз'!$A$1:$B$50, 0, 2))</f>
        <v/>
      </c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 t="str">
        <f aca="false">IF(E245="","",VLOOKUP(E245, 'SKU Крем чиз'!$A$1:$B$50, 0, 2))</f>
        <v/>
      </c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 t="str">
        <f aca="false">IF(E246="","",VLOOKUP(E246, 'SKU Крем чиз'!$A$1:$B$50, 0, 2))</f>
        <v/>
      </c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 t="str">
        <f aca="false">IF(E247="","",VLOOKUP(E247, 'SKU Крем чиз'!$A$1:$B$50, 0, 2))</f>
        <v/>
      </c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 t="str">
        <f aca="false">IF(E248="","",VLOOKUP(E248, 'SKU Крем чиз'!$A$1:$B$50, 0, 2))</f>
        <v/>
      </c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 t="str">
        <f aca="false">IF(E249="","",VLOOKUP(E249, 'SKU Крем чиз'!$A$1:$B$50, 0, 2))</f>
        <v/>
      </c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 t="str">
        <f aca="false">IF(E250="","",VLOOKUP(E250, 'SKU Крем чиз'!$A$1:$B$50, 0, 2))</f>
        <v/>
      </c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 t="str">
        <f aca="false">IF(E251="","",VLOOKUP(E251, 'SKU Крем чиз'!$A$1:$B$50, 0, 2))</f>
        <v/>
      </c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 t="str">
        <f aca="false">IF(E252="","",VLOOKUP(E252, 'SKU Крем чиз'!$A$1:$B$50, 0, 2))</f>
        <v/>
      </c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 t="str">
        <f aca="false">IF(E253="","",VLOOKUP(E253, 'SKU Крем чиз'!$A$1:$B$50, 0, 2))</f>
        <v/>
      </c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 t="str">
        <f aca="false">IF(E254="","",VLOOKUP(E254, 'SKU Крем чиз'!$A$1:$B$50, 0, 2))</f>
        <v/>
      </c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 t="str">
        <f aca="false">IF(E255="","",VLOOKUP(E255, 'SKU Крем чиз'!$A$1:$B$50, 0, 2))</f>
        <v/>
      </c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 t="str">
        <f aca="false">IF(E256="","",VLOOKUP(E256, 'SKU Крем чиз'!$A$1:$B$50, 0, 2))</f>
        <v/>
      </c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 t="str">
        <f aca="false">IF(E257="","",VLOOKUP(E257, 'SKU Крем чиз'!$A$1:$B$50, 0, 2))</f>
        <v/>
      </c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 t="str">
        <f aca="false">IF(E258="","",VLOOKUP(E258, 'SKU Крем чиз'!$A$1:$B$50, 0, 2))</f>
        <v/>
      </c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 t="str">
        <f aca="false">IF(E259="","",VLOOKUP(E259, 'SKU Крем чиз'!$A$1:$B$50, 0, 2))</f>
        <v/>
      </c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 t="str">
        <f aca="false">IF(E260="","",VLOOKUP(E260, 'SKU Крем чиз'!$A$1:$B$50, 0, 2))</f>
        <v/>
      </c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 t="str">
        <f aca="false">IF(E261="","",VLOOKUP(E261, 'SKU Крем чиз'!$A$1:$B$50, 0, 2))</f>
        <v/>
      </c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 t="str">
        <f aca="false">IF(E262="","",VLOOKUP(E262, 'SKU Крем чиз'!$A$1:$B$50, 0, 2))</f>
        <v/>
      </c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 t="str">
        <f aca="false">IF(E263="","",VLOOKUP(E263, 'SKU Крем чиз'!$A$1:$B$50, 0, 2))</f>
        <v/>
      </c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 t="str">
        <f aca="false">IF(E264="","",VLOOKUP(E264, 'SKU Крем чиз'!$A$1:$B$50, 0, 2))</f>
        <v/>
      </c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 t="str">
        <f aca="false">IF(E265="","",VLOOKUP(E265, 'SKU Крем чиз'!$A$1:$B$50, 0, 2))</f>
        <v/>
      </c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 t="str">
        <f aca="false">IF(E266="","",VLOOKUP(E266, 'SKU Крем чиз'!$A$1:$B$50, 0, 2))</f>
        <v/>
      </c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I317" s="18" t="str">
        <f aca="true">IF(J317 = "-", INDIRECT("C" &amp; ROW() - 1) ,"")</f>
        <v/>
      </c>
    </row>
    <row r="318" customFormat="false" ht="13.8" hidden="false" customHeight="false" outlineLevel="0" collapsed="false">
      <c r="I318" s="18" t="str">
        <f aca="true">IF(J318 = "-", INDIRECT("C" &amp; ROW() - 1) ,"")</f>
        <v/>
      </c>
    </row>
    <row r="319" customFormat="false" ht="13.8" hidden="false" customHeight="false" outlineLevel="0" collapsed="false">
      <c r="I319" s="18" t="str">
        <f aca="true">IF(J319 = "-", INDIRECT("C" &amp; ROW() - 1) ,"")</f>
        <v/>
      </c>
    </row>
    <row r="320" customFormat="false" ht="13.8" hidden="false" customHeight="false" outlineLevel="0" collapsed="false">
      <c r="I320" s="18" t="str">
        <f aca="true">IF(J320 = "-", INDIRECT("C" &amp; ROW() - 1) ,"")</f>
        <v/>
      </c>
    </row>
    <row r="321" customFormat="false" ht="13.8" hidden="false" customHeight="false" outlineLevel="0" collapsed="false">
      <c r="I321" s="18" t="str">
        <f aca="true">IF(J321 = "-", INDIRECT("C" &amp; ROW() - 1) ,"")</f>
        <v/>
      </c>
    </row>
    <row r="322" customFormat="false" ht="13.8" hidden="false" customHeight="false" outlineLevel="0" collapsed="false">
      <c r="I322" s="18" t="str">
        <f aca="true">IF(J322 = "-", INDIRECT("C" &amp; ROW() - 1) ,"")</f>
        <v/>
      </c>
    </row>
    <row r="323" customFormat="false" ht="13.8" hidden="false" customHeight="false" outlineLevel="0" collapsed="false">
      <c r="I323" s="18" t="str">
        <f aca="true">IF(J323 = "-", INDIRECT("C" &amp; ROW() - 1) ,"")</f>
        <v/>
      </c>
    </row>
    <row r="324" customFormat="false" ht="13.8" hidden="false" customHeight="false" outlineLevel="0" collapsed="false">
      <c r="I324" s="18" t="str">
        <f aca="true">IF(J324 = "-", INDIRECT("C" &amp; ROW() - 1) ,"")</f>
        <v/>
      </c>
    </row>
    <row r="325" customFormat="false" ht="13.8" hidden="false" customHeight="false" outlineLevel="0" collapsed="false">
      <c r="I325" s="18" t="str">
        <f aca="true">IF(J325 = "-", INDIRECT("C" &amp; ROW() - 1) ,"")</f>
        <v/>
      </c>
    </row>
    <row r="326" customFormat="false" ht="13.8" hidden="false" customHeight="false" outlineLevel="0" collapsed="false"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266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B3:B266"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</conditionalFormatting>
  <conditionalFormatting sqref="B3:B266"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</conditionalFormatting>
  <conditionalFormatting sqref="B3:B266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266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B266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B3:B266"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</conditionalFormatting>
  <conditionalFormatting sqref="B3:B266"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</conditionalFormatting>
  <conditionalFormatting sqref="B3:B266"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IF(I5="",0, G5)  &lt; - 0.05* IF(I5="",0,I5)</formula>
    </cfRule>
    <cfRule type="expression" priority="21" aboveAverage="0" equalAverage="0" bottom="0" percent="0" rank="0" text="" dxfId="3">
      <formula>AND(IF(I5="",0, G5)  &gt;= - 0.05* IF(I5="",0,I5), IF(I5="",0, G5) &lt; 0)</formula>
    </cfRule>
    <cfRule type="expression" priority="22" aboveAverage="0" equalAverage="0" bottom="0" percent="0" rank="0" text="" dxfId="3">
      <formula>AND(IF(I5="",0, G5)  &lt;= 0.05* IF(I5="",0,I5), IF(I5="",0, G5) &gt; 0)</formula>
    </cfRule>
    <cfRule type="expression" priority="23" aboveAverage="0" equalAverage="0" bottom="0" percent="0" rank="0" text="" dxfId="4">
      <formula>IF(I5="",0,G5)  &gt; 0.05* IF(I5="",0,I5)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4">
    <dataValidation allowBlank="true" operator="between" showDropDown="false" showErrorMessage="false" showInputMessage="true" sqref="B128:B266" type="list">
      <formula1>#ref!</formula1>
      <formula2>0</formula2>
    </dataValidation>
    <dataValidation allowBlank="true" operator="between" showDropDown="false" showErrorMessage="true" showInputMessage="true" sqref="E3:E100" type="list">
      <formula1>'SKU Крем чиз'!$A$1:$A$50</formula1>
      <formula2>0</formula2>
    </dataValidation>
    <dataValidation allowBlank="true" operator="between" showDropDown="false" showErrorMessage="false" showInputMessage="true" sqref="B3:B127" type="list">
      <formula1>'SKU Крем чиз'!$B$1:$B$50</formula1>
      <formula2>0</formula2>
    </dataValidation>
    <dataValidation allowBlank="true" operator="equal" showDropDown="false" showErrorMessage="true" showInputMessage="false" sqref="D3:D100" type="list">
      <formula1>Заквасочники!$B$2:$B$25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3" t="s">
        <v>16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 'SKU Сливки'!$A$1:$B$50, 2, 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Сливки'!$A$1:$B$50, 2, 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Сливки'!$A$1:$B$50, 2, 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Сливки'!$A$1:$B$50, 2, 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Сливки'!$A$1:$B$50, 2, 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Сливки'!$A$1:$B$50, 2, 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Сливки'!$A$1:$B$50, 2, 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Сливки'!$A$1:$B$50, 2, 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Сливки'!$A$1:$B$50, 2, 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Сливки'!$A$1:$B$50, 2, 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Сливки'!$A$1:$B$50, 2, 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Сливки'!$A$1:$B$50, 2, 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Сливки'!$A$1:$B$50, 2, 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Сливки'!$A$1:$B$50, 2, 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Сливки'!$A$1:$B$50, 2, 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Сливки'!$A$1:$B$50, 2, 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Сливки'!$A$1:$B$50, 2, 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Сливки'!$A$1:$B$50, 2, 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Сливки'!$A$1:$B$50, 2, 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Сливки'!$A$1:$B$50, 2, 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Сливки'!$A$1:$B$50, 2, 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Сливки'!$A$1:$B$50, 2, 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Сливки'!$A$1:$B$50, 2, 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Сливки'!$A$1:$B$50, 2, 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Сливки'!$A$1:$B$50, 2, 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Сливки'!$A$1:$B$50, 2, 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Сливки'!$A$1:$B$50, 2, 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Сливки'!$A$1:$B$50, 2, 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Сливки'!$A$1:$B$50, 2, 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Сливки'!$A$1:$B$50, 2, 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Сливки'!$A$1:$B$50, 2, 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Сливки'!$A$1:$B$50, 2, 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Сливки'!$A$1:$B$50, 2, 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Сливки'!$A$1:$B$50, 2, 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Сливки'!$A$1:$B$50, 2, 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Сливки'!$A$1:$B$50, 2, 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Сливки'!$A$1:$B$50, 2, 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Сливки'!$A$1:$B$50, 2, 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Сливки'!$A$1:$B$50, 2, 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Сливки'!$A$1:$B$50, 2, 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Сливки'!$A$1:$B$50, 2, 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Сливки'!$A$1:$B$50, 2, 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Сливки'!$A$1:$B$50, 2, 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Сливки'!$A$1:$B$50, 2, 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Сливки'!$A$1:$B$50, 2, 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Сливки'!$A$1:$B$50, 2, 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Сливки'!$A$1:$B$50, 2, 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Сливки'!$A$1:$B$50, 2, 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Сливки'!$A$1:$B$50, 2, 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Сливки'!$A$1:$B$50, 2, 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Сливки'!$A$1:$B$50, 2, 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Сливки'!$A$1:$B$50, 2, 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Сливки'!$A$1:$B$50, 2, 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Сливки'!$A$1:$B$50, 2, 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Сливки'!$A$1:$B$50, 2, 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Сливки'!$A$1:$B$50, 2, 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Сливки'!$A$1:$B$50, 2, 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Сливки'!$A$1:$B$50, 2, 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Сливки'!$A$1:$B$50, 2, 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Сливки'!$A$1:$B$50, 2, 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Сливки'!$A$1:$B$50, 2, 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Сливки'!$A$1:$B$50, 2, 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Сливки'!$A$1:$B$50, 2, 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Сливки'!$A$1:$B$50, 2, 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Сливки'!$A$1:$B$50, 2, 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Сливки'!$A$1:$B$50, 2, 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Сливки'!$A$1:$B$50, 2, 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Сливки'!$A$1:$B$50, 2, 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Сливки'!$A$1:$B$50, 2, 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Сливки'!$A$1:$B$50, 2, 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Сливки'!$A$1:$B$50, 2, 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Сливки'!$A$1:$B$50, 2, 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Сливки'!$A$1:$B$50, 2, 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Сливки'!$A$1:$B$50, 2, 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Сливки'!$A$1:$B$50, 2, 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Сливки'!$A$1:$B$50, 2, 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Сливки'!$A$1:$B$50, 2, 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Сливки'!$A$1:$B$50, 2, 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Сливки'!$A$1:$B$50, 2, 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Сливки'!$A$1:$B$50, 2, 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Сливки'!$A$1:$B$50, 2, 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Сливки'!$A$1:$B$50, 2, 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Сливки'!$A$1:$B$50, 2, 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Сливки'!$A$1:$B$50, 2, 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Сливки'!$A$1:$B$50, 2, 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Сливки'!$A$1:$B$50, 2, 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Сливки'!$A$1:$B$50, 2, 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Сливки'!$A$1:$B$50, 2, 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Сливки'!$A$1:$B$50, 2, 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Сливки'!$A$1:$B$50, 2, 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Сливки'!$A$1:$B$50, 2, 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Сливки'!$A$1:$B$50, 2, 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Сливки'!$A$1:$B$50, 2, 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Сливки'!$A$1:$B$50, 2, 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Сливки'!$A$1:$B$50, 2, 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Сливки'!$A$1:$B$50, 2, 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Сливки'!$A$1:$B$50, 2, 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Сливки'!$A$1:$B$50, 2, 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Сливки'!$A$1:$B$50, 0, 2))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Сливки'!$A$1:$B$50, 0, 2))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Сливки'!$A$1:$B$50, 0, 2))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Сливки'!$A$1:$B$50, 0, 2))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Сливки'!$A$1:$B$50, 0, 2))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Сливки'!$A$1:$B$50, 0, 2))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Сливки'!$A$1:$B$50, 0, 2))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Сливки'!$A$1:$B$50, 0, 2))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Сливки'!$A$1:$B$50, 0, 2))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Сливки'!$A$1:$B$50, 0, 2))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Сливки'!$A$1:$B$50, 0, 2))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Сливки'!$A$1:$B$50, 0, 2))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Сливки'!$A$1:$B$50, 0, 2))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Сливки'!$A$1:$B$50, 0, 2))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Сливки'!$A$1:$B$50, 0, 2))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Сливки'!$A$1:$B$50, 0, 2))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Сливки'!$A$1:$B$50, 0, 2))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Сливки'!$A$1:$B$50, 0, 2))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Сливки'!$A$1:$B$50, 0, 2))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Сливки'!$A$1:$B$50, 0, 2))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Сливки'!$A$1:$B$50, 0, 2))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Сливки'!$A$1:$B$50, 0, 2))</f>
        <v/>
      </c>
      <c r="C122" s="16"/>
      <c r="D122" s="16" t="str">
        <f aca="false">IF(E122="","",VLOOKUP(E122,[1]SKU!$A$1:$D$150,4,0))</f>
        <v/>
      </c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Сливки'!$A$1:$B$50, 0, 2))</f>
        <v/>
      </c>
      <c r="C123" s="16"/>
      <c r="D123" s="16" t="str">
        <f aca="false">IF(E123="","",VLOOKUP(E123,[1]SKU!$A$1:$D$150,4,0))</f>
        <v/>
      </c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Сливки'!$A$1:$B$50, 0, 2))</f>
        <v/>
      </c>
      <c r="C124" s="16"/>
      <c r="D124" s="16" t="str">
        <f aca="false">IF(E124="","",VLOOKUP(E124,[1]SKU!$A$1:$D$150,4,0))</f>
        <v/>
      </c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Сливки'!$A$1:$B$50, 0, 2))</f>
        <v/>
      </c>
      <c r="C125" s="16"/>
      <c r="D125" s="16" t="str">
        <f aca="false">IF(E125="","",VLOOKUP(E125,[1]SKU!$A$1:$D$150,4,0))</f>
        <v/>
      </c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Сливки'!$A$1:$B$50, 0, 2))</f>
        <v/>
      </c>
      <c r="C126" s="16"/>
      <c r="D126" s="16" t="str">
        <f aca="false">IF(E126="","",VLOOKUP(E126,[1]SKU!$A$1:$D$150,4,0))</f>
        <v/>
      </c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Сливки'!$A$1:$B$50, 0, 2))</f>
        <v/>
      </c>
      <c r="C127" s="16"/>
      <c r="D127" s="16" t="str">
        <f aca="false">IF(E127="","",VLOOKUP(E127,[1]SKU!$A$1:$D$150,4,0))</f>
        <v/>
      </c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Сливки'!$A$1:$B$50, 0, 2))</f>
        <v/>
      </c>
      <c r="C128" s="16"/>
      <c r="D128" s="16" t="str">
        <f aca="false">IF(E128="","",VLOOKUP(E128,[1]SKU!$A$1:$D$150,4,0))</f>
        <v/>
      </c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Сливки'!$A$1:$B$50, 0, 2))</f>
        <v/>
      </c>
      <c r="C129" s="16"/>
      <c r="D129" s="16" t="str">
        <f aca="false">IF(E129="","",VLOOKUP(E129,[1]SKU!$A$1:$D$150,4,0))</f>
        <v/>
      </c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Сливки'!$A$1:$B$50, 0, 2))</f>
        <v/>
      </c>
      <c r="C130" s="16"/>
      <c r="D130" s="16" t="str">
        <f aca="false">IF(E130="","",VLOOKUP(E130,[1]SKU!$A$1:$D$150,4,0))</f>
        <v/>
      </c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Сливки'!$A$1:$B$50, 0, 2))</f>
        <v/>
      </c>
      <c r="C131" s="16"/>
      <c r="D131" s="16" t="str">
        <f aca="false">IF(E131="","",VLOOKUP(E131,[1]SKU!$A$1:$D$150,4,0))</f>
        <v/>
      </c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Сливки'!$A$1:$B$50, 0, 2))</f>
        <v/>
      </c>
      <c r="C132" s="16"/>
      <c r="D132" s="16" t="str">
        <f aca="false">IF(E132="","",VLOOKUP(E132,[1]SKU!$A$1:$D$150,4,0))</f>
        <v/>
      </c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Сливки'!$A$1:$B$50, 0, 2))</f>
        <v/>
      </c>
      <c r="C133" s="16"/>
      <c r="D133" s="16" t="str">
        <f aca="false">IF(E133="","",VLOOKUP(E133,[1]SKU!$A$1:$D$150,4,0))</f>
        <v/>
      </c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Сливки'!$A$1:$B$50, 0, 2))</f>
        <v/>
      </c>
      <c r="C134" s="16"/>
      <c r="D134" s="16" t="str">
        <f aca="false">IF(E134="","",VLOOKUP(E134,[1]SKU!$A$1:$D$150,4,0))</f>
        <v/>
      </c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Сливки'!$A$1:$B$50, 0, 2))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Сливки'!$A$1:$B$50, 0, 2))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Сливки'!$A$1:$B$50, 0, 2))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Сливки'!$A$1:$B$50, 0, 2))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Сливки'!$A$1:$B$50, 0, 2))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Сливки'!$A$1:$B$50, 0, 2))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Сливки'!$A$1:$B$50, 0, 2))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Сливки'!$A$1:$B$50, 0, 2))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Сливки'!$A$1:$B$50, 0, 2))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Сливки'!$A$1:$B$50, 0, 2))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Сливки'!$A$1:$B$50, 0, 2))</f>
        <v/>
      </c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Сливки'!$A$1:$B$50, 0, 2))</f>
        <v/>
      </c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Сливки'!$A$1:$B$50, 0, 2))</f>
        <v/>
      </c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Сливки'!$A$1:$B$50, 0, 2))</f>
        <v/>
      </c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Сливки'!$A$1:$B$50, 0, 2))</f>
        <v/>
      </c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Сливки'!$A$1:$B$50, 0, 2))</f>
        <v/>
      </c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Сливки'!$A$1:$B$50, 0, 2))</f>
        <v/>
      </c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Сливки'!$A$1:$B$50, 0, 2))</f>
        <v/>
      </c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Сливки'!$A$1:$B$50, 0, 2))</f>
        <v/>
      </c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Сливки'!$A$1:$B$50, 0, 2))</f>
        <v/>
      </c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Сливки'!$A$1:$B$50, 0, 2))</f>
        <v/>
      </c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 t="str">
        <f aca="false">IF(E156="","",VLOOKUP(E156, 'SKU Сливки'!$A$1:$B$50, 0, 2))</f>
        <v/>
      </c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 t="str">
        <f aca="false">IF(E157="","",VLOOKUP(E157, 'SKU Сливки'!$A$1:$B$50, 0, 2))</f>
        <v/>
      </c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 t="str">
        <f aca="false">IF(E158="","",VLOOKUP(E158, 'SKU Сливки'!$A$1:$B$50, 0, 2))</f>
        <v/>
      </c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I317" s="18" t="str">
        <f aca="true">IF(J317 = "-", INDIRECT("C" &amp; ROW() - 1) ,"")</f>
        <v/>
      </c>
    </row>
    <row r="318" customFormat="false" ht="13.8" hidden="false" customHeight="false" outlineLevel="0" collapsed="false">
      <c r="I318" s="18" t="str">
        <f aca="true">IF(J318 = "-", INDIRECT("C" &amp; ROW() - 1) ,"")</f>
        <v/>
      </c>
    </row>
    <row r="319" customFormat="false" ht="13.8" hidden="false" customHeight="false" outlineLevel="0" collapsed="false">
      <c r="I319" s="18" t="str">
        <f aca="true">IF(J319 = "-", INDIRECT("C" &amp; ROW() - 1) ,"")</f>
        <v/>
      </c>
    </row>
    <row r="320" customFormat="false" ht="13.8" hidden="false" customHeight="false" outlineLevel="0" collapsed="false">
      <c r="I320" s="18" t="str">
        <f aca="true">IF(J320 = "-", INDIRECT("C" &amp; ROW() - 1) ,"")</f>
        <v/>
      </c>
    </row>
    <row r="321" customFormat="false" ht="13.8" hidden="false" customHeight="false" outlineLevel="0" collapsed="false">
      <c r="I321" s="18" t="str">
        <f aca="true">IF(J321 = "-", INDIRECT("C" &amp; ROW() - 1) ,"")</f>
        <v/>
      </c>
    </row>
    <row r="322" customFormat="false" ht="13.8" hidden="false" customHeight="false" outlineLevel="0" collapsed="false">
      <c r="I322" s="18" t="str">
        <f aca="true">IF(J322 = "-", INDIRECT("C" &amp; ROW() - 1) ,"")</f>
        <v/>
      </c>
    </row>
    <row r="323" customFormat="false" ht="13.8" hidden="false" customHeight="false" outlineLevel="0" collapsed="false">
      <c r="I323" s="18" t="str">
        <f aca="true">IF(J323 = "-", INDIRECT("C" &amp; ROW() - 1) ,"")</f>
        <v/>
      </c>
    </row>
    <row r="324" customFormat="false" ht="13.8" hidden="false" customHeight="false" outlineLevel="0" collapsed="false">
      <c r="I324" s="18" t="str">
        <f aca="true">IF(J324 = "-", INDIRECT("C" &amp; ROW() - 1) ,"")</f>
        <v/>
      </c>
    </row>
    <row r="325" customFormat="false" ht="13.8" hidden="false" customHeight="false" outlineLevel="0" collapsed="false">
      <c r="I325" s="18" t="str">
        <f aca="true">IF(J325 = "-", INDIRECT("C" &amp; ROW() - 1) ,"")</f>
        <v/>
      </c>
    </row>
    <row r="326" customFormat="false" ht="13.8" hidden="false" customHeight="false" outlineLevel="0" collapsed="false"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58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B3:B158"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</conditionalFormatting>
  <conditionalFormatting sqref="B3:B158"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</conditionalFormatting>
  <conditionalFormatting sqref="B3:B158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8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B158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B3:B158"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</conditionalFormatting>
  <conditionalFormatting sqref="B3:B158"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</conditionalFormatting>
  <conditionalFormatting sqref="B3:B158"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IF(I5="",0, G5)  &lt; - 0.05* IF(I5="",0,I5)</formula>
    </cfRule>
    <cfRule type="expression" priority="21" aboveAverage="0" equalAverage="0" bottom="0" percent="0" rank="0" text="" dxfId="3">
      <formula>AND(IF(I5="",0, G5)  &gt;= - 0.05* IF(I5="",0,I5), IF(I5="",0, G5) &lt; 0)</formula>
    </cfRule>
    <cfRule type="expression" priority="22" aboveAverage="0" equalAverage="0" bottom="0" percent="0" rank="0" text="" dxfId="3">
      <formula>AND(IF(I5="",0, G5)  &lt;= 0.05* IF(I5="",0,I5), IF(I5="",0, G5) &gt; 0)</formula>
    </cfRule>
    <cfRule type="expression" priority="23" aboveAverage="0" equalAverage="0" bottom="0" percent="0" rank="0" text="" dxfId="4">
      <formula>IF(I5="",0,G5)  &gt; 0.05* IF(I5="",0,I5)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4">
    <dataValidation allowBlank="true" operator="between" showDropDown="false" showErrorMessage="false" showInputMessage="true" sqref="B101:B158" type="list">
      <formula1>#ref!</formula1>
      <formula2>0</formula2>
    </dataValidation>
    <dataValidation allowBlank="true" operator="between" showDropDown="false" showErrorMessage="true" showInputMessage="true" sqref="E3:E100" type="list">
      <formula1>'SKU Сливки'!$A$1:$A$50</formula1>
      <formula2>0</formula2>
    </dataValidation>
    <dataValidation allowBlank="true" operator="between" showDropDown="false" showErrorMessage="false" showInputMessage="true" sqref="B3:B100" type="list">
      <formula1>'SKU Сливки'!$B$1:$B$50</formula1>
      <formula2>0</formula2>
    </dataValidation>
    <dataValidation allowBlank="true" operator="equal" showDropDown="false" showErrorMessage="true" showInputMessage="false" sqref="D3:D100" type="list">
      <formula1>Заквасочники!$C$2:$C$26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8" activeCellId="0" sqref="K3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2021-04-14T14:19:24Z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