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Вода" sheetId="1" state="visible" r:id="rId1"/>
    <sheet xmlns:r="http://schemas.openxmlformats.org/officeDocument/2006/relationships" name="Соль" sheetId="2" state="visible" r:id="rId2"/>
    <sheet xmlns:r="http://schemas.openxmlformats.org/officeDocument/2006/relationships" name="Вода SKU" sheetId="3" state="visible" r:id="rId3"/>
    <sheet xmlns:r="http://schemas.openxmlformats.org/officeDocument/2006/relationships" name="Соль SKU" sheetId="4" state="visible" r:id="rId4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sz val="8"/>
    </font>
    <font>
      <name val="Calibri"/>
      <charset val="1"/>
      <family val="0"/>
      <sz val="7"/>
    </font>
    <font>
      <sz val="8"/>
    </font>
  </fonts>
  <fills count="6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E5B7B6"/>
      </patternFill>
    </fill>
    <fill>
      <patternFill patternType="solid">
        <fgColor rgb="00E5DFEC"/>
      </patternFill>
    </fill>
    <fill>
      <patternFill patternType="solid">
        <fgColor rgb="00CBC0D9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 wrapText="1"/>
    </xf>
    <xf numFmtId="0" fontId="6" fillId="4" borderId="0" pivotButton="0" quotePrefix="0" xfId="0"/>
    <xf numFmtId="0" fontId="6" fillId="4" borderId="0" applyAlignment="1" pivotButton="0" quotePrefix="0" xfId="0">
      <alignment horizontal="center" vertical="center" wrapText="1"/>
    </xf>
    <xf numFmtId="0" fontId="6" fillId="4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5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center" vertical="center" wrapText="1"/>
    </xf>
    <xf numFmtId="0" fontId="6" fillId="5" borderId="0" pivotButton="0" quotePrefix="0" xfId="0"/>
    <xf numFmtId="0" fontId="6" fillId="2" borderId="0" pivotButton="0" quotePrefix="0" xfId="0"/>
    <xf numFmtId="0" fontId="6" fillId="2" borderId="0" applyAlignment="1" pivotButton="0" quotePrefix="0" xfId="0">
      <alignment horizontal="center" vertical="center" wrapText="1"/>
    </xf>
    <xf numFmtId="0" fontId="6" fillId="3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center" vertical="center" wrapText="1"/>
    </xf>
    <xf numFmtId="0" fontId="6" fillId="3" borderId="0" pivotButton="0" quotePrefix="0" xfId="0"/>
    <xf numFmtId="0" fontId="6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M122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pane xSplit="12" ySplit="1" topLeftCell="N2" activePane="bottomRight" state="frozen"/>
      <selection pane="topLeft" activeCell="B1" activeCellId="0" sqref="B1"/>
      <selection pane="topRight" activeCell="N1" activeCellId="0" sqref="N1"/>
      <selection pane="bottomLeft" activeCell="B2" activeCellId="0" sqref="B2"/>
      <selection pane="bottomRight" activeCell="F3" activeCellId="0" sqref="F3"/>
    </sheetView>
  </sheetViews>
  <sheetFormatPr baseColWidth="8" defaultRowHeight="14.5" zeroHeight="0" outlineLevelRow="0"/>
  <cols>
    <col hidden="1" width="15" customWidth="1" style="4" min="1" max="1"/>
    <col width="15" customWidth="1" style="4" min="2" max="4"/>
    <col width="10.36" customWidth="1" style="4" min="5" max="5"/>
    <col width="37.73" customWidth="1" style="4" min="6" max="6"/>
    <col width="15" customWidth="1" style="4" min="7" max="7"/>
    <col width="8.720000000000001" customWidth="1" style="4" min="8" max="8"/>
    <col hidden="1" width="7.64" customWidth="1" style="4" min="9" max="9"/>
    <col hidden="1" width="3.54" customWidth="1" style="4" min="10" max="10"/>
    <col hidden="1" width="3.09" customWidth="1" style="4" min="11" max="11"/>
    <col hidden="1" width="4.09" customWidth="1" style="4" min="12" max="12"/>
    <col hidden="1" width="5.18" customWidth="1" style="4" min="13" max="13"/>
    <col width="8.529999999999999" customWidth="1" style="4" min="14" max="1025"/>
  </cols>
  <sheetData>
    <row r="1" ht="38" customHeight="1" s="5">
      <c r="A1" s="6" t="inlineStr">
        <is>
          <t>Номер варки</t>
        </is>
      </c>
      <c r="B1" s="7" t="inlineStr">
        <is>
          <t>Номер варки</t>
        </is>
      </c>
      <c r="C1" s="7" t="inlineStr">
        <is>
          <t>Тип варки</t>
        </is>
      </c>
      <c r="D1" s="7" t="inlineStr">
        <is>
          <t>Объем варки</t>
        </is>
      </c>
      <c r="E1" s="7" t="inlineStr">
        <is>
          <t>Форм фактор</t>
        </is>
      </c>
      <c r="F1" s="7" t="inlineStr">
        <is>
          <t>SKU</t>
        </is>
      </c>
      <c r="G1" s="7" t="inlineStr">
        <is>
          <t>КГ</t>
        </is>
      </c>
      <c r="H1" s="7" t="inlineStr">
        <is>
          <t>Остатки</t>
        </is>
      </c>
      <c r="I1" s="7" t="inlineStr">
        <is>
          <t>Разделитель</t>
        </is>
      </c>
      <c r="K1" s="7" t="inlineStr">
        <is>
          <t>Остатки cumsum</t>
        </is>
      </c>
      <c r="L1" s="7" t="inlineStr">
        <is>
          <t>Разделитель int</t>
        </is>
      </c>
      <c r="M1" s="7" t="n">
        <v>0</v>
      </c>
    </row>
    <row r="2" ht="14.5" customHeight="1" s="5">
      <c r="A2" s="8" t="n">
        <v>10</v>
      </c>
      <c r="B2" s="9">
        <f>IF(I2="-", "", 1 + SUM(INDIRECT(ADDRESS(2,COLUMN(L2)) &amp; ":" &amp; ADDRESS(ROW(),COLUMN(L2)))))</f>
        <v/>
      </c>
      <c r="C2" s="8" t="inlineStr">
        <is>
          <t xml:space="preserve">3.3 Сакко </t>
        </is>
      </c>
      <c r="D2" s="8" t="n">
        <v>1000</v>
      </c>
      <c r="E2" s="8" t="inlineStr">
        <is>
          <t>Чильеджина</t>
        </is>
      </c>
      <c r="F2" s="8" t="inlineStr">
        <is>
          <t>Моцарелла Чильеджина в воде "Pretto", 45%, 0,1 кг, ф/п, (8 шт)</t>
        </is>
      </c>
      <c r="G2" s="8" t="n">
        <v>289.6</v>
      </c>
      <c r="H2" s="4">
        <f>IF(M2 - INDIRECT("M" &amp; ROW() - 1) = 0, "", INDIRECT("M" &amp; ROW() - 1) - M2)</f>
        <v/>
      </c>
      <c r="J2" s="4">
        <f>IF(I2 = "-", -INDIRECT("D" &amp; ROW() - 1),G2)</f>
        <v/>
      </c>
      <c r="K2" s="4">
        <f>IF(I2 = "-", SUM(INDIRECT(ADDRESS(2,COLUMN(J2)) &amp; ":" &amp; ADDRESS(ROW(),COLUMN(J2)))), 0)</f>
        <v/>
      </c>
      <c r="L2" s="4">
        <f>IF(I2="-",1,0)</f>
        <v/>
      </c>
      <c r="M2" s="4">
        <f>IF(K2 = 0, INDIRECT("M" &amp; ROW() - 1), K2)</f>
        <v/>
      </c>
    </row>
    <row r="3" ht="14.5" customHeight="1" s="5">
      <c r="A3" s="10" t="n">
        <v>10</v>
      </c>
      <c r="B3" s="9">
        <f>IF(I3="-", "", 1 + SUM(INDIRECT(ADDRESS(2,COLUMN(L3)) &amp; ":" &amp; ADDRESS(ROW(),COLUMN(L3)))))</f>
        <v/>
      </c>
      <c r="C3" s="8" t="inlineStr">
        <is>
          <t xml:space="preserve">3.3 Сакко </t>
        </is>
      </c>
      <c r="D3" s="8" t="n">
        <v>1000</v>
      </c>
      <c r="E3" s="8" t="inlineStr">
        <is>
          <t>Чильеджина</t>
        </is>
      </c>
      <c r="F3" s="8" t="inlineStr">
        <is>
          <t>Моцарелла Чильеджина в воде "Ваш выбор", 50%, 0,1 кг, ф/п</t>
        </is>
      </c>
      <c r="G3" s="8" t="n">
        <v>710.4</v>
      </c>
      <c r="H3" s="4">
        <f>IF(M3 - INDIRECT("M" &amp; ROW() - 1) = 0, "", INDIRECT("M" &amp; ROW() - 1) - M3)</f>
        <v/>
      </c>
      <c r="J3" s="4">
        <f>IF(I3 = "-", -INDIRECT("D" &amp; ROW() - 1),G3)</f>
        <v/>
      </c>
      <c r="K3" s="4">
        <f>IF(I3 = "-", SUM(INDIRECT(ADDRESS(2,COLUMN(J3)) &amp; ":" &amp; ADDRESS(ROW(),COLUMN(J3)))), 0)</f>
        <v/>
      </c>
      <c r="L3" s="4">
        <f>IF(I3="-",1,0)</f>
        <v/>
      </c>
      <c r="M3" s="4">
        <f>IF(K3 = 0, INDIRECT("M" &amp; ROW() - 1), K3)</f>
        <v/>
      </c>
    </row>
    <row r="4" ht="14.5" customHeight="1" s="5">
      <c r="A4" s="11" t="inlineStr">
        <is>
          <t>-</t>
        </is>
      </c>
      <c r="B4" s="12">
        <f>IF(I4="-", "", 1 + SUM(INDIRECT(ADDRESS(2,COLUMN(L4)) &amp; ":" &amp; ADDRESS(ROW(),COLUMN(L4)))))</f>
        <v/>
      </c>
      <c r="C4" s="13" t="inlineStr">
        <is>
          <t>-</t>
        </is>
      </c>
      <c r="D4" s="13" t="inlineStr">
        <is>
          <t>-</t>
        </is>
      </c>
      <c r="E4" s="13" t="inlineStr">
        <is>
          <t>-</t>
        </is>
      </c>
      <c r="F4" s="13" t="inlineStr">
        <is>
          <t>-</t>
        </is>
      </c>
      <c r="G4" s="13" t="inlineStr">
        <is>
          <t>-</t>
        </is>
      </c>
      <c r="H4" s="4">
        <f>IF(M4 - INDIRECT("M" &amp; ROW() - 1) = 0, "", INDIRECT("M" &amp; ROW() - 1) - M4)</f>
        <v/>
      </c>
      <c r="I4" s="13" t="inlineStr">
        <is>
          <t>-</t>
        </is>
      </c>
      <c r="J4" s="4">
        <f>IF(I4 = "-", -INDIRECT("D" &amp; ROW() - 1),G4)</f>
        <v/>
      </c>
      <c r="K4" s="4">
        <f>IF(I4 = "-", SUM(INDIRECT(ADDRESS(2,COLUMN(J4)) &amp; ":" &amp; ADDRESS(ROW(),COLUMN(J4)))), 0)</f>
        <v/>
      </c>
      <c r="L4" s="4">
        <f>IF(I4="-",1,0)</f>
        <v/>
      </c>
      <c r="M4" s="4">
        <f>IF(K4 = 0, INDIRECT("M" &amp; ROW() - 1), K4)</f>
        <v/>
      </c>
    </row>
    <row r="5" ht="14.5" customHeight="1" s="5">
      <c r="A5" s="14" t="n">
        <v>11</v>
      </c>
      <c r="B5" s="15">
        <f>IF(I5="-", "", 1 + SUM(INDIRECT(ADDRESS(2,COLUMN(L5)) &amp; ":" &amp; ADDRESS(ROW(),COLUMN(L5)))))</f>
        <v/>
      </c>
      <c r="C5" s="16" t="inlineStr">
        <is>
          <t xml:space="preserve">3.3 Сакко </t>
        </is>
      </c>
      <c r="D5" s="16" t="n">
        <v>1000</v>
      </c>
      <c r="E5" s="16" t="inlineStr">
        <is>
          <t>Фиор Ди Латте</t>
        </is>
      </c>
      <c r="F5" s="16" t="inlineStr">
        <is>
          <t>Моцарелла Фиор Ди Латте в воде "Pretto", 45%, 0,1 кг, ф/п, (8 шт)</t>
        </is>
      </c>
      <c r="G5" s="16" t="n">
        <v>105.5999999999999</v>
      </c>
      <c r="H5" s="4">
        <f>IF(M5 - INDIRECT("M" &amp; ROW() - 1) = 0, "", INDIRECT("M" &amp; ROW() - 1) - M5)</f>
        <v/>
      </c>
      <c r="J5" s="4">
        <f>IF(I5 = "-", -INDIRECT("D" &amp; ROW() - 1),G5)</f>
        <v/>
      </c>
      <c r="K5" s="4">
        <f>IF(I5 = "-", SUM(INDIRECT(ADDRESS(2,COLUMN(J5)) &amp; ":" &amp; ADDRESS(ROW(),COLUMN(J5)))), 0)</f>
        <v/>
      </c>
      <c r="L5" s="4">
        <f>IF(I5="-",1,0)</f>
        <v/>
      </c>
      <c r="M5" s="4">
        <f>IF(K5 = 0, INDIRECT("M" &amp; ROW() - 1), K5)</f>
        <v/>
      </c>
    </row>
    <row r="6" ht="14.5" customHeight="1" s="5">
      <c r="A6" s="14" t="n">
        <v>11</v>
      </c>
      <c r="B6" s="15">
        <f>IF(I6="-", "", 1 + SUM(INDIRECT(ADDRESS(2,COLUMN(L6)) &amp; ":" &amp; ADDRESS(ROW(),COLUMN(L6)))))</f>
        <v/>
      </c>
      <c r="C6" s="16" t="inlineStr">
        <is>
          <t xml:space="preserve">3.3 Сакко </t>
        </is>
      </c>
      <c r="D6" s="16" t="n">
        <v>1000</v>
      </c>
      <c r="E6" s="16" t="inlineStr">
        <is>
          <t>Фиор Ди Латте</t>
        </is>
      </c>
      <c r="F6" s="16" t="inlineStr">
        <is>
          <t>Моцарелла Фиор Ди Латте в воде "Pretto", 45%, 0,125 кг, ф/п, (8 шт)</t>
        </is>
      </c>
      <c r="G6" s="16" t="n">
        <v>126.25</v>
      </c>
      <c r="H6" s="4">
        <f>IF(M6 - INDIRECT("M" &amp; ROW() - 1) = 0, "", INDIRECT("M" &amp; ROW() - 1) - M6)</f>
        <v/>
      </c>
      <c r="J6" s="4">
        <f>IF(I6 = "-", -INDIRECT("D" &amp; ROW() - 1),G6)</f>
        <v/>
      </c>
      <c r="K6" s="4">
        <f>IF(I6 = "-", SUM(INDIRECT(ADDRESS(2,COLUMN(J6)) &amp; ":" &amp; ADDRESS(ROW(),COLUMN(J6)))), 0)</f>
        <v/>
      </c>
      <c r="L6" s="4">
        <f>IF(I6="-",1,0)</f>
        <v/>
      </c>
      <c r="M6" s="4">
        <f>IF(K6 = 0, INDIRECT("M" &amp; ROW() - 1), K6)</f>
        <v/>
      </c>
    </row>
    <row r="7" ht="14.5" customHeight="1" s="5">
      <c r="A7" s="14" t="n">
        <v>11</v>
      </c>
      <c r="B7" s="15">
        <f>IF(I7="-", "", 1 + SUM(INDIRECT(ADDRESS(2,COLUMN(L7)) &amp; ":" &amp; ADDRESS(ROW(),COLUMN(L7)))))</f>
        <v/>
      </c>
      <c r="C7" s="16" t="inlineStr">
        <is>
          <t xml:space="preserve">3.3 Сакко </t>
        </is>
      </c>
      <c r="D7" s="16" t="n">
        <v>1000</v>
      </c>
      <c r="E7" s="16" t="inlineStr">
        <is>
          <t>Фиор Ди Латте</t>
        </is>
      </c>
      <c r="F7" s="16" t="inlineStr">
        <is>
          <t>Моцарелла Фиор ди Латте в воде "Ваш выбор", 50%, 0,1 кг, ф/п</t>
        </is>
      </c>
      <c r="G7" s="16" t="n">
        <v>409.2</v>
      </c>
      <c r="H7" s="4">
        <f>IF(M7 - INDIRECT("M" &amp; ROW() - 1) = 0, "", INDIRECT("M" &amp; ROW() - 1) - M7)</f>
        <v/>
      </c>
      <c r="J7" s="4">
        <f>IF(I7 = "-", -INDIRECT("D" &amp; ROW() - 1),G7)</f>
        <v/>
      </c>
      <c r="K7" s="4">
        <f>IF(I7 = "-", SUM(INDIRECT(ADDRESS(2,COLUMN(J7)) &amp; ":" &amp; ADDRESS(ROW(),COLUMN(J7)))), 0)</f>
        <v/>
      </c>
      <c r="L7" s="4">
        <f>IF(I7="-",1,0)</f>
        <v/>
      </c>
      <c r="M7" s="4">
        <f>IF(K7 = 0, INDIRECT("M" &amp; ROW() - 1), K7)</f>
        <v/>
      </c>
    </row>
    <row r="8" ht="14.5" customHeight="1" s="5">
      <c r="A8" s="14" t="n">
        <v>11</v>
      </c>
      <c r="B8" s="15">
        <f>IF(I8="-", "", 1 + SUM(INDIRECT(ADDRESS(2,COLUMN(L8)) &amp; ":" &amp; ADDRESS(ROW(),COLUMN(L8)))))</f>
        <v/>
      </c>
      <c r="C8" s="16" t="inlineStr">
        <is>
          <t xml:space="preserve">3.3 Сакко </t>
        </is>
      </c>
      <c r="D8" s="16" t="n">
        <v>1000</v>
      </c>
      <c r="E8" s="16" t="inlineStr">
        <is>
          <t>Фиор Ди Латте</t>
        </is>
      </c>
      <c r="F8" s="16" t="inlineStr">
        <is>
          <t>Моцарелла Фиор ди латте в воде "Fine Life", 45%, 0,125 кг, ф/п</t>
        </is>
      </c>
      <c r="G8" s="16" t="n">
        <v>44.94999999999982</v>
      </c>
      <c r="H8" s="4">
        <f>IF(M8 - INDIRECT("M" &amp; ROW() - 1) = 0, "", INDIRECT("M" &amp; ROW() - 1) - M8)</f>
        <v/>
      </c>
      <c r="J8" s="4">
        <f>IF(I8 = "-", -INDIRECT("D" &amp; ROW() - 1),G8)</f>
        <v/>
      </c>
      <c r="K8" s="4">
        <f>IF(I8 = "-", SUM(INDIRECT(ADDRESS(2,COLUMN(J8)) &amp; ":" &amp; ADDRESS(ROW(),COLUMN(J8)))), 0)</f>
        <v/>
      </c>
      <c r="L8" s="4">
        <f>IF(I8="-",1,0)</f>
        <v/>
      </c>
      <c r="M8" s="4">
        <f>IF(K8 = 0, INDIRECT("M" &amp; ROW() - 1), K8)</f>
        <v/>
      </c>
    </row>
    <row r="9" ht="14.5" customHeight="1" s="5">
      <c r="A9" s="14" t="n">
        <v>11</v>
      </c>
      <c r="B9" s="15">
        <f>IF(I9="-", "", 1 + SUM(INDIRECT(ADDRESS(2,COLUMN(L9)) &amp; ":" &amp; ADDRESS(ROW(),COLUMN(L9)))))</f>
        <v/>
      </c>
      <c r="C9" s="16" t="inlineStr">
        <is>
          <t xml:space="preserve">3.3 Сакко </t>
        </is>
      </c>
      <c r="D9" s="16" t="n">
        <v>1000</v>
      </c>
      <c r="E9" s="16" t="inlineStr">
        <is>
          <t>Фиор Ди Латте</t>
        </is>
      </c>
      <c r="F9" s="16" t="inlineStr">
        <is>
          <t>Моцарелла в воде Чильеджина "Каждый день", 45%, 0,1 кг, ф/п</t>
        </is>
      </c>
      <c r="G9" s="16" t="n">
        <v>1.2</v>
      </c>
      <c r="H9" s="4">
        <f>IF(M9 - INDIRECT("M" &amp; ROW() - 1) = 0, "", INDIRECT("M" &amp; ROW() - 1) - M9)</f>
        <v/>
      </c>
      <c r="J9" s="4">
        <f>IF(I9 = "-", -INDIRECT("D" &amp; ROW() - 1),G9)</f>
        <v/>
      </c>
      <c r="K9" s="4">
        <f>IF(I9 = "-", SUM(INDIRECT(ADDRESS(2,COLUMN(J9)) &amp; ":" &amp; ADDRESS(ROW(),COLUMN(J9)))), 0)</f>
        <v/>
      </c>
      <c r="L9" s="4">
        <f>IF(I9="-",1,0)</f>
        <v/>
      </c>
      <c r="M9" s="4">
        <f>IF(K9 = 0, INDIRECT("M" &amp; ROW() - 1), K9)</f>
        <v/>
      </c>
    </row>
    <row r="10" ht="14.5" customHeight="1" s="5">
      <c r="A10" s="10" t="n">
        <v>11</v>
      </c>
      <c r="B10" s="9">
        <f>IF(I10="-", "", 1 + SUM(INDIRECT(ADDRESS(2,COLUMN(L10)) &amp; ":" &amp; ADDRESS(ROW(),COLUMN(L10)))))</f>
        <v/>
      </c>
      <c r="C10" s="8" t="inlineStr">
        <is>
          <t xml:space="preserve">3.3 Сакко </t>
        </is>
      </c>
      <c r="D10" s="8" t="n">
        <v>1000</v>
      </c>
      <c r="E10" s="8" t="inlineStr">
        <is>
          <t>Чильеджина</t>
        </is>
      </c>
      <c r="F10" s="8" t="inlineStr">
        <is>
          <t>Моцарелла Чильеджина в воде "Pretto", 45%, 0,1 кг, ф/п, (8 шт)</t>
        </is>
      </c>
      <c r="G10" s="8" t="n">
        <v>312.8000000000002</v>
      </c>
      <c r="H10" s="4">
        <f>IF(M10 - INDIRECT("M" &amp; ROW() - 1) = 0, "", INDIRECT("M" &amp; ROW() - 1) - M10)</f>
        <v/>
      </c>
      <c r="J10" s="4">
        <f>IF(I10 = "-", -INDIRECT("D" &amp; ROW() - 1),G10)</f>
        <v/>
      </c>
      <c r="K10" s="4">
        <f>IF(I10 = "-", SUM(INDIRECT(ADDRESS(2,COLUMN(J10)) &amp; ":" &amp; ADDRESS(ROW(),COLUMN(J10)))), 0)</f>
        <v/>
      </c>
      <c r="L10" s="4">
        <f>IF(I10="-",1,0)</f>
        <v/>
      </c>
      <c r="M10" s="4">
        <f>IF(K10 = 0, INDIRECT("M" &amp; ROW() - 1), K10)</f>
        <v/>
      </c>
    </row>
    <row r="11" ht="14.5" customHeight="1" s="5">
      <c r="A11" s="11" t="inlineStr">
        <is>
          <t>-</t>
        </is>
      </c>
      <c r="B11" s="12">
        <f>IF(I11="-", "", 1 + SUM(INDIRECT(ADDRESS(2,COLUMN(L11)) &amp; ":" &amp; ADDRESS(ROW(),COLUMN(L11)))))</f>
        <v/>
      </c>
      <c r="C11" s="13" t="inlineStr">
        <is>
          <t>-</t>
        </is>
      </c>
      <c r="D11" s="13" t="inlineStr">
        <is>
          <t>-</t>
        </is>
      </c>
      <c r="E11" s="13" t="inlineStr">
        <is>
          <t>-</t>
        </is>
      </c>
      <c r="F11" s="13" t="inlineStr">
        <is>
          <t>-</t>
        </is>
      </c>
      <c r="G11" s="13" t="inlineStr">
        <is>
          <t>-</t>
        </is>
      </c>
      <c r="H11" s="4">
        <f>IF(M11 - INDIRECT("M" &amp; ROW() - 1) = 0, "", INDIRECT("M" &amp; ROW() - 1) - M11)</f>
        <v/>
      </c>
      <c r="I11" s="13" t="inlineStr">
        <is>
          <t>-</t>
        </is>
      </c>
      <c r="J11" s="4">
        <f>IF(I11 = "-", -INDIRECT("D" &amp; ROW() - 1),G11)</f>
        <v/>
      </c>
      <c r="K11" s="4">
        <f>IF(I11 = "-", SUM(INDIRECT(ADDRESS(2,COLUMN(J11)) &amp; ":" &amp; ADDRESS(ROW(),COLUMN(J11)))), 0)</f>
        <v/>
      </c>
      <c r="L11" s="4">
        <f>IF(I11="-",1,0)</f>
        <v/>
      </c>
      <c r="M11" s="4">
        <f>IF(K11 = 0, INDIRECT("M" &amp; ROW() - 1), K11)</f>
        <v/>
      </c>
    </row>
    <row r="12" ht="14.5" customHeight="1" s="5">
      <c r="A12" s="10" t="n">
        <v>12</v>
      </c>
      <c r="B12" s="9">
        <f>IF(I12="-", "", 1 + SUM(INDIRECT(ADDRESS(2,COLUMN(L12)) &amp; ":" &amp; ADDRESS(ROW(),COLUMN(L12)))))</f>
        <v/>
      </c>
      <c r="C12" s="8" t="inlineStr">
        <is>
          <t xml:space="preserve">3.6 Альче </t>
        </is>
      </c>
      <c r="D12" s="8" t="n">
        <v>1000</v>
      </c>
      <c r="E12" s="8" t="inlineStr">
        <is>
          <t>Чильеджина</t>
        </is>
      </c>
      <c r="F12" s="8" t="inlineStr">
        <is>
          <t>Моцарелла Чильеджина в воде "Unagrande", 50%, 0,125, ф/п, (8 шт)</t>
        </is>
      </c>
      <c r="G12" s="8" t="n">
        <v>1000</v>
      </c>
      <c r="H12" s="4">
        <f>IF(M12 - INDIRECT("M" &amp; ROW() - 1) = 0, "", INDIRECT("M" &amp; ROW() - 1) - M12)</f>
        <v/>
      </c>
      <c r="J12" s="4">
        <f>IF(I12 = "-", -INDIRECT("D" &amp; ROW() - 1),G12)</f>
        <v/>
      </c>
      <c r="K12" s="4">
        <f>IF(I12 = "-", SUM(INDIRECT(ADDRESS(2,COLUMN(J12)) &amp; ":" &amp; ADDRESS(ROW(),COLUMN(J12)))), 0)</f>
        <v/>
      </c>
      <c r="L12" s="4">
        <f>IF(I12="-",1,0)</f>
        <v/>
      </c>
      <c r="M12" s="4">
        <f>IF(K12 = 0, INDIRECT("M" &amp; ROW() - 1), K12)</f>
        <v/>
      </c>
    </row>
    <row r="13" ht="14.5" customHeight="1" s="5">
      <c r="A13" s="11" t="inlineStr">
        <is>
          <t>-</t>
        </is>
      </c>
      <c r="B13" s="12">
        <f>IF(I13="-", "", 1 + SUM(INDIRECT(ADDRESS(2,COLUMN(L13)) &amp; ":" &amp; ADDRESS(ROW(),COLUMN(L13)))))</f>
        <v/>
      </c>
      <c r="C13" s="13" t="inlineStr">
        <is>
          <t>-</t>
        </is>
      </c>
      <c r="D13" s="13" t="inlineStr">
        <is>
          <t>-</t>
        </is>
      </c>
      <c r="E13" s="13" t="inlineStr">
        <is>
          <t>-</t>
        </is>
      </c>
      <c r="F13" s="13" t="inlineStr">
        <is>
          <t>-</t>
        </is>
      </c>
      <c r="G13" s="13" t="inlineStr">
        <is>
          <t>-</t>
        </is>
      </c>
      <c r="H13" s="4">
        <f>IF(M13 - INDIRECT("M" &amp; ROW() - 1) = 0, "", INDIRECT("M" &amp; ROW() - 1) - M13)</f>
        <v/>
      </c>
      <c r="I13" s="13" t="inlineStr">
        <is>
          <t>-</t>
        </is>
      </c>
      <c r="J13" s="4">
        <f>IF(I13 = "-", -INDIRECT("D" &amp; ROW() - 1),G13)</f>
        <v/>
      </c>
      <c r="K13" s="4">
        <f>IF(I13 = "-", SUM(INDIRECT(ADDRESS(2,COLUMN(J13)) &amp; ":" &amp; ADDRESS(ROW(),COLUMN(J13)))), 0)</f>
        <v/>
      </c>
      <c r="L13" s="4">
        <f>IF(I13="-",1,0)</f>
        <v/>
      </c>
      <c r="M13" s="4">
        <f>IF(K13 = 0, INDIRECT("M" &amp; ROW() - 1), K13)</f>
        <v/>
      </c>
    </row>
    <row r="14" ht="14.5" customHeight="1" s="5">
      <c r="A14" s="10" t="n">
        <v>13</v>
      </c>
      <c r="B14" s="9">
        <f>IF(I14="-", "", 1 + SUM(INDIRECT(ADDRESS(2,COLUMN(L14)) &amp; ":" &amp; ADDRESS(ROW(),COLUMN(L14)))))</f>
        <v/>
      </c>
      <c r="C14" s="8" t="inlineStr">
        <is>
          <t xml:space="preserve">3.6 Альче </t>
        </is>
      </c>
      <c r="D14" s="8" t="n">
        <v>1000</v>
      </c>
      <c r="E14" s="8" t="inlineStr">
        <is>
          <t>Чильеджина</t>
        </is>
      </c>
      <c r="F14" s="8" t="inlineStr">
        <is>
          <t>Моцарелла Чильеджина в воде "Unagrande", 50%, 0,125, ф/п, (8 шт)</t>
        </is>
      </c>
      <c r="G14" s="8" t="n">
        <v>1000</v>
      </c>
      <c r="H14" s="4">
        <f>IF(M14 - INDIRECT("M" &amp; ROW() - 1) = 0, "", INDIRECT("M" &amp; ROW() - 1) - M14)</f>
        <v/>
      </c>
      <c r="J14" s="4">
        <f>IF(I14 = "-", -INDIRECT("D" &amp; ROW() - 1),G14)</f>
        <v/>
      </c>
      <c r="K14" s="4">
        <f>IF(I14 = "-", SUM(INDIRECT(ADDRESS(2,COLUMN(J14)) &amp; ":" &amp; ADDRESS(ROW(),COLUMN(J14)))), 0)</f>
        <v/>
      </c>
      <c r="L14" s="4">
        <f>IF(I14="-",1,0)</f>
        <v/>
      </c>
      <c r="M14" s="4">
        <f>IF(K14 = 0, INDIRECT("M" &amp; ROW() - 1), K14)</f>
        <v/>
      </c>
    </row>
    <row r="15" ht="14.5" customHeight="1" s="5">
      <c r="A15" s="11" t="inlineStr">
        <is>
          <t>-</t>
        </is>
      </c>
      <c r="B15" s="12">
        <f>IF(I15="-", "", 1 + SUM(INDIRECT(ADDRESS(2,COLUMN(L15)) &amp; ":" &amp; ADDRESS(ROW(),COLUMN(L15)))))</f>
        <v/>
      </c>
      <c r="C15" s="13" t="inlineStr">
        <is>
          <t>-</t>
        </is>
      </c>
      <c r="D15" s="13" t="inlineStr">
        <is>
          <t>-</t>
        </is>
      </c>
      <c r="E15" s="13" t="inlineStr">
        <is>
          <t>-</t>
        </is>
      </c>
      <c r="F15" s="13" t="inlineStr">
        <is>
          <t>-</t>
        </is>
      </c>
      <c r="G15" s="13" t="inlineStr">
        <is>
          <t>-</t>
        </is>
      </c>
      <c r="H15" s="4">
        <f>IF(M15 - INDIRECT("M" &amp; ROW() - 1) = 0, "", INDIRECT("M" &amp; ROW() - 1) - M15)</f>
        <v/>
      </c>
      <c r="I15" s="13" t="inlineStr">
        <is>
          <t>-</t>
        </is>
      </c>
      <c r="J15" s="4">
        <f>IF(I15 = "-", -INDIRECT("D" &amp; ROW() - 1),G15)</f>
        <v/>
      </c>
      <c r="K15" s="4">
        <f>IF(I15 = "-", SUM(INDIRECT(ADDRESS(2,COLUMN(J15)) &amp; ":" &amp; ADDRESS(ROW(),COLUMN(J15)))), 0)</f>
        <v/>
      </c>
      <c r="L15" s="4">
        <f>IF(I15="-",1,0)</f>
        <v/>
      </c>
      <c r="M15" s="4">
        <f>IF(K15 = 0, INDIRECT("M" &amp; ROW() - 1), K15)</f>
        <v/>
      </c>
    </row>
    <row r="16" ht="14.5" customHeight="1" s="5">
      <c r="A16" s="14" t="n">
        <v>14</v>
      </c>
      <c r="B16" s="15">
        <f>IF(I16="-", "", 1 + SUM(INDIRECT(ADDRESS(2,COLUMN(L16)) &amp; ":" &amp; ADDRESS(ROW(),COLUMN(L16)))))</f>
        <v/>
      </c>
      <c r="C16" s="16" t="inlineStr">
        <is>
          <t xml:space="preserve">3.6 Альче </t>
        </is>
      </c>
      <c r="D16" s="16" t="n">
        <v>1000</v>
      </c>
      <c r="E16" s="16" t="inlineStr">
        <is>
          <t>Фиор Ди Латте</t>
        </is>
      </c>
      <c r="F16" s="16" t="inlineStr">
        <is>
          <t>Моцарелла Фиор ди латте в воде "Unagrande", 50%, 0,125 кг, ф/п, (8 шт)</t>
        </is>
      </c>
      <c r="G16" s="16" t="n">
        <v>14</v>
      </c>
      <c r="H16" s="4">
        <f>IF(M16 - INDIRECT("M" &amp; ROW() - 1) = 0, "", INDIRECT("M" &amp; ROW() - 1) - M16)</f>
        <v/>
      </c>
      <c r="J16" s="4">
        <f>IF(I16 = "-", -INDIRECT("D" &amp; ROW() - 1),G16)</f>
        <v/>
      </c>
      <c r="K16" s="4">
        <f>IF(I16 = "-", SUM(INDIRECT(ADDRESS(2,COLUMN(J16)) &amp; ":" &amp; ADDRESS(ROW(),COLUMN(J16)))), 0)</f>
        <v/>
      </c>
      <c r="L16" s="4">
        <f>IF(I16="-",1,0)</f>
        <v/>
      </c>
      <c r="M16" s="4">
        <f>IF(K16 = 0, INDIRECT("M" &amp; ROW() - 1), K16)</f>
        <v/>
      </c>
    </row>
    <row r="17" ht="14.5" customHeight="1" s="5">
      <c r="A17" s="10" t="n">
        <v>14</v>
      </c>
      <c r="B17" s="9">
        <f>IF(I17="-", "", 1 + SUM(INDIRECT(ADDRESS(2,COLUMN(L17)) &amp; ":" &amp; ADDRESS(ROW(),COLUMN(L17)))))</f>
        <v/>
      </c>
      <c r="C17" s="8" t="inlineStr">
        <is>
          <t xml:space="preserve">3.6 Альче </t>
        </is>
      </c>
      <c r="D17" s="8" t="n">
        <v>1000</v>
      </c>
      <c r="E17" s="8" t="inlineStr">
        <is>
          <t>Чильеджина</t>
        </is>
      </c>
      <c r="F17" s="8" t="inlineStr">
        <is>
          <t>Моцарелла Чильеджина в воде "Unagrande", 50%, 0,125, ф/п, (8 шт)</t>
        </is>
      </c>
      <c r="G17" s="8" t="n">
        <v>986</v>
      </c>
      <c r="H17" s="4">
        <f>IF(M17 - INDIRECT("M" &amp; ROW() - 1) = 0, "", INDIRECT("M" &amp; ROW() - 1) - M17)</f>
        <v/>
      </c>
      <c r="J17" s="4">
        <f>IF(I17 = "-", -INDIRECT("D" &amp; ROW() - 1),G17)</f>
        <v/>
      </c>
      <c r="K17" s="4">
        <f>IF(I17 = "-", SUM(INDIRECT(ADDRESS(2,COLUMN(J17)) &amp; ":" &amp; ADDRESS(ROW(),COLUMN(J17)))), 0)</f>
        <v/>
      </c>
      <c r="L17" s="4">
        <f>IF(I17="-",1,0)</f>
        <v/>
      </c>
      <c r="M17" s="4">
        <f>IF(K17 = 0, INDIRECT("M" &amp; ROW() - 1), K17)</f>
        <v/>
      </c>
    </row>
    <row r="18" ht="14.5" customHeight="1" s="5">
      <c r="A18" s="11" t="inlineStr">
        <is>
          <t>-</t>
        </is>
      </c>
      <c r="B18" s="12">
        <f>IF(I18="-", "", 1 + SUM(INDIRECT(ADDRESS(2,COLUMN(L18)) &amp; ":" &amp; ADDRESS(ROW(),COLUMN(L18)))))</f>
        <v/>
      </c>
      <c r="C18" s="13" t="inlineStr">
        <is>
          <t>-</t>
        </is>
      </c>
      <c r="D18" s="13" t="inlineStr">
        <is>
          <t>-</t>
        </is>
      </c>
      <c r="E18" s="13" t="inlineStr">
        <is>
          <t>-</t>
        </is>
      </c>
      <c r="F18" s="13" t="inlineStr">
        <is>
          <t>-</t>
        </is>
      </c>
      <c r="G18" s="13" t="inlineStr">
        <is>
          <t>-</t>
        </is>
      </c>
      <c r="H18" s="4">
        <f>IF(M18 - INDIRECT("M" &amp; ROW() - 1) = 0, "", INDIRECT("M" &amp; ROW() - 1) - M18)</f>
        <v/>
      </c>
      <c r="I18" s="13" t="inlineStr">
        <is>
          <t>-</t>
        </is>
      </c>
      <c r="J18" s="4">
        <f>IF(I18 = "-", -INDIRECT("D" &amp; ROW() - 1),G18)</f>
        <v/>
      </c>
      <c r="K18" s="4">
        <f>IF(I18 = "-", SUM(INDIRECT(ADDRESS(2,COLUMN(J18)) &amp; ":" &amp; ADDRESS(ROW(),COLUMN(J18)))), 0)</f>
        <v/>
      </c>
      <c r="L18" s="4">
        <f>IF(I18="-",1,0)</f>
        <v/>
      </c>
      <c r="M18" s="4">
        <f>IF(K18 = 0, INDIRECT("M" &amp; ROW() - 1), K18)</f>
        <v/>
      </c>
    </row>
    <row r="19" ht="14.5" customHeight="1" s="5">
      <c r="A19" s="6" t="n">
        <v>2</v>
      </c>
      <c r="B19" s="12">
        <f>IF(I19="-", "", 1 + SUM(INDIRECT(ADDRESS(2,COLUMN(L19)) &amp; ":" &amp; ADDRESS(ROW(),COLUMN(L19)))))</f>
        <v/>
      </c>
      <c r="H19" s="4">
        <f>IF(M19 - INDIRECT("M" &amp; ROW() - 1) = 0, "", INDIRECT("M" &amp; ROW() - 1) - M19)</f>
        <v/>
      </c>
      <c r="J19" s="4">
        <f>IF(I19 = "-", -INDIRECT("D" &amp; ROW() - 1),G19)</f>
        <v/>
      </c>
      <c r="K19" s="4">
        <f>IF(I19 = "-", SUM(INDIRECT(ADDRESS(2,COLUMN(J19)) &amp; ":" &amp; ADDRESS(ROW(),COLUMN(J19)))), 0)</f>
        <v/>
      </c>
      <c r="L19" s="4">
        <f>IF(I19="-",1,0)</f>
        <v/>
      </c>
      <c r="M19" s="4">
        <f>IF(K19 = 0, M18, K19)</f>
        <v/>
      </c>
    </row>
    <row r="20" ht="14.5" customHeight="1" s="5">
      <c r="A20" s="6" t="n">
        <v>2</v>
      </c>
      <c r="B20" s="12">
        <f>IF(I20="-", "", 1 + SUM(INDIRECT(ADDRESS(2,COLUMN(L20)) &amp; ":" &amp; ADDRESS(ROW(),COLUMN(L20)))))</f>
        <v/>
      </c>
      <c r="H20" s="4">
        <f>IF(M20 - INDIRECT("M" &amp; ROW() - 1) = 0, "", INDIRECT("M" &amp; ROW() - 1) - M20)</f>
        <v/>
      </c>
      <c r="J20" s="4">
        <f>IF(I20 = "-", -INDIRECT("D" &amp; ROW() - 1),G20)</f>
        <v/>
      </c>
      <c r="K20" s="4">
        <f>IF(I20 = "-", SUM(INDIRECT(ADDRESS(2,COLUMN(J20)) &amp; ":" &amp; ADDRESS(ROW(),COLUMN(J20)))), 0)</f>
        <v/>
      </c>
      <c r="L20" s="4">
        <f>IF(I20="-",1,0)</f>
        <v/>
      </c>
      <c r="M20" s="4">
        <f>IF(K20 = 0, M19, K20)</f>
        <v/>
      </c>
    </row>
    <row r="21" ht="14.5" customHeight="1" s="5">
      <c r="A21" s="6" t="n">
        <v>2</v>
      </c>
      <c r="B21" s="12">
        <f>IF(I21="-", "", 1 + SUM(INDIRECT(ADDRESS(2,COLUMN(L21)) &amp; ":" &amp; ADDRESS(ROW(),COLUMN(L21)))))</f>
        <v/>
      </c>
      <c r="H21" s="4">
        <f>IF(M21 - INDIRECT("M" &amp; ROW() - 1) = 0, "", INDIRECT("M" &amp; ROW() - 1) - M21)</f>
        <v/>
      </c>
      <c r="J21" s="4">
        <f>IF(I21 = "-", -INDIRECT("D" &amp; ROW() - 1),G21)</f>
        <v/>
      </c>
      <c r="K21" s="4">
        <f>IF(I21 = "-", SUM(INDIRECT(ADDRESS(2,COLUMN(J21)) &amp; ":" &amp; ADDRESS(ROW(),COLUMN(J21)))), 0)</f>
        <v/>
      </c>
      <c r="L21" s="4">
        <f>IF(I21="-",1,0)</f>
        <v/>
      </c>
      <c r="M21" s="4">
        <f>IF(K21 = 0, M20, K21)</f>
        <v/>
      </c>
    </row>
    <row r="22" ht="14.5" customHeight="1" s="5">
      <c r="A22" s="6" t="n">
        <v>2</v>
      </c>
      <c r="B22" s="12">
        <f>IF(I22="-", "", 1 + SUM(INDIRECT(ADDRESS(2,COLUMN(L22)) &amp; ":" &amp; ADDRESS(ROW(),COLUMN(L22)))))</f>
        <v/>
      </c>
      <c r="H22" s="4">
        <f>IF(M22 - INDIRECT("M" &amp; ROW() - 1) = 0, "", INDIRECT("M" &amp; ROW() - 1) - M22)</f>
        <v/>
      </c>
      <c r="J22" s="4">
        <f>IF(I22 = "-", -INDIRECT("D" &amp; ROW() - 1),G22)</f>
        <v/>
      </c>
      <c r="K22" s="4">
        <f>IF(I22 = "-", SUM(INDIRECT(ADDRESS(2,COLUMN(J22)) &amp; ":" &amp; ADDRESS(ROW(),COLUMN(J22)))), 0)</f>
        <v/>
      </c>
      <c r="L22" s="4">
        <f>IF(I22="-",1,0)</f>
        <v/>
      </c>
      <c r="M22" s="4">
        <f>IF(K22 = 0, M21, K22)</f>
        <v/>
      </c>
    </row>
    <row r="23" ht="14.5" customHeight="1" s="5">
      <c r="A23" s="6" t="n">
        <v>2</v>
      </c>
      <c r="B23" s="12">
        <f>IF(I23="-", "", 1 + SUM(INDIRECT(ADDRESS(2,COLUMN(L23)) &amp; ":" &amp; ADDRESS(ROW(),COLUMN(L23)))))</f>
        <v/>
      </c>
      <c r="H23" s="4">
        <f>IF(M23 - INDIRECT("M" &amp; ROW() - 1) = 0, "", INDIRECT("M" &amp; ROW() - 1) - M23)</f>
        <v/>
      </c>
      <c r="J23" s="4">
        <f>IF(I23 = "-", -INDIRECT("D" &amp; ROW() - 1),G23)</f>
        <v/>
      </c>
      <c r="K23" s="4">
        <f>IF(I23 = "-", SUM(INDIRECT(ADDRESS(2,COLUMN(J23)) &amp; ":" &amp; ADDRESS(ROW(),COLUMN(J23)))), 0)</f>
        <v/>
      </c>
      <c r="L23" s="4">
        <f>IF(I23="-",1,0)</f>
        <v/>
      </c>
      <c r="M23" s="4">
        <f>IF(K23 = 0, M22, K23)</f>
        <v/>
      </c>
    </row>
    <row r="24" ht="14.5" customHeight="1" s="5">
      <c r="A24" s="6" t="n">
        <v>2</v>
      </c>
      <c r="B24" s="12">
        <f>IF(I24="-", "", 1 + SUM(INDIRECT(ADDRESS(2,COLUMN(L24)) &amp; ":" &amp; ADDRESS(ROW(),COLUMN(L24)))))</f>
        <v/>
      </c>
      <c r="H24" s="4">
        <f>IF(M24 - INDIRECT("M" &amp; ROW() - 1) = 0, "", INDIRECT("M" &amp; ROW() - 1) - M24)</f>
        <v/>
      </c>
      <c r="J24" s="4">
        <f>IF(I24 = "-", -INDIRECT("D" &amp; ROW() - 1),G24)</f>
        <v/>
      </c>
      <c r="K24" s="4">
        <f>IF(I24 = "-", SUM(INDIRECT(ADDRESS(2,COLUMN(J24)) &amp; ":" &amp; ADDRESS(ROW(),COLUMN(J24)))), 0)</f>
        <v/>
      </c>
      <c r="L24" s="4">
        <f>IF(I24="-",1,0)</f>
        <v/>
      </c>
      <c r="M24" s="4">
        <f>IF(K24 = 0, M23, K24)</f>
        <v/>
      </c>
    </row>
    <row r="25" ht="14.5" customHeight="1" s="5">
      <c r="A25" s="6" t="n">
        <v>2</v>
      </c>
      <c r="B25" s="12">
        <f>IF(I25="-", "", 1 + SUM(INDIRECT(ADDRESS(2,COLUMN(L25)) &amp; ":" &amp; ADDRESS(ROW(),COLUMN(L25)))))</f>
        <v/>
      </c>
      <c r="H25" s="4">
        <f>IF(M25 - INDIRECT("M" &amp; ROW() - 1) = 0, "", INDIRECT("M" &amp; ROW() - 1) - M25)</f>
        <v/>
      </c>
      <c r="J25" s="4">
        <f>IF(I25 = "-", -INDIRECT("D" &amp; ROW() - 1),G25)</f>
        <v/>
      </c>
      <c r="K25" s="4">
        <f>IF(I25 = "-", SUM(INDIRECT(ADDRESS(2,COLUMN(J25)) &amp; ":" &amp; ADDRESS(ROW(),COLUMN(J25)))), 0)</f>
        <v/>
      </c>
      <c r="L25" s="4">
        <f>IF(I25="-",1,0)</f>
        <v/>
      </c>
      <c r="M25" s="4">
        <f>IF(K25 = 0, M24, K25)</f>
        <v/>
      </c>
    </row>
    <row r="26" ht="14.5" customHeight="1" s="5">
      <c r="A26" s="6" t="n">
        <v>5</v>
      </c>
      <c r="B26" s="12">
        <f>IF(I26="-", "", 1 + SUM(INDIRECT(ADDRESS(2,COLUMN(L26)) &amp; ":" &amp; ADDRESS(ROW(),COLUMN(L26)))))</f>
        <v/>
      </c>
      <c r="H26" s="4">
        <f>IF(M26 - INDIRECT("M" &amp; ROW() - 1) = 0, "", INDIRECT("M" &amp; ROW() - 1) - M26)</f>
        <v/>
      </c>
      <c r="J26" s="4">
        <f>IF(I26 = "-", -INDIRECT("D" &amp; ROW() - 1),G26)</f>
        <v/>
      </c>
      <c r="K26" s="4">
        <f>IF(I26 = "-", SUM(INDIRECT(ADDRESS(2,COLUMN(J26)) &amp; ":" &amp; ADDRESS(ROW(),COLUMN(J26)))), 0)</f>
        <v/>
      </c>
      <c r="L26" s="4">
        <f>IF(I26="-",1,0)</f>
        <v/>
      </c>
      <c r="M26" s="4">
        <f>IF(K26 = 0, M25, K26)</f>
        <v/>
      </c>
    </row>
    <row r="27" ht="14.5" customHeight="1" s="5">
      <c r="A27" s="6" t="n">
        <v>5</v>
      </c>
      <c r="B27" s="12">
        <f>IF(I27="-", "", 1 + SUM(INDIRECT(ADDRESS(2,COLUMN(L27)) &amp; ":" &amp; ADDRESS(ROW(),COLUMN(L27)))))</f>
        <v/>
      </c>
      <c r="H27" s="4">
        <f>IF(M27 - INDIRECT("M" &amp; ROW() - 1) = 0, "", INDIRECT("M" &amp; ROW() - 1) - M27)</f>
        <v/>
      </c>
      <c r="J27" s="4">
        <f>IF(I27 = "-", -INDIRECT("D" &amp; ROW() - 1),G27)</f>
        <v/>
      </c>
      <c r="K27" s="4">
        <f>IF(I27 = "-", SUM(INDIRECT(ADDRESS(2,COLUMN(J27)) &amp; ":" &amp; ADDRESS(ROW(),COLUMN(J27)))), 0)</f>
        <v/>
      </c>
      <c r="L27" s="4">
        <f>IF(I27="-",1,0)</f>
        <v/>
      </c>
      <c r="M27" s="4">
        <f>IF(K27 = 0, M26, K27)</f>
        <v/>
      </c>
    </row>
    <row r="28" ht="14.5" customHeight="1" s="5">
      <c r="A28" s="6" t="n">
        <v>7</v>
      </c>
      <c r="B28" s="12">
        <f>IF(I28="-", "", 1 + SUM(INDIRECT(ADDRESS(2,COLUMN(L28)) &amp; ":" &amp; ADDRESS(ROW(),COLUMN(L28)))))</f>
        <v/>
      </c>
      <c r="H28" s="4">
        <f>IF(M28 - INDIRECT("M" &amp; ROW() - 1) = 0, "", INDIRECT("M" &amp; ROW() - 1) - M28)</f>
        <v/>
      </c>
      <c r="J28" s="4">
        <f>IF(I28 = "-", -INDIRECT("D" &amp; ROW() - 1),G28)</f>
        <v/>
      </c>
      <c r="K28" s="4">
        <f>IF(I28 = "-", SUM(INDIRECT(ADDRESS(2,COLUMN(J28)) &amp; ":" &amp; ADDRESS(ROW(),COLUMN(J28)))), 0)</f>
        <v/>
      </c>
      <c r="L28" s="4">
        <f>IF(I28="-",1,0)</f>
        <v/>
      </c>
      <c r="M28" s="4">
        <f>IF(K28 = 0, M27, K28)</f>
        <v/>
      </c>
    </row>
    <row r="29" ht="14.5" customHeight="1" s="5">
      <c r="A29" s="6" t="n">
        <v>7</v>
      </c>
      <c r="B29" s="12">
        <f>IF(I29="-", "", 1 + SUM(INDIRECT(ADDRESS(2,COLUMN(L29)) &amp; ":" &amp; ADDRESS(ROW(),COLUMN(L29)))))</f>
        <v/>
      </c>
      <c r="H29" s="4">
        <f>IF(M29 - INDIRECT("M" &amp; ROW() - 1) = 0, "", INDIRECT("M" &amp; ROW() - 1) - M29)</f>
        <v/>
      </c>
      <c r="J29" s="4">
        <f>IF(I29 = "-", -INDIRECT("D" &amp; ROW() - 1),G29)</f>
        <v/>
      </c>
      <c r="K29" s="4">
        <f>IF(I29 = "-", SUM(INDIRECT(ADDRESS(2,COLUMN(J29)) &amp; ":" &amp; ADDRESS(ROW(),COLUMN(J29)))), 0)</f>
        <v/>
      </c>
      <c r="L29" s="4">
        <f>IF(I29="-",1,0)</f>
        <v/>
      </c>
      <c r="M29" s="4">
        <f>IF(K29 = 0, M28, K29)</f>
        <v/>
      </c>
    </row>
    <row r="30" ht="14.5" customHeight="1" s="5">
      <c r="A30" s="6" t="n">
        <v>6</v>
      </c>
      <c r="B30" s="12">
        <f>IF(I30="-", "", 1 + SUM(INDIRECT(ADDRESS(2,COLUMN(L30)) &amp; ":" &amp; ADDRESS(ROW(),COLUMN(L30)))))</f>
        <v/>
      </c>
      <c r="H30" s="4">
        <f>IF(M30 - INDIRECT("M" &amp; ROW() - 1) = 0, "", INDIRECT("M" &amp; ROW() - 1) - M30)</f>
        <v/>
      </c>
      <c r="J30" s="4">
        <f>IF(I30 = "-", -INDIRECT("D" &amp; ROW() - 1),G30)</f>
        <v/>
      </c>
      <c r="K30" s="4">
        <f>IF(I30 = "-", SUM(INDIRECT(ADDRESS(2,COLUMN(J30)) &amp; ":" &amp; ADDRESS(ROW(),COLUMN(J30)))), 0)</f>
        <v/>
      </c>
      <c r="L30" s="4">
        <f>IF(I30="-",1,0)</f>
        <v/>
      </c>
      <c r="M30" s="4">
        <f>IF(K30 = 0, M29, K30)</f>
        <v/>
      </c>
    </row>
    <row r="31" ht="14.5" customHeight="1" s="5">
      <c r="A31" s="6" t="n">
        <v>6</v>
      </c>
      <c r="B31" s="12">
        <f>IF(I31="-", "", 1 + SUM(INDIRECT(ADDRESS(2,COLUMN(L31)) &amp; ":" &amp; ADDRESS(ROW(),COLUMN(L31)))))</f>
        <v/>
      </c>
      <c r="H31" s="4">
        <f>IF(M31 - INDIRECT("M" &amp; ROW() - 1) = 0, "", INDIRECT("M" &amp; ROW() - 1) - M31)</f>
        <v/>
      </c>
      <c r="J31" s="4">
        <f>IF(I31 = "-", -INDIRECT("D" &amp; ROW() - 1),G31)</f>
        <v/>
      </c>
      <c r="K31" s="4">
        <f>IF(I31 = "-", SUM(INDIRECT(ADDRESS(2,COLUMN(J31)) &amp; ":" &amp; ADDRESS(ROW(),COLUMN(J31)))), 0)</f>
        <v/>
      </c>
      <c r="L31" s="4">
        <f>IF(I31="-",1,0)</f>
        <v/>
      </c>
      <c r="M31" s="4">
        <f>IF(K31 = 0, M30, K31)</f>
        <v/>
      </c>
    </row>
    <row r="32" ht="14.5" customHeight="1" s="5">
      <c r="A32" s="6" t="n">
        <v>6</v>
      </c>
      <c r="B32" s="12">
        <f>IF(I32="-", "", 1 + SUM(INDIRECT(ADDRESS(2,COLUMN(L32)) &amp; ":" &amp; ADDRESS(ROW(),COLUMN(L32)))))</f>
        <v/>
      </c>
      <c r="H32" s="4">
        <f>IF(M32 - INDIRECT("M" &amp; ROW() - 1) = 0, "", INDIRECT("M" &amp; ROW() - 1) - M32)</f>
        <v/>
      </c>
      <c r="J32" s="4">
        <f>IF(I32 = "-", -INDIRECT("D" &amp; ROW() - 1),G32)</f>
        <v/>
      </c>
      <c r="K32" s="4">
        <f>IF(I32 = "-", SUM(INDIRECT(ADDRESS(2,COLUMN(J32)) &amp; ":" &amp; ADDRESS(ROW(),COLUMN(J32)))), 0)</f>
        <v/>
      </c>
      <c r="L32" s="4">
        <f>IF(I32="-",1,0)</f>
        <v/>
      </c>
      <c r="M32" s="4">
        <f>IF(K32 = 0, M31, K32)</f>
        <v/>
      </c>
    </row>
    <row r="33" ht="14.5" customHeight="1" s="5">
      <c r="A33" s="6" t="n">
        <v>6</v>
      </c>
      <c r="B33" s="12">
        <f>IF(I33="-", "", 1 + SUM(INDIRECT(ADDRESS(2,COLUMN(L33)) &amp; ":" &amp; ADDRESS(ROW(),COLUMN(L33)))))</f>
        <v/>
      </c>
      <c r="H33" s="4">
        <f>IF(M33 - INDIRECT("M" &amp; ROW() - 1) = 0, "", INDIRECT("M" &amp; ROW() - 1) - M33)</f>
        <v/>
      </c>
      <c r="J33" s="4">
        <f>IF(I33 = "-", -INDIRECT("D" &amp; ROW() - 1),G33)</f>
        <v/>
      </c>
      <c r="K33" s="4">
        <f>IF(I33 = "-", SUM(INDIRECT(ADDRESS(2,COLUMN(J33)) &amp; ":" &amp; ADDRESS(ROW(),COLUMN(J33)))), 0)</f>
        <v/>
      </c>
      <c r="L33" s="4">
        <f>IF(I33="-",1,0)</f>
        <v/>
      </c>
      <c r="M33" s="4">
        <f>IF(K33 = 0, M32, K33)</f>
        <v/>
      </c>
    </row>
    <row r="34" ht="14.5" customHeight="1" s="5">
      <c r="A34" s="6" t="n">
        <v>6</v>
      </c>
      <c r="B34" s="12">
        <f>IF(I34="-", "", 1 + SUM(INDIRECT(ADDRESS(2,COLUMN(L34)) &amp; ":" &amp; ADDRESS(ROW(),COLUMN(L34)))))</f>
        <v/>
      </c>
      <c r="H34" s="4">
        <f>IF(M34 - INDIRECT("M" &amp; ROW() - 1) = 0, "", INDIRECT("M" &amp; ROW() - 1) - M34)</f>
        <v/>
      </c>
      <c r="J34" s="4">
        <f>IF(I34 = "-", -INDIRECT("D" &amp; ROW() - 1),G34)</f>
        <v/>
      </c>
      <c r="K34" s="4">
        <f>IF(I34 = "-", SUM(INDIRECT(ADDRESS(2,COLUMN(J34)) &amp; ":" &amp; ADDRESS(ROW(),COLUMN(J34)))), 0)</f>
        <v/>
      </c>
      <c r="L34" s="4">
        <f>IF(I34="-",1,0)</f>
        <v/>
      </c>
      <c r="M34" s="4">
        <f>IF(K34 = 0, M33, K34)</f>
        <v/>
      </c>
    </row>
    <row r="35" ht="14.5" customHeight="1" s="5">
      <c r="A35" s="6" t="n">
        <v>6</v>
      </c>
      <c r="B35" s="12">
        <f>IF(I35="-", "", 1 + SUM(INDIRECT(ADDRESS(2,COLUMN(L35)) &amp; ":" &amp; ADDRESS(ROW(),COLUMN(L35)))))</f>
        <v/>
      </c>
      <c r="H35" s="4">
        <f>IF(M35 - INDIRECT("M" &amp; ROW() - 1) = 0, "", INDIRECT("M" &amp; ROW() - 1) - M35)</f>
        <v/>
      </c>
      <c r="J35" s="4">
        <f>IF(I35 = "-", -INDIRECT("D" &amp; ROW() - 1),G35)</f>
        <v/>
      </c>
      <c r="K35" s="4">
        <f>IF(I35 = "-", SUM(INDIRECT(ADDRESS(2,COLUMN(J35)) &amp; ":" &amp; ADDRESS(ROW(),COLUMN(J35)))), 0)</f>
        <v/>
      </c>
      <c r="L35" s="4">
        <f>IF(I35="-",1,0)</f>
        <v/>
      </c>
      <c r="M35" s="4">
        <f>IF(K35 = 0, M34, K35)</f>
        <v/>
      </c>
    </row>
    <row r="36" ht="14.5" customHeight="1" s="5">
      <c r="A36" s="6" t="n">
        <v>6</v>
      </c>
      <c r="B36" s="12">
        <f>IF(I36="-", "", 1 + SUM(INDIRECT(ADDRESS(2,COLUMN(L36)) &amp; ":" &amp; ADDRESS(ROW(),COLUMN(L36)))))</f>
        <v/>
      </c>
      <c r="H36" s="4">
        <f>IF(M36 - INDIRECT("M" &amp; ROW() - 1) = 0, "", INDIRECT("M" &amp; ROW() - 1) - M36)</f>
        <v/>
      </c>
      <c r="J36" s="4">
        <f>IF(I36 = "-", -INDIRECT("D" &amp; ROW() - 1),G36)</f>
        <v/>
      </c>
      <c r="K36" s="4">
        <f>IF(I36 = "-", SUM(INDIRECT(ADDRESS(2,COLUMN(J36)) &amp; ":" &amp; ADDRESS(ROW(),COLUMN(J36)))), 0)</f>
        <v/>
      </c>
      <c r="L36" s="4">
        <f>IF(I36="-",1,0)</f>
        <v/>
      </c>
      <c r="M36" s="4">
        <f>IF(K36 = 0, M35, K36)</f>
        <v/>
      </c>
    </row>
    <row r="37" ht="14.5" customHeight="1" s="5">
      <c r="A37" s="6" t="n">
        <v>6</v>
      </c>
      <c r="B37" s="12">
        <f>IF(I37="-", "", 1 + SUM(INDIRECT(ADDRESS(2,COLUMN(L37)) &amp; ":" &amp; ADDRESS(ROW(),COLUMN(L37)))))</f>
        <v/>
      </c>
      <c r="H37" s="4">
        <f>IF(M37 - INDIRECT("M" &amp; ROW() - 1) = 0, "", INDIRECT("M" &amp; ROW() - 1) - M37)</f>
        <v/>
      </c>
      <c r="J37" s="4">
        <f>IF(I37 = "-", -INDIRECT("D" &amp; ROW() - 1),G37)</f>
        <v/>
      </c>
      <c r="K37" s="4">
        <f>IF(I37 = "-", SUM(INDIRECT(ADDRESS(2,COLUMN(J37)) &amp; ":" &amp; ADDRESS(ROW(),COLUMN(J37)))), 0)</f>
        <v/>
      </c>
      <c r="L37" s="4">
        <f>IF(I37="-",1,0)</f>
        <v/>
      </c>
      <c r="M37" s="4">
        <f>IF(K37 = 0, M36, K37)</f>
        <v/>
      </c>
    </row>
    <row r="38" ht="14.5" customHeight="1" s="5">
      <c r="A38" s="6" t="n">
        <v>6</v>
      </c>
      <c r="B38" s="12">
        <f>IF(I38="-", "", 1 + SUM(INDIRECT(ADDRESS(2,COLUMN(L38)) &amp; ":" &amp; ADDRESS(ROW(),COLUMN(L38)))))</f>
        <v/>
      </c>
      <c r="H38" s="4">
        <f>IF(M38 - INDIRECT("M" &amp; ROW() - 1) = 0, "", INDIRECT("M" &amp; ROW() - 1) - M38)</f>
        <v/>
      </c>
      <c r="J38" s="4">
        <f>IF(I38 = "-", -INDIRECT("D" &amp; ROW() - 1),G38)</f>
        <v/>
      </c>
      <c r="K38" s="4">
        <f>IF(I38 = "-", SUM(INDIRECT(ADDRESS(2,COLUMN(J38)) &amp; ":" &amp; ADDRESS(ROW(),COLUMN(J38)))), 0)</f>
        <v/>
      </c>
      <c r="L38" s="4">
        <f>IF(I38="-",1,0)</f>
        <v/>
      </c>
      <c r="M38" s="4">
        <f>IF(K38 = 0, M37, K38)</f>
        <v/>
      </c>
    </row>
    <row r="39" ht="14.5" customHeight="1" s="5">
      <c r="A39" s="6" t="n">
        <v>6</v>
      </c>
      <c r="B39" s="12">
        <f>IF(I39="-", "", 1 + SUM(INDIRECT(ADDRESS(2,COLUMN(L39)) &amp; ":" &amp; ADDRESS(ROW(),COLUMN(L39)))))</f>
        <v/>
      </c>
      <c r="H39" s="4">
        <f>IF(M39 - INDIRECT("M" &amp; ROW() - 1) = 0, "", INDIRECT("M" &amp; ROW() - 1) - M39)</f>
        <v/>
      </c>
      <c r="J39" s="4">
        <f>IF(I39 = "-", -INDIRECT("D" &amp; ROW() - 1),G39)</f>
        <v/>
      </c>
      <c r="K39" s="4">
        <f>IF(I39 = "-", SUM(INDIRECT(ADDRESS(2,COLUMN(J39)) &amp; ":" &amp; ADDRESS(ROW(),COLUMN(J39)))), 0)</f>
        <v/>
      </c>
      <c r="L39" s="4">
        <f>IF(I39="-",1,0)</f>
        <v/>
      </c>
      <c r="M39" s="4">
        <f>IF(K39 = 0, M38, K39)</f>
        <v/>
      </c>
    </row>
    <row r="40" ht="14.5" customHeight="1" s="5">
      <c r="A40" s="6" t="n">
        <v>6</v>
      </c>
      <c r="B40" s="12">
        <f>IF(I40="-", "", 1 + SUM(INDIRECT(ADDRESS(2,COLUMN(L40)) &amp; ":" &amp; ADDRESS(ROW(),COLUMN(L40)))))</f>
        <v/>
      </c>
      <c r="H40" s="4">
        <f>IF(M40 - INDIRECT("M" &amp; ROW() - 1) = 0, "", INDIRECT("M" &amp; ROW() - 1) - M40)</f>
        <v/>
      </c>
      <c r="J40" s="4">
        <f>IF(I40 = "-", -INDIRECT("D" &amp; ROW() - 1),G40)</f>
        <v/>
      </c>
      <c r="K40" s="4">
        <f>IF(I40 = "-", SUM(INDIRECT(ADDRESS(2,COLUMN(J40)) &amp; ":" &amp; ADDRESS(ROW(),COLUMN(J40)))), 0)</f>
        <v/>
      </c>
      <c r="L40" s="4">
        <f>IF(I40="-",1,0)</f>
        <v/>
      </c>
      <c r="M40" s="4">
        <f>IF(K40 = 0, M39, K40)</f>
        <v/>
      </c>
    </row>
    <row r="41" ht="14.5" customHeight="1" s="5">
      <c r="A41" s="6" t="n">
        <v>6</v>
      </c>
      <c r="B41" s="12">
        <f>IF(I41="-", "", 1 + SUM(INDIRECT(ADDRESS(2,COLUMN(L41)) &amp; ":" &amp; ADDRESS(ROW(),COLUMN(L41)))))</f>
        <v/>
      </c>
      <c r="H41" s="4">
        <f>IF(M41 - INDIRECT("M" &amp; ROW() - 1) = 0, "", INDIRECT("M" &amp; ROW() - 1) - M41)</f>
        <v/>
      </c>
      <c r="J41" s="4">
        <f>IF(I41 = "-", -INDIRECT("D" &amp; ROW() - 1),G41)</f>
        <v/>
      </c>
      <c r="K41" s="4">
        <f>IF(I41 = "-", SUM(INDIRECT(ADDRESS(2,COLUMN(J41)) &amp; ":" &amp; ADDRESS(ROW(),COLUMN(J41)))), 0)</f>
        <v/>
      </c>
      <c r="L41" s="4">
        <f>IF(I41="-",1,0)</f>
        <v/>
      </c>
      <c r="M41" s="4">
        <f>IF(K41 = 0, M40, K41)</f>
        <v/>
      </c>
    </row>
    <row r="42" ht="14.5" customHeight="1" s="5">
      <c r="A42" s="6" t="n">
        <v>6</v>
      </c>
      <c r="B42" s="12">
        <f>IF(I42="-", "", 1 + SUM(INDIRECT(ADDRESS(2,COLUMN(L42)) &amp; ":" &amp; ADDRESS(ROW(),COLUMN(L42)))))</f>
        <v/>
      </c>
      <c r="H42" s="4">
        <f>IF(M42 - INDIRECT("M" &amp; ROW() - 1) = 0, "", INDIRECT("M" &amp; ROW() - 1) - M42)</f>
        <v/>
      </c>
      <c r="J42" s="4">
        <f>IF(I42 = "-", -INDIRECT("D" &amp; ROW() - 1),G42)</f>
        <v/>
      </c>
      <c r="K42" s="4">
        <f>IF(I42 = "-", SUM(INDIRECT(ADDRESS(2,COLUMN(J42)) &amp; ":" &amp; ADDRESS(ROW(),COLUMN(J42)))), 0)</f>
        <v/>
      </c>
      <c r="L42" s="4">
        <f>IF(I42="-",1,0)</f>
        <v/>
      </c>
      <c r="M42" s="4">
        <f>IF(K42 = 0, M41, K42)</f>
        <v/>
      </c>
    </row>
    <row r="43" ht="14.5" customHeight="1" s="5">
      <c r="A43" s="6" t="n">
        <v>9</v>
      </c>
      <c r="B43" s="12">
        <f>IF(I43="-", "", 1 + SUM(INDIRECT(ADDRESS(2,COLUMN(L43)) &amp; ":" &amp; ADDRESS(ROW(),COLUMN(L43)))))</f>
        <v/>
      </c>
      <c r="H43" s="4">
        <f>IF(M43 - INDIRECT("M" &amp; ROW() - 1) = 0, "", INDIRECT("M" &amp; ROW() - 1) - M43)</f>
        <v/>
      </c>
      <c r="J43" s="4">
        <f>IF(I43 = "-", -INDIRECT("D" &amp; ROW() - 1),G43)</f>
        <v/>
      </c>
      <c r="K43" s="4">
        <f>IF(I43 = "-", SUM(INDIRECT(ADDRESS(2,COLUMN(J43)) &amp; ":" &amp; ADDRESS(ROW(),COLUMN(J43)))), 0)</f>
        <v/>
      </c>
      <c r="L43" s="4">
        <f>IF(I43="-",1,0)</f>
        <v/>
      </c>
      <c r="M43" s="4">
        <f>IF(K43 = 0, M42, K43)</f>
        <v/>
      </c>
    </row>
    <row r="44" ht="14.5" customHeight="1" s="5">
      <c r="A44" s="6" t="n">
        <v>9</v>
      </c>
      <c r="B44" s="12">
        <f>IF(I44="-", "", 1 + SUM(INDIRECT(ADDRESS(2,COLUMN(L44)) &amp; ":" &amp; ADDRESS(ROW(),COLUMN(L44)))))</f>
        <v/>
      </c>
      <c r="H44" s="4">
        <f>IF(M44 - INDIRECT("M" &amp; ROW() - 1) = 0, "", INDIRECT("M" &amp; ROW() - 1) - M44)</f>
        <v/>
      </c>
      <c r="J44" s="4">
        <f>IF(I44 = "-", -INDIRECT("D" &amp; ROW() - 1),G44)</f>
        <v/>
      </c>
      <c r="K44" s="4">
        <f>IF(I44 = "-", SUM(INDIRECT(ADDRESS(2,COLUMN(J44)) &amp; ":" &amp; ADDRESS(ROW(),COLUMN(J44)))), 0)</f>
        <v/>
      </c>
      <c r="L44" s="4">
        <f>IF(I44="-",1,0)</f>
        <v/>
      </c>
      <c r="M44" s="4">
        <f>IF(K44 = 0, M43, K44)</f>
        <v/>
      </c>
    </row>
    <row r="45" ht="14.5" customHeight="1" s="5">
      <c r="A45" s="6" t="n">
        <v>9</v>
      </c>
      <c r="B45" s="12">
        <f>IF(I45="-", "", 1 + SUM(INDIRECT(ADDRESS(2,COLUMN(L45)) &amp; ":" &amp; ADDRESS(ROW(),COLUMN(L45)))))</f>
        <v/>
      </c>
      <c r="H45" s="4">
        <f>IF(M45 - INDIRECT("M" &amp; ROW() - 1) = 0, "", INDIRECT("M" &amp; ROW() - 1) - M45)</f>
        <v/>
      </c>
      <c r="J45" s="4">
        <f>IF(I45 = "-", -INDIRECT("D" &amp; ROW() - 1),G45)</f>
        <v/>
      </c>
      <c r="K45" s="4">
        <f>IF(I45 = "-", SUM(INDIRECT(ADDRESS(2,COLUMN(J45)) &amp; ":" &amp; ADDRESS(ROW(),COLUMN(J45)))), 0)</f>
        <v/>
      </c>
      <c r="L45" s="4">
        <f>IF(I45="-",1,0)</f>
        <v/>
      </c>
      <c r="M45" s="4">
        <f>IF(K45 = 0, M44, K45)</f>
        <v/>
      </c>
    </row>
    <row r="46" ht="14.5" customHeight="1" s="5">
      <c r="A46" s="6" t="n">
        <v>9</v>
      </c>
      <c r="B46" s="12">
        <f>IF(I46="-", "", 1 + SUM(INDIRECT(ADDRESS(2,COLUMN(L46)) &amp; ":" &amp; ADDRESS(ROW(),COLUMN(L46)))))</f>
        <v/>
      </c>
      <c r="H46" s="4">
        <f>IF(M46 - INDIRECT("M" &amp; ROW() - 1) = 0, "", INDIRECT("M" &amp; ROW() - 1) - M46)</f>
        <v/>
      </c>
      <c r="J46" s="4">
        <f>IF(I46 = "-", -INDIRECT("D" &amp; ROW() - 1),G46)</f>
        <v/>
      </c>
      <c r="K46" s="4">
        <f>IF(I46 = "-", SUM(INDIRECT(ADDRESS(2,COLUMN(J46)) &amp; ":" &amp; ADDRESS(ROW(),COLUMN(J46)))), 0)</f>
        <v/>
      </c>
      <c r="L46" s="4">
        <f>IF(I46="-",1,0)</f>
        <v/>
      </c>
      <c r="M46" s="4">
        <f>IF(K46 = 0, M45, K46)</f>
        <v/>
      </c>
    </row>
    <row r="47" ht="14.5" customHeight="1" s="5">
      <c r="A47" s="6" t="n">
        <v>9</v>
      </c>
      <c r="B47" s="12">
        <f>IF(I47="-", "", 1 + SUM(INDIRECT(ADDRESS(2,COLUMN(L47)) &amp; ":" &amp; ADDRESS(ROW(),COLUMN(L47)))))</f>
        <v/>
      </c>
      <c r="H47" s="4">
        <f>IF(M47 - INDIRECT("M" &amp; ROW() - 1) = 0, "", INDIRECT("M" &amp; ROW() - 1) - M47)</f>
        <v/>
      </c>
      <c r="J47" s="4">
        <f>IF(I47 = "-", -INDIRECT("D" &amp; ROW() - 1),G47)</f>
        <v/>
      </c>
      <c r="K47" s="4">
        <f>IF(I47 = "-", SUM(INDIRECT(ADDRESS(2,COLUMN(J47)) &amp; ":" &amp; ADDRESS(ROW(),COLUMN(J47)))), 0)</f>
        <v/>
      </c>
      <c r="L47" s="4">
        <f>IF(I47="-",1,0)</f>
        <v/>
      </c>
      <c r="M47" s="4">
        <f>IF(K47 = 0, M46, K47)</f>
        <v/>
      </c>
    </row>
    <row r="48" ht="14.5" customHeight="1" s="5">
      <c r="A48" s="6" t="n">
        <v>9</v>
      </c>
      <c r="B48" s="12">
        <f>IF(I48="-", "", 1 + SUM(INDIRECT(ADDRESS(2,COLUMN(L48)) &amp; ":" &amp; ADDRESS(ROW(),COLUMN(L48)))))</f>
        <v/>
      </c>
      <c r="H48" s="4">
        <f>IF(M48 - INDIRECT("M" &amp; ROW() - 1) = 0, "", INDIRECT("M" &amp; ROW() - 1) - M48)</f>
        <v/>
      </c>
      <c r="J48" s="4">
        <f>IF(I48 = "-", -INDIRECT("D" &amp; ROW() - 1),G48)</f>
        <v/>
      </c>
      <c r="K48" s="4">
        <f>IF(I48 = "-", SUM(INDIRECT(ADDRESS(2,COLUMN(J48)) &amp; ":" &amp; ADDRESS(ROW(),COLUMN(J48)))), 0)</f>
        <v/>
      </c>
      <c r="L48" s="4">
        <f>IF(I48="-",1,0)</f>
        <v/>
      </c>
      <c r="M48" s="4">
        <f>IF(K48 = 0, M47, K48)</f>
        <v/>
      </c>
    </row>
    <row r="49" ht="14.5" customHeight="1" s="5">
      <c r="B49" s="12">
        <f>IF(I49="-", "", 1 + SUM(INDIRECT(ADDRESS(2,COLUMN(L49)) &amp; ":" &amp; ADDRESS(ROW(),COLUMN(L49)))))</f>
        <v/>
      </c>
      <c r="H49" s="4">
        <f>IF(M49 - INDIRECT("M" &amp; ROW() - 1) = 0, "", INDIRECT("M" &amp; ROW() - 1) - M49)</f>
        <v/>
      </c>
      <c r="J49" s="4">
        <f>IF(I49 = "-", -INDIRECT("D" &amp; ROW() - 1),G49)</f>
        <v/>
      </c>
      <c r="K49" s="4">
        <f>IF(I49 = "-", SUM(INDIRECT(ADDRESS(2,COLUMN(J49)) &amp; ":" &amp; ADDRESS(ROW(),COLUMN(J49)))), 0)</f>
        <v/>
      </c>
      <c r="L49" s="4">
        <f>IF(I49="-",1,0)</f>
        <v/>
      </c>
      <c r="M49" s="4">
        <f>IF(K49 = 0, M48, K49)</f>
        <v/>
      </c>
    </row>
    <row r="50" ht="14.5" customHeight="1" s="5">
      <c r="B50" s="12">
        <f>IF(I50="-", "", 1 + SUM(INDIRECT(ADDRESS(2,COLUMN(L50)) &amp; ":" &amp; ADDRESS(ROW(),COLUMN(L50)))))</f>
        <v/>
      </c>
      <c r="H50" s="4">
        <f>IF(M50 - INDIRECT("M" &amp; ROW() - 1) = 0, "", INDIRECT("M" &amp; ROW() - 1) - M50)</f>
        <v/>
      </c>
      <c r="J50" s="4">
        <f>IF(I50 = "-", -INDIRECT("D" &amp; ROW() - 1),G50)</f>
        <v/>
      </c>
      <c r="K50" s="4">
        <f>IF(I50 = "-", SUM(INDIRECT(ADDRESS(2,COLUMN(J50)) &amp; ":" &amp; ADDRESS(ROW(),COLUMN(J50)))), 0)</f>
        <v/>
      </c>
      <c r="L50" s="4">
        <f>IF(I50="-",1,0)</f>
        <v/>
      </c>
      <c r="M50" s="4">
        <f>IF(K50 = 0, M49, K50)</f>
        <v/>
      </c>
    </row>
    <row r="51" ht="14.5" customHeight="1" s="5">
      <c r="B51" s="12">
        <f>IF(I51="-", "", 1 + SUM(INDIRECT(ADDRESS(2,COLUMN(L51)) &amp; ":" &amp; ADDRESS(ROW(),COLUMN(L51)))))</f>
        <v/>
      </c>
      <c r="H51" s="4">
        <f>IF(M51 - INDIRECT("M" &amp; ROW() - 1) = 0, "", INDIRECT("M" &amp; ROW() - 1) - M51)</f>
        <v/>
      </c>
      <c r="J51" s="4">
        <f>IF(I51 = "-", -INDIRECT("D" &amp; ROW() - 1),G51)</f>
        <v/>
      </c>
      <c r="K51" s="4">
        <f>IF(I51 = "-", SUM(INDIRECT(ADDRESS(2,COLUMN(J51)) &amp; ":" &amp; ADDRESS(ROW(),COLUMN(J51)))), 0)</f>
        <v/>
      </c>
      <c r="L51" s="4">
        <f>IF(I51="-",1,0)</f>
        <v/>
      </c>
      <c r="M51" s="4">
        <f>IF(K51 = 0, M50, K51)</f>
        <v/>
      </c>
    </row>
    <row r="52" ht="14.5" customHeight="1" s="5">
      <c r="B52" s="12">
        <f>IF(I52="-", "", 1 + SUM(INDIRECT(ADDRESS(2,COLUMN(L52)) &amp; ":" &amp; ADDRESS(ROW(),COLUMN(L52)))))</f>
        <v/>
      </c>
      <c r="H52" s="4">
        <f>IF(M52 - INDIRECT("M" &amp; ROW() - 1) = 0, "", INDIRECT("M" &amp; ROW() - 1) - M52)</f>
        <v/>
      </c>
      <c r="J52" s="4">
        <f>IF(I52 = "-", -INDIRECT("D" &amp; ROW() - 1),G52)</f>
        <v/>
      </c>
      <c r="K52" s="4">
        <f>IF(I52 = "-", SUM(INDIRECT(ADDRESS(2,COLUMN(J52)) &amp; ":" &amp; ADDRESS(ROW(),COLUMN(J52)))), 0)</f>
        <v/>
      </c>
      <c r="L52" s="4">
        <f>IF(I52="-",1,0)</f>
        <v/>
      </c>
      <c r="M52" s="4">
        <f>IF(K52 = 0, M51, K52)</f>
        <v/>
      </c>
    </row>
    <row r="53" ht="14.5" customHeight="1" s="5">
      <c r="B53" s="12">
        <f>IF(I53="-", "", 1 + SUM(INDIRECT(ADDRESS(2,COLUMN(L53)) &amp; ":" &amp; ADDRESS(ROW(),COLUMN(L53)))))</f>
        <v/>
      </c>
      <c r="H53" s="4">
        <f>IF(M53 - INDIRECT("M" &amp; ROW() - 1) = 0, "", INDIRECT("M" &amp; ROW() - 1) - M53)</f>
        <v/>
      </c>
      <c r="J53" s="4">
        <f>IF(I53 = "-", -INDIRECT("D" &amp; ROW() - 1),G53)</f>
        <v/>
      </c>
      <c r="K53" s="4">
        <f>IF(I53 = "-", SUM(INDIRECT(ADDRESS(2,COLUMN(J53)) &amp; ":" &amp; ADDRESS(ROW(),COLUMN(J53)))), 0)</f>
        <v/>
      </c>
      <c r="L53" s="4">
        <f>IF(I53="-",1,0)</f>
        <v/>
      </c>
      <c r="M53" s="4">
        <f>IF(K53 = 0, M52, K53)</f>
        <v/>
      </c>
    </row>
    <row r="54" ht="14.5" customHeight="1" s="5">
      <c r="B54" s="12">
        <f>IF(I54="-", "", 1 + SUM(INDIRECT(ADDRESS(2,COLUMN(L54)) &amp; ":" &amp; ADDRESS(ROW(),COLUMN(L54)))))</f>
        <v/>
      </c>
      <c r="H54" s="4">
        <f>IF(M54 - INDIRECT("M" &amp; ROW() - 1) = 0, "", INDIRECT("M" &amp; ROW() - 1) - M54)</f>
        <v/>
      </c>
      <c r="J54" s="4">
        <f>IF(I54 = "-", -INDIRECT("D" &amp; ROW() - 1),G54)</f>
        <v/>
      </c>
      <c r="K54" s="4">
        <f>IF(I54 = "-", SUM(INDIRECT(ADDRESS(2,COLUMN(J54)) &amp; ":" &amp; ADDRESS(ROW(),COLUMN(J54)))), 0)</f>
        <v/>
      </c>
      <c r="L54" s="4">
        <f>IF(I54="-",1,0)</f>
        <v/>
      </c>
      <c r="M54" s="4">
        <f>IF(K54 = 0, M53, K54)</f>
        <v/>
      </c>
    </row>
    <row r="55" ht="14.5" customHeight="1" s="5">
      <c r="B55" s="12">
        <f>IF(I55="-", "", 1 + SUM(INDIRECT(ADDRESS(2,COLUMN(L55)) &amp; ":" &amp; ADDRESS(ROW(),COLUMN(L55)))))</f>
        <v/>
      </c>
      <c r="H55" s="4">
        <f>IF(M55 - INDIRECT("M" &amp; ROW() - 1) = 0, "", INDIRECT("M" &amp; ROW() - 1) - M55)</f>
        <v/>
      </c>
      <c r="J55" s="4">
        <f>IF(I55 = "-", -INDIRECT("D" &amp; ROW() - 1),G55)</f>
        <v/>
      </c>
      <c r="K55" s="4">
        <f>IF(I55 = "-", SUM(INDIRECT(ADDRESS(2,COLUMN(J55)) &amp; ":" &amp; ADDRESS(ROW(),COLUMN(J55)))), 0)</f>
        <v/>
      </c>
      <c r="L55" s="4">
        <f>IF(I55="-",1,0)</f>
        <v/>
      </c>
      <c r="M55" s="4">
        <f>IF(K55 = 0, M54, K55)</f>
        <v/>
      </c>
    </row>
    <row r="56" ht="14.5" customHeight="1" s="5">
      <c r="B56" s="12">
        <f>IF(I56="-", "", 1 + SUM(INDIRECT(ADDRESS(2,COLUMN(L56)) &amp; ":" &amp; ADDRESS(ROW(),COLUMN(L56)))))</f>
        <v/>
      </c>
      <c r="H56" s="4">
        <f>IF(M56 - INDIRECT("M" &amp; ROW() - 1) = 0, "", INDIRECT("M" &amp; ROW() - 1) - M56)</f>
        <v/>
      </c>
      <c r="J56" s="4">
        <f>IF(I56 = "-", -INDIRECT("D" &amp; ROW() - 1),G56)</f>
        <v/>
      </c>
      <c r="K56" s="4">
        <f>IF(I56 = "-", SUM(INDIRECT(ADDRESS(2,COLUMN(J56)) &amp; ":" &amp; ADDRESS(ROW(),COLUMN(J56)))), 0)</f>
        <v/>
      </c>
      <c r="L56" s="4">
        <f>IF(I56="-",1,0)</f>
        <v/>
      </c>
      <c r="M56" s="4">
        <f>IF(K56 = 0, M55, K56)</f>
        <v/>
      </c>
    </row>
    <row r="57" ht="14.5" customHeight="1" s="5">
      <c r="B57" s="12">
        <f>IF(I57="-", "", 1 + SUM(INDIRECT(ADDRESS(2,COLUMN(L57)) &amp; ":" &amp; ADDRESS(ROW(),COLUMN(L57)))))</f>
        <v/>
      </c>
      <c r="H57" s="4">
        <f>IF(M57 - INDIRECT("M" &amp; ROW() - 1) = 0, "", INDIRECT("M" &amp; ROW() - 1) - M57)</f>
        <v/>
      </c>
      <c r="J57" s="4">
        <f>IF(I57 = "-", -INDIRECT("D" &amp; ROW() - 1),G57)</f>
        <v/>
      </c>
      <c r="K57" s="4">
        <f>IF(I57 = "-", SUM(INDIRECT(ADDRESS(2,COLUMN(J57)) &amp; ":" &amp; ADDRESS(ROW(),COLUMN(J57)))), 0)</f>
        <v/>
      </c>
      <c r="L57" s="4">
        <f>IF(I57="-",1,0)</f>
        <v/>
      </c>
      <c r="M57" s="4">
        <f>IF(K57 = 0, M56, K57)</f>
        <v/>
      </c>
    </row>
    <row r="58" ht="14.5" customHeight="1" s="5">
      <c r="B58" s="12">
        <f>IF(I58="-", "", 1 + SUM(INDIRECT(ADDRESS(2,COLUMN(L58)) &amp; ":" &amp; ADDRESS(ROW(),COLUMN(L58)))))</f>
        <v/>
      </c>
      <c r="H58" s="4">
        <f>IF(M58 - INDIRECT("M" &amp; ROW() - 1) = 0, "", INDIRECT("M" &amp; ROW() - 1) - M58)</f>
        <v/>
      </c>
      <c r="J58" s="4">
        <f>IF(I58 = "-", -INDIRECT("D" &amp; ROW() - 1),G58)</f>
        <v/>
      </c>
      <c r="K58" s="4">
        <f>IF(I58 = "-", SUM(INDIRECT(ADDRESS(2,COLUMN(J58)) &amp; ":" &amp; ADDRESS(ROW(),COLUMN(J58)))), 0)</f>
        <v/>
      </c>
      <c r="L58" s="4">
        <f>IF(I58="-",1,0)</f>
        <v/>
      </c>
      <c r="M58" s="4">
        <f>IF(K58 = 0, M57, K58)</f>
        <v/>
      </c>
    </row>
    <row r="59" ht="14.5" customHeight="1" s="5">
      <c r="B59" s="12">
        <f>IF(I59="-", "", 1 + SUM(INDIRECT(ADDRESS(2,COLUMN(L59)) &amp; ":" &amp; ADDRESS(ROW(),COLUMN(L59)))))</f>
        <v/>
      </c>
      <c r="H59" s="4">
        <f>IF(M59 - INDIRECT("M" &amp; ROW() - 1) = 0, "", INDIRECT("M" &amp; ROW() - 1) - M59)</f>
        <v/>
      </c>
      <c r="J59" s="4">
        <f>IF(I59 = "-", -INDIRECT("D" &amp; ROW() - 1),G59)</f>
        <v/>
      </c>
      <c r="K59" s="4">
        <f>IF(I59 = "-", SUM(INDIRECT(ADDRESS(2,COLUMN(J59)) &amp; ":" &amp; ADDRESS(ROW(),COLUMN(J59)))), 0)</f>
        <v/>
      </c>
      <c r="L59" s="4">
        <f>IF(I59="-",1,0)</f>
        <v/>
      </c>
      <c r="M59" s="4">
        <f>IF(K59 = 0, M58, K59)</f>
        <v/>
      </c>
    </row>
    <row r="60" ht="14.5" customHeight="1" s="5">
      <c r="B60" s="12">
        <f>IF(I60="-", "", 1 + SUM(INDIRECT(ADDRESS(2,COLUMN(L60)) &amp; ":" &amp; ADDRESS(ROW(),COLUMN(L60)))))</f>
        <v/>
      </c>
      <c r="H60" s="4">
        <f>IF(M60 - INDIRECT("M" &amp; ROW() - 1) = 0, "", INDIRECT("M" &amp; ROW() - 1) - M60)</f>
        <v/>
      </c>
      <c r="J60" s="4">
        <f>IF(I60 = "-", -INDIRECT("D" &amp; ROW() - 1),G60)</f>
        <v/>
      </c>
      <c r="K60" s="4">
        <f>IF(I60 = "-", SUM(INDIRECT(ADDRESS(2,COLUMN(J60)) &amp; ":" &amp; ADDRESS(ROW(),COLUMN(J60)))), 0)</f>
        <v/>
      </c>
      <c r="L60" s="4">
        <f>IF(I60="-",1,0)</f>
        <v/>
      </c>
      <c r="M60" s="4">
        <f>IF(K60 = 0, M59, K60)</f>
        <v/>
      </c>
    </row>
    <row r="61" ht="14.5" customHeight="1" s="5">
      <c r="B61" s="12">
        <f>IF(I61="-", "", 1 + SUM(INDIRECT(ADDRESS(2,COLUMN(L61)) &amp; ":" &amp; ADDRESS(ROW(),COLUMN(L61)))))</f>
        <v/>
      </c>
      <c r="H61" s="4">
        <f>IF(M61 - INDIRECT("M" &amp; ROW() - 1) = 0, "", INDIRECT("M" &amp; ROW() - 1) - M61)</f>
        <v/>
      </c>
      <c r="J61" s="4">
        <f>IF(I61 = "-", -INDIRECT("D" &amp; ROW() - 1),G61)</f>
        <v/>
      </c>
      <c r="K61" s="4">
        <f>IF(I61 = "-", SUM(INDIRECT(ADDRESS(2,COLUMN(J61)) &amp; ":" &amp; ADDRESS(ROW(),COLUMN(J61)))), 0)</f>
        <v/>
      </c>
      <c r="L61" s="4">
        <f>IF(I61="-",1,0)</f>
        <v/>
      </c>
      <c r="M61" s="4">
        <f>IF(K61 = 0, M60, K61)</f>
        <v/>
      </c>
    </row>
    <row r="62" ht="14.5" customHeight="1" s="5">
      <c r="B62" s="12">
        <f>IF(I62="-", "", 1 + SUM(INDIRECT(ADDRESS(2,COLUMN(L62)) &amp; ":" &amp; ADDRESS(ROW(),COLUMN(L62)))))</f>
        <v/>
      </c>
      <c r="H62" s="4">
        <f>IF(M62 - INDIRECT("M" &amp; ROW() - 1) = 0, "", INDIRECT("M" &amp; ROW() - 1) - M62)</f>
        <v/>
      </c>
      <c r="J62" s="4">
        <f>IF(I62 = "-", -INDIRECT("D" &amp; ROW() - 1),G62)</f>
        <v/>
      </c>
      <c r="K62" s="4">
        <f>IF(I62 = "-", SUM(INDIRECT(ADDRESS(2,COLUMN(J62)) &amp; ":" &amp; ADDRESS(ROW(),COLUMN(J62)))), 0)</f>
        <v/>
      </c>
      <c r="L62" s="4">
        <f>IF(I62="-",1,0)</f>
        <v/>
      </c>
      <c r="M62" s="4">
        <f>IF(K62 = 0, M61, K62)</f>
        <v/>
      </c>
    </row>
    <row r="63" ht="14.5" customHeight="1" s="5">
      <c r="B63" s="12">
        <f>IF(I63="-", "", 1 + SUM(INDIRECT(ADDRESS(2,COLUMN(L63)) &amp; ":" &amp; ADDRESS(ROW(),COLUMN(L63)))))</f>
        <v/>
      </c>
      <c r="H63" s="4">
        <f>IF(M63 - INDIRECT("M" &amp; ROW() - 1) = 0, "", INDIRECT("M" &amp; ROW() - 1) - M63)</f>
        <v/>
      </c>
      <c r="J63" s="4">
        <f>IF(I63 = "-", -INDIRECT("D" &amp; ROW() - 1),G63)</f>
        <v/>
      </c>
      <c r="K63" s="4">
        <f>IF(I63 = "-", SUM(INDIRECT(ADDRESS(2,COLUMN(J63)) &amp; ":" &amp; ADDRESS(ROW(),COLUMN(J63)))), 0)</f>
        <v/>
      </c>
      <c r="L63" s="4">
        <f>IF(I63="-",1,0)</f>
        <v/>
      </c>
      <c r="M63" s="4">
        <f>IF(K63 = 0, M62, K63)</f>
        <v/>
      </c>
    </row>
    <row r="64" ht="14.5" customHeight="1" s="5">
      <c r="B64" s="12">
        <f>IF(I64="-", "", 1 + SUM(INDIRECT(ADDRESS(2,COLUMN(L64)) &amp; ":" &amp; ADDRESS(ROW(),COLUMN(L64)))))</f>
        <v/>
      </c>
      <c r="H64" s="4">
        <f>IF(M64 - INDIRECT("M" &amp; ROW() - 1) = 0, "", INDIRECT("M" &amp; ROW() - 1) - M64)</f>
        <v/>
      </c>
      <c r="J64" s="4">
        <f>IF(I64 = "-", -INDIRECT("D" &amp; ROW() - 1),G64)</f>
        <v/>
      </c>
      <c r="K64" s="4">
        <f>IF(I64 = "-", SUM(INDIRECT(ADDRESS(2,COLUMN(J64)) &amp; ":" &amp; ADDRESS(ROW(),COLUMN(J64)))), 0)</f>
        <v/>
      </c>
      <c r="L64" s="4">
        <f>IF(I64="-",1,0)</f>
        <v/>
      </c>
      <c r="M64" s="4">
        <f>IF(K64 = 0, M63, K64)</f>
        <v/>
      </c>
    </row>
    <row r="65" ht="14.5" customHeight="1" s="5">
      <c r="B65" s="12">
        <f>IF(I65="-", "", 1 + SUM(INDIRECT(ADDRESS(2,COLUMN(L65)) &amp; ":" &amp; ADDRESS(ROW(),COLUMN(L65)))))</f>
        <v/>
      </c>
      <c r="H65" s="4">
        <f>IF(M65 - INDIRECT("M" &amp; ROW() - 1) = 0, "", INDIRECT("M" &amp; ROW() - 1) - M65)</f>
        <v/>
      </c>
      <c r="J65" s="4">
        <f>IF(I65 = "-", -INDIRECT("D" &amp; ROW() - 1),G65)</f>
        <v/>
      </c>
      <c r="K65" s="4">
        <f>IF(I65 = "-", SUM(INDIRECT(ADDRESS(2,COLUMN(J65)) &amp; ":" &amp; ADDRESS(ROW(),COLUMN(J65)))), 0)</f>
        <v/>
      </c>
      <c r="L65" s="4">
        <f>IF(I65="-",1,0)</f>
        <v/>
      </c>
      <c r="M65" s="4">
        <f>IF(K65 = 0, M64, K65)</f>
        <v/>
      </c>
    </row>
    <row r="66" ht="14.5" customHeight="1" s="5">
      <c r="B66" s="12">
        <f>IF(I66="-", "", 1 + SUM(INDIRECT(ADDRESS(2,COLUMN(L66)) &amp; ":" &amp; ADDRESS(ROW(),COLUMN(L66)))))</f>
        <v/>
      </c>
      <c r="H66" s="4">
        <f>IF(M66 - INDIRECT("M" &amp; ROW() - 1) = 0, "", INDIRECT("M" &amp; ROW() - 1) - M66)</f>
        <v/>
      </c>
      <c r="J66" s="4">
        <f>IF(I66 = "-", -INDIRECT("D" &amp; ROW() - 1),G66)</f>
        <v/>
      </c>
      <c r="K66" s="4">
        <f>IF(I66 = "-", SUM(INDIRECT(ADDRESS(2,COLUMN(J66)) &amp; ":" &amp; ADDRESS(ROW(),COLUMN(J66)))), 0)</f>
        <v/>
      </c>
      <c r="L66" s="4">
        <f>IF(I66="-",1,0)</f>
        <v/>
      </c>
      <c r="M66" s="4">
        <f>IF(K66 = 0, M65, K66)</f>
        <v/>
      </c>
    </row>
    <row r="67" ht="14.5" customHeight="1" s="5">
      <c r="B67" s="12">
        <f>IF(I67="-", "", 1 + SUM(INDIRECT(ADDRESS(2,COLUMN(L67)) &amp; ":" &amp; ADDRESS(ROW()-1,COLUMN(L67)))))</f>
        <v/>
      </c>
      <c r="H67" s="4">
        <f>IF(M67 - INDIRECT("M" &amp; ROW() - 1) = 0, "", INDIRECT("M" &amp; ROW() - 1) - M67)</f>
        <v/>
      </c>
      <c r="J67" s="4">
        <f>IF(I67 = "-", -INDIRECT("D" &amp; ROW() - 1),G67)</f>
        <v/>
      </c>
      <c r="K67" s="4">
        <f>IF(I67 = "-", SUM(INDIRECT(ADDRESS(2,COLUMN(J67)) &amp; ":" &amp; ADDRESS(ROW(),COLUMN(J67)))), 0)</f>
        <v/>
      </c>
      <c r="L67" s="4">
        <f>IF(I67="-",1,0)</f>
        <v/>
      </c>
      <c r="M67" s="4">
        <f>IF(K67 = 0, M66, K67)</f>
        <v/>
      </c>
    </row>
    <row r="68" ht="14.5" customHeight="1" s="5">
      <c r="B68" s="12">
        <f>IF(I68="-", "", 1 + SUM(INDIRECT(ADDRESS(2,COLUMN(L68)) &amp; ":" &amp; ADDRESS(ROW()-1,COLUMN(L68)))))</f>
        <v/>
      </c>
      <c r="H68" s="4">
        <f>IF(M68 - INDIRECT("M" &amp; ROW() - 1) = 0, "", INDIRECT("M" &amp; ROW() - 1) - M68)</f>
        <v/>
      </c>
      <c r="J68" s="4">
        <f>IF(I68 = "-", -INDIRECT("D" &amp; ROW() - 1),G68)</f>
        <v/>
      </c>
      <c r="K68" s="4">
        <f>IF(I68 = "-", SUM(INDIRECT(ADDRESS(2,COLUMN(J68)) &amp; ":" &amp; ADDRESS(ROW(),COLUMN(J68)))), 0)</f>
        <v/>
      </c>
      <c r="L68" s="4">
        <f>IF(I68="-",1,0)</f>
        <v/>
      </c>
      <c r="M68" s="4">
        <f>IF(K68 = 0, M67, K68)</f>
        <v/>
      </c>
    </row>
    <row r="69" ht="14.5" customHeight="1" s="5">
      <c r="B69" s="12">
        <f>IF(I69="-", "", 1 + SUM(INDIRECT(ADDRESS(2,COLUMN(L69)) &amp; ":" &amp; ADDRESS(ROW()-1,COLUMN(L69)))))</f>
        <v/>
      </c>
      <c r="H69" s="4">
        <f>IF(M69 - INDIRECT("M" &amp; ROW() - 1) = 0, "", INDIRECT("M" &amp; ROW() - 1) - M69)</f>
        <v/>
      </c>
      <c r="J69" s="4">
        <f>IF(I69 = "-", -INDIRECT("D" &amp; ROW() - 1),G69)</f>
        <v/>
      </c>
      <c r="K69" s="4">
        <f>IF(I69 = "-", SUM(INDIRECT(ADDRESS(2,COLUMN(J69)) &amp; ":" &amp; ADDRESS(ROW(),COLUMN(J69)))), 0)</f>
        <v/>
      </c>
      <c r="L69" s="4">
        <f>IF(I69="-",1,0)</f>
        <v/>
      </c>
      <c r="M69" s="4">
        <f>IF(K69 = 0, M68, K69)</f>
        <v/>
      </c>
    </row>
    <row r="70" ht="14.5" customHeight="1" s="5">
      <c r="B70" s="12">
        <f>IF(I70="-", "", 1 + SUM(INDIRECT(ADDRESS(2,COLUMN(L70)) &amp; ":" &amp; ADDRESS(ROW()-1,COLUMN(L70)))))</f>
        <v/>
      </c>
      <c r="H70" s="4">
        <f>IF(M70 - INDIRECT("M" &amp; ROW() - 1) = 0, "", INDIRECT("M" &amp; ROW() - 1) - M70)</f>
        <v/>
      </c>
      <c r="J70" s="4">
        <f>IF(I70 = "-", -INDIRECT("D" &amp; ROW() - 1),G70)</f>
        <v/>
      </c>
      <c r="K70" s="4">
        <f>IF(I70 = "-", SUM(INDIRECT(ADDRESS(2,COLUMN(J70)) &amp; ":" &amp; ADDRESS(ROW(),COLUMN(J70)))), 0)</f>
        <v/>
      </c>
      <c r="L70" s="4">
        <f>IF(I70="-",1,0)</f>
        <v/>
      </c>
      <c r="M70" s="4">
        <f>IF(K70 = 0, M69, K70)</f>
        <v/>
      </c>
    </row>
    <row r="71" ht="14.5" customHeight="1" s="5">
      <c r="B71" s="12">
        <f>IF(I71="-", "", 1 + SUM(INDIRECT(ADDRESS(2,COLUMN(L71)) &amp; ":" &amp; ADDRESS(ROW()-1,COLUMN(L71)))))</f>
        <v/>
      </c>
      <c r="H71" s="4">
        <f>IF(M71 - INDIRECT("M" &amp; ROW() - 1) = 0, "", INDIRECT("M" &amp; ROW() - 1) - M71)</f>
        <v/>
      </c>
      <c r="J71" s="4">
        <f>IF(I71 = "-", -D70,G71)</f>
        <v/>
      </c>
      <c r="K71" s="4">
        <f>IF(I71 = "-", SUM(INDIRECT(ADDRESS(2,COLUMN(J71)) &amp; ":" &amp; ADDRESS(ROW(),COLUMN(J71)))), 0)</f>
        <v/>
      </c>
      <c r="L71" s="4">
        <f>IF(I71="-",1,0)</f>
        <v/>
      </c>
      <c r="M71" s="4">
        <f>IF(K71 = 0, M70, K71)</f>
        <v/>
      </c>
    </row>
    <row r="72" ht="14.5" customHeight="1" s="5">
      <c r="B72" s="12">
        <f>IF(I72="-", "", 1 + SUM(INDIRECT(ADDRESS(2,COLUMN(L72)) &amp; ":" &amp; ADDRESS(ROW()-1,COLUMN(L72)))))</f>
        <v/>
      </c>
      <c r="H72" s="4">
        <f>IF(M72 - INDIRECT("M" &amp; ROW() - 1) = 0, "", INDIRECT("M" &amp; ROW() - 1) - M72)</f>
        <v/>
      </c>
      <c r="J72" s="4">
        <f>IF(I72 = "-", -D71,G72)</f>
        <v/>
      </c>
      <c r="K72" s="4">
        <f>IF(I72 = "-", SUM(INDIRECT(ADDRESS(2,COLUMN(J72)) &amp; ":" &amp; ADDRESS(ROW(),COLUMN(J72)))), 0)</f>
        <v/>
      </c>
      <c r="L72" s="4">
        <f>IF(I72="-",1,0)</f>
        <v/>
      </c>
      <c r="M72" s="4">
        <f>IF(K72 = 0, M71, K72)</f>
        <v/>
      </c>
    </row>
    <row r="73" ht="14.5" customHeight="1" s="5">
      <c r="B73" s="12">
        <f>IF(I73="-", "", 1 + SUM(INDIRECT(ADDRESS(2,COLUMN(L73)) &amp; ":" &amp; ADDRESS(ROW()-1,COLUMN(L73)))))</f>
        <v/>
      </c>
      <c r="H73" s="4">
        <f>IF(M73 - INDIRECT("M" &amp; ROW() - 1) = 0, "", INDIRECT("M" &amp; ROW() - 1) - M73)</f>
        <v/>
      </c>
      <c r="J73" s="4">
        <f>IF(I73 = "-", -D72,G73)</f>
        <v/>
      </c>
      <c r="K73" s="4">
        <f>IF(I73 = "-", SUM(INDIRECT(ADDRESS(2,COLUMN(J73)) &amp; ":" &amp; ADDRESS(ROW(),COLUMN(J73)))), 0)</f>
        <v/>
      </c>
      <c r="L73" s="4">
        <f>IF(I73="-",1,0)</f>
        <v/>
      </c>
      <c r="M73" s="4">
        <f>IF(K73 = 0, M72, K73)</f>
        <v/>
      </c>
    </row>
    <row r="74" ht="14.5" customHeight="1" s="5">
      <c r="B74" s="12">
        <f>IF(I74="-", "", 1 + SUM(INDIRECT(ADDRESS(2,COLUMN(L74)) &amp; ":" &amp; ADDRESS(ROW()-1,COLUMN(L74)))))</f>
        <v/>
      </c>
      <c r="H74" s="4">
        <f>IF(M74 - INDIRECT("M" &amp; ROW() - 1) = 0, "", INDIRECT("M" &amp; ROW() - 1) - M74)</f>
        <v/>
      </c>
      <c r="J74" s="4">
        <f>IF(I74 = "-", -D73,G74)</f>
        <v/>
      </c>
      <c r="K74" s="4">
        <f>IF(I74 = "-", SUM(INDIRECT(ADDRESS(2,COLUMN(J74)) &amp; ":" &amp; ADDRESS(ROW(),COLUMN(J74)))), 0)</f>
        <v/>
      </c>
      <c r="L74" s="4">
        <f>IF(I74="-",1,0)</f>
        <v/>
      </c>
      <c r="M74" s="4">
        <f>IF(K74 = 0, M73, K74)</f>
        <v/>
      </c>
    </row>
    <row r="75" ht="14.5" customHeight="1" s="5">
      <c r="B75" s="12">
        <f>IF(I75="-", "", 1 + SUM(INDIRECT(ADDRESS(2,COLUMN(L75)) &amp; ":" &amp; ADDRESS(ROW()-1,COLUMN(L75)))))</f>
        <v/>
      </c>
      <c r="H75" s="4">
        <f>IF(M75 - INDIRECT("M" &amp; ROW() - 1) = 0, "", INDIRECT("M" &amp; ROW() - 1) - M75)</f>
        <v/>
      </c>
      <c r="J75" s="4">
        <f>IF(I75 = "-", -D74,G75)</f>
        <v/>
      </c>
      <c r="K75" s="4">
        <f>IF(I75 = "-", SUM(INDIRECT(ADDRESS(2,COLUMN(J75)) &amp; ":" &amp; ADDRESS(ROW(),COLUMN(J75)))), 0)</f>
        <v/>
      </c>
      <c r="L75" s="4">
        <f>IF(I75="-",1,0)</f>
        <v/>
      </c>
      <c r="M75" s="4">
        <f>IF(K75 = 0, M74, K75)</f>
        <v/>
      </c>
    </row>
    <row r="76" ht="14.5" customHeight="1" s="5">
      <c r="B76" s="12">
        <f>IF(I76="-", "", 1 + SUM(INDIRECT(ADDRESS(2,COLUMN(L76)) &amp; ":" &amp; ADDRESS(ROW()-1,COLUMN(L76)))))</f>
        <v/>
      </c>
      <c r="H76" s="4">
        <f>IF(M76 - INDIRECT("M" &amp; ROW() - 1) = 0, "", INDIRECT("M" &amp; ROW() - 1) - M76)</f>
        <v/>
      </c>
      <c r="J76" s="4">
        <f>IF(I76 = "-", -D75,G76)</f>
        <v/>
      </c>
      <c r="K76" s="4">
        <f>IF(I76 = "-", SUM(INDIRECT(ADDRESS(2,COLUMN(J76)) &amp; ":" &amp; ADDRESS(ROW(),COLUMN(J76)))), 0)</f>
        <v/>
      </c>
      <c r="L76" s="4">
        <f>IF(I76="-",1,0)</f>
        <v/>
      </c>
      <c r="M76" s="4">
        <f>IF(K76 = 0, M75, K76)</f>
        <v/>
      </c>
    </row>
    <row r="77" ht="14.5" customHeight="1" s="5">
      <c r="B77" s="12">
        <f>IF(I77="-", "", 1 + SUM(INDIRECT(ADDRESS(2,COLUMN(L77)) &amp; ":" &amp; ADDRESS(ROW()-1,COLUMN(L77)))))</f>
        <v/>
      </c>
      <c r="H77" s="4">
        <f>IF(M77 - INDIRECT("M" &amp; ROW() - 1) = 0, "", INDIRECT("M" &amp; ROW() - 1) - M77)</f>
        <v/>
      </c>
      <c r="J77" s="4">
        <f>IF(I77 = "-", -D76,G77)</f>
        <v/>
      </c>
      <c r="K77" s="4">
        <f>IF(I77 = "-", SUM(INDIRECT(ADDRESS(2,COLUMN(J77)) &amp; ":" &amp; ADDRESS(ROW(),COLUMN(J77)))), 0)</f>
        <v/>
      </c>
      <c r="L77" s="4">
        <f>IF(I77="-",1,0)</f>
        <v/>
      </c>
      <c r="M77" s="4">
        <f>IF(K77 = 0, M76, K77)</f>
        <v/>
      </c>
    </row>
    <row r="78" ht="14.5" customHeight="1" s="5">
      <c r="H78" s="4">
        <f>IF(M78 - INDIRECT("M" &amp; ROW() - 1) = 0, "", INDIRECT("M" &amp; ROW() - 1) - M78)</f>
        <v/>
      </c>
      <c r="J78" s="4">
        <f>IF(I78 = "-", -D77,G78)</f>
        <v/>
      </c>
      <c r="K78" s="4">
        <f>IF(I78 = "-", SUM(INDIRECT(ADDRESS(2,COLUMN(J78)) &amp; ":" &amp; ADDRESS(ROW(),COLUMN(J78)))), 0)</f>
        <v/>
      </c>
      <c r="L78" s="4">
        <f>IF(I78="-",1,0)</f>
        <v/>
      </c>
      <c r="M78" s="4">
        <f>IF(K78 = 0, M77, K78)</f>
        <v/>
      </c>
    </row>
    <row r="79" ht="14.5" customHeight="1" s="5">
      <c r="H79" s="4">
        <f>IF(M79 - INDIRECT("M" &amp; ROW() - 1) = 0, "", INDIRECT("M" &amp; ROW() - 1) - M79)</f>
        <v/>
      </c>
      <c r="J79" s="4">
        <f>IF(I79 = "-", -D78,G79)</f>
        <v/>
      </c>
      <c r="K79" s="4">
        <f>IF(I79 = "-", SUM(INDIRECT(ADDRESS(2,COLUMN(J79)) &amp; ":" &amp; ADDRESS(ROW(),COLUMN(J79)))), 0)</f>
        <v/>
      </c>
      <c r="L79" s="4">
        <f>IF(I79="-",1,0)</f>
        <v/>
      </c>
      <c r="M79" s="4">
        <f>IF(K79 = 0, M78, K79)</f>
        <v/>
      </c>
    </row>
    <row r="80" ht="14.5" customHeight="1" s="5">
      <c r="H80" s="4">
        <f>IF(M80 - INDIRECT("M" &amp; ROW() - 1) = 0, "", INDIRECT("M" &amp; ROW() - 1) - M80)</f>
        <v/>
      </c>
      <c r="J80" s="4">
        <f>IF(I80 = "-", -D79,G80)</f>
        <v/>
      </c>
      <c r="K80" s="4">
        <f>IF(I80 = "-", SUM(INDIRECT(ADDRESS(2,COLUMN(J80)) &amp; ":" &amp; ADDRESS(ROW(),COLUMN(J80)))), 0)</f>
        <v/>
      </c>
      <c r="L80" s="4">
        <f>IF(I80="-",1,0)</f>
        <v/>
      </c>
      <c r="M80" s="4">
        <f>IF(K80 = 0, M79, K80)</f>
        <v/>
      </c>
    </row>
    <row r="81" ht="14.5" customHeight="1" s="5">
      <c r="H81" s="4">
        <f>IF(M81 - INDIRECT("M" &amp; ROW() - 1) = 0, "", INDIRECT("M" &amp; ROW() - 1) - M81)</f>
        <v/>
      </c>
      <c r="J81" s="4">
        <f>IF(I81 = "-", -D80,G81)</f>
        <v/>
      </c>
      <c r="K81" s="4">
        <f>IF(I81 = "-", SUM(INDIRECT(ADDRESS(2,COLUMN(J81)) &amp; ":" &amp; ADDRESS(ROW(),COLUMN(J81)))), 0)</f>
        <v/>
      </c>
      <c r="L81" s="4">
        <f>IF(I81="-",1,0)</f>
        <v/>
      </c>
      <c r="M81" s="4">
        <f>IF(K81 = 0, M80, K81)</f>
        <v/>
      </c>
    </row>
    <row r="82" ht="14.5" customHeight="1" s="5">
      <c r="H82" s="4">
        <f>IF(M82 - INDIRECT("M" &amp; ROW() - 1) = 0, "", INDIRECT("M" &amp; ROW() - 1) - M82)</f>
        <v/>
      </c>
      <c r="J82" s="4">
        <f>IF(I82 = "-", -D81,G82)</f>
        <v/>
      </c>
      <c r="K82" s="4">
        <f>IF(I82 = "-", SUM(INDIRECT(ADDRESS(2,COLUMN(J82)) &amp; ":" &amp; ADDRESS(ROW(),COLUMN(J82)))), 0)</f>
        <v/>
      </c>
      <c r="L82" s="4">
        <f>IF(I82="-",1,0)</f>
        <v/>
      </c>
      <c r="M82" s="4">
        <f>IF(K82 = 0, M81, K82)</f>
        <v/>
      </c>
    </row>
    <row r="83" ht="14.5" customHeight="1" s="5">
      <c r="H83" s="4">
        <f>IF(M83 - INDIRECT("M" &amp; ROW() - 1) = 0, "", INDIRECT("M" &amp; ROW() - 1) - M83)</f>
        <v/>
      </c>
      <c r="J83" s="4">
        <f>IF(I83 = "-", -D82,G83)</f>
        <v/>
      </c>
      <c r="K83" s="4">
        <f>IF(I83 = "-", SUM(INDIRECT(ADDRESS(2,COLUMN(J83)) &amp; ":" &amp; ADDRESS(ROW(),COLUMN(J83)))), 0)</f>
        <v/>
      </c>
      <c r="L83" s="4">
        <f>IF(I83="-",1,0)</f>
        <v/>
      </c>
      <c r="M83" s="4">
        <f>IF(K83 = 0, M82, K83)</f>
        <v/>
      </c>
    </row>
    <row r="84" ht="14.5" customHeight="1" s="5">
      <c r="H84" s="4">
        <f>IF(M84 - INDIRECT("M" &amp; ROW() - 1) = 0, "", INDIRECT("M" &amp; ROW() - 1) - M84)</f>
        <v/>
      </c>
      <c r="J84" s="4">
        <f>IF(I84 = "-", -D83,G84)</f>
        <v/>
      </c>
      <c r="K84" s="4">
        <f>IF(I84 = "-", SUM(INDIRECT(ADDRESS(2,COLUMN(J84)) &amp; ":" &amp; ADDRESS(ROW(),COLUMN(J84)))), 0)</f>
        <v/>
      </c>
      <c r="L84" s="4">
        <f>IF(I84="-",1,0)</f>
        <v/>
      </c>
      <c r="M84" s="4">
        <f>IF(K84 = 0, M83, K84)</f>
        <v/>
      </c>
    </row>
    <row r="85" ht="14.5" customHeight="1" s="5">
      <c r="H85" s="4">
        <f>IF(M85 - INDIRECT("M" &amp; ROW() - 1) = 0, "", INDIRECT("M" &amp; ROW() - 1) - M85)</f>
        <v/>
      </c>
      <c r="J85" s="4">
        <f>IF(I85 = "-", -D84,G85)</f>
        <v/>
      </c>
      <c r="K85" s="4">
        <f>IF(I85 = "-", SUM(INDIRECT(ADDRESS(2,COLUMN(J85)) &amp; ":" &amp; ADDRESS(ROW(),COLUMN(J85)))), 0)</f>
        <v/>
      </c>
      <c r="L85" s="4">
        <f>IF(I85="-",1,0)</f>
        <v/>
      </c>
      <c r="M85" s="4">
        <f>IF(K85 = 0, M84, K85)</f>
        <v/>
      </c>
    </row>
    <row r="86" ht="14.5" customHeight="1" s="5">
      <c r="H86" s="4">
        <f>IF(M86 - INDIRECT("M" &amp; ROW() - 1) = 0, "", INDIRECT("M" &amp; ROW() - 1) - M86)</f>
        <v/>
      </c>
      <c r="J86" s="4">
        <f>IF(I86 = "-", -D85,G86)</f>
        <v/>
      </c>
      <c r="K86" s="4">
        <f>IF(I86 = "-", SUM(INDIRECT(ADDRESS(2,COLUMN(J86)) &amp; ":" &amp; ADDRESS(ROW(),COLUMN(J86)))), 0)</f>
        <v/>
      </c>
      <c r="L86" s="4">
        <f>IF(I86="-",1,0)</f>
        <v/>
      </c>
      <c r="M86" s="4">
        <f>IF(K86 = 0, M85, K86)</f>
        <v/>
      </c>
    </row>
    <row r="87" ht="14.5" customHeight="1" s="5">
      <c r="H87" s="4">
        <f>IF(M87 - INDIRECT("M" &amp; ROW() - 1) = 0, "", INDIRECT("M" &amp; ROW() - 1) - M87)</f>
        <v/>
      </c>
      <c r="J87" s="4">
        <f>IF(I87 = "-", -D86,G87)</f>
        <v/>
      </c>
      <c r="K87" s="4">
        <f>IF(I87 = "-", SUM(INDIRECT(ADDRESS(2,COLUMN(J87)) &amp; ":" &amp; ADDRESS(ROW(),COLUMN(J87)))), 0)</f>
        <v/>
      </c>
      <c r="L87" s="4">
        <f>IF(I87="-",1,0)</f>
        <v/>
      </c>
      <c r="M87" s="4">
        <f>IF(K87 = 0, M86, K87)</f>
        <v/>
      </c>
    </row>
    <row r="88" ht="14.5" customHeight="1" s="5">
      <c r="H88" s="4">
        <f>IF(M88 - INDIRECT("M" &amp; ROW() - 1) = 0, "", INDIRECT("M" &amp; ROW() - 1) - M88)</f>
        <v/>
      </c>
      <c r="J88" s="4">
        <f>IF(I88 = "-", -D87,G88)</f>
        <v/>
      </c>
      <c r="K88" s="4">
        <f>IF(I88 = "-", SUM(INDIRECT(ADDRESS(2,COLUMN(J88)) &amp; ":" &amp; ADDRESS(ROW(),COLUMN(J88)))), 0)</f>
        <v/>
      </c>
      <c r="L88" s="4">
        <f>IF(I88="-",1,0)</f>
        <v/>
      </c>
      <c r="M88" s="4">
        <f>IF(K88 = 0, M87, K88)</f>
        <v/>
      </c>
    </row>
    <row r="89" ht="14.5" customHeight="1" s="5">
      <c r="H89" s="4">
        <f>IF(M89 - INDIRECT("M" &amp; ROW() - 1) = 0, "", INDIRECT("M" &amp; ROW() - 1) - M89)</f>
        <v/>
      </c>
      <c r="J89" s="4">
        <f>IF(I89 = "-", -D88,G89)</f>
        <v/>
      </c>
      <c r="K89" s="4">
        <f>IF(I89 = "-", SUM(INDIRECT(ADDRESS(2,COLUMN(J89)) &amp; ":" &amp; ADDRESS(ROW(),COLUMN(J89)))), 0)</f>
        <v/>
      </c>
      <c r="L89" s="4">
        <f>IF(I89="-",1,0)</f>
        <v/>
      </c>
      <c r="M89" s="4">
        <f>IF(K89 = 0, M88, K89)</f>
        <v/>
      </c>
    </row>
    <row r="90" ht="14.5" customHeight="1" s="5">
      <c r="H90" s="4">
        <f>IF(M90 - INDIRECT("M" &amp; ROW() - 1) = 0, "", INDIRECT("M" &amp; ROW() - 1) - M90)</f>
        <v/>
      </c>
      <c r="J90" s="4">
        <f>IF(I90 = "-", -D89,G90)</f>
        <v/>
      </c>
      <c r="K90" s="4">
        <f>IF(I90 = "-", SUM(INDIRECT(ADDRESS(2,COLUMN(J90)) &amp; ":" &amp; ADDRESS(ROW(),COLUMN(J90)))), 0)</f>
        <v/>
      </c>
      <c r="L90" s="4">
        <f>IF(I90="-",1,0)</f>
        <v/>
      </c>
      <c r="M90" s="4">
        <f>IF(K90 = 0, M89, K90)</f>
        <v/>
      </c>
    </row>
    <row r="91" ht="14.5" customHeight="1" s="5">
      <c r="H91" s="4">
        <f>IF(M91 - INDIRECT("M" &amp; ROW() - 1) = 0, "", INDIRECT("M" &amp; ROW() - 1) - M91)</f>
        <v/>
      </c>
      <c r="J91" s="4">
        <f>IF(I91 = "-", -D90,G91)</f>
        <v/>
      </c>
      <c r="K91" s="4">
        <f>IF(I91 = "-", SUM(INDIRECT(ADDRESS(2,COLUMN(J91)) &amp; ":" &amp; ADDRESS(ROW(),COLUMN(J91)))), 0)</f>
        <v/>
      </c>
      <c r="L91" s="4">
        <f>IF(I91="-",1,0)</f>
        <v/>
      </c>
      <c r="M91" s="4">
        <f>IF(K91 = 0, M90, K91)</f>
        <v/>
      </c>
    </row>
    <row r="92" ht="14.5" customHeight="1" s="5">
      <c r="H92" s="4">
        <f>IF(M92 - INDIRECT("M" &amp; ROW() - 1) = 0, "", INDIRECT("M" &amp; ROW() - 1) - M92)</f>
        <v/>
      </c>
      <c r="J92" s="4">
        <f>IF(I92 = "-", -D91,G92)</f>
        <v/>
      </c>
      <c r="K92" s="4">
        <f>IF(I92 = "-", SUM(INDIRECT(ADDRESS(2,COLUMN(J92)) &amp; ":" &amp; ADDRESS(ROW(),COLUMN(J92)))), 0)</f>
        <v/>
      </c>
      <c r="L92" s="4">
        <f>IF(I92="-",1,0)</f>
        <v/>
      </c>
      <c r="M92" s="4">
        <f>IF(K92 = 0, M91, K92)</f>
        <v/>
      </c>
    </row>
    <row r="93" ht="14.5" customHeight="1" s="5">
      <c r="H93" s="4">
        <f>IF(M93 - INDIRECT("M" &amp; ROW() - 1) = 0, "", INDIRECT("M" &amp; ROW() - 1) - M93)</f>
        <v/>
      </c>
      <c r="J93" s="4">
        <f>IF(I93 = "-", -D92,G93)</f>
        <v/>
      </c>
      <c r="K93" s="4">
        <f>IF(I93 = "-", SUM(INDIRECT(ADDRESS(2,COLUMN(J93)) &amp; ":" &amp; ADDRESS(ROW(),COLUMN(J93)))), 0)</f>
        <v/>
      </c>
      <c r="L93" s="4">
        <f>IF(I93="-",1,0)</f>
        <v/>
      </c>
      <c r="M93" s="4">
        <f>IF(K93 = 0, M92, K93)</f>
        <v/>
      </c>
    </row>
    <row r="94" ht="14.5" customHeight="1" s="5">
      <c r="H94" s="4">
        <f>IF(M94 - INDIRECT("M" &amp; ROW() - 1) = 0, "", INDIRECT("M" &amp; ROW() - 1) - M94)</f>
        <v/>
      </c>
      <c r="J94" s="4">
        <f>IF(I94 = "-", -D93,G94)</f>
        <v/>
      </c>
      <c r="K94" s="4">
        <f>IF(I94 = "-", SUM(INDIRECT(ADDRESS(2,COLUMN(J94)) &amp; ":" &amp; ADDRESS(ROW(),COLUMN(J94)))), 0)</f>
        <v/>
      </c>
      <c r="L94" s="4">
        <f>IF(I94="-",1,0)</f>
        <v/>
      </c>
      <c r="M94" s="4">
        <f>IF(K94 = 0, M93, K94)</f>
        <v/>
      </c>
    </row>
    <row r="95" ht="14.5" customHeight="1" s="5">
      <c r="H95" s="4">
        <f>IF(M95 - INDIRECT("M" &amp; ROW() - 1) = 0, "", INDIRECT("M" &amp; ROW() - 1) - M95)</f>
        <v/>
      </c>
      <c r="J95" s="4">
        <f>IF(I95 = "-", -D94,G95)</f>
        <v/>
      </c>
      <c r="K95" s="4">
        <f>IF(I95 = "-", SUM(INDIRECT(ADDRESS(2,COLUMN(J95)) &amp; ":" &amp; ADDRESS(ROW(),COLUMN(J95)))), 0)</f>
        <v/>
      </c>
      <c r="L95" s="4">
        <f>IF(I95="-",1,0)</f>
        <v/>
      </c>
      <c r="M95" s="4">
        <f>IF(K95 = 0, M94, K95)</f>
        <v/>
      </c>
    </row>
    <row r="96" ht="14.5" customHeight="1" s="5">
      <c r="H96" s="4">
        <f>IF(M96 - INDIRECT("M" &amp; ROW() - 1) = 0, "", INDIRECT("M" &amp; ROW() - 1) - M96)</f>
        <v/>
      </c>
      <c r="J96" s="4">
        <f>IF(I96 = "-", -D95,G96)</f>
        <v/>
      </c>
      <c r="K96" s="4">
        <f>IF(I96 = "-", SUM(INDIRECT(ADDRESS(2,COLUMN(J96)) &amp; ":" &amp; ADDRESS(ROW(),COLUMN(J96)))), 0)</f>
        <v/>
      </c>
      <c r="L96" s="4">
        <f>IF(I96="-",1,0)</f>
        <v/>
      </c>
      <c r="M96" s="4">
        <f>IF(K96 = 0, M95, K96)</f>
        <v/>
      </c>
    </row>
    <row r="97" ht="14.5" customHeight="1" s="5">
      <c r="H97" s="4">
        <f>IF(M97 - INDIRECT("M" &amp; ROW() - 1) = 0, "", INDIRECT("M" &amp; ROW() - 1) - M97)</f>
        <v/>
      </c>
      <c r="J97" s="4">
        <f>IF(I97 = "-", -D96,G97)</f>
        <v/>
      </c>
      <c r="K97" s="4">
        <f>IF(I97 = "-", SUM(INDIRECT(ADDRESS(2,COLUMN(J97)) &amp; ":" &amp; ADDRESS(ROW(),COLUMN(J97)))), 0)</f>
        <v/>
      </c>
      <c r="L97" s="4">
        <f>IF(I97="-",1,0)</f>
        <v/>
      </c>
      <c r="M97" s="4">
        <f>IF(K97 = 0, M96, K97)</f>
        <v/>
      </c>
    </row>
    <row r="98" ht="14.5" customHeight="1" s="5">
      <c r="H98" s="4">
        <f>IF(M98 - INDIRECT("M" &amp; ROW() - 1) = 0, "", INDIRECT("M" &amp; ROW() - 1) - M98)</f>
        <v/>
      </c>
      <c r="J98" s="4">
        <f>IF(I98 = "-", -D97,G98)</f>
        <v/>
      </c>
      <c r="K98" s="4">
        <f>IF(I98 = "-", SUM(INDIRECT(ADDRESS(2,COLUMN(J98)) &amp; ":" &amp; ADDRESS(ROW(),COLUMN(J98)))), 0)</f>
        <v/>
      </c>
      <c r="L98" s="4">
        <f>IF(I98="-",1,0)</f>
        <v/>
      </c>
      <c r="M98" s="4">
        <f>IF(K98 = 0, M97, K98)</f>
        <v/>
      </c>
    </row>
    <row r="99" ht="14.5" customHeight="1" s="5">
      <c r="H99" s="4">
        <f>IF(M99 - INDIRECT("M" &amp; ROW() - 1) = 0, "", INDIRECT("M" &amp; ROW() - 1) - M99)</f>
        <v/>
      </c>
      <c r="J99" s="4">
        <f>IF(I99 = "-", -D98,G99)</f>
        <v/>
      </c>
      <c r="K99" s="4">
        <f>IF(I99 = "-", SUM(INDIRECT(ADDRESS(2,COLUMN(J99)) &amp; ":" &amp; ADDRESS(ROW(),COLUMN(J99)))), 0)</f>
        <v/>
      </c>
      <c r="L99" s="4">
        <f>IF(I99="-",1,0)</f>
        <v/>
      </c>
      <c r="M99" s="4">
        <f>IF(K99 = 0, M98, K99)</f>
        <v/>
      </c>
    </row>
    <row r="100" ht="14.5" customHeight="1" s="5">
      <c r="H100" s="4">
        <f>IF(M100 - INDIRECT("M" &amp; ROW() - 1) = 0, "", INDIRECT("M" &amp; ROW() - 1) - M100)</f>
        <v/>
      </c>
      <c r="J100" s="4">
        <f>IF(I100 = "-", -D99,G100)</f>
        <v/>
      </c>
      <c r="K100" s="4">
        <f>IF(I100 = "-", SUM(INDIRECT(ADDRESS(2,COLUMN(J100)) &amp; ":" &amp; ADDRESS(ROW(),COLUMN(J100)))), 0)</f>
        <v/>
      </c>
      <c r="L100" s="4">
        <f>IF(I100="-",1,0)</f>
        <v/>
      </c>
      <c r="M100" s="4">
        <f>IF(K100 = 0, M99, K100)</f>
        <v/>
      </c>
    </row>
    <row r="101" ht="14.5" customHeight="1" s="5">
      <c r="H101" s="4">
        <f>IF(M101 - INDIRECT("M" &amp; ROW() - 1) = 0, "", INDIRECT("M" &amp; ROW() - 1) - M101)</f>
        <v/>
      </c>
      <c r="J101" s="4">
        <f>IF(I101 = "-", -D100,G101)</f>
        <v/>
      </c>
      <c r="K101" s="4">
        <f>IF(I101 = "-", SUM(INDIRECT(ADDRESS(2,COLUMN(J101)) &amp; ":" &amp; ADDRESS(ROW(),COLUMN(J101)))), 0)</f>
        <v/>
      </c>
      <c r="L101" s="4">
        <f>IF(I101="-",1,0)</f>
        <v/>
      </c>
      <c r="M101" s="4">
        <f>IF(K101 = 0, M100, K101)</f>
        <v/>
      </c>
    </row>
    <row r="102" ht="14.5" customHeight="1" s="5">
      <c r="H102" s="4">
        <f>IF(M102 - INDIRECT("M" &amp; ROW() - 1) = 0, "", INDIRECT("M" &amp; ROW() - 1) - M102)</f>
        <v/>
      </c>
      <c r="J102" s="4">
        <f>IF(I102 = "-", -D101,G102)</f>
        <v/>
      </c>
      <c r="K102" s="4">
        <f>IF(I102 = "-", SUM(INDIRECT(ADDRESS(2,COLUMN(J102)) &amp; ":" &amp; ADDRESS(ROW(),COLUMN(J102)))), 0)</f>
        <v/>
      </c>
      <c r="L102" s="4">
        <f>IF(I102="-",1,0)</f>
        <v/>
      </c>
      <c r="M102" s="4">
        <f>IF(K102 = 0, M101, K102)</f>
        <v/>
      </c>
    </row>
    <row r="103" ht="14.5" customHeight="1" s="5">
      <c r="H103" s="4">
        <f>IF(M103 - INDIRECT("M" &amp; ROW() - 1) = 0, "", INDIRECT("M" &amp; ROW() - 1) - M103)</f>
        <v/>
      </c>
      <c r="J103" s="4">
        <f>IF(I103 = "-", -D102,G103)</f>
        <v/>
      </c>
      <c r="K103" s="4">
        <f>IF(I103 = "-", SUM(INDIRECT(ADDRESS(2,COLUMN(J103)) &amp; ":" &amp; ADDRESS(ROW(),COLUMN(J103)))), 0)</f>
        <v/>
      </c>
      <c r="L103" s="4">
        <f>IF(I103="-",1,0)</f>
        <v/>
      </c>
      <c r="M103" s="4">
        <f>IF(K103 = 0, M102, K103)</f>
        <v/>
      </c>
    </row>
    <row r="104" ht="14.5" customHeight="1" s="5">
      <c r="H104" s="4">
        <f>IF(M104 - INDIRECT("M" &amp; ROW() - 1) = 0, "", INDIRECT("M" &amp; ROW() - 1) - M104)</f>
        <v/>
      </c>
      <c r="J104" s="4">
        <f>IF(I104 = "-", -D103,G104)</f>
        <v/>
      </c>
      <c r="K104" s="4">
        <f>IF(I104 = "-", SUM(INDIRECT(ADDRESS(2,COLUMN(J104)) &amp; ":" &amp; ADDRESS(ROW(),COLUMN(J104)))), 0)</f>
        <v/>
      </c>
      <c r="L104" s="4">
        <f>IF(I104="-",1,0)</f>
        <v/>
      </c>
      <c r="M104" s="4">
        <f>IF(K104 = 0, M103, K104)</f>
        <v/>
      </c>
    </row>
    <row r="105" ht="14.5" customHeight="1" s="5">
      <c r="H105" s="4">
        <f>IF(M105 - INDIRECT("M" &amp; ROW() - 1) = 0, "", INDIRECT("M" &amp; ROW() - 1) - M105)</f>
        <v/>
      </c>
      <c r="J105" s="4">
        <f>IF(I105 = "-", -D104,G105)</f>
        <v/>
      </c>
      <c r="K105" s="4">
        <f>IF(I105 = "-", SUM(INDIRECT(ADDRESS(2,COLUMN(J105)) &amp; ":" &amp; ADDRESS(ROW(),COLUMN(J105)))), 0)</f>
        <v/>
      </c>
      <c r="L105" s="4">
        <f>IF(I105="-",1,0)</f>
        <v/>
      </c>
      <c r="M105" s="4">
        <f>IF(K105 = 0, M104, K105)</f>
        <v/>
      </c>
    </row>
    <row r="106" ht="14.5" customHeight="1" s="5">
      <c r="H106" s="4">
        <f>IF(M106 - INDIRECT("M" &amp; ROW() - 1) = 0, "", INDIRECT("M" &amp; ROW() - 1) - M106)</f>
        <v/>
      </c>
      <c r="J106" s="4">
        <f>IF(I106 = "-", -D105,G106)</f>
        <v/>
      </c>
      <c r="K106" s="4">
        <f>IF(I106 = "-", SUM(INDIRECT(ADDRESS(2,COLUMN(J106)) &amp; ":" &amp; ADDRESS(ROW(),COLUMN(J106)))), 0)</f>
        <v/>
      </c>
      <c r="L106" s="4">
        <f>IF(I106="-",1,0)</f>
        <v/>
      </c>
      <c r="M106" s="4">
        <f>IF(K106 = 0, M105, K106)</f>
        <v/>
      </c>
    </row>
    <row r="107" ht="14.5" customHeight="1" s="5">
      <c r="H107" s="4">
        <f>IF(M107 - INDIRECT("M" &amp; ROW() - 1) = 0, "", INDIRECT("M" &amp; ROW() - 1) - M107)</f>
        <v/>
      </c>
      <c r="J107" s="4">
        <f>IF(I107 = "-", -D106,G107)</f>
        <v/>
      </c>
      <c r="K107" s="4">
        <f>IF(I107 = "-", SUM(INDIRECT(ADDRESS(2,COLUMN(J107)) &amp; ":" &amp; ADDRESS(ROW(),COLUMN(J107)))), 0)</f>
        <v/>
      </c>
      <c r="L107" s="4">
        <f>IF(I107="-",1,0)</f>
        <v/>
      </c>
      <c r="M107" s="4">
        <f>IF(K107 = 0, M106, K107)</f>
        <v/>
      </c>
    </row>
    <row r="108" ht="14.5" customHeight="1" s="5">
      <c r="H108" s="4">
        <f>IF(M108 - INDIRECT("M" &amp; ROW() - 1) = 0, "", INDIRECT("M" &amp; ROW() - 1) - M108)</f>
        <v/>
      </c>
      <c r="J108" s="4">
        <f>IF(I108 = "-", -D107,G108)</f>
        <v/>
      </c>
      <c r="K108" s="4">
        <f>IF(I108 = "-", SUM(INDIRECT(ADDRESS(2,COLUMN(J108)) &amp; ":" &amp; ADDRESS(ROW(),COLUMN(J108)))), 0)</f>
        <v/>
      </c>
      <c r="L108" s="4">
        <f>IF(I108="-",1,0)</f>
        <v/>
      </c>
      <c r="M108" s="4">
        <f>IF(K108 = 0, M107, K108)</f>
        <v/>
      </c>
    </row>
    <row r="109" ht="14.5" customHeight="1" s="5">
      <c r="H109" s="4">
        <f>IF(M109 - INDIRECT("M" &amp; ROW() - 1) = 0, "", INDIRECT("M" &amp; ROW() - 1) - M109)</f>
        <v/>
      </c>
      <c r="J109" s="4">
        <f>IF(I109 = "-", -D108,G109)</f>
        <v/>
      </c>
      <c r="K109" s="4">
        <f>IF(I109 = "-", SUM(INDIRECT(ADDRESS(2,COLUMN(J109)) &amp; ":" &amp; ADDRESS(ROW(),COLUMN(J109)))), 0)</f>
        <v/>
      </c>
      <c r="L109" s="4">
        <f>IF(I109="-",1,0)</f>
        <v/>
      </c>
      <c r="M109" s="4">
        <f>IF(K109 = 0, M108, K109)</f>
        <v/>
      </c>
    </row>
    <row r="110" ht="14.5" customHeight="1" s="5">
      <c r="H110" s="4">
        <f>IF(M110 - INDIRECT("M" &amp; ROW() - 1) = 0, "", INDIRECT("M" &amp; ROW() - 1) - M110)</f>
        <v/>
      </c>
      <c r="J110" s="4">
        <f>IF(I110 = "-", -D109,G110)</f>
        <v/>
      </c>
      <c r="K110" s="4">
        <f>IF(I110 = "-", SUM(INDIRECT(ADDRESS(2,COLUMN(J110)) &amp; ":" &amp; ADDRESS(ROW(),COLUMN(J110)))), 0)</f>
        <v/>
      </c>
      <c r="L110" s="4">
        <f>IF(I110="-",1,0)</f>
        <v/>
      </c>
      <c r="M110" s="4">
        <f>IF(K110 = 0, M109, K110)</f>
        <v/>
      </c>
    </row>
    <row r="111" ht="14.5" customHeight="1" s="5">
      <c r="H111" s="4">
        <f>IF(M111 - INDIRECT("M" &amp; ROW() - 1) = 0, "", INDIRECT("M" &amp; ROW() - 1) - M111)</f>
        <v/>
      </c>
      <c r="J111" s="4">
        <f>IF(I111 = "-", -D110,G111)</f>
        <v/>
      </c>
      <c r="K111" s="4">
        <f>IF(I111 = "-", SUM(INDIRECT(ADDRESS(2,COLUMN(J111)) &amp; ":" &amp; ADDRESS(ROW(),COLUMN(J111)))), 0)</f>
        <v/>
      </c>
      <c r="L111" s="4">
        <f>IF(I111="-",1,0)</f>
        <v/>
      </c>
      <c r="M111" s="4">
        <f>IF(K111 = 0, M110, K111)</f>
        <v/>
      </c>
    </row>
    <row r="112" ht="14.5" customHeight="1" s="5">
      <c r="H112" s="4">
        <f>IF(M112 - INDIRECT("M" &amp; ROW() - 1) = 0, "", INDIRECT("M" &amp; ROW() - 1) - M112)</f>
        <v/>
      </c>
      <c r="J112" s="4">
        <f>IF(I112 = "-", -D111,G112)</f>
        <v/>
      </c>
      <c r="K112" s="4">
        <f>IF(I112 = "-", SUM(INDIRECT(ADDRESS(2,COLUMN(J112)) &amp; ":" &amp; ADDRESS(ROW(),COLUMN(J112)))), 0)</f>
        <v/>
      </c>
      <c r="L112" s="4">
        <f>IF(I112="-",1,0)</f>
        <v/>
      </c>
      <c r="M112" s="4">
        <f>IF(K112 = 0, M111, K112)</f>
        <v/>
      </c>
    </row>
    <row r="113" ht="14.5" customHeight="1" s="5">
      <c r="H113" s="4">
        <f>IF(M113 - INDIRECT("M" &amp; ROW() - 1) = 0, "", INDIRECT("M" &amp; ROW() - 1) - M113)</f>
        <v/>
      </c>
      <c r="J113" s="4">
        <f>IF(I113 = "-", -D112,G113)</f>
        <v/>
      </c>
      <c r="K113" s="4">
        <f>IF(I113 = "-", SUM(INDIRECT(ADDRESS(2,COLUMN(J113)) &amp; ":" &amp; ADDRESS(ROW(),COLUMN(J113)))), 0)</f>
        <v/>
      </c>
      <c r="L113" s="4">
        <f>IF(I113="-",1,0)</f>
        <v/>
      </c>
      <c r="M113" s="4">
        <f>IF(K113 = 0, M112, K113)</f>
        <v/>
      </c>
    </row>
    <row r="114" ht="14.5" customHeight="1" s="5">
      <c r="H114" s="4">
        <f>IF(M114 - INDIRECT("M" &amp; ROW() - 1) = 0, "", INDIRECT("M" &amp; ROW() - 1) - M114)</f>
        <v/>
      </c>
      <c r="J114" s="4">
        <f>IF(I114 = "-", -D113,G114)</f>
        <v/>
      </c>
      <c r="K114" s="4">
        <f>IF(I114 = "-", SUM(INDIRECT(ADDRESS(2,COLUMN(J114)) &amp; ":" &amp; ADDRESS(ROW(),COLUMN(J114)))), 0)</f>
        <v/>
      </c>
      <c r="L114" s="4">
        <f>IF(I114="-",1,0)</f>
        <v/>
      </c>
      <c r="M114" s="4">
        <f>IF(K114 = 0, M113, K114)</f>
        <v/>
      </c>
    </row>
    <row r="115" ht="14.5" customHeight="1" s="5">
      <c r="H115" s="4">
        <f>IF(M115 - INDIRECT("M" &amp; ROW() - 1) = 0, "", INDIRECT("M" &amp; ROW() - 1) - M115)</f>
        <v/>
      </c>
      <c r="J115" s="4">
        <f>IF(I115 = "-", -D114,G115)</f>
        <v/>
      </c>
      <c r="K115" s="4">
        <f>IF(I115 = "-", SUM(INDIRECT(ADDRESS(2,COLUMN(J115)) &amp; ":" &amp; ADDRESS(ROW(),COLUMN(J115)))), 0)</f>
        <v/>
      </c>
      <c r="L115" s="4">
        <f>IF(I115="-",1,0)</f>
        <v/>
      </c>
      <c r="M115" s="4">
        <f>IF(K115 = 0, M114, K115)</f>
        <v/>
      </c>
    </row>
    <row r="116" ht="14.5" customHeight="1" s="5">
      <c r="H116" s="4">
        <f>IF(M116 - INDIRECT("M" &amp; ROW() - 1) = 0, "", INDIRECT("M" &amp; ROW() - 1) - M116)</f>
        <v/>
      </c>
      <c r="J116" s="4">
        <f>IF(I116 = "-", -D115,G116)</f>
        <v/>
      </c>
      <c r="K116" s="4">
        <f>IF(I116 = "-", SUM(INDIRECT(ADDRESS(2,COLUMN(J116)) &amp; ":" &amp; ADDRESS(ROW(),COLUMN(J116)))), 0)</f>
        <v/>
      </c>
      <c r="L116" s="4">
        <f>IF(I116="-",1,0)</f>
        <v/>
      </c>
      <c r="M116" s="4">
        <f>IF(K116 = 0, M115, K116)</f>
        <v/>
      </c>
    </row>
    <row r="117" ht="14.5" customHeight="1" s="5">
      <c r="H117" s="4">
        <f>IF(M117 - INDIRECT("M" &amp; ROW() - 1) = 0, "", INDIRECT("M" &amp; ROW() - 1) - M117)</f>
        <v/>
      </c>
      <c r="J117" s="4">
        <f>IF(I117 = "-", -D116,G117)</f>
        <v/>
      </c>
      <c r="K117" s="4">
        <f>IF(I117 = "-", SUM(INDIRECT(ADDRESS(2,COLUMN(J117)) &amp; ":" &amp; ADDRESS(ROW(),COLUMN(J117)))), 0)</f>
        <v/>
      </c>
      <c r="L117" s="4">
        <f>IF(I117="-",1,0)</f>
        <v/>
      </c>
      <c r="M117" s="4">
        <f>IF(K117 = 0, M116, K117)</f>
        <v/>
      </c>
    </row>
    <row r="118" ht="14.5" customHeight="1" s="5">
      <c r="H118" s="4">
        <f>IF(M118 - INDIRECT("M" &amp; ROW() - 1) = 0, "", INDIRECT("M" &amp; ROW() - 1) - M118)</f>
        <v/>
      </c>
      <c r="J118" s="4">
        <f>IF(I118 = "-", -D117,G118)</f>
        <v/>
      </c>
      <c r="K118" s="4">
        <f>IF(I118 = "-", SUM(INDIRECT(ADDRESS(2,COLUMN(J118)) &amp; ":" &amp; ADDRESS(ROW(),COLUMN(J118)))), 0)</f>
        <v/>
      </c>
      <c r="L118" s="4">
        <f>IF(I118="-",1,0)</f>
        <v/>
      </c>
      <c r="M118" s="4">
        <f>IF(K118 = 0, M117, K118)</f>
        <v/>
      </c>
    </row>
    <row r="119" ht="14.5" customHeight="1" s="5">
      <c r="H119" s="4">
        <f>IF(M119 - INDIRECT("M" &amp; ROW() - 1) = 0, "", INDIRECT("M" &amp; ROW() - 1) - M119)</f>
        <v/>
      </c>
      <c r="J119" s="4">
        <f>IF(I119 = "-", -D118,G119)</f>
        <v/>
      </c>
      <c r="K119" s="4">
        <f>IF(I119 = "-", SUM(INDIRECT(ADDRESS(2,COLUMN(J119)) &amp; ":" &amp; ADDRESS(ROW(),COLUMN(J119)))), 0)</f>
        <v/>
      </c>
      <c r="L119" s="4">
        <f>IF(I119="-",1,0)</f>
        <v/>
      </c>
      <c r="M119" s="4">
        <f>IF(K119 = 0, M118, K119)</f>
        <v/>
      </c>
    </row>
    <row r="120" ht="14.5" customHeight="1" s="5">
      <c r="H120" s="4">
        <f>IF(M120 - INDIRECT("M" &amp; ROW() - 1) = 0, "", INDIRECT("M" &amp; ROW() - 1) - M120)</f>
        <v/>
      </c>
      <c r="J120" s="4">
        <f>IF(I120 = "-", -D119,G120)</f>
        <v/>
      </c>
      <c r="K120" s="4">
        <f>IF(I120 = "-", SUM(INDIRECT(ADDRESS(2,COLUMN(J120)) &amp; ":" &amp; ADDRESS(ROW(),COLUMN(J120)))), 0)</f>
        <v/>
      </c>
      <c r="L120" s="4">
        <f>IF(I120="-",1,0)</f>
        <v/>
      </c>
      <c r="M120" s="4">
        <f>IF(K120 = 0, M119, K120)</f>
        <v/>
      </c>
    </row>
    <row r="121" ht="14.5" customHeight="1" s="5">
      <c r="H121" s="4">
        <f>IF(M121 - INDIRECT("M" &amp; ROW() - 1) = 0, "", INDIRECT("M" &amp; ROW() - 1) - M121)</f>
        <v/>
      </c>
      <c r="J121" s="4">
        <f>IF(I121 = "-", -D120,G121)</f>
        <v/>
      </c>
      <c r="K121" s="4">
        <f>IF(I121 = "-", SUM(INDIRECT(ADDRESS(2,COLUMN(J121)) &amp; ":" &amp; ADDRESS(ROW(),COLUMN(J121)))), 0)</f>
        <v/>
      </c>
      <c r="L121" s="4">
        <f>IF(I121="-",1,0)</f>
        <v/>
      </c>
      <c r="M121" s="4">
        <f>IF(K121 = 0, M120, K121)</f>
        <v/>
      </c>
    </row>
    <row r="122" ht="14.5" customHeight="1" s="5">
      <c r="H122" s="4">
        <f>IF(M122 - INDIRECT("M" &amp; ROW() - 1) = 0, "", INDIRECT("M" &amp; ROW() - 1) - M122)</f>
        <v/>
      </c>
      <c r="J122" s="4">
        <f>IF(I122 = "-", -D121,G122)</f>
        <v/>
      </c>
      <c r="K122" s="4">
        <f>IF(I122 = "-", SUM(INDIRECT(ADDRESS(2,COLUMN(J122)) &amp; ":" &amp; ADDRESS(ROW(),COLUMN(J122)))), 0)</f>
        <v/>
      </c>
      <c r="L122" s="4">
        <f>IF(I122="-",1,0)</f>
        <v/>
      </c>
      <c r="M122" s="4">
        <f>IF(K122 = 0, M121, K122)</f>
        <v/>
      </c>
    </row>
  </sheetData>
  <conditionalFormatting sqref="H1:H1048576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dataValidations count="1">
    <dataValidation sqref="F2:F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122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pane xSplit="12" ySplit="1" topLeftCell="N2" activePane="bottomRight" state="frozen"/>
      <selection pane="topLeft" activeCell="B1" activeCellId="0" sqref="B1"/>
      <selection pane="topRight" activeCell="N1" activeCellId="0" sqref="N1"/>
      <selection pane="bottomLeft" activeCell="B2" activeCellId="0" sqref="B2"/>
      <selection pane="bottomRight" activeCell="F7" activeCellId="0" sqref="F7"/>
    </sheetView>
  </sheetViews>
  <sheetFormatPr baseColWidth="8" defaultRowHeight="14.5" zeroHeight="0" outlineLevelRow="0"/>
  <cols>
    <col hidden="1" width="15" customWidth="1" style="4" min="1" max="1"/>
    <col width="15" customWidth="1" style="4" min="2" max="4"/>
    <col width="10.36" customWidth="1" style="4" min="5" max="5"/>
    <col width="37.73" customWidth="1" style="4" min="6" max="6"/>
    <col width="15" customWidth="1" style="4" min="7" max="7"/>
    <col width="8.720000000000001" customWidth="1" style="4" min="8" max="8"/>
    <col hidden="1" width="7.64" customWidth="1" style="4" min="9" max="9"/>
    <col hidden="1" width="3.54" customWidth="1" style="4" min="10" max="10"/>
    <col hidden="1" width="3.09" customWidth="1" style="4" min="11" max="11"/>
    <col hidden="1" width="4.09" customWidth="1" style="4" min="12" max="12"/>
    <col hidden="1" width="5.18" customWidth="1" style="4" min="13" max="13"/>
    <col width="8.529999999999999" customWidth="1" style="4" min="14" max="1025"/>
  </cols>
  <sheetData>
    <row r="1" ht="19" customHeight="1" s="5">
      <c r="A1" s="6" t="inlineStr">
        <is>
          <t>Номер варки</t>
        </is>
      </c>
      <c r="B1" s="7" t="inlineStr">
        <is>
          <t>Номер варки</t>
        </is>
      </c>
      <c r="C1" s="7" t="inlineStr">
        <is>
          <t>Тип варки</t>
        </is>
      </c>
      <c r="D1" s="7" t="inlineStr">
        <is>
          <t>Объем варки</t>
        </is>
      </c>
      <c r="E1" s="7" t="inlineStr">
        <is>
          <t>Форм фактор</t>
        </is>
      </c>
      <c r="F1" s="7" t="inlineStr">
        <is>
          <t>SKU</t>
        </is>
      </c>
      <c r="G1" s="7" t="inlineStr">
        <is>
          <t>КГ</t>
        </is>
      </c>
      <c r="H1" s="7" t="inlineStr">
        <is>
          <t>Остатки</t>
        </is>
      </c>
      <c r="I1" s="7" t="inlineStr">
        <is>
          <t>Разделитель</t>
        </is>
      </c>
      <c r="K1" s="7" t="inlineStr">
        <is>
          <t>Остатки cumsum</t>
        </is>
      </c>
      <c r="L1" s="7" t="inlineStr">
        <is>
          <t>Разделитель int</t>
        </is>
      </c>
      <c r="M1" s="7" t="n">
        <v>0</v>
      </c>
    </row>
    <row r="2" ht="14.5" customHeight="1" s="5">
      <c r="A2" s="17" t="n">
        <v>0</v>
      </c>
      <c r="B2" s="18">
        <f>IF(I2="-", "", 1 + SUM(INDIRECT(ADDRESS(2,COLUMN(L2)) &amp; ":" &amp; ADDRESS(ROW(),COLUMN(L2)))))</f>
        <v/>
      </c>
      <c r="C2" s="17" t="inlineStr">
        <is>
          <t xml:space="preserve">2.7 Альче </t>
        </is>
      </c>
      <c r="D2" s="17" t="n">
        <v>850</v>
      </c>
      <c r="E2" s="17" t="inlineStr">
        <is>
          <t>Сулугуни</t>
        </is>
      </c>
      <c r="F2" s="17" t="inlineStr">
        <is>
          <t>Сулугуни  "Умалат", 45%, 0,37 кг, т/ф, (6 шт)</t>
        </is>
      </c>
      <c r="G2" s="17" t="n">
        <v>850</v>
      </c>
      <c r="H2" s="4">
        <f>IF(M2 - INDIRECT("M" &amp; ROW() - 1) = 0, "", INDIRECT("M" &amp; ROW() - 1) - M2)</f>
        <v/>
      </c>
      <c r="J2" s="4">
        <f>IF(I2 = "-", -INDIRECT("D" &amp; ROW() - 1),G2)</f>
        <v/>
      </c>
      <c r="K2" s="4">
        <f>IF(I2 = "-", SUM(INDIRECT(ADDRESS(2,COLUMN(J2)) &amp; ":" &amp; ADDRESS(ROW(),COLUMN(J2)))), 0)</f>
        <v/>
      </c>
      <c r="L2" s="4">
        <f>IF(I2="-",1,0)</f>
        <v/>
      </c>
      <c r="M2" s="4">
        <f>IF(K2 = 0, INDIRECT("M" &amp; ROW() - 1), K2)</f>
        <v/>
      </c>
    </row>
    <row r="3" ht="14.5" customHeight="1" s="5">
      <c r="A3" s="11" t="inlineStr">
        <is>
          <t>-</t>
        </is>
      </c>
      <c r="B3" s="12">
        <f>IF(I3="-", "", 1 + SUM(INDIRECT(ADDRESS(2,COLUMN(L3)) &amp; ":" &amp; ADDRESS(ROW(),COLUMN(L3)))))</f>
        <v/>
      </c>
      <c r="C3" s="13" t="inlineStr">
        <is>
          <t>-</t>
        </is>
      </c>
      <c r="D3" s="13" t="inlineStr">
        <is>
          <t>-</t>
        </is>
      </c>
      <c r="E3" s="13" t="inlineStr">
        <is>
          <t>-</t>
        </is>
      </c>
      <c r="F3" s="13" t="inlineStr">
        <is>
          <t>-</t>
        </is>
      </c>
      <c r="G3" s="13" t="inlineStr">
        <is>
          <t>-</t>
        </is>
      </c>
      <c r="H3" s="4">
        <f>IF(M3 - INDIRECT("M" &amp; ROW() - 1) = 0, "", INDIRECT("M" &amp; ROW() - 1) - M3)</f>
        <v/>
      </c>
      <c r="I3" s="13" t="inlineStr">
        <is>
          <t>-</t>
        </is>
      </c>
      <c r="J3" s="4">
        <f>IF(I3 = "-", -INDIRECT("D" &amp; ROW() - 1),G3)</f>
        <v/>
      </c>
      <c r="K3" s="4">
        <f>IF(I3 = "-", SUM(INDIRECT(ADDRESS(2,COLUMN(J3)) &amp; ":" &amp; ADDRESS(ROW(),COLUMN(J3)))), 0)</f>
        <v/>
      </c>
      <c r="L3" s="4">
        <f>IF(I3="-",1,0)</f>
        <v/>
      </c>
      <c r="M3" s="4">
        <f>IF(K3 = 0, INDIRECT("M" &amp; ROW() - 1), K3)</f>
        <v/>
      </c>
    </row>
    <row r="4" ht="14.5" customHeight="1" s="5">
      <c r="A4" s="19" t="n">
        <v>1</v>
      </c>
      <c r="B4" s="20">
        <f>IF(I4="-", "", 1 + SUM(INDIRECT(ADDRESS(2,COLUMN(L4)) &amp; ":" &amp; ADDRESS(ROW(),COLUMN(L4)))))</f>
        <v/>
      </c>
      <c r="C4" s="21" t="inlineStr">
        <is>
          <t xml:space="preserve">2.7 Альче </t>
        </is>
      </c>
      <c r="D4" s="21" t="n">
        <v>850</v>
      </c>
      <c r="E4" s="21" t="inlineStr">
        <is>
          <t>Для пиццы</t>
        </is>
      </c>
      <c r="F4" s="21" t="inlineStr">
        <is>
          <t>Моцарелла для сэндвичей "Unagrande", 45%, 0,28 кг, т/ф, (8 шт)</t>
        </is>
      </c>
      <c r="G4" s="21" t="n">
        <v>850</v>
      </c>
      <c r="H4" s="4">
        <f>IF(M4 - INDIRECT("M" &amp; ROW() - 1) = 0, "", INDIRECT("M" &amp; ROW() - 1) - M4)</f>
        <v/>
      </c>
      <c r="J4" s="4">
        <f>IF(I4 = "-", -INDIRECT("D" &amp; ROW() - 1),G4)</f>
        <v/>
      </c>
      <c r="K4" s="4">
        <f>IF(I4 = "-", SUM(INDIRECT(ADDRESS(2,COLUMN(J4)) &amp; ":" &amp; ADDRESS(ROW(),COLUMN(J4)))), 0)</f>
        <v/>
      </c>
      <c r="L4" s="4">
        <f>IF(I4="-",1,0)</f>
        <v/>
      </c>
      <c r="M4" s="4">
        <f>IF(K4 = 0, INDIRECT("M" &amp; ROW() - 1), K4)</f>
        <v/>
      </c>
    </row>
    <row r="5" ht="14.5" customHeight="1" s="5">
      <c r="A5" s="11" t="inlineStr">
        <is>
          <t>-</t>
        </is>
      </c>
      <c r="B5" s="12">
        <f>IF(I5="-", "", 1 + SUM(INDIRECT(ADDRESS(2,COLUMN(L5)) &amp; ":" &amp; ADDRESS(ROW(),COLUMN(L5)))))</f>
        <v/>
      </c>
      <c r="C5" s="13" t="inlineStr">
        <is>
          <t>-</t>
        </is>
      </c>
      <c r="D5" s="13" t="inlineStr">
        <is>
          <t>-</t>
        </is>
      </c>
      <c r="E5" s="13" t="inlineStr">
        <is>
          <t>-</t>
        </is>
      </c>
      <c r="F5" s="13" t="inlineStr">
        <is>
          <t>-</t>
        </is>
      </c>
      <c r="G5" s="13" t="inlineStr">
        <is>
          <t>-</t>
        </is>
      </c>
      <c r="H5" s="4">
        <f>IF(M5 - INDIRECT("M" &amp; ROW() - 1) = 0, "", INDIRECT("M" &amp; ROW() - 1) - M5)</f>
        <v/>
      </c>
      <c r="I5" s="13" t="inlineStr">
        <is>
          <t>-</t>
        </is>
      </c>
      <c r="J5" s="4">
        <f>IF(I5 = "-", -INDIRECT("D" &amp; ROW() - 1),G5)</f>
        <v/>
      </c>
      <c r="K5" s="4">
        <f>IF(I5 = "-", SUM(INDIRECT(ADDRESS(2,COLUMN(J5)) &amp; ":" &amp; ADDRESS(ROW(),COLUMN(J5)))), 0)</f>
        <v/>
      </c>
      <c r="L5" s="4">
        <f>IF(I5="-",1,0)</f>
        <v/>
      </c>
      <c r="M5" s="4">
        <f>IF(K5 = 0, INDIRECT("M" &amp; ROW() - 1), K5)</f>
        <v/>
      </c>
    </row>
    <row r="6" ht="14.5" customHeight="1" s="5">
      <c r="A6" s="19" t="n">
        <v>2</v>
      </c>
      <c r="B6" s="20">
        <f>IF(I6="-", "", 1 + SUM(INDIRECT(ADDRESS(2,COLUMN(L6)) &amp; ":" &amp; ADDRESS(ROW(),COLUMN(L6)))))</f>
        <v/>
      </c>
      <c r="C6" s="21" t="inlineStr">
        <is>
          <t xml:space="preserve">2.7 Альче </t>
        </is>
      </c>
      <c r="D6" s="21" t="n">
        <v>850</v>
      </c>
      <c r="E6" s="21" t="inlineStr">
        <is>
          <t>Для пиццы</t>
        </is>
      </c>
      <c r="F6" s="21" t="inlineStr">
        <is>
          <t>Моцарелла палочки "Unagrande", 45%, 0,12 кг, т/ф</t>
        </is>
      </c>
      <c r="G6" s="21" t="n">
        <v>174.36</v>
      </c>
      <c r="H6" s="4">
        <f>IF(M6 - INDIRECT("M" &amp; ROW() - 1) = 0, "", INDIRECT("M" &amp; ROW() - 1) - M6)</f>
        <v/>
      </c>
      <c r="J6" s="4">
        <f>IF(I6 = "-", -INDIRECT("D" &amp; ROW() - 1),G6)</f>
        <v/>
      </c>
      <c r="K6" s="4">
        <f>IF(I6 = "-", SUM(INDIRECT(ADDRESS(2,COLUMN(J6)) &amp; ":" &amp; ADDRESS(ROW(),COLUMN(J6)))), 0)</f>
        <v/>
      </c>
      <c r="L6" s="4">
        <f>IF(I6="-",1,0)</f>
        <v/>
      </c>
      <c r="M6" s="4">
        <f>IF(K6 = 0, INDIRECT("M" &amp; ROW() - 1), K6)</f>
        <v/>
      </c>
    </row>
    <row r="7" ht="14.5" customHeight="1" s="5">
      <c r="A7" s="19" t="n">
        <v>2</v>
      </c>
      <c r="B7" s="20">
        <f>IF(I7="-", "", 1 + SUM(INDIRECT(ADDRESS(2,COLUMN(L7)) &amp; ":" &amp; ADDRESS(ROW(),COLUMN(L7)))))</f>
        <v/>
      </c>
      <c r="C7" s="21" t="inlineStr">
        <is>
          <t xml:space="preserve">2.7 Альче </t>
        </is>
      </c>
      <c r="D7" s="21" t="n">
        <v>850</v>
      </c>
      <c r="E7" s="21" t="inlineStr">
        <is>
          <t>Для пиццы</t>
        </is>
      </c>
      <c r="F7" s="21" t="inlineStr">
        <is>
          <t>Моцарелла палочки "Бонджорно", 45%, 0,12 кг, т/ф</t>
        </is>
      </c>
      <c r="G7" s="21" t="n">
        <v>46.8</v>
      </c>
      <c r="H7" s="4">
        <f>IF(M7 - INDIRECT("M" &amp; ROW() - 1) = 0, "", INDIRECT("M" &amp; ROW() - 1) - M7)</f>
        <v/>
      </c>
      <c r="J7" s="4">
        <f>IF(I7 = "-", -INDIRECT("D" &amp; ROW() - 1),G7)</f>
        <v/>
      </c>
      <c r="K7" s="4">
        <f>IF(I7 = "-", SUM(INDIRECT(ADDRESS(2,COLUMN(J7)) &amp; ":" &amp; ADDRESS(ROW(),COLUMN(J7)))), 0)</f>
        <v/>
      </c>
      <c r="L7" s="4">
        <f>IF(I7="-",1,0)</f>
        <v/>
      </c>
      <c r="M7" s="4">
        <f>IF(K7 = 0, INDIRECT("M" &amp; ROW() - 1), K7)</f>
        <v/>
      </c>
    </row>
    <row r="8" ht="14.5" customHeight="1" s="5">
      <c r="A8" s="22" t="n">
        <v>2</v>
      </c>
      <c r="B8" s="18">
        <f>IF(I8="-", "", 1 + SUM(INDIRECT(ADDRESS(2,COLUMN(L8)) &amp; ":" &amp; ADDRESS(ROW(),COLUMN(L8)))))</f>
        <v/>
      </c>
      <c r="C8" s="17" t="inlineStr">
        <is>
          <t xml:space="preserve">2.7 Альче </t>
        </is>
      </c>
      <c r="D8" s="17" t="n">
        <v>850</v>
      </c>
      <c r="E8" s="17" t="inlineStr">
        <is>
          <t>Сулугуни</t>
        </is>
      </c>
      <c r="F8" s="17" t="inlineStr">
        <is>
          <t>Сулугуни "Умалат", 45%, 0,28 кг, т/ф, (8 шт)</t>
        </is>
      </c>
      <c r="G8" s="17" t="n">
        <v>418.1199999999999</v>
      </c>
      <c r="H8" s="4">
        <f>IF(M8 - INDIRECT("M" &amp; ROW() - 1) = 0, "", INDIRECT("M" &amp; ROW() - 1) - M8)</f>
        <v/>
      </c>
      <c r="J8" s="4">
        <f>IF(I8 = "-", -INDIRECT("D" &amp; ROW() - 1),G8)</f>
        <v/>
      </c>
      <c r="K8" s="4">
        <f>IF(I8 = "-", SUM(INDIRECT(ADDRESS(2,COLUMN(J8)) &amp; ":" &amp; ADDRESS(ROW(),COLUMN(J8)))), 0)</f>
        <v/>
      </c>
      <c r="L8" s="4">
        <f>IF(I8="-",1,0)</f>
        <v/>
      </c>
      <c r="M8" s="4">
        <f>IF(K8 = 0, INDIRECT("M" &amp; ROW() - 1), K8)</f>
        <v/>
      </c>
    </row>
    <row r="9" ht="14.5" customHeight="1" s="5">
      <c r="A9" s="22" t="n">
        <v>2</v>
      </c>
      <c r="B9" s="18">
        <f>IF(I9="-", "", 1 + SUM(INDIRECT(ADDRESS(2,COLUMN(L9)) &amp; ":" &amp; ADDRESS(ROW(),COLUMN(L9)))))</f>
        <v/>
      </c>
      <c r="C9" s="17" t="inlineStr">
        <is>
          <t xml:space="preserve">2.7 Альче </t>
        </is>
      </c>
      <c r="D9" s="17" t="n">
        <v>850</v>
      </c>
      <c r="E9" s="17" t="inlineStr">
        <is>
          <t>Сулугуни</t>
        </is>
      </c>
      <c r="F9" s="17" t="inlineStr">
        <is>
          <t>Сулугуни палочки "Умалат", 45%, 0,12 кг, т/ф (10 шт.)</t>
        </is>
      </c>
      <c r="G9" s="17" t="n">
        <v>210.72</v>
      </c>
      <c r="H9" s="4">
        <f>IF(M9 - INDIRECT("M" &amp; ROW() - 1) = 0, "", INDIRECT("M" &amp; ROW() - 1) - M9)</f>
        <v/>
      </c>
      <c r="J9" s="4">
        <f>IF(I9 = "-", -INDIRECT("D" &amp; ROW() - 1),G9)</f>
        <v/>
      </c>
      <c r="K9" s="4">
        <f>IF(I9 = "-", SUM(INDIRECT(ADDRESS(2,COLUMN(J9)) &amp; ":" &amp; ADDRESS(ROW(),COLUMN(J9)))), 0)</f>
        <v/>
      </c>
      <c r="L9" s="4">
        <f>IF(I9="-",1,0)</f>
        <v/>
      </c>
      <c r="M9" s="4">
        <f>IF(K9 = 0, INDIRECT("M" &amp; ROW() - 1), K9)</f>
        <v/>
      </c>
    </row>
    <row r="10" ht="14.5" customHeight="1" s="5">
      <c r="A10" s="11" t="inlineStr">
        <is>
          <t>-</t>
        </is>
      </c>
      <c r="B10" s="12">
        <f>IF(I10="-", "", 1 + SUM(INDIRECT(ADDRESS(2,COLUMN(L10)) &amp; ":" &amp; ADDRESS(ROW(),COLUMN(L10)))))</f>
        <v/>
      </c>
      <c r="C10" s="13" t="inlineStr">
        <is>
          <t>-</t>
        </is>
      </c>
      <c r="D10" s="13" t="inlineStr">
        <is>
          <t>-</t>
        </is>
      </c>
      <c r="E10" s="13" t="inlineStr">
        <is>
          <t>-</t>
        </is>
      </c>
      <c r="F10" s="13" t="inlineStr">
        <is>
          <t>-</t>
        </is>
      </c>
      <c r="G10" s="13" t="inlineStr">
        <is>
          <t>-</t>
        </is>
      </c>
      <c r="H10" s="4">
        <f>IF(M10 - INDIRECT("M" &amp; ROW() - 1) = 0, "", INDIRECT("M" &amp; ROW() - 1) - M10)</f>
        <v/>
      </c>
      <c r="I10" s="13" t="inlineStr">
        <is>
          <t>-</t>
        </is>
      </c>
      <c r="J10" s="4">
        <f>IF(I10 = "-", -INDIRECT("D" &amp; ROW() - 1),G10)</f>
        <v/>
      </c>
      <c r="K10" s="4">
        <f>IF(I10 = "-", SUM(INDIRECT(ADDRESS(2,COLUMN(J10)) &amp; ":" &amp; ADDRESS(ROW(),COLUMN(J10)))), 0)</f>
        <v/>
      </c>
      <c r="L10" s="4">
        <f>IF(I10="-",1,0)</f>
        <v/>
      </c>
      <c r="M10" s="4">
        <f>IF(K10 = 0, INDIRECT("M" &amp; ROW() - 1), K10)</f>
        <v/>
      </c>
    </row>
    <row r="11" ht="14.5" customHeight="1" s="5">
      <c r="A11" s="22" t="n">
        <v>3</v>
      </c>
      <c r="B11" s="18">
        <f>IF(I11="-", "", 1 + SUM(INDIRECT(ADDRESS(2,COLUMN(L11)) &amp; ":" &amp; ADDRESS(ROW(),COLUMN(L11)))))</f>
        <v/>
      </c>
      <c r="C11" s="17" t="inlineStr">
        <is>
          <t xml:space="preserve">2.7 Альче </t>
        </is>
      </c>
      <c r="D11" s="17" t="n">
        <v>850</v>
      </c>
      <c r="E11" s="17" t="inlineStr">
        <is>
          <t>Сулугуни</t>
        </is>
      </c>
      <c r="F11" s="17" t="inlineStr">
        <is>
          <t>Сулугуни  "Умалат", 45%, 0,37 кг, т/ф, (6 шт)</t>
        </is>
      </c>
      <c r="G11" s="17" t="n">
        <v>577.9200000000003</v>
      </c>
      <c r="H11" s="4">
        <f>IF(M11 - INDIRECT("M" &amp; ROW() - 1) = 0, "", INDIRECT("M" &amp; ROW() - 1) - M11)</f>
        <v/>
      </c>
      <c r="J11" s="4">
        <f>IF(I11 = "-", -INDIRECT("D" &amp; ROW() - 1),G11)</f>
        <v/>
      </c>
      <c r="K11" s="4">
        <f>IF(I11 = "-", SUM(INDIRECT(ADDRESS(2,COLUMN(J11)) &amp; ":" &amp; ADDRESS(ROW(),COLUMN(J11)))), 0)</f>
        <v/>
      </c>
      <c r="L11" s="4">
        <f>IF(I11="-",1,0)</f>
        <v/>
      </c>
      <c r="M11" s="4">
        <f>IF(K11 = 0, INDIRECT("M" &amp; ROW() - 1), K11)</f>
        <v/>
      </c>
    </row>
    <row r="12" ht="14.5" customHeight="1" s="5">
      <c r="A12" s="22" t="n">
        <v>3</v>
      </c>
      <c r="B12" s="18">
        <f>IF(I12="-", "", 1 + SUM(INDIRECT(ADDRESS(2,COLUMN(L12)) &amp; ":" &amp; ADDRESS(ROW(),COLUMN(L12)))))</f>
        <v/>
      </c>
      <c r="C12" s="17" t="inlineStr">
        <is>
          <t xml:space="preserve">2.7 Альче </t>
        </is>
      </c>
      <c r="D12" s="17" t="n">
        <v>850</v>
      </c>
      <c r="E12" s="17" t="inlineStr">
        <is>
          <t>Сулугуни</t>
        </is>
      </c>
      <c r="F12" s="17" t="inlineStr">
        <is>
          <t>Сулугуни "Умалат", 45%, 0,28 кг, т/ф, (8 шт)</t>
        </is>
      </c>
      <c r="G12" s="17" t="n">
        <v>272.0799999999998</v>
      </c>
      <c r="H12" s="4">
        <f>IF(M12 - INDIRECT("M" &amp; ROW() - 1) = 0, "", INDIRECT("M" &amp; ROW() - 1) - M12)</f>
        <v/>
      </c>
      <c r="J12" s="4">
        <f>IF(I12 = "-", -INDIRECT("D" &amp; ROW() - 1),G12)</f>
        <v/>
      </c>
      <c r="K12" s="4">
        <f>IF(I12 = "-", SUM(INDIRECT(ADDRESS(2,COLUMN(J12)) &amp; ":" &amp; ADDRESS(ROW(),COLUMN(J12)))), 0)</f>
        <v/>
      </c>
      <c r="L12" s="4">
        <f>IF(I12="-",1,0)</f>
        <v/>
      </c>
      <c r="M12" s="4">
        <f>IF(K12 = 0, INDIRECT("M" &amp; ROW() - 1), K12)</f>
        <v/>
      </c>
    </row>
    <row r="13" ht="14.5" customHeight="1" s="5">
      <c r="A13" s="11" t="inlineStr">
        <is>
          <t>-</t>
        </is>
      </c>
      <c r="B13" s="12">
        <f>IF(I13="-", "", 1 + SUM(INDIRECT(ADDRESS(2,COLUMN(L13)) &amp; ":" &amp; ADDRESS(ROW(),COLUMN(L13)))))</f>
        <v/>
      </c>
      <c r="C13" s="13" t="inlineStr">
        <is>
          <t>-</t>
        </is>
      </c>
      <c r="D13" s="13" t="inlineStr">
        <is>
          <t>-</t>
        </is>
      </c>
      <c r="E13" s="13" t="inlineStr">
        <is>
          <t>-</t>
        </is>
      </c>
      <c r="F13" s="13" t="inlineStr">
        <is>
          <t>-</t>
        </is>
      </c>
      <c r="G13" s="13" t="inlineStr">
        <is>
          <t>-</t>
        </is>
      </c>
      <c r="H13" s="4">
        <f>IF(M13 - INDIRECT("M" &amp; ROW() - 1) = 0, "", INDIRECT("M" &amp; ROW() - 1) - M13)</f>
        <v/>
      </c>
      <c r="I13" s="13" t="inlineStr">
        <is>
          <t>-</t>
        </is>
      </c>
      <c r="J13" s="4">
        <f>IF(I13 = "-", -INDIRECT("D" &amp; ROW() - 1),G13)</f>
        <v/>
      </c>
      <c r="K13" s="4">
        <f>IF(I13 = "-", SUM(INDIRECT(ADDRESS(2,COLUMN(J13)) &amp; ":" &amp; ADDRESS(ROW(),COLUMN(J13)))), 0)</f>
        <v/>
      </c>
      <c r="L13" s="4">
        <f>IF(I13="-",1,0)</f>
        <v/>
      </c>
      <c r="M13" s="4">
        <f>IF(K13 = 0, INDIRECT("M" &amp; ROW() - 1), K13)</f>
        <v/>
      </c>
    </row>
    <row r="14" ht="14.5" customHeight="1" s="5">
      <c r="A14" s="19" t="n">
        <v>4</v>
      </c>
      <c r="B14" s="20">
        <f>IF(I14="-", "", 1 + SUM(INDIRECT(ADDRESS(2,COLUMN(L14)) &amp; ":" &amp; ADDRESS(ROW(),COLUMN(L14)))))</f>
        <v/>
      </c>
      <c r="C14" s="21" t="inlineStr">
        <is>
          <t xml:space="preserve">2.7 Альче </t>
        </is>
      </c>
      <c r="D14" s="21" t="n">
        <v>850</v>
      </c>
      <c r="E14" s="21" t="inlineStr">
        <is>
          <t>Для пиццы</t>
        </is>
      </c>
      <c r="F14" s="21" t="inlineStr">
        <is>
          <t>Моцарелла "Unagrande", 45%, 3 кг, пл/л</t>
        </is>
      </c>
      <c r="G14" s="21" t="n">
        <v>18.56000000000017</v>
      </c>
      <c r="H14" s="4">
        <f>IF(M14 - INDIRECT("M" &amp; ROW() - 1) = 0, "", INDIRECT("M" &amp; ROW() - 1) - M14)</f>
        <v/>
      </c>
      <c r="J14" s="4">
        <f>IF(I14 = "-", -INDIRECT("D" &amp; ROW() - 1),G14)</f>
        <v/>
      </c>
      <c r="K14" s="4">
        <f>IF(I14 = "-", SUM(INDIRECT(ADDRESS(2,COLUMN(J14)) &amp; ":" &amp; ADDRESS(ROW(),COLUMN(J14)))), 0)</f>
        <v/>
      </c>
      <c r="L14" s="4">
        <f>IF(I14="-",1,0)</f>
        <v/>
      </c>
      <c r="M14" s="4">
        <f>IF(K14 = 0, INDIRECT("M" &amp; ROW() - 1), K14)</f>
        <v/>
      </c>
    </row>
    <row r="15" ht="14.5" customHeight="1" s="5">
      <c r="A15" s="19" t="n">
        <v>4</v>
      </c>
      <c r="B15" s="20">
        <f>IF(I15="-", "", 1 + SUM(INDIRECT(ADDRESS(2,COLUMN(L15)) &amp; ":" &amp; ADDRESS(ROW(),COLUMN(L15)))))</f>
        <v/>
      </c>
      <c r="C15" s="21" t="inlineStr">
        <is>
          <t xml:space="preserve">2.7 Альче </t>
        </is>
      </c>
      <c r="D15" s="21" t="n">
        <v>850</v>
      </c>
      <c r="E15" s="21" t="inlineStr">
        <is>
          <t>Для пиццы</t>
        </is>
      </c>
      <c r="F15" s="21" t="inlineStr">
        <is>
          <t>Моцарелла для пиццы "Unagrande", 45%, 0,46 кг, в/у, (8 шт)</t>
        </is>
      </c>
      <c r="G15" s="21" t="n">
        <v>559.3600000000001</v>
      </c>
      <c r="H15" s="4">
        <f>IF(M15 - INDIRECT("M" &amp; ROW() - 1) = 0, "", INDIRECT("M" &amp; ROW() - 1) - M15)</f>
        <v/>
      </c>
      <c r="J15" s="4">
        <f>IF(I15 = "-", -INDIRECT("D" &amp; ROW() - 1),G15)</f>
        <v/>
      </c>
      <c r="K15" s="4">
        <f>IF(I15 = "-", SUM(INDIRECT(ADDRESS(2,COLUMN(J15)) &amp; ":" &amp; ADDRESS(ROW(),COLUMN(J15)))), 0)</f>
        <v/>
      </c>
      <c r="L15" s="4">
        <f>IF(I15="-",1,0)</f>
        <v/>
      </c>
      <c r="M15" s="4">
        <f>IF(K15 = 0, INDIRECT("M" &amp; ROW() - 1), K15)</f>
        <v/>
      </c>
    </row>
    <row r="16" ht="14.5" customHeight="1" s="5">
      <c r="A16" s="22" t="n">
        <v>4</v>
      </c>
      <c r="B16" s="18">
        <f>IF(I16="-", "", 1 + SUM(INDIRECT(ADDRESS(2,COLUMN(L16)) &amp; ":" &amp; ADDRESS(ROW(),COLUMN(L16)))))</f>
        <v/>
      </c>
      <c r="C16" s="17" t="inlineStr">
        <is>
          <t xml:space="preserve">2.7 Альче </t>
        </is>
      </c>
      <c r="D16" s="17" t="n">
        <v>850</v>
      </c>
      <c r="E16" s="17" t="inlineStr">
        <is>
          <t>Сулугуни</t>
        </is>
      </c>
      <c r="F16" s="17" t="inlineStr">
        <is>
          <t>Сулугуни  "Умалат", 45%, 0,37 кг, т/ф, (6 шт)</t>
        </is>
      </c>
      <c r="G16" s="17" t="n">
        <v>272.0799999999997</v>
      </c>
      <c r="H16" s="4">
        <f>IF(M16 - INDIRECT("M" &amp; ROW() - 1) = 0, "", INDIRECT("M" &amp; ROW() - 1) - M16)</f>
        <v/>
      </c>
      <c r="J16" s="4">
        <f>IF(I16 = "-", -INDIRECT("D" &amp; ROW() - 1),G16)</f>
        <v/>
      </c>
      <c r="K16" s="4">
        <f>IF(I16 = "-", SUM(INDIRECT(ADDRESS(2,COLUMN(J16)) &amp; ":" &amp; ADDRESS(ROW(),COLUMN(J16)))), 0)</f>
        <v/>
      </c>
      <c r="L16" s="4">
        <f>IF(I16="-",1,0)</f>
        <v/>
      </c>
      <c r="M16" s="4">
        <f>IF(K16 = 0, INDIRECT("M" &amp; ROW() - 1), K16)</f>
        <v/>
      </c>
    </row>
    <row r="17" ht="14.5" customHeight="1" s="5">
      <c r="A17" s="11" t="inlineStr">
        <is>
          <t>-</t>
        </is>
      </c>
      <c r="B17" s="12">
        <f>IF(I17="-", "", 1 + SUM(INDIRECT(ADDRESS(2,COLUMN(L17)) &amp; ":" &amp; ADDRESS(ROW(),COLUMN(L17)))))</f>
        <v/>
      </c>
      <c r="C17" s="13" t="inlineStr">
        <is>
          <t>-</t>
        </is>
      </c>
      <c r="D17" s="13" t="inlineStr">
        <is>
          <t>-</t>
        </is>
      </c>
      <c r="E17" s="13" t="inlineStr">
        <is>
          <t>-</t>
        </is>
      </c>
      <c r="F17" s="13" t="inlineStr">
        <is>
          <t>-</t>
        </is>
      </c>
      <c r="G17" s="13" t="inlineStr">
        <is>
          <t>-</t>
        </is>
      </c>
      <c r="H17" s="4">
        <f>IF(M17 - INDIRECT("M" &amp; ROW() - 1) = 0, "", INDIRECT("M" &amp; ROW() - 1) - M17)</f>
        <v/>
      </c>
      <c r="I17" s="13" t="inlineStr">
        <is>
          <t>-</t>
        </is>
      </c>
      <c r="J17" s="4">
        <f>IF(I17 = "-", -INDIRECT("D" &amp; ROW() - 1),G17)</f>
        <v/>
      </c>
      <c r="K17" s="4">
        <f>IF(I17 = "-", SUM(INDIRECT(ADDRESS(2,COLUMN(J17)) &amp; ":" &amp; ADDRESS(ROW(),COLUMN(J17)))), 0)</f>
        <v/>
      </c>
      <c r="L17" s="4">
        <f>IF(I17="-",1,0)</f>
        <v/>
      </c>
      <c r="M17" s="4">
        <f>IF(K17 = 0, INDIRECT("M" &amp; ROW() - 1), K17)</f>
        <v/>
      </c>
    </row>
    <row r="18" ht="14.5" customHeight="1" s="5">
      <c r="A18" s="19" t="n">
        <v>5</v>
      </c>
      <c r="B18" s="20">
        <f>IF(I18="-", "", 1 + SUM(INDIRECT(ADDRESS(2,COLUMN(L18)) &amp; ":" &amp; ADDRESS(ROW(),COLUMN(L18)))))</f>
        <v/>
      </c>
      <c r="C18" s="21" t="inlineStr">
        <is>
          <t xml:space="preserve">2.7 Сакко </t>
        </is>
      </c>
      <c r="D18" s="21" t="n">
        <v>850</v>
      </c>
      <c r="E18" s="21" t="inlineStr">
        <is>
          <t>Для пиццы</t>
        </is>
      </c>
      <c r="F18" s="21" t="inlineStr">
        <is>
          <t>Моцарелла "Pretto" (для бутербродов), 45%, 0,2 кг, т/ф, (9 шт)</t>
        </is>
      </c>
      <c r="G18" s="21" t="n">
        <v>850</v>
      </c>
      <c r="H18" s="4">
        <f>IF(M18 - INDIRECT("M" &amp; ROW() - 1) = 0, "", INDIRECT("M" &amp; ROW() - 1) - M18)</f>
        <v/>
      </c>
      <c r="J18" s="4">
        <f>IF(I18 = "-", -INDIRECT("D" &amp; ROW() - 1),G18)</f>
        <v/>
      </c>
      <c r="K18" s="4">
        <f>IF(I18 = "-", SUM(INDIRECT(ADDRESS(2,COLUMN(J18)) &amp; ":" &amp; ADDRESS(ROW(),COLUMN(J18)))), 0)</f>
        <v/>
      </c>
      <c r="L18" s="4">
        <f>IF(I18="-",1,0)</f>
        <v/>
      </c>
      <c r="M18" s="4">
        <f>IF(K18 = 0, INDIRECT("M" &amp; ROW() - 1), K18)</f>
        <v/>
      </c>
    </row>
    <row r="19" ht="14.5" customHeight="1" s="5">
      <c r="A19" s="11" t="inlineStr">
        <is>
          <t>-</t>
        </is>
      </c>
      <c r="B19" s="12">
        <f>IF(I19="-", "", 1 + SUM(INDIRECT(ADDRESS(2,COLUMN(L19)) &amp; ":" &amp; ADDRESS(ROW(),COLUMN(L19)))))</f>
        <v/>
      </c>
      <c r="C19" s="13" t="inlineStr">
        <is>
          <t>-</t>
        </is>
      </c>
      <c r="D19" s="13" t="inlineStr">
        <is>
          <t>-</t>
        </is>
      </c>
      <c r="E19" s="13" t="inlineStr">
        <is>
          <t>-</t>
        </is>
      </c>
      <c r="F19" s="13" t="inlineStr">
        <is>
          <t>-</t>
        </is>
      </c>
      <c r="G19" s="13" t="inlineStr">
        <is>
          <t>-</t>
        </is>
      </c>
      <c r="H19" s="4">
        <f>IF(M19 - INDIRECT("M" &amp; ROW() - 1) = 0, "", INDIRECT("M" &amp; ROW() - 1) - M19)</f>
        <v/>
      </c>
      <c r="I19" s="13" t="inlineStr">
        <is>
          <t>-</t>
        </is>
      </c>
      <c r="J19" s="4">
        <f>IF(I19 = "-", -INDIRECT("D" &amp; ROW() - 1),G19)</f>
        <v/>
      </c>
      <c r="K19" s="4">
        <f>IF(I19 = "-", SUM(INDIRECT(ADDRESS(2,COLUMN(J19)) &amp; ":" &amp; ADDRESS(ROW(),COLUMN(J19)))), 0)</f>
        <v/>
      </c>
      <c r="L19" s="4">
        <f>IF(I19="-",1,0)</f>
        <v/>
      </c>
      <c r="M19" s="4">
        <f>IF(K19 = 0, M18, K19)</f>
        <v/>
      </c>
    </row>
    <row r="20" ht="14.5" customHeight="1" s="5">
      <c r="A20" s="19" t="n">
        <v>6</v>
      </c>
      <c r="B20" s="20">
        <f>IF(I20="-", "", 1 + SUM(INDIRECT(ADDRESS(2,COLUMN(L20)) &amp; ":" &amp; ADDRESS(ROW(),COLUMN(L20)))))</f>
        <v/>
      </c>
      <c r="C20" s="21" t="inlineStr">
        <is>
          <t xml:space="preserve">2.7 Сакко </t>
        </is>
      </c>
      <c r="D20" s="21" t="n">
        <v>850</v>
      </c>
      <c r="E20" s="21" t="inlineStr">
        <is>
          <t>Для пиццы</t>
        </is>
      </c>
      <c r="F20" s="21" t="inlineStr">
        <is>
          <t>Моцарелла "Pretto", 45%, 1,2 кг, в/у</t>
        </is>
      </c>
      <c r="G20" s="21" t="n">
        <v>850</v>
      </c>
      <c r="H20" s="4">
        <f>IF(M20 - INDIRECT("M" &amp; ROW() - 1) = 0, "", INDIRECT("M" &amp; ROW() - 1) - M20)</f>
        <v/>
      </c>
      <c r="J20" s="4">
        <f>IF(I20 = "-", -INDIRECT("D" &amp; ROW() - 1),G20)</f>
        <v/>
      </c>
      <c r="K20" s="4">
        <f>IF(I20 = "-", SUM(INDIRECT(ADDRESS(2,COLUMN(J20)) &amp; ":" &amp; ADDRESS(ROW(),COLUMN(J20)))), 0)</f>
        <v/>
      </c>
      <c r="L20" s="4">
        <f>IF(I20="-",1,0)</f>
        <v/>
      </c>
      <c r="M20" s="4">
        <f>IF(K20 = 0, M19, K20)</f>
        <v/>
      </c>
    </row>
    <row r="21" ht="14.5" customHeight="1" s="5">
      <c r="A21" s="11" t="inlineStr">
        <is>
          <t>-</t>
        </is>
      </c>
      <c r="B21" s="12">
        <f>IF(I21="-", "", 1 + SUM(INDIRECT(ADDRESS(2,COLUMN(L21)) &amp; ":" &amp; ADDRESS(ROW(),COLUMN(L21)))))</f>
        <v/>
      </c>
      <c r="C21" s="13" t="inlineStr">
        <is>
          <t>-</t>
        </is>
      </c>
      <c r="D21" s="13" t="inlineStr">
        <is>
          <t>-</t>
        </is>
      </c>
      <c r="E21" s="13" t="inlineStr">
        <is>
          <t>-</t>
        </is>
      </c>
      <c r="F21" s="13" t="inlineStr">
        <is>
          <t>-</t>
        </is>
      </c>
      <c r="G21" s="13" t="inlineStr">
        <is>
          <t>-</t>
        </is>
      </c>
      <c r="H21" s="4">
        <f>IF(M21 - INDIRECT("M" &amp; ROW() - 1) = 0, "", INDIRECT("M" &amp; ROW() - 1) - M21)</f>
        <v/>
      </c>
      <c r="I21" s="13" t="inlineStr">
        <is>
          <t>-</t>
        </is>
      </c>
      <c r="J21" s="4">
        <f>IF(I21 = "-", -INDIRECT("D" &amp; ROW() - 1),G21)</f>
        <v/>
      </c>
      <c r="K21" s="4">
        <f>IF(I21 = "-", SUM(INDIRECT(ADDRESS(2,COLUMN(J21)) &amp; ":" &amp; ADDRESS(ROW(),COLUMN(J21)))), 0)</f>
        <v/>
      </c>
      <c r="L21" s="4">
        <f>IF(I21="-",1,0)</f>
        <v/>
      </c>
      <c r="M21" s="4">
        <f>IF(K21 = 0, M20, K21)</f>
        <v/>
      </c>
    </row>
    <row r="22" ht="14.5" customHeight="1" s="5">
      <c r="A22" s="19" t="n">
        <v>7</v>
      </c>
      <c r="B22" s="20">
        <f>IF(I22="-", "", 1 + SUM(INDIRECT(ADDRESS(2,COLUMN(L22)) &amp; ":" &amp; ADDRESS(ROW(),COLUMN(L22)))))</f>
        <v/>
      </c>
      <c r="C22" s="21" t="inlineStr">
        <is>
          <t xml:space="preserve">2.7 Сакко </t>
        </is>
      </c>
      <c r="D22" s="21" t="n">
        <v>850</v>
      </c>
      <c r="E22" s="21" t="inlineStr">
        <is>
          <t>Для пиццы</t>
        </is>
      </c>
      <c r="F22" s="21" t="inlineStr">
        <is>
          <t>Моцарелла "Unagrande", 45%, 1,2 кг, в/у</t>
        </is>
      </c>
      <c r="G22" s="21" t="n">
        <v>850</v>
      </c>
      <c r="H22" s="4">
        <f>IF(M22 - INDIRECT("M" &amp; ROW() - 1) = 0, "", INDIRECT("M" &amp; ROW() - 1) - M22)</f>
        <v/>
      </c>
      <c r="J22" s="4">
        <f>IF(I22 = "-", -INDIRECT("D" &amp; ROW() - 1),G22)</f>
        <v/>
      </c>
      <c r="K22" s="4">
        <f>IF(I22 = "-", SUM(INDIRECT(ADDRESS(2,COLUMN(J22)) &amp; ":" &amp; ADDRESS(ROW(),COLUMN(J22)))), 0)</f>
        <v/>
      </c>
      <c r="L22" s="4">
        <f>IF(I22="-",1,0)</f>
        <v/>
      </c>
      <c r="M22" s="4">
        <f>IF(K22 = 0, M21, K22)</f>
        <v/>
      </c>
    </row>
    <row r="23" ht="14.5" customHeight="1" s="5">
      <c r="A23" s="11" t="inlineStr">
        <is>
          <t>-</t>
        </is>
      </c>
      <c r="B23" s="12">
        <f>IF(I23="-", "", 1 + SUM(INDIRECT(ADDRESS(2,COLUMN(L23)) &amp; ":" &amp; ADDRESS(ROW(),COLUMN(L23)))))</f>
        <v/>
      </c>
      <c r="C23" s="13" t="inlineStr">
        <is>
          <t>-</t>
        </is>
      </c>
      <c r="D23" s="13" t="inlineStr">
        <is>
          <t>-</t>
        </is>
      </c>
      <c r="E23" s="13" t="inlineStr">
        <is>
          <t>-</t>
        </is>
      </c>
      <c r="F23" s="13" t="inlineStr">
        <is>
          <t>-</t>
        </is>
      </c>
      <c r="G23" s="13" t="inlineStr">
        <is>
          <t>-</t>
        </is>
      </c>
      <c r="H23" s="4">
        <f>IF(M23 - INDIRECT("M" &amp; ROW() - 1) = 0, "", INDIRECT("M" &amp; ROW() - 1) - M23)</f>
        <v/>
      </c>
      <c r="I23" s="13" t="inlineStr">
        <is>
          <t>-</t>
        </is>
      </c>
      <c r="J23" s="4">
        <f>IF(I23 = "-", -INDIRECT("D" &amp; ROW() - 1),G23)</f>
        <v/>
      </c>
      <c r="K23" s="4">
        <f>IF(I23 = "-", SUM(INDIRECT(ADDRESS(2,COLUMN(J23)) &amp; ":" &amp; ADDRESS(ROW(),COLUMN(J23)))), 0)</f>
        <v/>
      </c>
      <c r="L23" s="4">
        <f>IF(I23="-",1,0)</f>
        <v/>
      </c>
      <c r="M23" s="4">
        <f>IF(K23 = 0, M22, K23)</f>
        <v/>
      </c>
    </row>
    <row r="24" ht="14.5" customHeight="1" s="5">
      <c r="A24" s="19" t="n">
        <v>8</v>
      </c>
      <c r="B24" s="20">
        <f>IF(I24="-", "", 1 + SUM(INDIRECT(ADDRESS(2,COLUMN(L24)) &amp; ":" &amp; ADDRESS(ROW(),COLUMN(L24)))))</f>
        <v/>
      </c>
      <c r="C24" s="21" t="inlineStr">
        <is>
          <t xml:space="preserve">2.7 Сакко </t>
        </is>
      </c>
      <c r="D24" s="21" t="n">
        <v>850</v>
      </c>
      <c r="E24" s="21" t="inlineStr">
        <is>
          <t>Для пиццы</t>
        </is>
      </c>
      <c r="F24" s="21" t="inlineStr">
        <is>
          <t>Моцарелла "Pretto" (для бутербродов), 45%, 0,2 кг, т/ф, (9 шт)</t>
        </is>
      </c>
      <c r="G24" s="21" t="n">
        <v>815</v>
      </c>
      <c r="H24" s="4">
        <f>IF(M24 - INDIRECT("M" &amp; ROW() - 1) = 0, "", INDIRECT("M" &amp; ROW() - 1) - M24)</f>
        <v/>
      </c>
      <c r="J24" s="4">
        <f>IF(I24 = "-", -INDIRECT("D" &amp; ROW() - 1),G24)</f>
        <v/>
      </c>
      <c r="K24" s="4">
        <f>IF(I24 = "-", SUM(INDIRECT(ADDRESS(2,COLUMN(J24)) &amp; ":" &amp; ADDRESS(ROW(),COLUMN(J24)))), 0)</f>
        <v/>
      </c>
      <c r="L24" s="4">
        <f>IF(I24="-",1,0)</f>
        <v/>
      </c>
      <c r="M24" s="4">
        <f>IF(K24 = 0, M23, K24)</f>
        <v/>
      </c>
    </row>
    <row r="25" ht="14.5" customHeight="1" s="5">
      <c r="A25" s="19" t="n">
        <v>8</v>
      </c>
      <c r="B25" s="20">
        <f>IF(I25="-", "", 1 + SUM(INDIRECT(ADDRESS(2,COLUMN(L25)) &amp; ":" &amp; ADDRESS(ROW(),COLUMN(L25)))))</f>
        <v/>
      </c>
      <c r="C25" s="21" t="inlineStr">
        <is>
          <t xml:space="preserve">2.7 Сакко </t>
        </is>
      </c>
      <c r="D25" s="21" t="n">
        <v>850</v>
      </c>
      <c r="E25" s="21" t="inlineStr">
        <is>
          <t>Для пиццы</t>
        </is>
      </c>
      <c r="F25" s="21" t="inlineStr">
        <is>
          <t>Моцарелла шары "Metro Chef", 45%, кг, в/у</t>
        </is>
      </c>
      <c r="G25" s="21" t="n">
        <v>35</v>
      </c>
      <c r="H25" s="4">
        <f>IF(M25 - INDIRECT("M" &amp; ROW() - 1) = 0, "", INDIRECT("M" &amp; ROW() - 1) - M25)</f>
        <v/>
      </c>
      <c r="J25" s="4">
        <f>IF(I25 = "-", -INDIRECT("D" &amp; ROW() - 1),G25)</f>
        <v/>
      </c>
      <c r="K25" s="4">
        <f>IF(I25 = "-", SUM(INDIRECT(ADDRESS(2,COLUMN(J25)) &amp; ":" &amp; ADDRESS(ROW(),COLUMN(J25)))), 0)</f>
        <v/>
      </c>
      <c r="L25" s="4">
        <f>IF(I25="-",1,0)</f>
        <v/>
      </c>
      <c r="M25" s="4">
        <f>IF(K25 = 0, M24, K25)</f>
        <v/>
      </c>
    </row>
    <row r="26" ht="14.5" customHeight="1" s="5">
      <c r="A26" s="11" t="inlineStr">
        <is>
          <t>-</t>
        </is>
      </c>
      <c r="B26" s="12">
        <f>IF(I26="-", "", 1 + SUM(INDIRECT(ADDRESS(2,COLUMN(L26)) &amp; ":" &amp; ADDRESS(ROW(),COLUMN(L26)))))</f>
        <v/>
      </c>
      <c r="C26" s="13" t="inlineStr">
        <is>
          <t>-</t>
        </is>
      </c>
      <c r="D26" s="13" t="inlineStr">
        <is>
          <t>-</t>
        </is>
      </c>
      <c r="E26" s="13" t="inlineStr">
        <is>
          <t>-</t>
        </is>
      </c>
      <c r="F26" s="13" t="inlineStr">
        <is>
          <t>-</t>
        </is>
      </c>
      <c r="G26" s="13" t="inlineStr">
        <is>
          <t>-</t>
        </is>
      </c>
      <c r="H26" s="4">
        <f>IF(M26 - INDIRECT("M" &amp; ROW() - 1) = 0, "", INDIRECT("M" &amp; ROW() - 1) - M26)</f>
        <v/>
      </c>
      <c r="I26" s="13" t="inlineStr">
        <is>
          <t>-</t>
        </is>
      </c>
      <c r="J26" s="4">
        <f>IF(I26 = "-", -INDIRECT("D" &amp; ROW() - 1),G26)</f>
        <v/>
      </c>
      <c r="K26" s="4">
        <f>IF(I26 = "-", SUM(INDIRECT(ADDRESS(2,COLUMN(J26)) &amp; ":" &amp; ADDRESS(ROW(),COLUMN(J26)))), 0)</f>
        <v/>
      </c>
      <c r="L26" s="4">
        <f>IF(I26="-",1,0)</f>
        <v/>
      </c>
      <c r="M26" s="4">
        <f>IF(K26 = 0, M25, K26)</f>
        <v/>
      </c>
    </row>
    <row r="27" ht="14.5" customHeight="1" s="5">
      <c r="A27" s="19" t="n">
        <v>9</v>
      </c>
      <c r="B27" s="20">
        <f>IF(I27="-", "", 1 + SUM(INDIRECT(ADDRESS(2,COLUMN(L27)) &amp; ":" &amp; ADDRESS(ROW(),COLUMN(L27)))))</f>
        <v/>
      </c>
      <c r="C27" s="21" t="inlineStr">
        <is>
          <t xml:space="preserve">2.7 Сакко </t>
        </is>
      </c>
      <c r="D27" s="21" t="n">
        <v>850</v>
      </c>
      <c r="E27" s="21" t="inlineStr">
        <is>
          <t>Для пиццы</t>
        </is>
      </c>
      <c r="F27" s="21" t="inlineStr">
        <is>
          <t>Моцарелла "Pretto", 45%, 1,2 кг, в/у</t>
        </is>
      </c>
      <c r="G27" s="21" t="n">
        <v>553.8000000000001</v>
      </c>
      <c r="H27" s="4">
        <f>IF(M27 - INDIRECT("M" &amp; ROW() - 1) = 0, "", INDIRECT("M" &amp; ROW() - 1) - M27)</f>
        <v/>
      </c>
      <c r="J27" s="4">
        <f>IF(I27 = "-", -INDIRECT("D" &amp; ROW() - 1),G27)</f>
        <v/>
      </c>
      <c r="K27" s="4">
        <f>IF(I27 = "-", SUM(INDIRECT(ADDRESS(2,COLUMN(J27)) &amp; ":" &amp; ADDRESS(ROW(),COLUMN(J27)))), 0)</f>
        <v/>
      </c>
      <c r="L27" s="4">
        <f>IF(I27="-",1,0)</f>
        <v/>
      </c>
      <c r="M27" s="4">
        <f>IF(K27 = 0, M26, K27)</f>
        <v/>
      </c>
    </row>
    <row r="28" ht="14.5" customHeight="1" s="5">
      <c r="A28" s="19" t="n">
        <v>9</v>
      </c>
      <c r="B28" s="20">
        <f>IF(I28="-", "", 1 + SUM(INDIRECT(ADDRESS(2,COLUMN(L28)) &amp; ":" &amp; ADDRESS(ROW(),COLUMN(L28)))))</f>
        <v/>
      </c>
      <c r="C28" s="21" t="inlineStr">
        <is>
          <t xml:space="preserve">2.7 Сакко </t>
        </is>
      </c>
      <c r="D28" s="21" t="n">
        <v>850</v>
      </c>
      <c r="E28" s="21" t="inlineStr">
        <is>
          <t>Для пиццы</t>
        </is>
      </c>
      <c r="F28" s="21" t="inlineStr">
        <is>
          <t>Моцарелла шары "Metro Chef", 45%, кг, в/у</t>
        </is>
      </c>
      <c r="G28" s="21" t="n">
        <v>296.1999999999999</v>
      </c>
      <c r="H28" s="4">
        <f>IF(M28 - INDIRECT("M" &amp; ROW() - 1) = 0, "", INDIRECT("M" &amp; ROW() - 1) - M28)</f>
        <v/>
      </c>
      <c r="J28" s="4">
        <f>IF(I28 = "-", -INDIRECT("D" &amp; ROW() - 1),G28)</f>
        <v/>
      </c>
      <c r="K28" s="4">
        <f>IF(I28 = "-", SUM(INDIRECT(ADDRESS(2,COLUMN(J28)) &amp; ":" &amp; ADDRESS(ROW(),COLUMN(J28)))), 0)</f>
        <v/>
      </c>
      <c r="L28" s="4">
        <f>IF(I28="-",1,0)</f>
        <v/>
      </c>
      <c r="M28" s="4">
        <f>IF(K28 = 0, M27, K28)</f>
        <v/>
      </c>
    </row>
    <row r="29" ht="14.5" customHeight="1" s="5">
      <c r="A29" s="11" t="inlineStr">
        <is>
          <t>-</t>
        </is>
      </c>
      <c r="B29" s="12">
        <f>IF(I29="-", "", 1 + SUM(INDIRECT(ADDRESS(2,COLUMN(L29)) &amp; ":" &amp; ADDRESS(ROW(),COLUMN(L29)))))</f>
        <v/>
      </c>
      <c r="C29" s="13" t="inlineStr">
        <is>
          <t>-</t>
        </is>
      </c>
      <c r="D29" s="13" t="inlineStr">
        <is>
          <t>-</t>
        </is>
      </c>
      <c r="E29" s="13" t="inlineStr">
        <is>
          <t>-</t>
        </is>
      </c>
      <c r="F29" s="13" t="inlineStr">
        <is>
          <t>-</t>
        </is>
      </c>
      <c r="G29" s="13" t="inlineStr">
        <is>
          <t>-</t>
        </is>
      </c>
      <c r="H29" s="4">
        <f>IF(M29 - INDIRECT("M" &amp; ROW() - 1) = 0, "", INDIRECT("M" &amp; ROW() - 1) - M29)</f>
        <v/>
      </c>
      <c r="I29" s="13" t="inlineStr">
        <is>
          <t>-</t>
        </is>
      </c>
      <c r="J29" s="4">
        <f>IF(I29 = "-", -INDIRECT("D" &amp; ROW() - 1),G29)</f>
        <v/>
      </c>
      <c r="K29" s="4">
        <f>IF(I29 = "-", SUM(INDIRECT(ADDRESS(2,COLUMN(J29)) &amp; ":" &amp; ADDRESS(ROW(),COLUMN(J29)))), 0)</f>
        <v/>
      </c>
      <c r="L29" s="4">
        <f>IF(I29="-",1,0)</f>
        <v/>
      </c>
      <c r="M29" s="4">
        <f>IF(K29 = 0, M28, K29)</f>
        <v/>
      </c>
    </row>
    <row r="30" ht="14.5" customHeight="1" s="5">
      <c r="A30" s="6" t="n">
        <v>6</v>
      </c>
      <c r="B30" s="12">
        <f>IF(I30="-", "", 1 + SUM(INDIRECT(ADDRESS(2,COLUMN(L30)) &amp; ":" &amp; ADDRESS(ROW(),COLUMN(L30)))))</f>
        <v/>
      </c>
      <c r="H30" s="4">
        <f>IF(M30 - INDIRECT("M" &amp; ROW() - 1) = 0, "", INDIRECT("M" &amp; ROW() - 1) - M30)</f>
        <v/>
      </c>
      <c r="J30" s="4">
        <f>IF(I30 = "-", -INDIRECT("D" &amp; ROW() - 1),G30)</f>
        <v/>
      </c>
      <c r="K30" s="4">
        <f>IF(I30 = "-", SUM(INDIRECT(ADDRESS(2,COLUMN(J30)) &amp; ":" &amp; ADDRESS(ROW(),COLUMN(J30)))), 0)</f>
        <v/>
      </c>
      <c r="L30" s="4">
        <f>IF(I30="-",1,0)</f>
        <v/>
      </c>
      <c r="M30" s="4">
        <f>IF(K30 = 0, M29, K30)</f>
        <v/>
      </c>
    </row>
    <row r="31" ht="14.5" customHeight="1" s="5">
      <c r="A31" s="6" t="n">
        <v>6</v>
      </c>
      <c r="B31" s="12">
        <f>IF(I31="-", "", 1 + SUM(INDIRECT(ADDRESS(2,COLUMN(L31)) &amp; ":" &amp; ADDRESS(ROW(),COLUMN(L31)))))</f>
        <v/>
      </c>
      <c r="H31" s="4">
        <f>IF(M31 - INDIRECT("M" &amp; ROW() - 1) = 0, "", INDIRECT("M" &amp; ROW() - 1) - M31)</f>
        <v/>
      </c>
      <c r="J31" s="4">
        <f>IF(I31 = "-", -INDIRECT("D" &amp; ROW() - 1),G31)</f>
        <v/>
      </c>
      <c r="K31" s="4">
        <f>IF(I31 = "-", SUM(INDIRECT(ADDRESS(2,COLUMN(J31)) &amp; ":" &amp; ADDRESS(ROW(),COLUMN(J31)))), 0)</f>
        <v/>
      </c>
      <c r="L31" s="4">
        <f>IF(I31="-",1,0)</f>
        <v/>
      </c>
      <c r="M31" s="4">
        <f>IF(K31 = 0, M30, K31)</f>
        <v/>
      </c>
    </row>
    <row r="32" ht="14.5" customHeight="1" s="5">
      <c r="A32" s="6" t="n">
        <v>6</v>
      </c>
      <c r="B32" s="12">
        <f>IF(I32="-", "", 1 + SUM(INDIRECT(ADDRESS(2,COLUMN(L32)) &amp; ":" &amp; ADDRESS(ROW(),COLUMN(L32)))))</f>
        <v/>
      </c>
      <c r="H32" s="4">
        <f>IF(M32 - INDIRECT("M" &amp; ROW() - 1) = 0, "", INDIRECT("M" &amp; ROW() - 1) - M32)</f>
        <v/>
      </c>
      <c r="J32" s="4">
        <f>IF(I32 = "-", -INDIRECT("D" &amp; ROW() - 1),G32)</f>
        <v/>
      </c>
      <c r="K32" s="4">
        <f>IF(I32 = "-", SUM(INDIRECT(ADDRESS(2,COLUMN(J32)) &amp; ":" &amp; ADDRESS(ROW(),COLUMN(J32)))), 0)</f>
        <v/>
      </c>
      <c r="L32" s="4">
        <f>IF(I32="-",1,0)</f>
        <v/>
      </c>
      <c r="M32" s="4">
        <f>IF(K32 = 0, M31, K32)</f>
        <v/>
      </c>
    </row>
    <row r="33" ht="14.5" customHeight="1" s="5">
      <c r="A33" s="6" t="n">
        <v>6</v>
      </c>
      <c r="B33" s="12">
        <f>IF(I33="-", "", 1 + SUM(INDIRECT(ADDRESS(2,COLUMN(L33)) &amp; ":" &amp; ADDRESS(ROW(),COLUMN(L33)))))</f>
        <v/>
      </c>
      <c r="H33" s="4">
        <f>IF(M33 - INDIRECT("M" &amp; ROW() - 1) = 0, "", INDIRECT("M" &amp; ROW() - 1) - M33)</f>
        <v/>
      </c>
      <c r="J33" s="4">
        <f>IF(I33 = "-", -INDIRECT("D" &amp; ROW() - 1),G33)</f>
        <v/>
      </c>
      <c r="K33" s="4">
        <f>IF(I33 = "-", SUM(INDIRECT(ADDRESS(2,COLUMN(J33)) &amp; ":" &amp; ADDRESS(ROW(),COLUMN(J33)))), 0)</f>
        <v/>
      </c>
      <c r="L33" s="4">
        <f>IF(I33="-",1,0)</f>
        <v/>
      </c>
      <c r="M33" s="4">
        <f>IF(K33 = 0, M32, K33)</f>
        <v/>
      </c>
    </row>
    <row r="34" ht="14.5" customHeight="1" s="5">
      <c r="A34" s="6" t="n">
        <v>6</v>
      </c>
      <c r="B34" s="12">
        <f>IF(I34="-", "", 1 + SUM(INDIRECT(ADDRESS(2,COLUMN(L34)) &amp; ":" &amp; ADDRESS(ROW(),COLUMN(L34)))))</f>
        <v/>
      </c>
      <c r="H34" s="4">
        <f>IF(M34 - INDIRECT("M" &amp; ROW() - 1) = 0, "", INDIRECT("M" &amp; ROW() - 1) - M34)</f>
        <v/>
      </c>
      <c r="J34" s="4">
        <f>IF(I34 = "-", -INDIRECT("D" &amp; ROW() - 1),G34)</f>
        <v/>
      </c>
      <c r="K34" s="4">
        <f>IF(I34 = "-", SUM(INDIRECT(ADDRESS(2,COLUMN(J34)) &amp; ":" &amp; ADDRESS(ROW(),COLUMN(J34)))), 0)</f>
        <v/>
      </c>
      <c r="L34" s="4">
        <f>IF(I34="-",1,0)</f>
        <v/>
      </c>
      <c r="M34" s="4">
        <f>IF(K34 = 0, M33, K34)</f>
        <v/>
      </c>
    </row>
    <row r="35" ht="14.5" customHeight="1" s="5">
      <c r="A35" s="6" t="n">
        <v>6</v>
      </c>
      <c r="B35" s="12">
        <f>IF(I35="-", "", 1 + SUM(INDIRECT(ADDRESS(2,COLUMN(L35)) &amp; ":" &amp; ADDRESS(ROW(),COLUMN(L35)))))</f>
        <v/>
      </c>
      <c r="H35" s="4">
        <f>IF(M35 - INDIRECT("M" &amp; ROW() - 1) = 0, "", INDIRECT("M" &amp; ROW() - 1) - M35)</f>
        <v/>
      </c>
      <c r="J35" s="4">
        <f>IF(I35 = "-", -INDIRECT("D" &amp; ROW() - 1),G35)</f>
        <v/>
      </c>
      <c r="K35" s="4">
        <f>IF(I35 = "-", SUM(INDIRECT(ADDRESS(2,COLUMN(J35)) &amp; ":" &amp; ADDRESS(ROW(),COLUMN(J35)))), 0)</f>
        <v/>
      </c>
      <c r="L35" s="4">
        <f>IF(I35="-",1,0)</f>
        <v/>
      </c>
      <c r="M35" s="4">
        <f>IF(K35 = 0, M34, K35)</f>
        <v/>
      </c>
    </row>
    <row r="36" ht="14.5" customHeight="1" s="5">
      <c r="A36" s="6" t="n">
        <v>6</v>
      </c>
      <c r="B36" s="12">
        <f>IF(I36="-", "", 1 + SUM(INDIRECT(ADDRESS(2,COLUMN(L36)) &amp; ":" &amp; ADDRESS(ROW(),COLUMN(L36)))))</f>
        <v/>
      </c>
      <c r="H36" s="4">
        <f>IF(M36 - INDIRECT("M" &amp; ROW() - 1) = 0, "", INDIRECT("M" &amp; ROW() - 1) - M36)</f>
        <v/>
      </c>
      <c r="J36" s="4">
        <f>IF(I36 = "-", -INDIRECT("D" &amp; ROW() - 1),G36)</f>
        <v/>
      </c>
      <c r="K36" s="4">
        <f>IF(I36 = "-", SUM(INDIRECT(ADDRESS(2,COLUMN(J36)) &amp; ":" &amp; ADDRESS(ROW(),COLUMN(J36)))), 0)</f>
        <v/>
      </c>
      <c r="L36" s="4">
        <f>IF(I36="-",1,0)</f>
        <v/>
      </c>
      <c r="M36" s="4">
        <f>IF(K36 = 0, M35, K36)</f>
        <v/>
      </c>
    </row>
    <row r="37" ht="14.5" customHeight="1" s="5">
      <c r="A37" s="6" t="n">
        <v>6</v>
      </c>
      <c r="B37" s="12">
        <f>IF(I37="-", "", 1 + SUM(INDIRECT(ADDRESS(2,COLUMN(L37)) &amp; ":" &amp; ADDRESS(ROW(),COLUMN(L37)))))</f>
        <v/>
      </c>
      <c r="H37" s="4">
        <f>IF(M37 - INDIRECT("M" &amp; ROW() - 1) = 0, "", INDIRECT("M" &amp; ROW() - 1) - M37)</f>
        <v/>
      </c>
      <c r="J37" s="4">
        <f>IF(I37 = "-", -INDIRECT("D" &amp; ROW() - 1),G37)</f>
        <v/>
      </c>
      <c r="K37" s="4">
        <f>IF(I37 = "-", SUM(INDIRECT(ADDRESS(2,COLUMN(J37)) &amp; ":" &amp; ADDRESS(ROW(),COLUMN(J37)))), 0)</f>
        <v/>
      </c>
      <c r="L37" s="4">
        <f>IF(I37="-",1,0)</f>
        <v/>
      </c>
      <c r="M37" s="4">
        <f>IF(K37 = 0, M36, K37)</f>
        <v/>
      </c>
    </row>
    <row r="38" ht="14.5" customHeight="1" s="5">
      <c r="A38" s="6" t="n">
        <v>6</v>
      </c>
      <c r="B38" s="12">
        <f>IF(I38="-", "", 1 + SUM(INDIRECT(ADDRESS(2,COLUMN(L38)) &amp; ":" &amp; ADDRESS(ROW(),COLUMN(L38)))))</f>
        <v/>
      </c>
      <c r="H38" s="4">
        <f>IF(M38 - INDIRECT("M" &amp; ROW() - 1) = 0, "", INDIRECT("M" &amp; ROW() - 1) - M38)</f>
        <v/>
      </c>
      <c r="J38" s="4">
        <f>IF(I38 = "-", -INDIRECT("D" &amp; ROW() - 1),G38)</f>
        <v/>
      </c>
      <c r="K38" s="4">
        <f>IF(I38 = "-", SUM(INDIRECT(ADDRESS(2,COLUMN(J38)) &amp; ":" &amp; ADDRESS(ROW(),COLUMN(J38)))), 0)</f>
        <v/>
      </c>
      <c r="L38" s="4">
        <f>IF(I38="-",1,0)</f>
        <v/>
      </c>
      <c r="M38" s="4">
        <f>IF(K38 = 0, M37, K38)</f>
        <v/>
      </c>
    </row>
    <row r="39" ht="14.5" customHeight="1" s="5">
      <c r="A39" s="6" t="n">
        <v>6</v>
      </c>
      <c r="B39" s="12">
        <f>IF(I39="-", "", 1 + SUM(INDIRECT(ADDRESS(2,COLUMN(L39)) &amp; ":" &amp; ADDRESS(ROW(),COLUMN(L39)))))</f>
        <v/>
      </c>
      <c r="H39" s="4">
        <f>IF(M39 - INDIRECT("M" &amp; ROW() - 1) = 0, "", INDIRECT("M" &amp; ROW() - 1) - M39)</f>
        <v/>
      </c>
      <c r="J39" s="4">
        <f>IF(I39 = "-", -INDIRECT("D" &amp; ROW() - 1),G39)</f>
        <v/>
      </c>
      <c r="K39" s="4">
        <f>IF(I39 = "-", SUM(INDIRECT(ADDRESS(2,COLUMN(J39)) &amp; ":" &amp; ADDRESS(ROW(),COLUMN(J39)))), 0)</f>
        <v/>
      </c>
      <c r="L39" s="4">
        <f>IF(I39="-",1,0)</f>
        <v/>
      </c>
      <c r="M39" s="4">
        <f>IF(K39 = 0, M38, K39)</f>
        <v/>
      </c>
    </row>
    <row r="40" ht="14.5" customHeight="1" s="5">
      <c r="A40" s="6" t="n">
        <v>6</v>
      </c>
      <c r="B40" s="12">
        <f>IF(I40="-", "", 1 + SUM(INDIRECT(ADDRESS(2,COLUMN(L40)) &amp; ":" &amp; ADDRESS(ROW(),COLUMN(L40)))))</f>
        <v/>
      </c>
      <c r="H40" s="4">
        <f>IF(M40 - INDIRECT("M" &amp; ROW() - 1) = 0, "", INDIRECT("M" &amp; ROW() - 1) - M40)</f>
        <v/>
      </c>
      <c r="J40" s="4">
        <f>IF(I40 = "-", -INDIRECT("D" &amp; ROW() - 1),G40)</f>
        <v/>
      </c>
      <c r="K40" s="4">
        <f>IF(I40 = "-", SUM(INDIRECT(ADDRESS(2,COLUMN(J40)) &amp; ":" &amp; ADDRESS(ROW(),COLUMN(J40)))), 0)</f>
        <v/>
      </c>
      <c r="L40" s="4">
        <f>IF(I40="-",1,0)</f>
        <v/>
      </c>
      <c r="M40" s="4">
        <f>IF(K40 = 0, M39, K40)</f>
        <v/>
      </c>
    </row>
    <row r="41" ht="14.5" customHeight="1" s="5">
      <c r="A41" s="6" t="n">
        <v>6</v>
      </c>
      <c r="B41" s="12">
        <f>IF(I41="-", "", 1 + SUM(INDIRECT(ADDRESS(2,COLUMN(L41)) &amp; ":" &amp; ADDRESS(ROW(),COLUMN(L41)))))</f>
        <v/>
      </c>
      <c r="H41" s="4">
        <f>IF(M41 - INDIRECT("M" &amp; ROW() - 1) = 0, "", INDIRECT("M" &amp; ROW() - 1) - M41)</f>
        <v/>
      </c>
      <c r="J41" s="4">
        <f>IF(I41 = "-", -INDIRECT("D" &amp; ROW() - 1),G41)</f>
        <v/>
      </c>
      <c r="K41" s="4">
        <f>IF(I41 = "-", SUM(INDIRECT(ADDRESS(2,COLUMN(J41)) &amp; ":" &amp; ADDRESS(ROW(),COLUMN(J41)))), 0)</f>
        <v/>
      </c>
      <c r="L41" s="4">
        <f>IF(I41="-",1,0)</f>
        <v/>
      </c>
      <c r="M41" s="4">
        <f>IF(K41 = 0, M40, K41)</f>
        <v/>
      </c>
    </row>
    <row r="42" ht="14.5" customHeight="1" s="5">
      <c r="A42" s="6" t="n">
        <v>6</v>
      </c>
      <c r="B42" s="12">
        <f>IF(I42="-", "", 1 + SUM(INDIRECT(ADDRESS(2,COLUMN(L42)) &amp; ":" &amp; ADDRESS(ROW(),COLUMN(L42)))))</f>
        <v/>
      </c>
      <c r="H42" s="4">
        <f>IF(M42 - INDIRECT("M" &amp; ROW() - 1) = 0, "", INDIRECT("M" &amp; ROW() - 1) - M42)</f>
        <v/>
      </c>
      <c r="J42" s="4">
        <f>IF(I42 = "-", -INDIRECT("D" &amp; ROW() - 1),G42)</f>
        <v/>
      </c>
      <c r="K42" s="4">
        <f>IF(I42 = "-", SUM(INDIRECT(ADDRESS(2,COLUMN(J42)) &amp; ":" &amp; ADDRESS(ROW(),COLUMN(J42)))), 0)</f>
        <v/>
      </c>
      <c r="L42" s="4">
        <f>IF(I42="-",1,0)</f>
        <v/>
      </c>
      <c r="M42" s="4">
        <f>IF(K42 = 0, M41, K42)</f>
        <v/>
      </c>
    </row>
    <row r="43" ht="14.5" customHeight="1" s="5">
      <c r="A43" s="6" t="n">
        <v>9</v>
      </c>
      <c r="B43" s="12">
        <f>IF(I43="-", "", 1 + SUM(INDIRECT(ADDRESS(2,COLUMN(L43)) &amp; ":" &amp; ADDRESS(ROW(),COLUMN(L43)))))</f>
        <v/>
      </c>
      <c r="H43" s="4">
        <f>IF(M43 - INDIRECT("M" &amp; ROW() - 1) = 0, "", INDIRECT("M" &amp; ROW() - 1) - M43)</f>
        <v/>
      </c>
      <c r="J43" s="4">
        <f>IF(I43 = "-", -INDIRECT("D" &amp; ROW() - 1),G43)</f>
        <v/>
      </c>
      <c r="K43" s="4">
        <f>IF(I43 = "-", SUM(INDIRECT(ADDRESS(2,COLUMN(J43)) &amp; ":" &amp; ADDRESS(ROW(),COLUMN(J43)))), 0)</f>
        <v/>
      </c>
      <c r="L43" s="4">
        <f>IF(I43="-",1,0)</f>
        <v/>
      </c>
      <c r="M43" s="4">
        <f>IF(K43 = 0, M42, K43)</f>
        <v/>
      </c>
    </row>
    <row r="44" ht="14.5" customHeight="1" s="5">
      <c r="A44" s="6" t="n">
        <v>9</v>
      </c>
      <c r="B44" s="12">
        <f>IF(I44="-", "", 1 + SUM(INDIRECT(ADDRESS(2,COLUMN(L44)) &amp; ":" &amp; ADDRESS(ROW(),COLUMN(L44)))))</f>
        <v/>
      </c>
      <c r="H44" s="4">
        <f>IF(M44 - INDIRECT("M" &amp; ROW() - 1) = 0, "", INDIRECT("M" &amp; ROW() - 1) - M44)</f>
        <v/>
      </c>
      <c r="J44" s="4">
        <f>IF(I44 = "-", -INDIRECT("D" &amp; ROW() - 1),G44)</f>
        <v/>
      </c>
      <c r="K44" s="4">
        <f>IF(I44 = "-", SUM(INDIRECT(ADDRESS(2,COLUMN(J44)) &amp; ":" &amp; ADDRESS(ROW(),COLUMN(J44)))), 0)</f>
        <v/>
      </c>
      <c r="L44" s="4">
        <f>IF(I44="-",1,0)</f>
        <v/>
      </c>
      <c r="M44" s="4">
        <f>IF(K44 = 0, M43, K44)</f>
        <v/>
      </c>
    </row>
    <row r="45" ht="14.5" customHeight="1" s="5">
      <c r="A45" s="6" t="n">
        <v>9</v>
      </c>
      <c r="B45" s="12">
        <f>IF(I45="-", "", 1 + SUM(INDIRECT(ADDRESS(2,COLUMN(L45)) &amp; ":" &amp; ADDRESS(ROW(),COLUMN(L45)))))</f>
        <v/>
      </c>
      <c r="H45" s="4">
        <f>IF(M45 - INDIRECT("M" &amp; ROW() - 1) = 0, "", INDIRECT("M" &amp; ROW() - 1) - M45)</f>
        <v/>
      </c>
      <c r="J45" s="4">
        <f>IF(I45 = "-", -INDIRECT("D" &amp; ROW() - 1),G45)</f>
        <v/>
      </c>
      <c r="K45" s="4">
        <f>IF(I45 = "-", SUM(INDIRECT(ADDRESS(2,COLUMN(J45)) &amp; ":" &amp; ADDRESS(ROW(),COLUMN(J45)))), 0)</f>
        <v/>
      </c>
      <c r="L45" s="4">
        <f>IF(I45="-",1,0)</f>
        <v/>
      </c>
      <c r="M45" s="4">
        <f>IF(K45 = 0, M44, K45)</f>
        <v/>
      </c>
    </row>
    <row r="46" ht="14.5" customHeight="1" s="5">
      <c r="A46" s="6" t="n">
        <v>9</v>
      </c>
      <c r="B46" s="12">
        <f>IF(I46="-", "", 1 + SUM(INDIRECT(ADDRESS(2,COLUMN(L46)) &amp; ":" &amp; ADDRESS(ROW(),COLUMN(L46)))))</f>
        <v/>
      </c>
      <c r="H46" s="4">
        <f>IF(M46 - INDIRECT("M" &amp; ROW() - 1) = 0, "", INDIRECT("M" &amp; ROW() - 1) - M46)</f>
        <v/>
      </c>
      <c r="J46" s="4">
        <f>IF(I46 = "-", -INDIRECT("D" &amp; ROW() - 1),G46)</f>
        <v/>
      </c>
      <c r="K46" s="4">
        <f>IF(I46 = "-", SUM(INDIRECT(ADDRESS(2,COLUMN(J46)) &amp; ":" &amp; ADDRESS(ROW(),COLUMN(J46)))), 0)</f>
        <v/>
      </c>
      <c r="L46" s="4">
        <f>IF(I46="-",1,0)</f>
        <v/>
      </c>
      <c r="M46" s="4">
        <f>IF(K46 = 0, M45, K46)</f>
        <v/>
      </c>
    </row>
    <row r="47" ht="14.5" customHeight="1" s="5">
      <c r="A47" s="6" t="n">
        <v>9</v>
      </c>
      <c r="B47" s="12">
        <f>IF(I47="-", "", 1 + SUM(INDIRECT(ADDRESS(2,COLUMN(L47)) &amp; ":" &amp; ADDRESS(ROW(),COLUMN(L47)))))</f>
        <v/>
      </c>
      <c r="H47" s="4">
        <f>IF(M47 - INDIRECT("M" &amp; ROW() - 1) = 0, "", INDIRECT("M" &amp; ROW() - 1) - M47)</f>
        <v/>
      </c>
      <c r="J47" s="4">
        <f>IF(I47 = "-", -INDIRECT("D" &amp; ROW() - 1),G47)</f>
        <v/>
      </c>
      <c r="K47" s="4">
        <f>IF(I47 = "-", SUM(INDIRECT(ADDRESS(2,COLUMN(J47)) &amp; ":" &amp; ADDRESS(ROW(),COLUMN(J47)))), 0)</f>
        <v/>
      </c>
      <c r="L47" s="4">
        <f>IF(I47="-",1,0)</f>
        <v/>
      </c>
      <c r="M47" s="4">
        <f>IF(K47 = 0, M46, K47)</f>
        <v/>
      </c>
    </row>
    <row r="48" ht="14.5" customHeight="1" s="5">
      <c r="A48" s="6" t="n">
        <v>9</v>
      </c>
      <c r="B48" s="12">
        <f>IF(I48="-", "", 1 + SUM(INDIRECT(ADDRESS(2,COLUMN(L48)) &amp; ":" &amp; ADDRESS(ROW(),COLUMN(L48)))))</f>
        <v/>
      </c>
      <c r="H48" s="4">
        <f>IF(M48 - INDIRECT("M" &amp; ROW() - 1) = 0, "", INDIRECT("M" &amp; ROW() - 1) - M48)</f>
        <v/>
      </c>
      <c r="J48" s="4">
        <f>IF(I48 = "-", -INDIRECT("D" &amp; ROW() - 1),G48)</f>
        <v/>
      </c>
      <c r="K48" s="4">
        <f>IF(I48 = "-", SUM(INDIRECT(ADDRESS(2,COLUMN(J48)) &amp; ":" &amp; ADDRESS(ROW(),COLUMN(J48)))), 0)</f>
        <v/>
      </c>
      <c r="L48" s="4">
        <f>IF(I48="-",1,0)</f>
        <v/>
      </c>
      <c r="M48" s="4">
        <f>IF(K48 = 0, M47, K48)</f>
        <v/>
      </c>
    </row>
    <row r="49" ht="14.5" customHeight="1" s="5">
      <c r="B49" s="12">
        <f>IF(I49="-", "", 1 + SUM(INDIRECT(ADDRESS(2,COLUMN(L49)) &amp; ":" &amp; ADDRESS(ROW(),COLUMN(L49)))))</f>
        <v/>
      </c>
      <c r="H49" s="4">
        <f>IF(M49 - INDIRECT("M" &amp; ROW() - 1) = 0, "", INDIRECT("M" &amp; ROW() - 1) - M49)</f>
        <v/>
      </c>
      <c r="J49" s="4">
        <f>IF(I49 = "-", -INDIRECT("D" &amp; ROW() - 1),G49)</f>
        <v/>
      </c>
      <c r="K49" s="4">
        <f>IF(I49 = "-", SUM(INDIRECT(ADDRESS(2,COLUMN(J49)) &amp; ":" &amp; ADDRESS(ROW(),COLUMN(J49)))), 0)</f>
        <v/>
      </c>
      <c r="L49" s="4">
        <f>IF(I49="-",1,0)</f>
        <v/>
      </c>
      <c r="M49" s="4">
        <f>IF(K49 = 0, M48, K49)</f>
        <v/>
      </c>
    </row>
    <row r="50" ht="14.5" customHeight="1" s="5">
      <c r="B50" s="12">
        <f>IF(I50="-", "", 1 + SUM(INDIRECT(ADDRESS(2,COLUMN(L50)) &amp; ":" &amp; ADDRESS(ROW(),COLUMN(L50)))))</f>
        <v/>
      </c>
      <c r="H50" s="4">
        <f>IF(M50 - INDIRECT("M" &amp; ROW() - 1) = 0, "", INDIRECT("M" &amp; ROW() - 1) - M50)</f>
        <v/>
      </c>
      <c r="J50" s="4">
        <f>IF(I50 = "-", -INDIRECT("D" &amp; ROW() - 1),G50)</f>
        <v/>
      </c>
      <c r="K50" s="4">
        <f>IF(I50 = "-", SUM(INDIRECT(ADDRESS(2,COLUMN(J50)) &amp; ":" &amp; ADDRESS(ROW(),COLUMN(J50)))), 0)</f>
        <v/>
      </c>
      <c r="L50" s="4">
        <f>IF(I50="-",1,0)</f>
        <v/>
      </c>
      <c r="M50" s="4">
        <f>IF(K50 = 0, M49, K50)</f>
        <v/>
      </c>
    </row>
    <row r="51" ht="14.5" customHeight="1" s="5">
      <c r="B51" s="12">
        <f>IF(I51="-", "", 1 + SUM(INDIRECT(ADDRESS(2,COLUMN(L51)) &amp; ":" &amp; ADDRESS(ROW(),COLUMN(L51)))))</f>
        <v/>
      </c>
      <c r="H51" s="4">
        <f>IF(M51 - INDIRECT("M" &amp; ROW() - 1) = 0, "", INDIRECT("M" &amp; ROW() - 1) - M51)</f>
        <v/>
      </c>
      <c r="J51" s="4">
        <f>IF(I51 = "-", -INDIRECT("D" &amp; ROW() - 1),G51)</f>
        <v/>
      </c>
      <c r="K51" s="4">
        <f>IF(I51 = "-", SUM(INDIRECT(ADDRESS(2,COLUMN(J51)) &amp; ":" &amp; ADDRESS(ROW(),COLUMN(J51)))), 0)</f>
        <v/>
      </c>
      <c r="L51" s="4">
        <f>IF(I51="-",1,0)</f>
        <v/>
      </c>
      <c r="M51" s="4">
        <f>IF(K51 = 0, M50, K51)</f>
        <v/>
      </c>
    </row>
    <row r="52" ht="14.5" customHeight="1" s="5">
      <c r="B52" s="12">
        <f>IF(I52="-", "", 1 + SUM(INDIRECT(ADDRESS(2,COLUMN(L52)) &amp; ":" &amp; ADDRESS(ROW(),COLUMN(L52)))))</f>
        <v/>
      </c>
      <c r="H52" s="4">
        <f>IF(M52 - INDIRECT("M" &amp; ROW() - 1) = 0, "", INDIRECT("M" &amp; ROW() - 1) - M52)</f>
        <v/>
      </c>
      <c r="J52" s="4">
        <f>IF(I52 = "-", -INDIRECT("D" &amp; ROW() - 1),G52)</f>
        <v/>
      </c>
      <c r="K52" s="4">
        <f>IF(I52 = "-", SUM(INDIRECT(ADDRESS(2,COLUMN(J52)) &amp; ":" &amp; ADDRESS(ROW(),COLUMN(J52)))), 0)</f>
        <v/>
      </c>
      <c r="L52" s="4">
        <f>IF(I52="-",1,0)</f>
        <v/>
      </c>
      <c r="M52" s="4">
        <f>IF(K52 = 0, M51, K52)</f>
        <v/>
      </c>
    </row>
    <row r="53" ht="14.5" customHeight="1" s="5">
      <c r="B53" s="12">
        <f>IF(I53="-", "", 1 + SUM(INDIRECT(ADDRESS(2,COLUMN(L53)) &amp; ":" &amp; ADDRESS(ROW(),COLUMN(L53)))))</f>
        <v/>
      </c>
      <c r="H53" s="4">
        <f>IF(M53 - INDIRECT("M" &amp; ROW() - 1) = 0, "", INDIRECT("M" &amp; ROW() - 1) - M53)</f>
        <v/>
      </c>
      <c r="J53" s="4">
        <f>IF(I53 = "-", -INDIRECT("D" &amp; ROW() - 1),G53)</f>
        <v/>
      </c>
      <c r="K53" s="4">
        <f>IF(I53 = "-", SUM(INDIRECT(ADDRESS(2,COLUMN(J53)) &amp; ":" &amp; ADDRESS(ROW(),COLUMN(J53)))), 0)</f>
        <v/>
      </c>
      <c r="L53" s="4">
        <f>IF(I53="-",1,0)</f>
        <v/>
      </c>
      <c r="M53" s="4">
        <f>IF(K53 = 0, M52, K53)</f>
        <v/>
      </c>
    </row>
    <row r="54" ht="14.5" customHeight="1" s="5">
      <c r="B54" s="12">
        <f>IF(I54="-", "", 1 + SUM(INDIRECT(ADDRESS(2,COLUMN(L54)) &amp; ":" &amp; ADDRESS(ROW(),COLUMN(L54)))))</f>
        <v/>
      </c>
      <c r="H54" s="4">
        <f>IF(M54 - INDIRECT("M" &amp; ROW() - 1) = 0, "", INDIRECT("M" &amp; ROW() - 1) - M54)</f>
        <v/>
      </c>
      <c r="J54" s="4">
        <f>IF(I54 = "-", -INDIRECT("D" &amp; ROW() - 1),G54)</f>
        <v/>
      </c>
      <c r="K54" s="4">
        <f>IF(I54 = "-", SUM(INDIRECT(ADDRESS(2,COLUMN(J54)) &amp; ":" &amp; ADDRESS(ROW(),COLUMN(J54)))), 0)</f>
        <v/>
      </c>
      <c r="L54" s="4">
        <f>IF(I54="-",1,0)</f>
        <v/>
      </c>
      <c r="M54" s="4">
        <f>IF(K54 = 0, M53, K54)</f>
        <v/>
      </c>
    </row>
    <row r="55" ht="14.5" customHeight="1" s="5">
      <c r="B55" s="12">
        <f>IF(I55="-", "", 1 + SUM(INDIRECT(ADDRESS(2,COLUMN(L55)) &amp; ":" &amp; ADDRESS(ROW(),COLUMN(L55)))))</f>
        <v/>
      </c>
      <c r="H55" s="4">
        <f>IF(M55 - INDIRECT("M" &amp; ROW() - 1) = 0, "", INDIRECT("M" &amp; ROW() - 1) - M55)</f>
        <v/>
      </c>
      <c r="J55" s="4">
        <f>IF(I55 = "-", -INDIRECT("D" &amp; ROW() - 1),G55)</f>
        <v/>
      </c>
      <c r="K55" s="4">
        <f>IF(I55 = "-", SUM(INDIRECT(ADDRESS(2,COLUMN(J55)) &amp; ":" &amp; ADDRESS(ROW(),COLUMN(J55)))), 0)</f>
        <v/>
      </c>
      <c r="L55" s="4">
        <f>IF(I55="-",1,0)</f>
        <v/>
      </c>
      <c r="M55" s="4">
        <f>IF(K55 = 0, M54, K55)</f>
        <v/>
      </c>
    </row>
    <row r="56" ht="14.5" customHeight="1" s="5">
      <c r="B56" s="12">
        <f>IF(I56="-", "", 1 + SUM(INDIRECT(ADDRESS(2,COLUMN(L56)) &amp; ":" &amp; ADDRESS(ROW(),COLUMN(L56)))))</f>
        <v/>
      </c>
      <c r="H56" s="4">
        <f>IF(M56 - INDIRECT("M" &amp; ROW() - 1) = 0, "", INDIRECT("M" &amp; ROW() - 1) - M56)</f>
        <v/>
      </c>
      <c r="J56" s="4">
        <f>IF(I56 = "-", -INDIRECT("D" &amp; ROW() - 1),G56)</f>
        <v/>
      </c>
      <c r="K56" s="4">
        <f>IF(I56 = "-", SUM(INDIRECT(ADDRESS(2,COLUMN(J56)) &amp; ":" &amp; ADDRESS(ROW(),COLUMN(J56)))), 0)</f>
        <v/>
      </c>
      <c r="L56" s="4">
        <f>IF(I56="-",1,0)</f>
        <v/>
      </c>
      <c r="M56" s="4">
        <f>IF(K56 = 0, M55, K56)</f>
        <v/>
      </c>
    </row>
    <row r="57" ht="14.5" customHeight="1" s="5">
      <c r="B57" s="12">
        <f>IF(I57="-", "", 1 + SUM(INDIRECT(ADDRESS(2,COLUMN(L57)) &amp; ":" &amp; ADDRESS(ROW(),COLUMN(L57)))))</f>
        <v/>
      </c>
      <c r="H57" s="4">
        <f>IF(M57 - INDIRECT("M" &amp; ROW() - 1) = 0, "", INDIRECT("M" &amp; ROW() - 1) - M57)</f>
        <v/>
      </c>
      <c r="J57" s="4">
        <f>IF(I57 = "-", -INDIRECT("D" &amp; ROW() - 1),G57)</f>
        <v/>
      </c>
      <c r="K57" s="4">
        <f>IF(I57 = "-", SUM(INDIRECT(ADDRESS(2,COLUMN(J57)) &amp; ":" &amp; ADDRESS(ROW(),COLUMN(J57)))), 0)</f>
        <v/>
      </c>
      <c r="L57" s="4">
        <f>IF(I57="-",1,0)</f>
        <v/>
      </c>
      <c r="M57" s="4">
        <f>IF(K57 = 0, M56, K57)</f>
        <v/>
      </c>
    </row>
    <row r="58" ht="14.5" customHeight="1" s="5">
      <c r="B58" s="12">
        <f>IF(I58="-", "", 1 + SUM(INDIRECT(ADDRESS(2,COLUMN(L58)) &amp; ":" &amp; ADDRESS(ROW(),COLUMN(L58)))))</f>
        <v/>
      </c>
      <c r="H58" s="4">
        <f>IF(M58 - INDIRECT("M" &amp; ROW() - 1) = 0, "", INDIRECT("M" &amp; ROW() - 1) - M58)</f>
        <v/>
      </c>
      <c r="J58" s="4">
        <f>IF(I58 = "-", -INDIRECT("D" &amp; ROW() - 1),G58)</f>
        <v/>
      </c>
      <c r="K58" s="4">
        <f>IF(I58 = "-", SUM(INDIRECT(ADDRESS(2,COLUMN(J58)) &amp; ":" &amp; ADDRESS(ROW(),COLUMN(J58)))), 0)</f>
        <v/>
      </c>
      <c r="L58" s="4">
        <f>IF(I58="-",1,0)</f>
        <v/>
      </c>
      <c r="M58" s="4">
        <f>IF(K58 = 0, M57, K58)</f>
        <v/>
      </c>
    </row>
    <row r="59" ht="14.5" customHeight="1" s="5">
      <c r="B59" s="12">
        <f>IF(I59="-", "", 1 + SUM(INDIRECT(ADDRESS(2,COLUMN(L59)) &amp; ":" &amp; ADDRESS(ROW(),COLUMN(L59)))))</f>
        <v/>
      </c>
      <c r="H59" s="4">
        <f>IF(M59 - INDIRECT("M" &amp; ROW() - 1) = 0, "", INDIRECT("M" &amp; ROW() - 1) - M59)</f>
        <v/>
      </c>
      <c r="J59" s="4">
        <f>IF(I59 = "-", -INDIRECT("D" &amp; ROW() - 1),G59)</f>
        <v/>
      </c>
      <c r="K59" s="4">
        <f>IF(I59 = "-", SUM(INDIRECT(ADDRESS(2,COLUMN(J59)) &amp; ":" &amp; ADDRESS(ROW(),COLUMN(J59)))), 0)</f>
        <v/>
      </c>
      <c r="L59" s="4">
        <f>IF(I59="-",1,0)</f>
        <v/>
      </c>
      <c r="M59" s="4">
        <f>IF(K59 = 0, M58, K59)</f>
        <v/>
      </c>
    </row>
    <row r="60" ht="14.5" customHeight="1" s="5">
      <c r="B60" s="12">
        <f>IF(I60="-", "", 1 + SUM(INDIRECT(ADDRESS(2,COLUMN(L60)) &amp; ":" &amp; ADDRESS(ROW(),COLUMN(L60)))))</f>
        <v/>
      </c>
      <c r="H60" s="4">
        <f>IF(M60 - INDIRECT("M" &amp; ROW() - 1) = 0, "", INDIRECT("M" &amp; ROW() - 1) - M60)</f>
        <v/>
      </c>
      <c r="J60" s="4">
        <f>IF(I60 = "-", -INDIRECT("D" &amp; ROW() - 1),G60)</f>
        <v/>
      </c>
      <c r="K60" s="4">
        <f>IF(I60 = "-", SUM(INDIRECT(ADDRESS(2,COLUMN(J60)) &amp; ":" &amp; ADDRESS(ROW(),COLUMN(J60)))), 0)</f>
        <v/>
      </c>
      <c r="L60" s="4">
        <f>IF(I60="-",1,0)</f>
        <v/>
      </c>
      <c r="M60" s="4">
        <f>IF(K60 = 0, M59, K60)</f>
        <v/>
      </c>
    </row>
    <row r="61" ht="14.5" customHeight="1" s="5">
      <c r="B61" s="12">
        <f>IF(I61="-", "", 1 + SUM(INDIRECT(ADDRESS(2,COLUMN(L61)) &amp; ":" &amp; ADDRESS(ROW(),COLUMN(L61)))))</f>
        <v/>
      </c>
      <c r="H61" s="4">
        <f>IF(M61 - INDIRECT("M" &amp; ROW() - 1) = 0, "", INDIRECT("M" &amp; ROW() - 1) - M61)</f>
        <v/>
      </c>
      <c r="J61" s="4">
        <f>IF(I61 = "-", -INDIRECT("D" &amp; ROW() - 1),G61)</f>
        <v/>
      </c>
      <c r="K61" s="4">
        <f>IF(I61 = "-", SUM(INDIRECT(ADDRESS(2,COLUMN(J61)) &amp; ":" &amp; ADDRESS(ROW(),COLUMN(J61)))), 0)</f>
        <v/>
      </c>
      <c r="L61" s="4">
        <f>IF(I61="-",1,0)</f>
        <v/>
      </c>
      <c r="M61" s="4">
        <f>IF(K61 = 0, M60, K61)</f>
        <v/>
      </c>
    </row>
    <row r="62" ht="14.5" customHeight="1" s="5">
      <c r="B62" s="12">
        <f>IF(I62="-", "", 1 + SUM(INDIRECT(ADDRESS(2,COLUMN(L62)) &amp; ":" &amp; ADDRESS(ROW(),COLUMN(L62)))))</f>
        <v/>
      </c>
      <c r="H62" s="4">
        <f>IF(M62 - INDIRECT("M" &amp; ROW() - 1) = 0, "", INDIRECT("M" &amp; ROW() - 1) - M62)</f>
        <v/>
      </c>
      <c r="J62" s="4">
        <f>IF(I62 = "-", -INDIRECT("D" &amp; ROW() - 1),G62)</f>
        <v/>
      </c>
      <c r="K62" s="4">
        <f>IF(I62 = "-", SUM(INDIRECT(ADDRESS(2,COLUMN(J62)) &amp; ":" &amp; ADDRESS(ROW(),COLUMN(J62)))), 0)</f>
        <v/>
      </c>
      <c r="L62" s="4">
        <f>IF(I62="-",1,0)</f>
        <v/>
      </c>
      <c r="M62" s="4">
        <f>IF(K62 = 0, M61, K62)</f>
        <v/>
      </c>
    </row>
    <row r="63" ht="14.5" customHeight="1" s="5">
      <c r="B63" s="12">
        <f>IF(I63="-", "", 1 + SUM(INDIRECT(ADDRESS(2,COLUMN(L63)) &amp; ":" &amp; ADDRESS(ROW(),COLUMN(L63)))))</f>
        <v/>
      </c>
      <c r="H63" s="4">
        <f>IF(M63 - INDIRECT("M" &amp; ROW() - 1) = 0, "", INDIRECT("M" &amp; ROW() - 1) - M63)</f>
        <v/>
      </c>
      <c r="J63" s="4">
        <f>IF(I63 = "-", -INDIRECT("D" &amp; ROW() - 1),G63)</f>
        <v/>
      </c>
      <c r="K63" s="4">
        <f>IF(I63 = "-", SUM(INDIRECT(ADDRESS(2,COLUMN(J63)) &amp; ":" &amp; ADDRESS(ROW(),COLUMN(J63)))), 0)</f>
        <v/>
      </c>
      <c r="L63" s="4">
        <f>IF(I63="-",1,0)</f>
        <v/>
      </c>
      <c r="M63" s="4">
        <f>IF(K63 = 0, M62, K63)</f>
        <v/>
      </c>
    </row>
    <row r="64" ht="14.5" customHeight="1" s="5">
      <c r="B64" s="12">
        <f>IF(I64="-", "", 1 + SUM(INDIRECT(ADDRESS(2,COLUMN(L64)) &amp; ":" &amp; ADDRESS(ROW(),COLUMN(L64)))))</f>
        <v/>
      </c>
      <c r="H64" s="4">
        <f>IF(M64 - INDIRECT("M" &amp; ROW() - 1) = 0, "", INDIRECT("M" &amp; ROW() - 1) - M64)</f>
        <v/>
      </c>
      <c r="J64" s="4">
        <f>IF(I64 = "-", -INDIRECT("D" &amp; ROW() - 1),G64)</f>
        <v/>
      </c>
      <c r="K64" s="4">
        <f>IF(I64 = "-", SUM(INDIRECT(ADDRESS(2,COLUMN(J64)) &amp; ":" &amp; ADDRESS(ROW(),COLUMN(J64)))), 0)</f>
        <v/>
      </c>
      <c r="L64" s="4">
        <f>IF(I64="-",1,0)</f>
        <v/>
      </c>
      <c r="M64" s="4">
        <f>IF(K64 = 0, M63, K64)</f>
        <v/>
      </c>
    </row>
    <row r="65" ht="14.5" customHeight="1" s="5">
      <c r="B65" s="12">
        <f>IF(I65="-", "", 1 + SUM(INDIRECT(ADDRESS(2,COLUMN(L65)) &amp; ":" &amp; ADDRESS(ROW(),COLUMN(L65)))))</f>
        <v/>
      </c>
      <c r="H65" s="4">
        <f>IF(M65 - INDIRECT("M" &amp; ROW() - 1) = 0, "", INDIRECT("M" &amp; ROW() - 1) - M65)</f>
        <v/>
      </c>
      <c r="J65" s="4">
        <f>IF(I65 = "-", -INDIRECT("D" &amp; ROW() - 1),G65)</f>
        <v/>
      </c>
      <c r="K65" s="4">
        <f>IF(I65 = "-", SUM(INDIRECT(ADDRESS(2,COLUMN(J65)) &amp; ":" &amp; ADDRESS(ROW(),COLUMN(J65)))), 0)</f>
        <v/>
      </c>
      <c r="L65" s="4">
        <f>IF(I65="-",1,0)</f>
        <v/>
      </c>
      <c r="M65" s="4">
        <f>IF(K65 = 0, M64, K65)</f>
        <v/>
      </c>
    </row>
    <row r="66" ht="14.5" customHeight="1" s="5">
      <c r="B66" s="12">
        <f>IF(I66="-", "", 1 + SUM(INDIRECT(ADDRESS(2,COLUMN(L66)) &amp; ":" &amp; ADDRESS(ROW(),COLUMN(L66)))))</f>
        <v/>
      </c>
      <c r="H66" s="4">
        <f>IF(M66 - INDIRECT("M" &amp; ROW() - 1) = 0, "", INDIRECT("M" &amp; ROW() - 1) - M66)</f>
        <v/>
      </c>
      <c r="J66" s="4">
        <f>IF(I66 = "-", -INDIRECT("D" &amp; ROW() - 1),G66)</f>
        <v/>
      </c>
      <c r="K66" s="4">
        <f>IF(I66 = "-", SUM(INDIRECT(ADDRESS(2,COLUMN(J66)) &amp; ":" &amp; ADDRESS(ROW(),COLUMN(J66)))), 0)</f>
        <v/>
      </c>
      <c r="L66" s="4">
        <f>IF(I66="-",1,0)</f>
        <v/>
      </c>
      <c r="M66" s="4">
        <f>IF(K66 = 0, M65, K66)</f>
        <v/>
      </c>
    </row>
    <row r="67" ht="14.5" customHeight="1" s="5">
      <c r="B67" s="12">
        <f>IF(I67="-", "", 1 + SUM(INDIRECT(ADDRESS(2,COLUMN(L67)) &amp; ":" &amp; ADDRESS(ROW()-1,COLUMN(L67)))))</f>
        <v/>
      </c>
      <c r="H67" s="4">
        <f>IF(M67 - INDIRECT("M" &amp; ROW() - 1) = 0, "", INDIRECT("M" &amp; ROW() - 1) - M67)</f>
        <v/>
      </c>
      <c r="J67" s="4">
        <f>IF(I67 = "-", -INDIRECT("D" &amp; ROW() - 1),G67)</f>
        <v/>
      </c>
      <c r="K67" s="4">
        <f>IF(I67 = "-", SUM(INDIRECT(ADDRESS(2,COLUMN(J67)) &amp; ":" &amp; ADDRESS(ROW(),COLUMN(J67)))), 0)</f>
        <v/>
      </c>
      <c r="L67" s="4">
        <f>IF(I67="-",1,0)</f>
        <v/>
      </c>
      <c r="M67" s="4">
        <f>IF(K67 = 0, M66, K67)</f>
        <v/>
      </c>
    </row>
    <row r="68" ht="14.5" customHeight="1" s="5">
      <c r="B68" s="12">
        <f>IF(I68="-", "", 1 + SUM(INDIRECT(ADDRESS(2,COLUMN(L68)) &amp; ":" &amp; ADDRESS(ROW()-1,COLUMN(L68)))))</f>
        <v/>
      </c>
      <c r="H68" s="4">
        <f>IF(M68 - INDIRECT("M" &amp; ROW() - 1) = 0, "", INDIRECT("M" &amp; ROW() - 1) - M68)</f>
        <v/>
      </c>
      <c r="J68" s="4">
        <f>IF(I68 = "-", -INDIRECT("D" &amp; ROW() - 1),G68)</f>
        <v/>
      </c>
      <c r="K68" s="4">
        <f>IF(I68 = "-", SUM(INDIRECT(ADDRESS(2,COLUMN(J68)) &amp; ":" &amp; ADDRESS(ROW(),COLUMN(J68)))), 0)</f>
        <v/>
      </c>
      <c r="L68" s="4">
        <f>IF(I68="-",1,0)</f>
        <v/>
      </c>
      <c r="M68" s="4">
        <f>IF(K68 = 0, M67, K68)</f>
        <v/>
      </c>
    </row>
    <row r="69" ht="14.5" customHeight="1" s="5">
      <c r="B69" s="12">
        <f>IF(I69="-", "", 1 + SUM(INDIRECT(ADDRESS(2,COLUMN(L69)) &amp; ":" &amp; ADDRESS(ROW()-1,COLUMN(L69)))))</f>
        <v/>
      </c>
      <c r="H69" s="4">
        <f>IF(M69 - INDIRECT("M" &amp; ROW() - 1) = 0, "", INDIRECT("M" &amp; ROW() - 1) - M69)</f>
        <v/>
      </c>
      <c r="J69" s="4">
        <f>IF(I69 = "-", -INDIRECT("D" &amp; ROW() - 1),G69)</f>
        <v/>
      </c>
      <c r="K69" s="4">
        <f>IF(I69 = "-", SUM(INDIRECT(ADDRESS(2,COLUMN(J69)) &amp; ":" &amp; ADDRESS(ROW(),COLUMN(J69)))), 0)</f>
        <v/>
      </c>
      <c r="L69" s="4">
        <f>IF(I69="-",1,0)</f>
        <v/>
      </c>
      <c r="M69" s="4">
        <f>IF(K69 = 0, M68, K69)</f>
        <v/>
      </c>
    </row>
    <row r="70" ht="14.5" customHeight="1" s="5">
      <c r="B70" s="12">
        <f>IF(I70="-", "", 1 + SUM(INDIRECT(ADDRESS(2,COLUMN(L70)) &amp; ":" &amp; ADDRESS(ROW()-1,COLUMN(L70)))))</f>
        <v/>
      </c>
      <c r="H70" s="4">
        <f>IF(M70 - INDIRECT("M" &amp; ROW() - 1) = 0, "", INDIRECT("M" &amp; ROW() - 1) - M70)</f>
        <v/>
      </c>
      <c r="J70" s="4">
        <f>IF(I70 = "-", -INDIRECT("D" &amp; ROW() - 1),G70)</f>
        <v/>
      </c>
      <c r="K70" s="4">
        <f>IF(I70 = "-", SUM(INDIRECT(ADDRESS(2,COLUMN(J70)) &amp; ":" &amp; ADDRESS(ROW(),COLUMN(J70)))), 0)</f>
        <v/>
      </c>
      <c r="L70" s="4">
        <f>IF(I70="-",1,0)</f>
        <v/>
      </c>
      <c r="M70" s="4">
        <f>IF(K70 = 0, M69, K70)</f>
        <v/>
      </c>
    </row>
    <row r="71" ht="14.5" customHeight="1" s="5">
      <c r="B71" s="12">
        <f>IF(I71="-", "", 1 + SUM(INDIRECT(ADDRESS(2,COLUMN(L71)) &amp; ":" &amp; ADDRESS(ROW()-1,COLUMN(L71)))))</f>
        <v/>
      </c>
      <c r="H71" s="4">
        <f>IF(M71 - INDIRECT("M" &amp; ROW() - 1) = 0, "", INDIRECT("M" &amp; ROW() - 1) - M71)</f>
        <v/>
      </c>
      <c r="J71" s="4">
        <f>IF(I71 = "-", -D70,G71)</f>
        <v/>
      </c>
      <c r="K71" s="4">
        <f>IF(I71 = "-", SUM(INDIRECT(ADDRESS(2,COLUMN(J71)) &amp; ":" &amp; ADDRESS(ROW(),COLUMN(J71)))), 0)</f>
        <v/>
      </c>
      <c r="L71" s="4">
        <f>IF(I71="-",1,0)</f>
        <v/>
      </c>
      <c r="M71" s="4">
        <f>IF(K71 = 0, M70, K71)</f>
        <v/>
      </c>
    </row>
    <row r="72" ht="14.5" customHeight="1" s="5">
      <c r="B72" s="12">
        <f>IF(I72="-", "", 1 + SUM(INDIRECT(ADDRESS(2,COLUMN(L72)) &amp; ":" &amp; ADDRESS(ROW()-1,COLUMN(L72)))))</f>
        <v/>
      </c>
      <c r="H72" s="4">
        <f>IF(M72 - INDIRECT("M" &amp; ROW() - 1) = 0, "", INDIRECT("M" &amp; ROW() - 1) - M72)</f>
        <v/>
      </c>
      <c r="J72" s="4">
        <f>IF(I72 = "-", -D71,G72)</f>
        <v/>
      </c>
      <c r="K72" s="4">
        <f>IF(I72 = "-", SUM(INDIRECT(ADDRESS(2,COLUMN(J72)) &amp; ":" &amp; ADDRESS(ROW(),COLUMN(J72)))), 0)</f>
        <v/>
      </c>
      <c r="L72" s="4">
        <f>IF(I72="-",1,0)</f>
        <v/>
      </c>
      <c r="M72" s="4">
        <f>IF(K72 = 0, M71, K72)</f>
        <v/>
      </c>
    </row>
    <row r="73" ht="14.5" customHeight="1" s="5">
      <c r="B73" s="12">
        <f>IF(I73="-", "", 1 + SUM(INDIRECT(ADDRESS(2,COLUMN(L73)) &amp; ":" &amp; ADDRESS(ROW()-1,COLUMN(L73)))))</f>
        <v/>
      </c>
      <c r="H73" s="4">
        <f>IF(M73 - INDIRECT("M" &amp; ROW() - 1) = 0, "", INDIRECT("M" &amp; ROW() - 1) - M73)</f>
        <v/>
      </c>
      <c r="J73" s="4">
        <f>IF(I73 = "-", -D72,G73)</f>
        <v/>
      </c>
      <c r="K73" s="4">
        <f>IF(I73 = "-", SUM(INDIRECT(ADDRESS(2,COLUMN(J73)) &amp; ":" &amp; ADDRESS(ROW(),COLUMN(J73)))), 0)</f>
        <v/>
      </c>
      <c r="L73" s="4">
        <f>IF(I73="-",1,0)</f>
        <v/>
      </c>
      <c r="M73" s="4">
        <f>IF(K73 = 0, M72, K73)</f>
        <v/>
      </c>
    </row>
    <row r="74" ht="14.5" customHeight="1" s="5">
      <c r="B74" s="12">
        <f>IF(I74="-", "", 1 + SUM(INDIRECT(ADDRESS(2,COLUMN(L74)) &amp; ":" &amp; ADDRESS(ROW()-1,COLUMN(L74)))))</f>
        <v/>
      </c>
      <c r="H74" s="4">
        <f>IF(M74 - INDIRECT("M" &amp; ROW() - 1) = 0, "", INDIRECT("M" &amp; ROW() - 1) - M74)</f>
        <v/>
      </c>
      <c r="J74" s="4">
        <f>IF(I74 = "-", -D73,G74)</f>
        <v/>
      </c>
      <c r="K74" s="4">
        <f>IF(I74 = "-", SUM(INDIRECT(ADDRESS(2,COLUMN(J74)) &amp; ":" &amp; ADDRESS(ROW(),COLUMN(J74)))), 0)</f>
        <v/>
      </c>
      <c r="L74" s="4">
        <f>IF(I74="-",1,0)</f>
        <v/>
      </c>
      <c r="M74" s="4">
        <f>IF(K74 = 0, M73, K74)</f>
        <v/>
      </c>
    </row>
    <row r="75" ht="14.5" customHeight="1" s="5">
      <c r="B75" s="12">
        <f>IF(I75="-", "", 1 + SUM(INDIRECT(ADDRESS(2,COLUMN(L75)) &amp; ":" &amp; ADDRESS(ROW()-1,COLUMN(L75)))))</f>
        <v/>
      </c>
      <c r="H75" s="4">
        <f>IF(M75 - INDIRECT("M" &amp; ROW() - 1) = 0, "", INDIRECT("M" &amp; ROW() - 1) - M75)</f>
        <v/>
      </c>
      <c r="J75" s="4">
        <f>IF(I75 = "-", -D74,G75)</f>
        <v/>
      </c>
      <c r="K75" s="4">
        <f>IF(I75 = "-", SUM(INDIRECT(ADDRESS(2,COLUMN(J75)) &amp; ":" &amp; ADDRESS(ROW(),COLUMN(J75)))), 0)</f>
        <v/>
      </c>
      <c r="L75" s="4">
        <f>IF(I75="-",1,0)</f>
        <v/>
      </c>
      <c r="M75" s="4">
        <f>IF(K75 = 0, M74, K75)</f>
        <v/>
      </c>
    </row>
    <row r="76" ht="14.5" customHeight="1" s="5">
      <c r="B76" s="12">
        <f>IF(I76="-", "", 1 + SUM(INDIRECT(ADDRESS(2,COLUMN(L76)) &amp; ":" &amp; ADDRESS(ROW()-1,COLUMN(L76)))))</f>
        <v/>
      </c>
      <c r="H76" s="4">
        <f>IF(M76 - INDIRECT("M" &amp; ROW() - 1) = 0, "", INDIRECT("M" &amp; ROW() - 1) - M76)</f>
        <v/>
      </c>
      <c r="J76" s="4">
        <f>IF(I76 = "-", -D75,G76)</f>
        <v/>
      </c>
      <c r="K76" s="4">
        <f>IF(I76 = "-", SUM(INDIRECT(ADDRESS(2,COLUMN(J76)) &amp; ":" &amp; ADDRESS(ROW(),COLUMN(J76)))), 0)</f>
        <v/>
      </c>
      <c r="L76" s="4">
        <f>IF(I76="-",1,0)</f>
        <v/>
      </c>
      <c r="M76" s="4">
        <f>IF(K76 = 0, M75, K76)</f>
        <v/>
      </c>
    </row>
    <row r="77" ht="14.5" customHeight="1" s="5">
      <c r="B77" s="12">
        <f>IF(I77="-", "", 1 + SUM(INDIRECT(ADDRESS(2,COLUMN(L77)) &amp; ":" &amp; ADDRESS(ROW()-1,COLUMN(L77)))))</f>
        <v/>
      </c>
      <c r="H77" s="4">
        <f>IF(M77 - INDIRECT("M" &amp; ROW() - 1) = 0, "", INDIRECT("M" &amp; ROW() - 1) - M77)</f>
        <v/>
      </c>
      <c r="J77" s="4">
        <f>IF(I77 = "-", -D76,G77)</f>
        <v/>
      </c>
      <c r="K77" s="4">
        <f>IF(I77 = "-", SUM(INDIRECT(ADDRESS(2,COLUMN(J77)) &amp; ":" &amp; ADDRESS(ROW(),COLUMN(J77)))), 0)</f>
        <v/>
      </c>
      <c r="L77" s="4">
        <f>IF(I77="-",1,0)</f>
        <v/>
      </c>
      <c r="M77" s="4">
        <f>IF(K77 = 0, M76, K77)</f>
        <v/>
      </c>
    </row>
    <row r="78" ht="14.5" customHeight="1" s="5">
      <c r="H78" s="4">
        <f>IF(M78 - INDIRECT("M" &amp; ROW() - 1) = 0, "", INDIRECT("M" &amp; ROW() - 1) - M78)</f>
        <v/>
      </c>
      <c r="J78" s="4">
        <f>IF(I78 = "-", -D77,G78)</f>
        <v/>
      </c>
      <c r="K78" s="4">
        <f>IF(I78 = "-", SUM(INDIRECT(ADDRESS(2,COLUMN(J78)) &amp; ":" &amp; ADDRESS(ROW(),COLUMN(J78)))), 0)</f>
        <v/>
      </c>
      <c r="L78" s="4">
        <f>IF(I78="-",1,0)</f>
        <v/>
      </c>
      <c r="M78" s="4">
        <f>IF(K78 = 0, M77, K78)</f>
        <v/>
      </c>
    </row>
    <row r="79" ht="14.5" customHeight="1" s="5">
      <c r="H79" s="4">
        <f>IF(M79 - INDIRECT("M" &amp; ROW() - 1) = 0, "", INDIRECT("M" &amp; ROW() - 1) - M79)</f>
        <v/>
      </c>
      <c r="J79" s="4">
        <f>IF(I79 = "-", -D78,G79)</f>
        <v/>
      </c>
      <c r="K79" s="4">
        <f>IF(I79 = "-", SUM(INDIRECT(ADDRESS(2,COLUMN(J79)) &amp; ":" &amp; ADDRESS(ROW(),COLUMN(J79)))), 0)</f>
        <v/>
      </c>
      <c r="L79" s="4">
        <f>IF(I79="-",1,0)</f>
        <v/>
      </c>
      <c r="M79" s="4">
        <f>IF(K79 = 0, M78, K79)</f>
        <v/>
      </c>
    </row>
    <row r="80" ht="14.5" customHeight="1" s="5">
      <c r="H80" s="4">
        <f>IF(M80 - INDIRECT("M" &amp; ROW() - 1) = 0, "", INDIRECT("M" &amp; ROW() - 1) - M80)</f>
        <v/>
      </c>
      <c r="J80" s="4">
        <f>IF(I80 = "-", -D79,G80)</f>
        <v/>
      </c>
      <c r="K80" s="4">
        <f>IF(I80 = "-", SUM(INDIRECT(ADDRESS(2,COLUMN(J80)) &amp; ":" &amp; ADDRESS(ROW(),COLUMN(J80)))), 0)</f>
        <v/>
      </c>
      <c r="L80" s="4">
        <f>IF(I80="-",1,0)</f>
        <v/>
      </c>
      <c r="M80" s="4">
        <f>IF(K80 = 0, M79, K80)</f>
        <v/>
      </c>
    </row>
    <row r="81" ht="14.5" customHeight="1" s="5">
      <c r="H81" s="4">
        <f>IF(M81 - INDIRECT("M" &amp; ROW() - 1) = 0, "", INDIRECT("M" &amp; ROW() - 1) - M81)</f>
        <v/>
      </c>
      <c r="J81" s="4">
        <f>IF(I81 = "-", -D80,G81)</f>
        <v/>
      </c>
      <c r="K81" s="4">
        <f>IF(I81 = "-", SUM(INDIRECT(ADDRESS(2,COLUMN(J81)) &amp; ":" &amp; ADDRESS(ROW(),COLUMN(J81)))), 0)</f>
        <v/>
      </c>
      <c r="L81" s="4">
        <f>IF(I81="-",1,0)</f>
        <v/>
      </c>
      <c r="M81" s="4">
        <f>IF(K81 = 0, M80, K81)</f>
        <v/>
      </c>
    </row>
    <row r="82" ht="14.5" customHeight="1" s="5">
      <c r="H82" s="4">
        <f>IF(M82 - INDIRECT("M" &amp; ROW() - 1) = 0, "", INDIRECT("M" &amp; ROW() - 1) - M82)</f>
        <v/>
      </c>
      <c r="J82" s="4">
        <f>IF(I82 = "-", -D81,G82)</f>
        <v/>
      </c>
      <c r="K82" s="4">
        <f>IF(I82 = "-", SUM(INDIRECT(ADDRESS(2,COLUMN(J82)) &amp; ":" &amp; ADDRESS(ROW(),COLUMN(J82)))), 0)</f>
        <v/>
      </c>
      <c r="L82" s="4">
        <f>IF(I82="-",1,0)</f>
        <v/>
      </c>
      <c r="M82" s="4">
        <f>IF(K82 = 0, M81, K82)</f>
        <v/>
      </c>
    </row>
    <row r="83" ht="14.5" customHeight="1" s="5">
      <c r="H83" s="4">
        <f>IF(M83 - INDIRECT("M" &amp; ROW() - 1) = 0, "", INDIRECT("M" &amp; ROW() - 1) - M83)</f>
        <v/>
      </c>
      <c r="J83" s="4">
        <f>IF(I83 = "-", -D82,G83)</f>
        <v/>
      </c>
      <c r="K83" s="4">
        <f>IF(I83 = "-", SUM(INDIRECT(ADDRESS(2,COLUMN(J83)) &amp; ":" &amp; ADDRESS(ROW(),COLUMN(J83)))), 0)</f>
        <v/>
      </c>
      <c r="L83" s="4">
        <f>IF(I83="-",1,0)</f>
        <v/>
      </c>
      <c r="M83" s="4">
        <f>IF(K83 = 0, M82, K83)</f>
        <v/>
      </c>
    </row>
    <row r="84" ht="14.5" customHeight="1" s="5">
      <c r="H84" s="4">
        <f>IF(M84 - INDIRECT("M" &amp; ROW() - 1) = 0, "", INDIRECT("M" &amp; ROW() - 1) - M84)</f>
        <v/>
      </c>
      <c r="J84" s="4">
        <f>IF(I84 = "-", -D83,G84)</f>
        <v/>
      </c>
      <c r="K84" s="4">
        <f>IF(I84 = "-", SUM(INDIRECT(ADDRESS(2,COLUMN(J84)) &amp; ":" &amp; ADDRESS(ROW(),COLUMN(J84)))), 0)</f>
        <v/>
      </c>
      <c r="L84" s="4">
        <f>IF(I84="-",1,0)</f>
        <v/>
      </c>
      <c r="M84" s="4">
        <f>IF(K84 = 0, M83, K84)</f>
        <v/>
      </c>
    </row>
    <row r="85" ht="14.5" customHeight="1" s="5">
      <c r="H85" s="4">
        <f>IF(M85 - INDIRECT("M" &amp; ROW() - 1) = 0, "", INDIRECT("M" &amp; ROW() - 1) - M85)</f>
        <v/>
      </c>
      <c r="J85" s="4">
        <f>IF(I85 = "-", -D84,G85)</f>
        <v/>
      </c>
      <c r="K85" s="4">
        <f>IF(I85 = "-", SUM(INDIRECT(ADDRESS(2,COLUMN(J85)) &amp; ":" &amp; ADDRESS(ROW(),COLUMN(J85)))), 0)</f>
        <v/>
      </c>
      <c r="L85" s="4">
        <f>IF(I85="-",1,0)</f>
        <v/>
      </c>
      <c r="M85" s="4">
        <f>IF(K85 = 0, M84, K85)</f>
        <v/>
      </c>
    </row>
    <row r="86" ht="14.5" customHeight="1" s="5">
      <c r="H86" s="4">
        <f>IF(M86 - INDIRECT("M" &amp; ROW() - 1) = 0, "", INDIRECT("M" &amp; ROW() - 1) - M86)</f>
        <v/>
      </c>
      <c r="J86" s="4">
        <f>IF(I86 = "-", -D85,G86)</f>
        <v/>
      </c>
      <c r="K86" s="4">
        <f>IF(I86 = "-", SUM(INDIRECT(ADDRESS(2,COLUMN(J86)) &amp; ":" &amp; ADDRESS(ROW(),COLUMN(J86)))), 0)</f>
        <v/>
      </c>
      <c r="L86" s="4">
        <f>IF(I86="-",1,0)</f>
        <v/>
      </c>
      <c r="M86" s="4">
        <f>IF(K86 = 0, M85, K86)</f>
        <v/>
      </c>
    </row>
    <row r="87" ht="14.5" customHeight="1" s="5">
      <c r="H87" s="4">
        <f>IF(M87 - INDIRECT("M" &amp; ROW() - 1) = 0, "", INDIRECT("M" &amp; ROW() - 1) - M87)</f>
        <v/>
      </c>
      <c r="J87" s="4">
        <f>IF(I87 = "-", -D86,G87)</f>
        <v/>
      </c>
      <c r="K87" s="4">
        <f>IF(I87 = "-", SUM(INDIRECT(ADDRESS(2,COLUMN(J87)) &amp; ":" &amp; ADDRESS(ROW(),COLUMN(J87)))), 0)</f>
        <v/>
      </c>
      <c r="L87" s="4">
        <f>IF(I87="-",1,0)</f>
        <v/>
      </c>
      <c r="M87" s="4">
        <f>IF(K87 = 0, M86, K87)</f>
        <v/>
      </c>
    </row>
    <row r="88" ht="14.5" customHeight="1" s="5">
      <c r="H88" s="4">
        <f>IF(M88 - INDIRECT("M" &amp; ROW() - 1) = 0, "", INDIRECT("M" &amp; ROW() - 1) - M88)</f>
        <v/>
      </c>
      <c r="J88" s="4">
        <f>IF(I88 = "-", -D87,G88)</f>
        <v/>
      </c>
      <c r="K88" s="4">
        <f>IF(I88 = "-", SUM(INDIRECT(ADDRESS(2,COLUMN(J88)) &amp; ":" &amp; ADDRESS(ROW(),COLUMN(J88)))), 0)</f>
        <v/>
      </c>
      <c r="L88" s="4">
        <f>IF(I88="-",1,0)</f>
        <v/>
      </c>
      <c r="M88" s="4">
        <f>IF(K88 = 0, M87, K88)</f>
        <v/>
      </c>
    </row>
    <row r="89" ht="14.5" customHeight="1" s="5">
      <c r="H89" s="4">
        <f>IF(M89 - INDIRECT("M" &amp; ROW() - 1) = 0, "", INDIRECT("M" &amp; ROW() - 1) - M89)</f>
        <v/>
      </c>
      <c r="J89" s="4">
        <f>IF(I89 = "-", -D88,G89)</f>
        <v/>
      </c>
      <c r="K89" s="4">
        <f>IF(I89 = "-", SUM(INDIRECT(ADDRESS(2,COLUMN(J89)) &amp; ":" &amp; ADDRESS(ROW(),COLUMN(J89)))), 0)</f>
        <v/>
      </c>
      <c r="L89" s="4">
        <f>IF(I89="-",1,0)</f>
        <v/>
      </c>
      <c r="M89" s="4">
        <f>IF(K89 = 0, M88, K89)</f>
        <v/>
      </c>
    </row>
    <row r="90" ht="14.5" customHeight="1" s="5">
      <c r="H90" s="4">
        <f>IF(M90 - INDIRECT("M" &amp; ROW() - 1) = 0, "", INDIRECT("M" &amp; ROW() - 1) - M90)</f>
        <v/>
      </c>
      <c r="J90" s="4">
        <f>IF(I90 = "-", -D89,G90)</f>
        <v/>
      </c>
      <c r="K90" s="4">
        <f>IF(I90 = "-", SUM(INDIRECT(ADDRESS(2,COLUMN(J90)) &amp; ":" &amp; ADDRESS(ROW(),COLUMN(J90)))), 0)</f>
        <v/>
      </c>
      <c r="L90" s="4">
        <f>IF(I90="-",1,0)</f>
        <v/>
      </c>
      <c r="M90" s="4">
        <f>IF(K90 = 0, M89, K90)</f>
        <v/>
      </c>
    </row>
    <row r="91" ht="14.5" customHeight="1" s="5">
      <c r="H91" s="4">
        <f>IF(M91 - INDIRECT("M" &amp; ROW() - 1) = 0, "", INDIRECT("M" &amp; ROW() - 1) - M91)</f>
        <v/>
      </c>
      <c r="J91" s="4">
        <f>IF(I91 = "-", -D90,G91)</f>
        <v/>
      </c>
      <c r="K91" s="4">
        <f>IF(I91 = "-", SUM(INDIRECT(ADDRESS(2,COLUMN(J91)) &amp; ":" &amp; ADDRESS(ROW(),COLUMN(J91)))), 0)</f>
        <v/>
      </c>
      <c r="L91" s="4">
        <f>IF(I91="-",1,0)</f>
        <v/>
      </c>
      <c r="M91" s="4">
        <f>IF(K91 = 0, M90, K91)</f>
        <v/>
      </c>
    </row>
    <row r="92" ht="14.5" customHeight="1" s="5">
      <c r="H92" s="4">
        <f>IF(M92 - INDIRECT("M" &amp; ROW() - 1) = 0, "", INDIRECT("M" &amp; ROW() - 1) - M92)</f>
        <v/>
      </c>
      <c r="J92" s="4">
        <f>IF(I92 = "-", -D91,G92)</f>
        <v/>
      </c>
      <c r="K92" s="4">
        <f>IF(I92 = "-", SUM(INDIRECT(ADDRESS(2,COLUMN(J92)) &amp; ":" &amp; ADDRESS(ROW(),COLUMN(J92)))), 0)</f>
        <v/>
      </c>
      <c r="L92" s="4">
        <f>IF(I92="-",1,0)</f>
        <v/>
      </c>
      <c r="M92" s="4">
        <f>IF(K92 = 0, M91, K92)</f>
        <v/>
      </c>
    </row>
    <row r="93" ht="14.5" customHeight="1" s="5">
      <c r="H93" s="4">
        <f>IF(M93 - INDIRECT("M" &amp; ROW() - 1) = 0, "", INDIRECT("M" &amp; ROW() - 1) - M93)</f>
        <v/>
      </c>
      <c r="J93" s="4">
        <f>IF(I93 = "-", -D92,G93)</f>
        <v/>
      </c>
      <c r="K93" s="4">
        <f>IF(I93 = "-", SUM(INDIRECT(ADDRESS(2,COLUMN(J93)) &amp; ":" &amp; ADDRESS(ROW(),COLUMN(J93)))), 0)</f>
        <v/>
      </c>
      <c r="L93" s="4">
        <f>IF(I93="-",1,0)</f>
        <v/>
      </c>
      <c r="M93" s="4">
        <f>IF(K93 = 0, M92, K93)</f>
        <v/>
      </c>
    </row>
    <row r="94" ht="14.5" customHeight="1" s="5">
      <c r="H94" s="4">
        <f>IF(M94 - INDIRECT("M" &amp; ROW() - 1) = 0, "", INDIRECT("M" &amp; ROW() - 1) - M94)</f>
        <v/>
      </c>
      <c r="J94" s="4">
        <f>IF(I94 = "-", -D93,G94)</f>
        <v/>
      </c>
      <c r="K94" s="4">
        <f>IF(I94 = "-", SUM(INDIRECT(ADDRESS(2,COLUMN(J94)) &amp; ":" &amp; ADDRESS(ROW(),COLUMN(J94)))), 0)</f>
        <v/>
      </c>
      <c r="L94" s="4">
        <f>IF(I94="-",1,0)</f>
        <v/>
      </c>
      <c r="M94" s="4">
        <f>IF(K94 = 0, M93, K94)</f>
        <v/>
      </c>
    </row>
    <row r="95" ht="14.5" customHeight="1" s="5">
      <c r="H95" s="4">
        <f>IF(M95 - INDIRECT("M" &amp; ROW() - 1) = 0, "", INDIRECT("M" &amp; ROW() - 1) - M95)</f>
        <v/>
      </c>
      <c r="J95" s="4">
        <f>IF(I95 = "-", -D94,G95)</f>
        <v/>
      </c>
      <c r="K95" s="4">
        <f>IF(I95 = "-", SUM(INDIRECT(ADDRESS(2,COLUMN(J95)) &amp; ":" &amp; ADDRESS(ROW(),COLUMN(J95)))), 0)</f>
        <v/>
      </c>
      <c r="L95" s="4">
        <f>IF(I95="-",1,0)</f>
        <v/>
      </c>
      <c r="M95" s="4">
        <f>IF(K95 = 0, M94, K95)</f>
        <v/>
      </c>
    </row>
    <row r="96" ht="14.5" customHeight="1" s="5">
      <c r="H96" s="4">
        <f>IF(M96 - INDIRECT("M" &amp; ROW() - 1) = 0, "", INDIRECT("M" &amp; ROW() - 1) - M96)</f>
        <v/>
      </c>
      <c r="J96" s="4">
        <f>IF(I96 = "-", -D95,G96)</f>
        <v/>
      </c>
      <c r="K96" s="4">
        <f>IF(I96 = "-", SUM(INDIRECT(ADDRESS(2,COLUMN(J96)) &amp; ":" &amp; ADDRESS(ROW(),COLUMN(J96)))), 0)</f>
        <v/>
      </c>
      <c r="L96" s="4">
        <f>IF(I96="-",1,0)</f>
        <v/>
      </c>
      <c r="M96" s="4">
        <f>IF(K96 = 0, M95, K96)</f>
        <v/>
      </c>
    </row>
    <row r="97" ht="14.5" customHeight="1" s="5">
      <c r="H97" s="4">
        <f>IF(M97 - INDIRECT("M" &amp; ROW() - 1) = 0, "", INDIRECT("M" &amp; ROW() - 1) - M97)</f>
        <v/>
      </c>
      <c r="J97" s="4">
        <f>IF(I97 = "-", -D96,G97)</f>
        <v/>
      </c>
      <c r="K97" s="4">
        <f>IF(I97 = "-", SUM(INDIRECT(ADDRESS(2,COLUMN(J97)) &amp; ":" &amp; ADDRESS(ROW(),COLUMN(J97)))), 0)</f>
        <v/>
      </c>
      <c r="L97" s="4">
        <f>IF(I97="-",1,0)</f>
        <v/>
      </c>
      <c r="M97" s="4">
        <f>IF(K97 = 0, M96, K97)</f>
        <v/>
      </c>
    </row>
    <row r="98" ht="14.5" customHeight="1" s="5">
      <c r="H98" s="4">
        <f>IF(M98 - INDIRECT("M" &amp; ROW() - 1) = 0, "", INDIRECT("M" &amp; ROW() - 1) - M98)</f>
        <v/>
      </c>
      <c r="J98" s="4">
        <f>IF(I98 = "-", -D97,G98)</f>
        <v/>
      </c>
      <c r="K98" s="4">
        <f>IF(I98 = "-", SUM(INDIRECT(ADDRESS(2,COLUMN(J98)) &amp; ":" &amp; ADDRESS(ROW(),COLUMN(J98)))), 0)</f>
        <v/>
      </c>
      <c r="L98" s="4">
        <f>IF(I98="-",1,0)</f>
        <v/>
      </c>
      <c r="M98" s="4">
        <f>IF(K98 = 0, M97, K98)</f>
        <v/>
      </c>
    </row>
    <row r="99" ht="14.5" customHeight="1" s="5">
      <c r="H99" s="4">
        <f>IF(M99 - INDIRECT("M" &amp; ROW() - 1) = 0, "", INDIRECT("M" &amp; ROW() - 1) - M99)</f>
        <v/>
      </c>
      <c r="J99" s="4">
        <f>IF(I99 = "-", -D98,G99)</f>
        <v/>
      </c>
      <c r="K99" s="4">
        <f>IF(I99 = "-", SUM(INDIRECT(ADDRESS(2,COLUMN(J99)) &amp; ":" &amp; ADDRESS(ROW(),COLUMN(J99)))), 0)</f>
        <v/>
      </c>
      <c r="L99" s="4">
        <f>IF(I99="-",1,0)</f>
        <v/>
      </c>
      <c r="M99" s="4">
        <f>IF(K99 = 0, M98, K99)</f>
        <v/>
      </c>
    </row>
    <row r="100" ht="14.5" customHeight="1" s="5">
      <c r="H100" s="4">
        <f>IF(M100 - INDIRECT("M" &amp; ROW() - 1) = 0, "", INDIRECT("M" &amp; ROW() - 1) - M100)</f>
        <v/>
      </c>
      <c r="J100" s="4">
        <f>IF(I100 = "-", -D99,G100)</f>
        <v/>
      </c>
      <c r="K100" s="4">
        <f>IF(I100 = "-", SUM(INDIRECT(ADDRESS(2,COLUMN(J100)) &amp; ":" &amp; ADDRESS(ROW(),COLUMN(J100)))), 0)</f>
        <v/>
      </c>
      <c r="L100" s="4">
        <f>IF(I100="-",1,0)</f>
        <v/>
      </c>
      <c r="M100" s="4">
        <f>IF(K100 = 0, M99, K100)</f>
        <v/>
      </c>
    </row>
    <row r="101" ht="14.5" customHeight="1" s="5">
      <c r="H101" s="4">
        <f>IF(M101 - INDIRECT("M" &amp; ROW() - 1) = 0, "", INDIRECT("M" &amp; ROW() - 1) - M101)</f>
        <v/>
      </c>
      <c r="J101" s="4">
        <f>IF(I101 = "-", -D100,G101)</f>
        <v/>
      </c>
      <c r="K101" s="4">
        <f>IF(I101 = "-", SUM(INDIRECT(ADDRESS(2,COLUMN(J101)) &amp; ":" &amp; ADDRESS(ROW(),COLUMN(J101)))), 0)</f>
        <v/>
      </c>
      <c r="L101" s="4">
        <f>IF(I101="-",1,0)</f>
        <v/>
      </c>
      <c r="M101" s="4">
        <f>IF(K101 = 0, M100, K101)</f>
        <v/>
      </c>
    </row>
    <row r="102" ht="14.5" customHeight="1" s="5">
      <c r="H102" s="4">
        <f>IF(M102 - INDIRECT("M" &amp; ROW() - 1) = 0, "", INDIRECT("M" &amp; ROW() - 1) - M102)</f>
        <v/>
      </c>
      <c r="J102" s="4">
        <f>IF(I102 = "-", -D101,G102)</f>
        <v/>
      </c>
      <c r="K102" s="4">
        <f>IF(I102 = "-", SUM(INDIRECT(ADDRESS(2,COLUMN(J102)) &amp; ":" &amp; ADDRESS(ROW(),COLUMN(J102)))), 0)</f>
        <v/>
      </c>
      <c r="L102" s="4">
        <f>IF(I102="-",1,0)</f>
        <v/>
      </c>
      <c r="M102" s="4">
        <f>IF(K102 = 0, M101, K102)</f>
        <v/>
      </c>
    </row>
    <row r="103" ht="14.5" customHeight="1" s="5">
      <c r="H103" s="4">
        <f>IF(M103 - INDIRECT("M" &amp; ROW() - 1) = 0, "", INDIRECT("M" &amp; ROW() - 1) - M103)</f>
        <v/>
      </c>
      <c r="J103" s="4">
        <f>IF(I103 = "-", -D102,G103)</f>
        <v/>
      </c>
      <c r="K103" s="4">
        <f>IF(I103 = "-", SUM(INDIRECT(ADDRESS(2,COLUMN(J103)) &amp; ":" &amp; ADDRESS(ROW(),COLUMN(J103)))), 0)</f>
        <v/>
      </c>
      <c r="L103" s="4">
        <f>IF(I103="-",1,0)</f>
        <v/>
      </c>
      <c r="M103" s="4">
        <f>IF(K103 = 0, M102, K103)</f>
        <v/>
      </c>
    </row>
    <row r="104" ht="14.5" customHeight="1" s="5">
      <c r="H104" s="4">
        <f>IF(M104 - INDIRECT("M" &amp; ROW() - 1) = 0, "", INDIRECT("M" &amp; ROW() - 1) - M104)</f>
        <v/>
      </c>
      <c r="J104" s="4">
        <f>IF(I104 = "-", -D103,G104)</f>
        <v/>
      </c>
      <c r="K104" s="4">
        <f>IF(I104 = "-", SUM(INDIRECT(ADDRESS(2,COLUMN(J104)) &amp; ":" &amp; ADDRESS(ROW(),COLUMN(J104)))), 0)</f>
        <v/>
      </c>
      <c r="L104" s="4">
        <f>IF(I104="-",1,0)</f>
        <v/>
      </c>
      <c r="M104" s="4">
        <f>IF(K104 = 0, M103, K104)</f>
        <v/>
      </c>
    </row>
    <row r="105" ht="14.5" customHeight="1" s="5">
      <c r="H105" s="4">
        <f>IF(M105 - INDIRECT("M" &amp; ROW() - 1) = 0, "", INDIRECT("M" &amp; ROW() - 1) - M105)</f>
        <v/>
      </c>
      <c r="J105" s="4">
        <f>IF(I105 = "-", -D104,G105)</f>
        <v/>
      </c>
      <c r="K105" s="4">
        <f>IF(I105 = "-", SUM(INDIRECT(ADDRESS(2,COLUMN(J105)) &amp; ":" &amp; ADDRESS(ROW(),COLUMN(J105)))), 0)</f>
        <v/>
      </c>
      <c r="L105" s="4">
        <f>IF(I105="-",1,0)</f>
        <v/>
      </c>
      <c r="M105" s="4">
        <f>IF(K105 = 0, M104, K105)</f>
        <v/>
      </c>
    </row>
    <row r="106" ht="14.5" customHeight="1" s="5">
      <c r="H106" s="4">
        <f>IF(M106 - INDIRECT("M" &amp; ROW() - 1) = 0, "", INDIRECT("M" &amp; ROW() - 1) - M106)</f>
        <v/>
      </c>
      <c r="J106" s="4">
        <f>IF(I106 = "-", -D105,G106)</f>
        <v/>
      </c>
      <c r="K106" s="4">
        <f>IF(I106 = "-", SUM(INDIRECT(ADDRESS(2,COLUMN(J106)) &amp; ":" &amp; ADDRESS(ROW(),COLUMN(J106)))), 0)</f>
        <v/>
      </c>
      <c r="L106" s="4">
        <f>IF(I106="-",1,0)</f>
        <v/>
      </c>
      <c r="M106" s="4">
        <f>IF(K106 = 0, M105, K106)</f>
        <v/>
      </c>
    </row>
    <row r="107" ht="14.5" customHeight="1" s="5">
      <c r="H107" s="4">
        <f>IF(M107 - INDIRECT("M" &amp; ROW() - 1) = 0, "", INDIRECT("M" &amp; ROW() - 1) - M107)</f>
        <v/>
      </c>
      <c r="J107" s="4">
        <f>IF(I107 = "-", -D106,G107)</f>
        <v/>
      </c>
      <c r="K107" s="4">
        <f>IF(I107 = "-", SUM(INDIRECT(ADDRESS(2,COLUMN(J107)) &amp; ":" &amp; ADDRESS(ROW(),COLUMN(J107)))), 0)</f>
        <v/>
      </c>
      <c r="L107" s="4">
        <f>IF(I107="-",1,0)</f>
        <v/>
      </c>
      <c r="M107" s="4">
        <f>IF(K107 = 0, M106, K107)</f>
        <v/>
      </c>
    </row>
    <row r="108" ht="14.5" customHeight="1" s="5">
      <c r="H108" s="4">
        <f>IF(M108 - INDIRECT("M" &amp; ROW() - 1) = 0, "", INDIRECT("M" &amp; ROW() - 1) - M108)</f>
        <v/>
      </c>
      <c r="J108" s="4">
        <f>IF(I108 = "-", -D107,G108)</f>
        <v/>
      </c>
      <c r="K108" s="4">
        <f>IF(I108 = "-", SUM(INDIRECT(ADDRESS(2,COLUMN(J108)) &amp; ":" &amp; ADDRESS(ROW(),COLUMN(J108)))), 0)</f>
        <v/>
      </c>
      <c r="L108" s="4">
        <f>IF(I108="-",1,0)</f>
        <v/>
      </c>
      <c r="M108" s="4">
        <f>IF(K108 = 0, M107, K108)</f>
        <v/>
      </c>
    </row>
    <row r="109" ht="14.5" customHeight="1" s="5">
      <c r="H109" s="4">
        <f>IF(M109 - INDIRECT("M" &amp; ROW() - 1) = 0, "", INDIRECT("M" &amp; ROW() - 1) - M109)</f>
        <v/>
      </c>
      <c r="J109" s="4">
        <f>IF(I109 = "-", -D108,G109)</f>
        <v/>
      </c>
      <c r="K109" s="4">
        <f>IF(I109 = "-", SUM(INDIRECT(ADDRESS(2,COLUMN(J109)) &amp; ":" &amp; ADDRESS(ROW(),COLUMN(J109)))), 0)</f>
        <v/>
      </c>
      <c r="L109" s="4">
        <f>IF(I109="-",1,0)</f>
        <v/>
      </c>
      <c r="M109" s="4">
        <f>IF(K109 = 0, M108, K109)</f>
        <v/>
      </c>
    </row>
    <row r="110" ht="14.5" customHeight="1" s="5">
      <c r="H110" s="4">
        <f>IF(M110 - INDIRECT("M" &amp; ROW() - 1) = 0, "", INDIRECT("M" &amp; ROW() - 1) - M110)</f>
        <v/>
      </c>
      <c r="J110" s="4">
        <f>IF(I110 = "-", -D109,G110)</f>
        <v/>
      </c>
      <c r="K110" s="4">
        <f>IF(I110 = "-", SUM(INDIRECT(ADDRESS(2,COLUMN(J110)) &amp; ":" &amp; ADDRESS(ROW(),COLUMN(J110)))), 0)</f>
        <v/>
      </c>
      <c r="L110" s="4">
        <f>IF(I110="-",1,0)</f>
        <v/>
      </c>
      <c r="M110" s="4">
        <f>IF(K110 = 0, M109, K110)</f>
        <v/>
      </c>
    </row>
    <row r="111" ht="14.5" customHeight="1" s="5">
      <c r="H111" s="4">
        <f>IF(M111 - INDIRECT("M" &amp; ROW() - 1) = 0, "", INDIRECT("M" &amp; ROW() - 1) - M111)</f>
        <v/>
      </c>
      <c r="J111" s="4">
        <f>IF(I111 = "-", -D110,G111)</f>
        <v/>
      </c>
      <c r="K111" s="4">
        <f>IF(I111 = "-", SUM(INDIRECT(ADDRESS(2,COLUMN(J111)) &amp; ":" &amp; ADDRESS(ROW(),COLUMN(J111)))), 0)</f>
        <v/>
      </c>
      <c r="L111" s="4">
        <f>IF(I111="-",1,0)</f>
        <v/>
      </c>
      <c r="M111" s="4">
        <f>IF(K111 = 0, M110, K111)</f>
        <v/>
      </c>
    </row>
    <row r="112" ht="14.5" customHeight="1" s="5">
      <c r="H112" s="4">
        <f>IF(M112 - INDIRECT("M" &amp; ROW() - 1) = 0, "", INDIRECT("M" &amp; ROW() - 1) - M112)</f>
        <v/>
      </c>
      <c r="J112" s="4">
        <f>IF(I112 = "-", -D111,G112)</f>
        <v/>
      </c>
      <c r="K112" s="4">
        <f>IF(I112 = "-", SUM(INDIRECT(ADDRESS(2,COLUMN(J112)) &amp; ":" &amp; ADDRESS(ROW(),COLUMN(J112)))), 0)</f>
        <v/>
      </c>
      <c r="L112" s="4">
        <f>IF(I112="-",1,0)</f>
        <v/>
      </c>
      <c r="M112" s="4">
        <f>IF(K112 = 0, M111, K112)</f>
        <v/>
      </c>
    </row>
    <row r="113" ht="14.5" customHeight="1" s="5">
      <c r="H113" s="4">
        <f>IF(M113 - INDIRECT("M" &amp; ROW() - 1) = 0, "", INDIRECT("M" &amp; ROW() - 1) - M113)</f>
        <v/>
      </c>
      <c r="J113" s="4">
        <f>IF(I113 = "-", -D112,G113)</f>
        <v/>
      </c>
      <c r="K113" s="4">
        <f>IF(I113 = "-", SUM(INDIRECT(ADDRESS(2,COLUMN(J113)) &amp; ":" &amp; ADDRESS(ROW(),COLUMN(J113)))), 0)</f>
        <v/>
      </c>
      <c r="L113" s="4">
        <f>IF(I113="-",1,0)</f>
        <v/>
      </c>
      <c r="M113" s="4">
        <f>IF(K113 = 0, M112, K113)</f>
        <v/>
      </c>
    </row>
    <row r="114" ht="14.5" customHeight="1" s="5">
      <c r="H114" s="4">
        <f>IF(M114 - INDIRECT("M" &amp; ROW() - 1) = 0, "", INDIRECT("M" &amp; ROW() - 1) - M114)</f>
        <v/>
      </c>
      <c r="J114" s="4">
        <f>IF(I114 = "-", -D113,G114)</f>
        <v/>
      </c>
      <c r="K114" s="4">
        <f>IF(I114 = "-", SUM(INDIRECT(ADDRESS(2,COLUMN(J114)) &amp; ":" &amp; ADDRESS(ROW(),COLUMN(J114)))), 0)</f>
        <v/>
      </c>
      <c r="L114" s="4">
        <f>IF(I114="-",1,0)</f>
        <v/>
      </c>
      <c r="M114" s="4">
        <f>IF(K114 = 0, M113, K114)</f>
        <v/>
      </c>
    </row>
    <row r="115" ht="14.5" customHeight="1" s="5">
      <c r="H115" s="4">
        <f>IF(M115 - INDIRECT("M" &amp; ROW() - 1) = 0, "", INDIRECT("M" &amp; ROW() - 1) - M115)</f>
        <v/>
      </c>
      <c r="J115" s="4">
        <f>IF(I115 = "-", -D114,G115)</f>
        <v/>
      </c>
      <c r="K115" s="4">
        <f>IF(I115 = "-", SUM(INDIRECT(ADDRESS(2,COLUMN(J115)) &amp; ":" &amp; ADDRESS(ROW(),COLUMN(J115)))), 0)</f>
        <v/>
      </c>
      <c r="L115" s="4">
        <f>IF(I115="-",1,0)</f>
        <v/>
      </c>
      <c r="M115" s="4">
        <f>IF(K115 = 0, M114, K115)</f>
        <v/>
      </c>
    </row>
    <row r="116" ht="14.5" customHeight="1" s="5">
      <c r="H116" s="4">
        <f>IF(M116 - INDIRECT("M" &amp; ROW() - 1) = 0, "", INDIRECT("M" &amp; ROW() - 1) - M116)</f>
        <v/>
      </c>
      <c r="J116" s="4">
        <f>IF(I116 = "-", -D115,G116)</f>
        <v/>
      </c>
      <c r="K116" s="4">
        <f>IF(I116 = "-", SUM(INDIRECT(ADDRESS(2,COLUMN(J116)) &amp; ":" &amp; ADDRESS(ROW(),COLUMN(J116)))), 0)</f>
        <v/>
      </c>
      <c r="L116" s="4">
        <f>IF(I116="-",1,0)</f>
        <v/>
      </c>
      <c r="M116" s="4">
        <f>IF(K116 = 0, M115, K116)</f>
        <v/>
      </c>
    </row>
    <row r="117" ht="14.5" customHeight="1" s="5">
      <c r="H117" s="4">
        <f>IF(M117 - INDIRECT("M" &amp; ROW() - 1) = 0, "", INDIRECT("M" &amp; ROW() - 1) - M117)</f>
        <v/>
      </c>
      <c r="J117" s="4">
        <f>IF(I117 = "-", -D116,G117)</f>
        <v/>
      </c>
      <c r="K117" s="4">
        <f>IF(I117 = "-", SUM(INDIRECT(ADDRESS(2,COLUMN(J117)) &amp; ":" &amp; ADDRESS(ROW(),COLUMN(J117)))), 0)</f>
        <v/>
      </c>
      <c r="L117" s="4">
        <f>IF(I117="-",1,0)</f>
        <v/>
      </c>
      <c r="M117" s="4">
        <f>IF(K117 = 0, M116, K117)</f>
        <v/>
      </c>
    </row>
    <row r="118" ht="14.5" customHeight="1" s="5">
      <c r="H118" s="4">
        <f>IF(M118 - INDIRECT("M" &amp; ROW() - 1) = 0, "", INDIRECT("M" &amp; ROW() - 1) - M118)</f>
        <v/>
      </c>
      <c r="J118" s="4">
        <f>IF(I118 = "-", -D117,G118)</f>
        <v/>
      </c>
      <c r="K118" s="4">
        <f>IF(I118 = "-", SUM(INDIRECT(ADDRESS(2,COLUMN(J118)) &amp; ":" &amp; ADDRESS(ROW(),COLUMN(J118)))), 0)</f>
        <v/>
      </c>
      <c r="L118" s="4">
        <f>IF(I118="-",1,0)</f>
        <v/>
      </c>
      <c r="M118" s="4">
        <f>IF(K118 = 0, M117, K118)</f>
        <v/>
      </c>
    </row>
    <row r="119" ht="14.5" customHeight="1" s="5">
      <c r="H119" s="4">
        <f>IF(M119 - INDIRECT("M" &amp; ROW() - 1) = 0, "", INDIRECT("M" &amp; ROW() - 1) - M119)</f>
        <v/>
      </c>
      <c r="J119" s="4">
        <f>IF(I119 = "-", -D118,G119)</f>
        <v/>
      </c>
      <c r="K119" s="4">
        <f>IF(I119 = "-", SUM(INDIRECT(ADDRESS(2,COLUMN(J119)) &amp; ":" &amp; ADDRESS(ROW(),COLUMN(J119)))), 0)</f>
        <v/>
      </c>
      <c r="L119" s="4">
        <f>IF(I119="-",1,0)</f>
        <v/>
      </c>
      <c r="M119" s="4">
        <f>IF(K119 = 0, M118, K119)</f>
        <v/>
      </c>
    </row>
    <row r="120" ht="14.5" customHeight="1" s="5">
      <c r="H120" s="4">
        <f>IF(M120 - INDIRECT("M" &amp; ROW() - 1) = 0, "", INDIRECT("M" &amp; ROW() - 1) - M120)</f>
        <v/>
      </c>
      <c r="J120" s="4">
        <f>IF(I120 = "-", -D119,G120)</f>
        <v/>
      </c>
      <c r="K120" s="4">
        <f>IF(I120 = "-", SUM(INDIRECT(ADDRESS(2,COLUMN(J120)) &amp; ":" &amp; ADDRESS(ROW(),COLUMN(J120)))), 0)</f>
        <v/>
      </c>
      <c r="L120" s="4">
        <f>IF(I120="-",1,0)</f>
        <v/>
      </c>
      <c r="M120" s="4">
        <f>IF(K120 = 0, M119, K120)</f>
        <v/>
      </c>
    </row>
    <row r="121" ht="14.5" customHeight="1" s="5">
      <c r="H121" s="4">
        <f>IF(M121 - INDIRECT("M" &amp; ROW() - 1) = 0, "", INDIRECT("M" &amp; ROW() - 1) - M121)</f>
        <v/>
      </c>
      <c r="J121" s="4">
        <f>IF(I121 = "-", -D120,G121)</f>
        <v/>
      </c>
      <c r="K121" s="4">
        <f>IF(I121 = "-", SUM(INDIRECT(ADDRESS(2,COLUMN(J121)) &amp; ":" &amp; ADDRESS(ROW(),COLUMN(J121)))), 0)</f>
        <v/>
      </c>
      <c r="L121" s="4">
        <f>IF(I121="-",1,0)</f>
        <v/>
      </c>
      <c r="M121" s="4">
        <f>IF(K121 = 0, M120, K121)</f>
        <v/>
      </c>
    </row>
    <row r="122" ht="14.5" customHeight="1" s="5">
      <c r="H122" s="4">
        <f>IF(M122 - INDIRECT("M" &amp; ROW() - 1) = 0, "", INDIRECT("M" &amp; ROW() - 1) - M122)</f>
        <v/>
      </c>
      <c r="J122" s="4">
        <f>IF(I122 = "-", -D121,G122)</f>
        <v/>
      </c>
      <c r="K122" s="4">
        <f>IF(I122 = "-", SUM(INDIRECT(ADDRESS(2,COLUMN(J122)) &amp; ":" &amp; ADDRESS(ROW(),COLUMN(J122)))), 0)</f>
        <v/>
      </c>
      <c r="L122" s="4">
        <f>IF(I122="-",1,0)</f>
        <v/>
      </c>
      <c r="M122" s="4">
        <f>IF(K122 = 0, M121, K122)</f>
        <v/>
      </c>
    </row>
  </sheetData>
  <conditionalFormatting sqref="H1:H1048576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dataValidations count="1">
    <dataValidation sqref="F2:F122" showErrorMessage="1" showDropDown="0" showInputMessage="1" allowBlank="0" type="list" operator="between">
      <formula1>'Соль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L22" activeCellId="0" sqref="L22"/>
    </sheetView>
  </sheetViews>
  <sheetFormatPr baseColWidth="8" defaultRowHeight="14.5" zeroHeight="0" outlineLevelRow="0"/>
  <cols>
    <col width="43.63" customWidth="1" style="4" min="1" max="1"/>
    <col width="8.529999999999999" customWidth="1" style="4" min="2" max="1025"/>
  </cols>
  <sheetData>
    <row r="1">
      <c r="A1" s="13" t="inlineStr">
        <is>
          <t>-</t>
        </is>
      </c>
    </row>
    <row r="2">
      <c r="A2" s="13" t="inlineStr">
        <is>
          <t>Моцарелла в воде Фиор Ди Латте "Orecchio Oro", 45%, 0,1 кг, ф/п</t>
        </is>
      </c>
    </row>
    <row r="3">
      <c r="A3" s="13" t="inlineStr">
        <is>
          <t>Моцарелла в воде Фиор Ди Латте без лактозы "Unagrande", 45%, 0,125 кг, ф/п, (8 шт)</t>
        </is>
      </c>
    </row>
    <row r="4">
      <c r="A4" s="13" t="inlineStr">
        <is>
          <t>Моцарелла в воде Фиор Ди Латте без лактозы "ВкусВилл", 45%, 0,125 кг, ф/п (8 шт)</t>
        </is>
      </c>
    </row>
    <row r="5">
      <c r="A5" s="13" t="inlineStr">
        <is>
          <t>Моцарелла в воде Чильеджина "Orecchio Oro", 45%, 0,1 кг, ф/п</t>
        </is>
      </c>
    </row>
    <row r="6">
      <c r="A6" s="13" t="inlineStr">
        <is>
          <t>Моцарелла в воде Чильеджина без лактозы "Unagrande", 45%, 0,125 кг, ф/п</t>
        </is>
      </c>
    </row>
    <row r="7">
      <c r="A7" s="13" t="inlineStr">
        <is>
          <t>Моцарелла Грандиоза в воде "Unagrande", 50%, 0,2 кг, ф/п</t>
        </is>
      </c>
    </row>
    <row r="8">
      <c r="A8" s="13" t="inlineStr">
        <is>
          <t>Моцарелла сердечки в воде "Unagrande", 45%, 0,125 кг, ф/п, (8 шт)</t>
        </is>
      </c>
    </row>
    <row r="9">
      <c r="A9" s="13" t="inlineStr">
        <is>
          <t>Моцарелла Фиор ди латте в воде "Fine Life", 45%, 0,125 кг, ф/п</t>
        </is>
      </c>
    </row>
    <row r="10">
      <c r="A10" s="13" t="inlineStr">
        <is>
          <t>Моцарелла Фиор Ди Латте в воде "Pretto", 45%, 0,1 кг, ф/п, (8 шт)</t>
        </is>
      </c>
    </row>
    <row r="11">
      <c r="A11" s="13" t="inlineStr">
        <is>
          <t>Моцарелла Фиор Ди Латте в воде "Pretto", 45%, 0,125 кг, ф/п, (8 шт)</t>
        </is>
      </c>
    </row>
    <row r="12">
      <c r="A12" s="13" t="inlineStr">
        <is>
          <t>Моцарелла Фиор ди латте в воде "Unagrande", 50%, 0,125 кг, ф/п, (8 шт)</t>
        </is>
      </c>
    </row>
    <row r="13">
      <c r="A13" s="13" t="inlineStr">
        <is>
          <t>Моцарелла Фиор ди Латте в воде "Ваш выбор", 50%, 0,1 кг, ф/п</t>
        </is>
      </c>
    </row>
    <row r="14">
      <c r="A14" s="13" t="inlineStr">
        <is>
          <t>Моцарелла Фиор ди Латте в воде "Красная птица", 45%, 0,125 кг, ф/п</t>
        </is>
      </c>
    </row>
    <row r="15">
      <c r="A15" s="13" t="inlineStr">
        <is>
          <t>Моцарелла Чильеджина в воде "Fine Life", 45%, 0,125 кг, ф/п</t>
        </is>
      </c>
    </row>
    <row r="16">
      <c r="A16" s="13" t="inlineStr">
        <is>
          <t>Моцарелла Чильеджина в воде "Pretto", 45%, 0,1 кг, ф/п, (8 шт)</t>
        </is>
      </c>
    </row>
    <row r="17">
      <c r="A17" s="13" t="inlineStr">
        <is>
          <t>Моцарелла Чильеджина в воде "Unagrande", 50%, 0,125, ф/п, (8 шт)</t>
        </is>
      </c>
    </row>
    <row r="18">
      <c r="A18" s="13" t="inlineStr">
        <is>
          <t>Моцарелла Чильеджина в воде "Ваш выбор", 50%, 0,1 кг, ф/п</t>
        </is>
      </c>
    </row>
    <row r="19">
      <c r="A19" s="13" t="inlineStr">
        <is>
          <t>Моцарелла Чильеджина в воде "Красная птица", 45%, 0,125 кг, ф/п</t>
        </is>
      </c>
    </row>
    <row r="20">
      <c r="A20" s="13" t="inlineStr">
        <is>
          <t>Качокавалло "Unagrande" (ОК), 45%, кг</t>
        </is>
      </c>
    </row>
    <row r="21">
      <c r="A21" s="13" t="inlineStr">
        <is>
          <t>Качокавалло "Unagrande", 45%, 0,26 кг, в/у, (8 шт)</t>
        </is>
      </c>
    </row>
    <row r="22">
      <c r="A22" s="13" t="inlineStr">
        <is>
          <t>Качокавалло "Unagrande", 45%, кг</t>
        </is>
      </c>
    </row>
    <row r="23">
      <c r="A23" s="13" t="inlineStr">
        <is>
          <t>Моцарелла в воде Чильеджина "Aventino", 45%, 0,1 кг, ф/п</t>
        </is>
      </c>
    </row>
    <row r="24">
      <c r="A24" s="13" t="inlineStr">
        <is>
          <t>Моцарелла в воде Фиор ди Латте "Aventino", 45%, 0,1 кг, ф/п</t>
        </is>
      </c>
    </row>
    <row r="25">
      <c r="A25" s="13" t="inlineStr">
        <is>
          <t>Качокавалло "Unagrande", 45%, кг Х5</t>
        </is>
      </c>
    </row>
    <row r="26">
      <c r="A26" s="13" t="inlineStr">
        <is>
          <t>Качокавалло "Unagrande" (Метро), 45%, кг</t>
        </is>
      </c>
    </row>
    <row r="27">
      <c r="A27" s="13" t="inlineStr">
        <is>
          <t>Моцарелла в воде Фиор Ди Латте без лактозы “Unagrande", 45%, 0,125 кг, ф/п, (8 шт)</t>
        </is>
      </c>
    </row>
    <row r="28">
      <c r="A28" s="13" t="inlineStr">
        <is>
          <t>Моцарелла в воде Фиор Ди Латте "Каждый день", 45%, 0,1 кг, ф/п</t>
        </is>
      </c>
    </row>
    <row r="29">
      <c r="A29" s="13" t="inlineStr">
        <is>
          <t>Моцарелла в воде Фиор Ди Латте без лактозы "Красная птица", 45%, 0,125 кг, ф/п</t>
        </is>
      </c>
    </row>
    <row r="30">
      <c r="A30" s="13" t="inlineStr">
        <is>
          <t>Моцарелла в воде Чильеджина "Каждый день", 45%, 0,1 кг, ф/п</t>
        </is>
      </c>
    </row>
    <row r="31">
      <c r="A31" s="13" t="inlineStr">
        <is>
          <t>Моцарелла в воде Чильеджина без лактозы "Красная птица", 45%, 0,125 кг, ф/п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2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43.72" customWidth="1" style="4" min="1" max="1"/>
    <col width="8.529999999999999" customWidth="1" style="4" min="2" max="1025"/>
  </cols>
  <sheetData>
    <row r="1">
      <c r="A1" s="13" t="inlineStr">
        <is>
          <t>-</t>
        </is>
      </c>
    </row>
    <row r="2">
      <c r="A2" s="13" t="inlineStr">
        <is>
          <t>Моцарелла "Pretto" (для бутербродов), 45%, 0,2 кг, т/ф, (9 шт)</t>
        </is>
      </c>
    </row>
    <row r="3">
      <c r="A3" s="13" t="inlineStr">
        <is>
          <t>Моцарелла "Pretto", 45%, 1,2 кг, в/у</t>
        </is>
      </c>
    </row>
    <row r="4">
      <c r="A4" s="13" t="inlineStr">
        <is>
          <t>Моцарелла "Unagrande", 45%, 0,12 кг, ф/п (кубики)</t>
        </is>
      </c>
    </row>
    <row r="5">
      <c r="A5" s="13" t="inlineStr">
        <is>
          <t>Моцарелла "Unagrande", 45%, 3 кг, пл/л</t>
        </is>
      </c>
    </row>
    <row r="6">
      <c r="A6" s="13" t="inlineStr">
        <is>
          <t>Моцарелла (палочки), 45%, кг, пл/л</t>
        </is>
      </c>
    </row>
    <row r="7">
      <c r="A7" s="13" t="inlineStr">
        <is>
          <t>Моцарелла без лактозы для сэндвичей "Unagrande", 45%, 0,28 кг, т/ф</t>
        </is>
      </c>
    </row>
    <row r="8">
      <c r="A8" s="13" t="inlineStr">
        <is>
          <t>Моцарелла для пиццы "Pretto", 45 %, 0,46 кг, т/ф, (8 шт)</t>
        </is>
      </c>
    </row>
    <row r="9">
      <c r="A9" s="13" t="inlineStr">
        <is>
          <t>Моцарелла для пиццы "Unagrande", 45%, 0,46 кг, в/у, (8 шт)</t>
        </is>
      </c>
    </row>
    <row r="10">
      <c r="A10" s="13" t="inlineStr">
        <is>
          <t>Моцарелла для пиццы "Фермерская коллекция", 45%, 0,2 кг, т/ф</t>
        </is>
      </c>
    </row>
    <row r="11">
      <c r="A11" s="13" t="inlineStr">
        <is>
          <t>Моцарелла для пиццы «Fine Life», 45%, 0,37 кг, т/ф, (6 шт)</t>
        </is>
      </c>
    </row>
    <row r="12">
      <c r="A12" s="13" t="inlineStr">
        <is>
          <t>Моцарелла для сэндвичей "Unagrande", 45%, 0,28 кг, т/ф, (8 шт)</t>
        </is>
      </c>
    </row>
    <row r="13">
      <c r="A13" s="13" t="inlineStr">
        <is>
          <t>Моцарелла палочки "Unagrande", 45%, 0,12 кг, т/ф</t>
        </is>
      </c>
    </row>
    <row r="14">
      <c r="A14" s="13" t="inlineStr">
        <is>
          <t>Моцарелла палочки "Бонджорно", 45%, 0,12 кг, т/ф</t>
        </is>
      </c>
    </row>
    <row r="15">
      <c r="A15" s="13" t="inlineStr">
        <is>
          <t>Моцарелла палочки "ВкусВилл", 45%, 0,12 кг, т/ф</t>
        </is>
      </c>
    </row>
    <row r="16">
      <c r="A16" s="13" t="inlineStr">
        <is>
          <t>Моцарелла шары "Metro Chef", 45%, кг, в/у</t>
        </is>
      </c>
    </row>
    <row r="17">
      <c r="A17" s="13" t="inlineStr">
        <is>
          <t>Сулугуни  "Умалат", 45%, 0,37 кг, т/ф, (6 шт)</t>
        </is>
      </c>
    </row>
    <row r="18">
      <c r="A18" s="13" t="inlineStr">
        <is>
          <t>Сулугуни "ВкусВилл", 45%, 0,28 кг, т/ф</t>
        </is>
      </c>
    </row>
    <row r="19">
      <c r="A19" s="13" t="inlineStr">
        <is>
          <t>Сулугуни "Маркет Перекресток", 45%, 0,28 кг, т/ф</t>
        </is>
      </c>
    </row>
    <row r="20">
      <c r="A20" s="13" t="inlineStr">
        <is>
          <t>Сулугуни "Умалат" (для хачапури), 45%, 0,12 кг, ф/п</t>
        </is>
      </c>
    </row>
    <row r="21">
      <c r="A21" s="13" t="inlineStr">
        <is>
          <t>Сулугуни "Умалат", 45%, 0,2 кг, т/ф, (9 шт)</t>
        </is>
      </c>
    </row>
    <row r="22">
      <c r="A22" s="13" t="inlineStr">
        <is>
          <t>Сулугуни "Умалат", 45%, 0,28 кг, т/ф, (8 шт)</t>
        </is>
      </c>
    </row>
    <row r="23">
      <c r="A23" s="13" t="inlineStr">
        <is>
          <t>Сулугуни кубики "ВкусВилл", 45%, 0,12 кг, ф/п</t>
        </is>
      </c>
    </row>
    <row r="24">
      <c r="A24" s="13" t="inlineStr">
        <is>
          <t>Сулугуни палочки "Умалат", 45%, 0,12 кг, т/ф (10 шт.)</t>
        </is>
      </c>
    </row>
    <row r="25">
      <c r="A25" s="13" t="inlineStr">
        <is>
          <t>Моцарелла палочки "Красная птица", 45%, 0,12 кг, т/ф</t>
        </is>
      </c>
    </row>
    <row r="26">
      <c r="A26" s="13" t="inlineStr">
        <is>
          <t>Моцарелла для пиццы "Красная птица", 45%, 0,28 кг, т/ф</t>
        </is>
      </c>
    </row>
    <row r="27">
      <c r="A27" s="13" t="inlineStr">
        <is>
          <t>Моцарелла для бутербродов "Aventino", 45%, 0,2 кг, т/ф</t>
        </is>
      </c>
    </row>
    <row r="28">
      <c r="A28" s="13" t="inlineStr">
        <is>
          <t>Моцарелла "Unagrande", 45%, 1,2 кг, в/у</t>
        </is>
      </c>
    </row>
    <row r="29">
      <c r="A29" s="13" t="inlineStr">
        <is>
          <t>Моцарелла для пиццы "Pretto", 45%, 0,46 кг, т/ф, (8 шт)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2020-12-18T16:39:35Z</dcterms:modified>
  <cp:revision>1</cp:revision>
</cp:coreProperties>
</file>