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18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"Pretto", 45%, 0,1 кг, ф/п, (8 шт)</t>
        </is>
      </c>
      <c r="G2" s="8" t="n">
        <v>1000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3" t="n">
        <v>19</v>
      </c>
      <c r="B4" s="14">
        <f>IF(I4="-", "", 1 + SUM(INDIRECT(ADDRESS(2,COLUMN(L4)) &amp; ":" &amp; ADDRESS(ROW(),COLUMN(L4)))))</f>
        <v/>
      </c>
      <c r="C4" s="15" t="inlineStr">
        <is>
          <t xml:space="preserve">3.3 Сакко </t>
        </is>
      </c>
      <c r="D4" s="15" t="n">
        <v>1000</v>
      </c>
      <c r="E4" s="15" t="inlineStr">
        <is>
          <t>Фиор Ди Латте</t>
        </is>
      </c>
      <c r="F4" s="15" t="inlineStr">
        <is>
          <t>Моцарелла в воде Фиор ди Латте "Aventino", 45%, 0,1 кг, ф/п</t>
        </is>
      </c>
      <c r="G4" s="15" t="n">
        <v>701.5999999999999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6" t="n">
        <v>19</v>
      </c>
      <c r="B5" s="9">
        <f>IF(I5="-", "", 1 + SUM(INDIRECT(ADDRESS(2,COLUMN(L5)) &amp; ":" &amp; ADDRESS(ROW(),COLUMN(L5)))))</f>
        <v/>
      </c>
      <c r="C5" s="8" t="inlineStr">
        <is>
          <t xml:space="preserve">3.3 Сакко </t>
        </is>
      </c>
      <c r="D5" s="8" t="n">
        <v>1000</v>
      </c>
      <c r="E5" s="8" t="inlineStr">
        <is>
          <t>Чильеджина</t>
        </is>
      </c>
      <c r="F5" s="8" t="inlineStr">
        <is>
          <t>Моцарелла в воде Чильеджина "Orecchio Oro", 45%, 0,1 кг, ф/п</t>
        </is>
      </c>
      <c r="G5" s="8" t="n">
        <v>298.4000000000001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0" t="inlineStr">
        <is>
          <t>-</t>
        </is>
      </c>
      <c r="B6" s="11">
        <f>IF(I6="-", "", 1 + SUM(INDIRECT(ADDRESS(2,COLUMN(L6)) &amp; ":" &amp; ADDRESS(ROW(),COLUMN(L6)))))</f>
        <v/>
      </c>
      <c r="C6" s="12" t="inlineStr">
        <is>
          <t>-</t>
        </is>
      </c>
      <c r="D6" s="12" t="inlineStr">
        <is>
          <t>-</t>
        </is>
      </c>
      <c r="E6" s="12" t="inlineStr">
        <is>
          <t>-</t>
        </is>
      </c>
      <c r="F6" s="12" t="inlineStr">
        <is>
          <t>-</t>
        </is>
      </c>
      <c r="G6" s="12" t="inlineStr">
        <is>
          <t>-</t>
        </is>
      </c>
      <c r="H6" s="4">
        <f>IF(M6 - INDIRECT("M" &amp; ROW() - 1) = 0, "", INDIRECT("M" &amp; ROW() - 1) - M6)</f>
        <v/>
      </c>
      <c r="I6" s="12" t="inlineStr">
        <is>
          <t>-</t>
        </is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6" t="n">
        <v>20</v>
      </c>
      <c r="B7" s="9">
        <f>IF(I7="-", "", 1 + SUM(INDIRECT(ADDRESS(2,COLUMN(L7)) &amp; ":" &amp; ADDRESS(ROW(),COLUMN(L7)))))</f>
        <v/>
      </c>
      <c r="C7" s="8" t="inlineStr">
        <is>
          <t xml:space="preserve">3.3 Сакко </t>
        </is>
      </c>
      <c r="D7" s="8" t="n">
        <v>1000</v>
      </c>
      <c r="E7" s="8" t="inlineStr">
        <is>
          <t>Чильеджина</t>
        </is>
      </c>
      <c r="F7" s="8" t="inlineStr">
        <is>
          <t>Моцарелла Чильеджина в воде "Ваш выбор", 50%, 0,1 кг, ф/п</t>
        </is>
      </c>
      <c r="G7" s="8" t="n">
        <v>334.8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3" t="n">
        <v>20</v>
      </c>
      <c r="B8" s="14">
        <f>IF(I8="-", "", 1 + SUM(INDIRECT(ADDRESS(2,COLUMN(L8)) &amp; ":" &amp; ADDRESS(ROW(),COLUMN(L8)))))</f>
        <v/>
      </c>
      <c r="C8" s="15" t="inlineStr">
        <is>
          <t xml:space="preserve">3.3 Сакко </t>
        </is>
      </c>
      <c r="D8" s="15" t="n">
        <v>1000</v>
      </c>
      <c r="E8" s="15" t="inlineStr">
        <is>
          <t>Фиор Ди Латте</t>
        </is>
      </c>
      <c r="F8" s="15" t="inlineStr">
        <is>
          <t>Моцарелла Фиор Ди Латте в воде "Pretto", 45%, 0,1 кг, ф/п, (8 шт)</t>
        </is>
      </c>
      <c r="G8" s="15" t="n">
        <v>293.6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3" t="n">
        <v>20</v>
      </c>
      <c r="B9" s="14">
        <f>IF(I9="-", "", 1 + SUM(INDIRECT(ADDRESS(2,COLUMN(L9)) &amp; ":" &amp; ADDRESS(ROW(),COLUMN(L9)))))</f>
        <v/>
      </c>
      <c r="C9" s="15" t="inlineStr">
        <is>
          <t xml:space="preserve">3.3 Сакко </t>
        </is>
      </c>
      <c r="D9" s="15" t="n">
        <v>1000</v>
      </c>
      <c r="E9" s="15" t="inlineStr">
        <is>
          <t>Фиор Ди Латте</t>
        </is>
      </c>
      <c r="F9" s="15" t="inlineStr">
        <is>
          <t>Моцарелла в воде Фиор Ди Латте "Orecchio Oro", 45%, 0,1 кг, ф/п</t>
        </is>
      </c>
      <c r="G9" s="15" t="n">
        <v>172.8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6" t="n">
        <v>20</v>
      </c>
      <c r="B10" s="9">
        <f>IF(I10="-", "", 1 + SUM(INDIRECT(ADDRESS(2,COLUMN(L10)) &amp; ":" &amp; ADDRESS(ROW(),COLUMN(L10)))))</f>
        <v/>
      </c>
      <c r="C10" s="8" t="inlineStr">
        <is>
          <t xml:space="preserve">3.3 Сакко </t>
        </is>
      </c>
      <c r="D10" s="8" t="n">
        <v>1000</v>
      </c>
      <c r="E10" s="8" t="inlineStr">
        <is>
          <t>Чильеджина</t>
        </is>
      </c>
      <c r="F10" s="8" t="inlineStr">
        <is>
          <t>Моцарелла Чильеджина в воде "Pretto", 45%, 0,1 кг, ф/п, (8 шт)</t>
        </is>
      </c>
      <c r="G10" s="8" t="n">
        <v>152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3" t="n">
        <v>20</v>
      </c>
      <c r="B11" s="14">
        <f>IF(I11="-", "", 1 + SUM(INDIRECT(ADDRESS(2,COLUMN(L11)) &amp; ":" &amp; ADDRESS(ROW(),COLUMN(L11)))))</f>
        <v/>
      </c>
      <c r="C11" s="15" t="inlineStr">
        <is>
          <t xml:space="preserve">3.3 Сакко </t>
        </is>
      </c>
      <c r="D11" s="15" t="n">
        <v>1000</v>
      </c>
      <c r="E11" s="15" t="inlineStr">
        <is>
          <t>Фиор Ди Латте</t>
        </is>
      </c>
      <c r="F11" s="15" t="inlineStr">
        <is>
          <t>Моцарелла Фиор ди Латте в воде "Ваш выбор", 50%, 0,1 кг, ф/п</t>
        </is>
      </c>
      <c r="G11" s="15" t="n">
        <v>46.79999999999995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0" t="inlineStr">
        <is>
          <t>-</t>
        </is>
      </c>
      <c r="B12" s="11">
        <f>IF(I12="-", "", 1 + SUM(INDIRECT(ADDRESS(2,COLUMN(L12)) &amp; ":" &amp; ADDRESS(ROW(),COLUMN(L12)))))</f>
        <v/>
      </c>
      <c r="C12" s="12" t="inlineStr">
        <is>
          <t>-</t>
        </is>
      </c>
      <c r="D12" s="12" t="inlineStr">
        <is>
          <t>-</t>
        </is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4">
        <f>IF(M12 - INDIRECT("M" &amp; ROW() - 1) = 0, "", INDIRECT("M" &amp; ROW() - 1) - M12)</f>
        <v/>
      </c>
      <c r="I12" s="12" t="inlineStr">
        <is>
          <t>-</t>
        </is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6" t="n">
        <v>21</v>
      </c>
      <c r="B13" s="9">
        <f>IF(I13="-", "", 1 + SUM(INDIRECT(ADDRESS(2,COLUMN(L13)) &amp; ":" &amp; ADDRESS(ROW(),COLUMN(L13)))))</f>
        <v/>
      </c>
      <c r="C13" s="8" t="inlineStr">
        <is>
          <t xml:space="preserve">3.3 Сакко </t>
        </is>
      </c>
      <c r="D13" s="8" t="n">
        <v>1000</v>
      </c>
      <c r="E13" s="8" t="inlineStr">
        <is>
          <t>Чильеджина</t>
        </is>
      </c>
      <c r="F13" s="8" t="inlineStr">
        <is>
          <t>Моцарелла Чильеджина в воде "Красная птица", 45%, 0,125 кг, ф/п</t>
        </is>
      </c>
      <c r="G13" s="8" t="n">
        <v>547.5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3" t="n">
        <v>21</v>
      </c>
      <c r="B14" s="14">
        <f>IF(I14="-", "", 1 + SUM(INDIRECT(ADDRESS(2,COLUMN(L14)) &amp; ":" &amp; ADDRESS(ROW(),COLUMN(L14)))))</f>
        <v/>
      </c>
      <c r="C14" s="15" t="inlineStr">
        <is>
          <t xml:space="preserve">3.3 Сакко </t>
        </is>
      </c>
      <c r="D14" s="15" t="n">
        <v>1000</v>
      </c>
      <c r="E14" s="15" t="inlineStr">
        <is>
          <t>Фиор Ди Латте</t>
        </is>
      </c>
      <c r="F14" s="15" t="inlineStr">
        <is>
          <t>Моцарелла Фиор ди Латте в воде "Красная птица", 45%, 0,125 кг, ф/п</t>
        </is>
      </c>
      <c r="G14" s="15" t="n">
        <v>438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3" t="n">
        <v>21</v>
      </c>
      <c r="B15" s="14">
        <f>IF(I15="-", "", 1 + SUM(INDIRECT(ADDRESS(2,COLUMN(L15)) &amp; ":" &amp; ADDRESS(ROW(),COLUMN(L15)))))</f>
        <v/>
      </c>
      <c r="C15" s="15" t="inlineStr">
        <is>
          <t xml:space="preserve">3.3 Сакко </t>
        </is>
      </c>
      <c r="D15" s="15" t="n">
        <v>1000</v>
      </c>
      <c r="E15" s="15" t="inlineStr">
        <is>
          <t>Фиор Ди Латте</t>
        </is>
      </c>
      <c r="F15" s="15" t="inlineStr">
        <is>
          <t>Моцарелла Фиор Ди Латте в воде "Pretto", 45%, 0,125 кг, ф/п, (8 шт)</t>
        </is>
      </c>
      <c r="G15" s="15" t="n">
        <v>14.5</v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0" t="inlineStr">
        <is>
          <t>-</t>
        </is>
      </c>
      <c r="B16" s="11">
        <f>IF(I16="-", "", 1 + SUM(INDIRECT(ADDRESS(2,COLUMN(L16)) &amp; ":" &amp; ADDRESS(ROW(),COLUMN(L16)))))</f>
        <v/>
      </c>
      <c r="C16" s="12" t="inlineStr">
        <is>
          <t>-</t>
        </is>
      </c>
      <c r="D16" s="12" t="inlineStr">
        <is>
          <t>-</t>
        </is>
      </c>
      <c r="E16" s="12" t="inlineStr">
        <is>
          <t>-</t>
        </is>
      </c>
      <c r="F16" s="12" t="inlineStr">
        <is>
          <t>-</t>
        </is>
      </c>
      <c r="G16" s="12" t="inlineStr">
        <is>
          <t>-</t>
        </is>
      </c>
      <c r="H16" s="4">
        <f>IF(M16 - INDIRECT("M" &amp; ROW() - 1) = 0, "", INDIRECT("M" &amp; ROW() - 1) - M16)</f>
        <v/>
      </c>
      <c r="I16" s="12" t="inlineStr">
        <is>
          <t>-</t>
        </is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3" t="n">
        <v>22</v>
      </c>
      <c r="B17" s="14">
        <f>IF(I17="-", "", 1 + SUM(INDIRECT(ADDRESS(2,COLUMN(L17)) &amp; ":" &amp; ADDRESS(ROW(),COLUMN(L17)))))</f>
        <v/>
      </c>
      <c r="C17" s="15" t="inlineStr">
        <is>
          <t xml:space="preserve">3.6 Альче </t>
        </is>
      </c>
      <c r="D17" s="15" t="n">
        <v>1000</v>
      </c>
      <c r="E17" s="15" t="inlineStr">
        <is>
          <t>Фиор Ди Латте</t>
        </is>
      </c>
      <c r="F17" s="15" t="inlineStr">
        <is>
          <t>Моцарелла Фиор ди латте в воде "Unagrande", 50%, 0,125 кг, ф/п, (8 шт)</t>
        </is>
      </c>
      <c r="G17" s="15" t="n">
        <v>1000</v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0" t="inlineStr">
        <is>
          <t>-</t>
        </is>
      </c>
      <c r="B18" s="11">
        <f>IF(I18="-", "", 1 + SUM(INDIRECT(ADDRESS(2,COLUMN(L18)) &amp; ":" &amp; ADDRESS(ROW(),COLUMN(L18)))))</f>
        <v/>
      </c>
      <c r="C18" s="12" t="inlineStr">
        <is>
          <t>-</t>
        </is>
      </c>
      <c r="D18" s="12" t="inlineStr">
        <is>
          <t>-</t>
        </is>
      </c>
      <c r="E18" s="12" t="inlineStr">
        <is>
          <t>-</t>
        </is>
      </c>
      <c r="F18" s="12" t="inlineStr">
        <is>
          <t>-</t>
        </is>
      </c>
      <c r="G18" s="12" t="inlineStr">
        <is>
          <t>-</t>
        </is>
      </c>
      <c r="H18" s="4">
        <f>IF(M18 - INDIRECT("M" &amp; ROW() - 1) = 0, "", INDIRECT("M" &amp; ROW() - 1) - M18)</f>
        <v/>
      </c>
      <c r="I18" s="12" t="inlineStr">
        <is>
          <t>-</t>
        </is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3" t="n">
        <v>23</v>
      </c>
      <c r="B19" s="14">
        <f>IF(I19="-", "", 1 + SUM(INDIRECT(ADDRESS(2,COLUMN(L19)) &amp; ":" &amp; ADDRESS(ROW(),COLUMN(L19)))))</f>
        <v/>
      </c>
      <c r="C19" s="15" t="inlineStr">
        <is>
          <t xml:space="preserve">3.6 Альче </t>
        </is>
      </c>
      <c r="D19" s="15" t="n">
        <v>1000</v>
      </c>
      <c r="E19" s="15" t="inlineStr">
        <is>
          <t>Фиор Ди Латте</t>
        </is>
      </c>
      <c r="F19" s="15" t="inlineStr">
        <is>
          <t>Моцарелла Фиор ди латте в воде "Unagrande", 50%, 0,125 кг, ф/п, (8 шт)</t>
        </is>
      </c>
      <c r="G19" s="15" t="n">
        <v>1000</v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0" t="inlineStr">
        <is>
          <t>-</t>
        </is>
      </c>
      <c r="B20" s="11">
        <f>IF(I20="-", "", 1 + SUM(INDIRECT(ADDRESS(2,COLUMN(L20)) &amp; ":" &amp; ADDRESS(ROW(),COLUMN(L20)))))</f>
        <v/>
      </c>
      <c r="C20" s="12" t="inlineStr">
        <is>
          <t>-</t>
        </is>
      </c>
      <c r="D20" s="12" t="inlineStr">
        <is>
          <t>-</t>
        </is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4">
        <f>IF(M20 - INDIRECT("M" &amp; ROW() - 1) = 0, "", INDIRECT("M" &amp; ROW() - 1) - M20)</f>
        <v/>
      </c>
      <c r="I20" s="12" t="inlineStr">
        <is>
          <t>-</t>
        </is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6" t="n">
        <v>24</v>
      </c>
      <c r="B21" s="9">
        <f>IF(I21="-", "", 1 + SUM(INDIRECT(ADDRESS(2,COLUMN(L21)) &amp; ":" &amp; ADDRESS(ROW(),COLUMN(L21)))))</f>
        <v/>
      </c>
      <c r="C21" s="8" t="inlineStr">
        <is>
          <t xml:space="preserve">3.6 Альче </t>
        </is>
      </c>
      <c r="D21" s="8" t="n">
        <v>1000</v>
      </c>
      <c r="E21" s="8" t="inlineStr">
        <is>
          <t>Чильеджина</t>
        </is>
      </c>
      <c r="F21" s="8" t="inlineStr">
        <is>
          <t>Моцарелла Чильеджина в воде "Unagrande", 50%, 0,125, ф/п, (8 шт)</t>
        </is>
      </c>
      <c r="G21" s="8" t="n">
        <v>1000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0" t="inlineStr">
        <is>
          <t>-</t>
        </is>
      </c>
      <c r="B22" s="11">
        <f>IF(I22="-", "", 1 + SUM(INDIRECT(ADDRESS(2,COLUMN(L22)) &amp; ":" &amp; ADDRESS(ROW(),COLUMN(L22)))))</f>
        <v/>
      </c>
      <c r="C22" s="12" t="inlineStr">
        <is>
          <t>-</t>
        </is>
      </c>
      <c r="D22" s="12" t="inlineStr">
        <is>
          <t>-</t>
        </is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4">
        <f>IF(M22 - INDIRECT("M" &amp; ROW() - 1) = 0, "", INDIRECT("M" &amp; ROW() - 1) - M22)</f>
        <v/>
      </c>
      <c r="I22" s="12" t="inlineStr">
        <is>
          <t>-</t>
        </is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6" t="n">
        <v>25</v>
      </c>
      <c r="B23" s="9">
        <f>IF(I23="-", "", 1 + SUM(INDIRECT(ADDRESS(2,COLUMN(L23)) &amp; ":" &amp; ADDRESS(ROW(),COLUMN(L23)))))</f>
        <v/>
      </c>
      <c r="C23" s="8" t="inlineStr">
        <is>
          <t xml:space="preserve">3.6 Альче </t>
        </is>
      </c>
      <c r="D23" s="8" t="n">
        <v>1000</v>
      </c>
      <c r="E23" s="8" t="inlineStr">
        <is>
          <t>Чильеджина</t>
        </is>
      </c>
      <c r="F23" s="8" t="inlineStr">
        <is>
          <t>Моцарелла Чильеджина в воде "Unagrande", 50%, 0,125, ф/п, (8 шт)</t>
        </is>
      </c>
      <c r="G23" s="8" t="n">
        <v>1000</v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0" t="inlineStr">
        <is>
          <t>-</t>
        </is>
      </c>
      <c r="B24" s="11">
        <f>IF(I24="-", "", 1 + SUM(INDIRECT(ADDRESS(2,COLUMN(L24)) &amp; ":" &amp; ADDRESS(ROW(),COLUMN(L24)))))</f>
        <v/>
      </c>
      <c r="C24" s="12" t="inlineStr">
        <is>
          <t>-</t>
        </is>
      </c>
      <c r="D24" s="12" t="inlineStr">
        <is>
          <t>-</t>
        </is>
      </c>
      <c r="E24" s="12" t="inlineStr">
        <is>
          <t>-</t>
        </is>
      </c>
      <c r="F24" s="12" t="inlineStr">
        <is>
          <t>-</t>
        </is>
      </c>
      <c r="G24" s="12" t="inlineStr">
        <is>
          <t>-</t>
        </is>
      </c>
      <c r="H24" s="4">
        <f>IF(M24 - INDIRECT("M" &amp; ROW() - 1) = 0, "", INDIRECT("M" &amp; ROW() - 1) - M24)</f>
        <v/>
      </c>
      <c r="I24" s="12" t="inlineStr">
        <is>
          <t>-</t>
        </is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6" t="n">
        <v>26</v>
      </c>
      <c r="B25" s="9">
        <f>IF(I25="-", "", 1 + SUM(INDIRECT(ADDRESS(2,COLUMN(L25)) &amp; ":" &amp; ADDRESS(ROW(),COLUMN(L25)))))</f>
        <v/>
      </c>
      <c r="C25" s="8" t="inlineStr">
        <is>
          <t xml:space="preserve">3.6 Альче </t>
        </is>
      </c>
      <c r="D25" s="8" t="n">
        <v>1000</v>
      </c>
      <c r="E25" s="8" t="inlineStr">
        <is>
          <t>Чильеджина</t>
        </is>
      </c>
      <c r="F25" s="8" t="inlineStr">
        <is>
          <t>Моцарелла Чильеджина в воде "Unagrande", 50%, 0,125, ф/п, (8 шт)</t>
        </is>
      </c>
      <c r="G25" s="8" t="n">
        <v>1000</v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10" t="inlineStr">
        <is>
          <t>-</t>
        </is>
      </c>
      <c r="B26" s="11">
        <f>IF(I26="-", "", 1 + SUM(INDIRECT(ADDRESS(2,COLUMN(L26)) &amp; ":" &amp; ADDRESS(ROW(),COLUMN(L26)))))</f>
        <v/>
      </c>
      <c r="C26" s="12" t="inlineStr">
        <is>
          <t>-</t>
        </is>
      </c>
      <c r="D26" s="12" t="inlineStr">
        <is>
          <t>-</t>
        </is>
      </c>
      <c r="E26" s="12" t="inlineStr">
        <is>
          <t>-</t>
        </is>
      </c>
      <c r="F26" s="12" t="inlineStr">
        <is>
          <t>-</t>
        </is>
      </c>
      <c r="G26" s="12" t="inlineStr">
        <is>
          <t>-</t>
        </is>
      </c>
      <c r="H26" s="4">
        <f>IF(M26 - INDIRECT("M" &amp; ROW() - 1) = 0, "", INDIRECT("M" &amp; ROW() - 1) - M26)</f>
        <v/>
      </c>
      <c r="I26" s="12" t="inlineStr">
        <is>
          <t>-</t>
        </is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6" t="n">
        <v>27</v>
      </c>
      <c r="B27" s="9">
        <f>IF(I27="-", "", 1 + SUM(INDIRECT(ADDRESS(2,COLUMN(L27)) &amp; ":" &amp; ADDRESS(ROW(),COLUMN(L27)))))</f>
        <v/>
      </c>
      <c r="C27" s="8" t="inlineStr">
        <is>
          <t xml:space="preserve">3.6 Альче </t>
        </is>
      </c>
      <c r="D27" s="8" t="n">
        <v>1000</v>
      </c>
      <c r="E27" s="8" t="inlineStr">
        <is>
          <t>Чильеджина</t>
        </is>
      </c>
      <c r="F27" s="8" t="inlineStr">
        <is>
          <t>Моцарелла Чильеджина в воде "Unagrande", 50%, 0,125, ф/п, (8 шт)</t>
        </is>
      </c>
      <c r="G27" s="8" t="n">
        <v>1000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0" t="inlineStr">
        <is>
          <t>-</t>
        </is>
      </c>
      <c r="B28" s="11">
        <f>IF(I28="-", "", 1 + SUM(INDIRECT(ADDRESS(2,COLUMN(L28)) &amp; ":" &amp; ADDRESS(ROW(),COLUMN(L28)))))</f>
        <v/>
      </c>
      <c r="C28" s="12" t="inlineStr">
        <is>
          <t>-</t>
        </is>
      </c>
      <c r="D28" s="12" t="inlineStr">
        <is>
          <t>-</t>
        </is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4">
        <f>IF(M28 - INDIRECT("M" &amp; ROW() - 1) = 0, "", INDIRECT("M" &amp; ROW() - 1) - M28)</f>
        <v/>
      </c>
      <c r="I28" s="12" t="inlineStr">
        <is>
          <t>-</t>
        </is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6" t="n">
        <v>28</v>
      </c>
      <c r="B29" s="9">
        <f>IF(I29="-", "", 1 + SUM(INDIRECT(ADDRESS(2,COLUMN(L29)) &amp; ":" &amp; ADDRESS(ROW(),COLUMN(L29)))))</f>
        <v/>
      </c>
      <c r="C29" s="8" t="inlineStr">
        <is>
          <t xml:space="preserve">3.6 Альче </t>
        </is>
      </c>
      <c r="D29" s="8" t="n">
        <v>1000</v>
      </c>
      <c r="E29" s="8" t="inlineStr">
        <is>
          <t>Чильеджина</t>
        </is>
      </c>
      <c r="F29" s="8" t="inlineStr">
        <is>
          <t>Моцарелла Чильеджина в воде "Unagrande", 50%, 0,125, ф/п, (8 шт)</t>
        </is>
      </c>
      <c r="G29" s="8" t="n">
        <v>1000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10" t="inlineStr">
        <is>
          <t>-</t>
        </is>
      </c>
      <c r="B30" s="11">
        <f>IF(I30="-", "", 1 + SUM(INDIRECT(ADDRESS(2,COLUMN(L30)) &amp; ":" &amp; ADDRESS(ROW(),COLUMN(L30)))))</f>
        <v/>
      </c>
      <c r="C30" s="12" t="inlineStr">
        <is>
          <t>-</t>
        </is>
      </c>
      <c r="D30" s="12" t="inlineStr">
        <is>
          <t>-</t>
        </is>
      </c>
      <c r="E30" s="12" t="inlineStr">
        <is>
          <t>-</t>
        </is>
      </c>
      <c r="F30" s="12" t="inlineStr">
        <is>
          <t>-</t>
        </is>
      </c>
      <c r="G30" s="12" t="inlineStr">
        <is>
          <t>-</t>
        </is>
      </c>
      <c r="H30" s="4">
        <f>IF(M30 - INDIRECT("M" &amp; ROW() - 1) = 0, "", INDIRECT("M" &amp; ROW() - 1) - M30)</f>
        <v/>
      </c>
      <c r="I30" s="12" t="inlineStr">
        <is>
          <t>-</t>
        </is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6" t="n">
        <v>29</v>
      </c>
      <c r="B31" s="9">
        <f>IF(I31="-", "", 1 + SUM(INDIRECT(ADDRESS(2,COLUMN(L31)) &amp; ":" &amp; ADDRESS(ROW(),COLUMN(L31)))))</f>
        <v/>
      </c>
      <c r="C31" s="8" t="inlineStr">
        <is>
          <t xml:space="preserve">3.6 Альче </t>
        </is>
      </c>
      <c r="D31" s="8" t="n">
        <v>1000</v>
      </c>
      <c r="E31" s="8" t="inlineStr">
        <is>
          <t>Чильеджина</t>
        </is>
      </c>
      <c r="F31" s="8" t="inlineStr">
        <is>
          <t>Моцарелла Чильеджина в воде "Unagrande", 50%, 0,125, ф/п, (8 шт)</t>
        </is>
      </c>
      <c r="G31" s="8" t="n">
        <v>1000</v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10" t="inlineStr">
        <is>
          <t>-</t>
        </is>
      </c>
      <c r="B32" s="11">
        <f>IF(I32="-", "", 1 + SUM(INDIRECT(ADDRESS(2,COLUMN(L32)) &amp; ":" &amp; ADDRESS(ROW(),COLUMN(L32)))))</f>
        <v/>
      </c>
      <c r="C32" s="12" t="inlineStr">
        <is>
          <t>-</t>
        </is>
      </c>
      <c r="D32" s="12" t="inlineStr">
        <is>
          <t>-</t>
        </is>
      </c>
      <c r="E32" s="12" t="inlineStr">
        <is>
          <t>-</t>
        </is>
      </c>
      <c r="F32" s="12" t="inlineStr">
        <is>
          <t>-</t>
        </is>
      </c>
      <c r="G32" s="12" t="inlineStr">
        <is>
          <t>-</t>
        </is>
      </c>
      <c r="H32" s="4">
        <f>IF(M32 - INDIRECT("M" &amp; ROW() - 1) = 0, "", INDIRECT("M" &amp; ROW() - 1) - M32)</f>
        <v/>
      </c>
      <c r="I32" s="12" t="inlineStr">
        <is>
          <t>-</t>
        </is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6" t="n">
        <v>30</v>
      </c>
      <c r="B33" s="9">
        <f>IF(I33="-", "", 1 + SUM(INDIRECT(ADDRESS(2,COLUMN(L33)) &amp; ":" &amp; ADDRESS(ROW(),COLUMN(L33)))))</f>
        <v/>
      </c>
      <c r="C33" s="8" t="inlineStr">
        <is>
          <t xml:space="preserve">3.6 Альче </t>
        </is>
      </c>
      <c r="D33" s="8" t="n">
        <v>1000</v>
      </c>
      <c r="E33" s="8" t="inlineStr">
        <is>
          <t>Чильеджина</t>
        </is>
      </c>
      <c r="F33" s="8" t="inlineStr">
        <is>
          <t>Моцарелла Чильеджина в воде "Unagrande", 50%, 0,125, ф/п, (8 шт)</t>
        </is>
      </c>
      <c r="G33" s="8" t="n">
        <v>1000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10" t="inlineStr">
        <is>
          <t>-</t>
        </is>
      </c>
      <c r="B34" s="11">
        <f>IF(I34="-", "", 1 + SUM(INDIRECT(ADDRESS(2,COLUMN(L34)) &amp; ":" &amp; ADDRESS(ROW(),COLUMN(L34)))))</f>
        <v/>
      </c>
      <c r="C34" s="12" t="inlineStr">
        <is>
          <t>-</t>
        </is>
      </c>
      <c r="D34" s="12" t="inlineStr">
        <is>
          <t>-</t>
        </is>
      </c>
      <c r="E34" s="12" t="inlineStr">
        <is>
          <t>-</t>
        </is>
      </c>
      <c r="F34" s="12" t="inlineStr">
        <is>
          <t>-</t>
        </is>
      </c>
      <c r="G34" s="12" t="inlineStr">
        <is>
          <t>-</t>
        </is>
      </c>
      <c r="H34" s="4">
        <f>IF(M34 - INDIRECT("M" &amp; ROW() - 1) = 0, "", INDIRECT("M" &amp; ROW() - 1) - M34)</f>
        <v/>
      </c>
      <c r="I34" s="12" t="inlineStr">
        <is>
          <t>-</t>
        </is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16" t="n">
        <v>31</v>
      </c>
      <c r="B35" s="9">
        <f>IF(I35="-", "", 1 + SUM(INDIRECT(ADDRESS(2,COLUMN(L35)) &amp; ":" &amp; ADDRESS(ROW(),COLUMN(L35)))))</f>
        <v/>
      </c>
      <c r="C35" s="8" t="inlineStr">
        <is>
          <t xml:space="preserve">3.6 Альче </t>
        </is>
      </c>
      <c r="D35" s="8" t="n">
        <v>1000</v>
      </c>
      <c r="E35" s="8" t="inlineStr">
        <is>
          <t>Чильеджина</t>
        </is>
      </c>
      <c r="F35" s="8" t="inlineStr">
        <is>
          <t>Моцарелла Чильеджина в воде "Unagrande", 50%, 0,125, ф/п, (8 шт)</t>
        </is>
      </c>
      <c r="G35" s="8" t="n">
        <v>775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13" t="n">
        <v>31</v>
      </c>
      <c r="B36" s="14">
        <f>IF(I36="-", "", 1 + SUM(INDIRECT(ADDRESS(2,COLUMN(L36)) &amp; ":" &amp; ADDRESS(ROW(),COLUMN(L36)))))</f>
        <v/>
      </c>
      <c r="C36" s="15" t="inlineStr">
        <is>
          <t xml:space="preserve">3.6 Альче </t>
        </is>
      </c>
      <c r="D36" s="15" t="n">
        <v>1000</v>
      </c>
      <c r="E36" s="15" t="inlineStr">
        <is>
          <t>Фиор Ди Латте</t>
        </is>
      </c>
      <c r="F36" s="15" t="inlineStr">
        <is>
          <t>Моцарелла Фиор ди латте в воде "Unagrande", 50%, 0,125 кг, ф/п, (8 шт)</t>
        </is>
      </c>
      <c r="G36" s="15" t="n">
        <v>225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10" t="inlineStr">
        <is>
          <t>-</t>
        </is>
      </c>
      <c r="B37" s="11">
        <f>IF(I37="-", "", 1 + SUM(INDIRECT(ADDRESS(2,COLUMN(L37)) &amp; ":" &amp; ADDRESS(ROW(),COLUMN(L37)))))</f>
        <v/>
      </c>
      <c r="C37" s="12" t="inlineStr">
        <is>
          <t>-</t>
        </is>
      </c>
      <c r="D37" s="12" t="inlineStr">
        <is>
          <t>-</t>
        </is>
      </c>
      <c r="E37" s="12" t="inlineStr">
        <is>
          <t>-</t>
        </is>
      </c>
      <c r="F37" s="12" t="inlineStr">
        <is>
          <t>-</t>
        </is>
      </c>
      <c r="G37" s="12" t="inlineStr">
        <is>
          <t>-</t>
        </is>
      </c>
      <c r="H37" s="4">
        <f>IF(M37 - INDIRECT("M" &amp; ROW() - 1) = 0, "", INDIRECT("M" &amp; ROW() - 1) - M37)</f>
        <v/>
      </c>
      <c r="I37" s="12" t="inlineStr">
        <is>
          <t>-</t>
        </is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"Умалат", 45%, 0,28 кг, т/ф, (8 шт)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18">
        <f>IF(I4="-", "", 1 + SUM(INDIRECT(ADDRESS(2,COLUMN(L4)) &amp; ":" &amp; ADDRESS(ROW(),COLUMN(L4)))))</f>
        <v/>
      </c>
      <c r="C4" s="17" t="inlineStr">
        <is>
          <t xml:space="preserve">2.7 Альче </t>
        </is>
      </c>
      <c r="D4" s="17" t="n">
        <v>850</v>
      </c>
      <c r="E4" s="17" t="inlineStr">
        <is>
          <t>Сулугуни</t>
        </is>
      </c>
      <c r="F4" s="17" t="inlineStr">
        <is>
          <t>Сулугуни "Умалат", 45%, 0,28 кг, т/ф, (8 шт)</t>
        </is>
      </c>
      <c r="G4" s="17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9" t="n">
        <v>2</v>
      </c>
      <c r="B6" s="18">
        <f>IF(I6="-", "", 1 + SUM(INDIRECT(ADDRESS(2,COLUMN(L6)) &amp; ":" &amp; ADDRESS(ROW(),COLUMN(L6)))))</f>
        <v/>
      </c>
      <c r="C6" s="17" t="inlineStr">
        <is>
          <t xml:space="preserve">2.7 Альче </t>
        </is>
      </c>
      <c r="D6" s="17" t="n">
        <v>850</v>
      </c>
      <c r="E6" s="17" t="inlineStr">
        <is>
          <t>Сулугуни</t>
        </is>
      </c>
      <c r="F6" s="17" t="inlineStr">
        <is>
          <t>Сулугуни "Умалат", 45%, 0,28 кг, т/ф, (8 шт)</t>
        </is>
      </c>
      <c r="G6" s="17" t="n">
        <v>850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0" t="inlineStr">
        <is>
          <t>-</t>
        </is>
      </c>
      <c r="B7" s="11">
        <f>IF(I7="-", "", 1 + SUM(INDIRECT(ADDRESS(2,COLUMN(L7)) &amp; ":" &amp; ADDRESS(ROW(),COLUMN(L7)))))</f>
        <v/>
      </c>
      <c r="C7" s="12" t="inlineStr">
        <is>
          <t>-</t>
        </is>
      </c>
      <c r="D7" s="12" t="inlineStr">
        <is>
          <t>-</t>
        </is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  <c r="H7" s="4">
        <f>IF(M7 - INDIRECT("M" &amp; ROW() - 1) = 0, "", INDIRECT("M" &amp; ROW() - 1) - M7)</f>
        <v/>
      </c>
      <c r="I7" s="12" t="inlineStr">
        <is>
          <t>-</t>
        </is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9" t="n">
        <v>3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"Умалат", 45%, 0,28 кг, т/ф, (8 шт)</t>
        </is>
      </c>
      <c r="G8" s="17" t="n">
        <v>850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0" t="inlineStr">
        <is>
          <t>-</t>
        </is>
      </c>
      <c r="B9" s="11">
        <f>IF(I9="-", "", 1 + SUM(INDIRECT(ADDRESS(2,COLUMN(L9)) &amp; ":" &amp; ADDRESS(ROW(),COLUMN(L9)))))</f>
        <v/>
      </c>
      <c r="C9" s="12" t="inlineStr">
        <is>
          <t>-</t>
        </is>
      </c>
      <c r="D9" s="12" t="inlineStr">
        <is>
          <t>-</t>
        </is>
      </c>
      <c r="E9" s="12" t="inlineStr">
        <is>
          <t>-</t>
        </is>
      </c>
      <c r="F9" s="12" t="inlineStr">
        <is>
          <t>-</t>
        </is>
      </c>
      <c r="G9" s="12" t="inlineStr">
        <is>
          <t>-</t>
        </is>
      </c>
      <c r="H9" s="4">
        <f>IF(M9 - INDIRECT("M" &amp; ROW() - 1) = 0, "", INDIRECT("M" &amp; ROW() - 1) - M9)</f>
        <v/>
      </c>
      <c r="I9" s="12" t="inlineStr">
        <is>
          <t>-</t>
        </is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9" t="n">
        <v>4</v>
      </c>
      <c r="B10" s="18">
        <f>IF(I10="-", "", 1 + SUM(INDIRECT(ADDRESS(2,COLUMN(L10)) &amp; ":" &amp; ADDRESS(ROW(),COLUMN(L10)))))</f>
        <v/>
      </c>
      <c r="C10" s="17" t="inlineStr">
        <is>
          <t xml:space="preserve">2.7 Альче </t>
        </is>
      </c>
      <c r="D10" s="17" t="n">
        <v>850</v>
      </c>
      <c r="E10" s="17" t="inlineStr">
        <is>
          <t>Сулугуни</t>
        </is>
      </c>
      <c r="F10" s="17" t="inlineStr">
        <is>
          <t>Сулугуни "Умалат", 45%, 0,28 кг, т/ф, (8 шт)</t>
        </is>
      </c>
      <c r="G10" s="17" t="n">
        <v>850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5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Сулугуни</t>
        </is>
      </c>
      <c r="F12" s="17" t="inlineStr">
        <is>
          <t>Сулугуни "Умалат" (для хачапури), 45%, 0,12 кг, ф/п</t>
        </is>
      </c>
      <c r="G12" s="17" t="n">
        <v>850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0" t="inlineStr">
        <is>
          <t>-</t>
        </is>
      </c>
      <c r="B13" s="11">
        <f>IF(I13="-", "", 1 + SUM(INDIRECT(ADDRESS(2,COLUMN(L13)) &amp; ":" &amp; ADDRESS(ROW(),COLUMN(L13)))))</f>
        <v/>
      </c>
      <c r="C13" s="12" t="inlineStr">
        <is>
          <t>-</t>
        </is>
      </c>
      <c r="D13" s="12" t="inlineStr">
        <is>
          <t>-</t>
        </is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  <c r="H13" s="4">
        <f>IF(M13 - INDIRECT("M" &amp; ROW() - 1) = 0, "", INDIRECT("M" &amp; ROW() - 1) - M13)</f>
        <v/>
      </c>
      <c r="I13" s="12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9" t="n">
        <v>6</v>
      </c>
      <c r="B14" s="18">
        <f>IF(I14="-", "", 1 + SUM(INDIRECT(ADDRESS(2,COLUMN(L14)) &amp; ":" &amp; ADDRESS(ROW(),COLUMN(L14)))))</f>
        <v/>
      </c>
      <c r="C14" s="17" t="inlineStr">
        <is>
          <t xml:space="preserve">2.7 Альче </t>
        </is>
      </c>
      <c r="D14" s="17" t="n">
        <v>850</v>
      </c>
      <c r="E14" s="17" t="inlineStr">
        <is>
          <t>Сулугуни</t>
        </is>
      </c>
      <c r="F14" s="17" t="inlineStr">
        <is>
          <t>Сулугуни  "Умалат", 45%, 0,37 кг, т/ф, (6 шт)</t>
        </is>
      </c>
      <c r="G14" s="17" t="n">
        <v>850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0" t="inlineStr">
        <is>
          <t>-</t>
        </is>
      </c>
      <c r="B15" s="11">
        <f>IF(I15="-", "", 1 + SUM(INDIRECT(ADDRESS(2,COLUMN(L15)) &amp; ":" &amp; ADDRESS(ROW(),COLUMN(L15)))))</f>
        <v/>
      </c>
      <c r="C15" s="12" t="inlineStr">
        <is>
          <t>-</t>
        </is>
      </c>
      <c r="D15" s="12" t="inlineStr">
        <is>
          <t>-</t>
        </is>
      </c>
      <c r="E15" s="12" t="inlineStr">
        <is>
          <t>-</t>
        </is>
      </c>
      <c r="F15" s="12" t="inlineStr">
        <is>
          <t>-</t>
        </is>
      </c>
      <c r="G15" s="12" t="inlineStr">
        <is>
          <t>-</t>
        </is>
      </c>
      <c r="H15" s="4">
        <f>IF(M15 - INDIRECT("M" &amp; ROW() - 1) = 0, "", INDIRECT("M" &amp; ROW() - 1) - M15)</f>
        <v/>
      </c>
      <c r="I15" s="12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20" t="n">
        <v>7</v>
      </c>
      <c r="B16" s="21">
        <f>IF(I16="-", "", 1 + SUM(INDIRECT(ADDRESS(2,COLUMN(L16)) &amp; ":" &amp; ADDRESS(ROW(),COLUMN(L16)))))</f>
        <v/>
      </c>
      <c r="C16" s="22" t="inlineStr">
        <is>
          <t xml:space="preserve">2.7 Альче </t>
        </is>
      </c>
      <c r="D16" s="22" t="n">
        <v>850</v>
      </c>
      <c r="E16" s="22" t="inlineStr">
        <is>
          <t>Для пиццы</t>
        </is>
      </c>
      <c r="F16" s="22" t="inlineStr">
        <is>
          <t>Моцарелла для пиццы "Unagrande", 45%, 0,46 кг, в/у, (8 шт)</t>
        </is>
      </c>
      <c r="G16" s="22" t="n">
        <v>850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20" t="n">
        <v>8</v>
      </c>
      <c r="B18" s="21">
        <f>IF(I18="-", "", 1 + SUM(INDIRECT(ADDRESS(2,COLUMN(L18)) &amp; ":" &amp; ADDRESS(ROW(),COLUMN(L18)))))</f>
        <v/>
      </c>
      <c r="C18" s="22" t="inlineStr">
        <is>
          <t xml:space="preserve">2.7 Альче </t>
        </is>
      </c>
      <c r="D18" s="22" t="n">
        <v>850</v>
      </c>
      <c r="E18" s="22" t="inlineStr">
        <is>
          <t>Для пиццы</t>
        </is>
      </c>
      <c r="F18" s="22" t="inlineStr">
        <is>
          <t>Моцарелла для пиццы "Unagrande", 45%, 0,46 кг, в/у, (8 шт)</t>
        </is>
      </c>
      <c r="G18" s="22" t="n">
        <v>850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0" t="inlineStr">
        <is>
          <t>-</t>
        </is>
      </c>
      <c r="B19" s="11">
        <f>IF(I19="-", "", 1 + SUM(INDIRECT(ADDRESS(2,COLUMN(L19)) &amp; ":" &amp; ADDRESS(ROW(),COLUMN(L19)))))</f>
        <v/>
      </c>
      <c r="C19" s="12" t="inlineStr">
        <is>
          <t>-</t>
        </is>
      </c>
      <c r="D19" s="12" t="inlineStr">
        <is>
          <t>-</t>
        </is>
      </c>
      <c r="E19" s="12" t="inlineStr">
        <is>
          <t>-</t>
        </is>
      </c>
      <c r="F19" s="12" t="inlineStr">
        <is>
          <t>-</t>
        </is>
      </c>
      <c r="G19" s="12" t="inlineStr">
        <is>
          <t>-</t>
        </is>
      </c>
      <c r="H19" s="4">
        <f>IF(M19 - INDIRECT("M" &amp; ROW() - 1) = 0, "", INDIRECT("M" &amp; ROW() - 1) - M19)</f>
        <v/>
      </c>
      <c r="I19" s="12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20" t="n">
        <v>9</v>
      </c>
      <c r="B20" s="21">
        <f>IF(I20="-", "", 1 + SUM(INDIRECT(ADDRESS(2,COLUMN(L20)) &amp; ":" &amp; ADDRESS(ROW(),COLUMN(L20)))))</f>
        <v/>
      </c>
      <c r="C20" s="22" t="inlineStr">
        <is>
          <t xml:space="preserve">2.7 Альче </t>
        </is>
      </c>
      <c r="D20" s="22" t="n">
        <v>850</v>
      </c>
      <c r="E20" s="22" t="inlineStr">
        <is>
          <t>Для пиццы</t>
        </is>
      </c>
      <c r="F20" s="22" t="inlineStr">
        <is>
          <t>Моцарелла для пиццы "Unagrande", 45%, 0,46 кг, в/у, (8 шт)</t>
        </is>
      </c>
      <c r="G20" s="22" t="n">
        <v>850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0" t="inlineStr">
        <is>
          <t>-</t>
        </is>
      </c>
      <c r="B21" s="11">
        <f>IF(I21="-", "", 1 + SUM(INDIRECT(ADDRESS(2,COLUMN(L21)) &amp; ":" &amp; ADDRESS(ROW(),COLUMN(L21)))))</f>
        <v/>
      </c>
      <c r="C21" s="12" t="inlineStr">
        <is>
          <t>-</t>
        </is>
      </c>
      <c r="D21" s="12" t="inlineStr">
        <is>
          <t>-</t>
        </is>
      </c>
      <c r="E21" s="12" t="inlineStr">
        <is>
          <t>-</t>
        </is>
      </c>
      <c r="F21" s="12" t="inlineStr">
        <is>
          <t>-</t>
        </is>
      </c>
      <c r="G21" s="12" t="inlineStr">
        <is>
          <t>-</t>
        </is>
      </c>
      <c r="H21" s="4">
        <f>IF(M21 - INDIRECT("M" &amp; ROW() - 1) = 0, "", INDIRECT("M" &amp; ROW() - 1) - M21)</f>
        <v/>
      </c>
      <c r="I21" s="12" t="inlineStr">
        <is>
          <t>-</t>
        </is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20" t="n">
        <v>10</v>
      </c>
      <c r="B22" s="21">
        <f>IF(I22="-", "", 1 + SUM(INDIRECT(ADDRESS(2,COLUMN(L22)) &amp; ":" &amp; ADDRESS(ROW(),COLUMN(L22)))))</f>
        <v/>
      </c>
      <c r="C22" s="22" t="inlineStr">
        <is>
          <t xml:space="preserve">2.7 Альче </t>
        </is>
      </c>
      <c r="D22" s="22" t="n">
        <v>850</v>
      </c>
      <c r="E22" s="22" t="inlineStr">
        <is>
          <t>Для пиццы</t>
        </is>
      </c>
      <c r="F22" s="22" t="inlineStr">
        <is>
          <t>Моцарелла для пиццы "Unagrande", 45%, 0,46 кг, в/у, (8 шт)</t>
        </is>
      </c>
      <c r="G22" s="22" t="n">
        <v>850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0" t="inlineStr">
        <is>
          <t>-</t>
        </is>
      </c>
      <c r="B23" s="11">
        <f>IF(I23="-", "", 1 + SUM(INDIRECT(ADDRESS(2,COLUMN(L23)) &amp; ":" &amp; ADDRESS(ROW(),COLUMN(L23)))))</f>
        <v/>
      </c>
      <c r="C23" s="12" t="inlineStr">
        <is>
          <t>-</t>
        </is>
      </c>
      <c r="D23" s="12" t="inlineStr">
        <is>
          <t>-</t>
        </is>
      </c>
      <c r="E23" s="12" t="inlineStr">
        <is>
          <t>-</t>
        </is>
      </c>
      <c r="F23" s="12" t="inlineStr">
        <is>
          <t>-</t>
        </is>
      </c>
      <c r="G23" s="12" t="inlineStr">
        <is>
          <t>-</t>
        </is>
      </c>
      <c r="H23" s="4">
        <f>IF(M23 - INDIRECT("M" &amp; ROW() - 1) = 0, "", INDIRECT("M" &amp; ROW() - 1) - M23)</f>
        <v/>
      </c>
      <c r="I23" s="12" t="inlineStr">
        <is>
          <t>-</t>
        </is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20" t="n">
        <v>11</v>
      </c>
      <c r="B24" s="21">
        <f>IF(I24="-", "", 1 + SUM(INDIRECT(ADDRESS(2,COLUMN(L24)) &amp; ":" &amp; ADDRESS(ROW(),COLUMN(L24)))))</f>
        <v/>
      </c>
      <c r="C24" s="22" t="inlineStr">
        <is>
          <t xml:space="preserve">2.7 Альче </t>
        </is>
      </c>
      <c r="D24" s="22" t="n">
        <v>850</v>
      </c>
      <c r="E24" s="22" t="inlineStr">
        <is>
          <t>Для пиццы</t>
        </is>
      </c>
      <c r="F24" s="22" t="inlineStr">
        <is>
          <t>Моцарелла для пиццы "Unagrande", 45%, 0,46 кг, в/у, (8 шт)</t>
        </is>
      </c>
      <c r="G24" s="22" t="n">
        <v>850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0" t="inlineStr">
        <is>
          <t>-</t>
        </is>
      </c>
      <c r="B25" s="11">
        <f>IF(I25="-", "", 1 + SUM(INDIRECT(ADDRESS(2,COLUMN(L25)) &amp; ":" &amp; ADDRESS(ROW(),COLUMN(L25)))))</f>
        <v/>
      </c>
      <c r="C25" s="12" t="inlineStr">
        <is>
          <t>-</t>
        </is>
      </c>
      <c r="D25" s="12" t="inlineStr">
        <is>
          <t>-</t>
        </is>
      </c>
      <c r="E25" s="12" t="inlineStr">
        <is>
          <t>-</t>
        </is>
      </c>
      <c r="F25" s="12" t="inlineStr">
        <is>
          <t>-</t>
        </is>
      </c>
      <c r="G25" s="12" t="inlineStr">
        <is>
          <t>-</t>
        </is>
      </c>
      <c r="H25" s="4">
        <f>IF(M25 - INDIRECT("M" &amp; ROW() - 1) = 0, "", INDIRECT("M" &amp; ROW() - 1) - M25)</f>
        <v/>
      </c>
      <c r="I25" s="12" t="inlineStr">
        <is>
          <t>-</t>
        </is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20" t="n">
        <v>12</v>
      </c>
      <c r="B26" s="21">
        <f>IF(I26="-", "", 1 + SUM(INDIRECT(ADDRESS(2,COLUMN(L26)) &amp; ":" &amp; ADDRESS(ROW(),COLUMN(L26)))))</f>
        <v/>
      </c>
      <c r="C26" s="22" t="inlineStr">
        <is>
          <t xml:space="preserve">2.7 Альче </t>
        </is>
      </c>
      <c r="D26" s="22" t="n">
        <v>850</v>
      </c>
      <c r="E26" s="22" t="inlineStr">
        <is>
          <t>Для пиццы</t>
        </is>
      </c>
      <c r="F26" s="22" t="inlineStr">
        <is>
          <t>Моцарелла палочки "ВкусВилл", 45%, 0,12 кг, т/ф</t>
        </is>
      </c>
      <c r="G26" s="22" t="n">
        <v>770.4</v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9" t="n">
        <v>12</v>
      </c>
      <c r="B27" s="18">
        <f>IF(I27="-", "", 1 + SUM(INDIRECT(ADDRESS(2,COLUMN(L27)) &amp; ":" &amp; ADDRESS(ROW(),COLUMN(L27)))))</f>
        <v/>
      </c>
      <c r="C27" s="17" t="inlineStr">
        <is>
          <t xml:space="preserve">2.7 Альче </t>
        </is>
      </c>
      <c r="D27" s="17" t="n">
        <v>850</v>
      </c>
      <c r="E27" s="17" t="inlineStr">
        <is>
          <t>Сулугуни</t>
        </is>
      </c>
      <c r="F27" s="17" t="inlineStr">
        <is>
          <t>Сулугуни палочки "Умалат", 45%, 0,12 кг, т/ф (10 шт.)</t>
        </is>
      </c>
      <c r="G27" s="17" t="n">
        <v>79.60000000000002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0" t="inlineStr">
        <is>
          <t>-</t>
        </is>
      </c>
      <c r="B28" s="11">
        <f>IF(I28="-", "", 1 + SUM(INDIRECT(ADDRESS(2,COLUMN(L28)) &amp; ":" &amp; ADDRESS(ROW(),COLUMN(L28)))))</f>
        <v/>
      </c>
      <c r="C28" s="12" t="inlineStr">
        <is>
          <t>-</t>
        </is>
      </c>
      <c r="D28" s="12" t="inlineStr">
        <is>
          <t>-</t>
        </is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4">
        <f>IF(M28 - INDIRECT("M" &amp; ROW() - 1) = 0, "", INDIRECT("M" &amp; ROW() - 1) - M28)</f>
        <v/>
      </c>
      <c r="I28" s="12" t="inlineStr">
        <is>
          <t>-</t>
        </is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9" t="n">
        <v>13</v>
      </c>
      <c r="B29" s="18">
        <f>IF(I29="-", "", 1 + SUM(INDIRECT(ADDRESS(2,COLUMN(L29)) &amp; ":" &amp; ADDRESS(ROW(),COLUMN(L29)))))</f>
        <v/>
      </c>
      <c r="C29" s="17" t="inlineStr">
        <is>
          <t xml:space="preserve">2.7 Альче </t>
        </is>
      </c>
      <c r="D29" s="17" t="n">
        <v>850</v>
      </c>
      <c r="E29" s="17" t="inlineStr">
        <is>
          <t>Сулугуни</t>
        </is>
      </c>
      <c r="F29" s="17" t="inlineStr">
        <is>
          <t>Сулугуни "ВкусВилл", 45%, 0,28 кг, т/ф</t>
        </is>
      </c>
      <c r="G29" s="17" t="n">
        <v>783.84</v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20" t="n">
        <v>13</v>
      </c>
      <c r="B30" s="21">
        <f>IF(I30="-", "", 1 + SUM(INDIRECT(ADDRESS(2,COLUMN(L30)) &amp; ":" &amp; ADDRESS(ROW(),COLUMN(L30)))))</f>
        <v/>
      </c>
      <c r="C30" s="22" t="inlineStr">
        <is>
          <t xml:space="preserve">2.7 Альче </t>
        </is>
      </c>
      <c r="D30" s="22" t="n">
        <v>850</v>
      </c>
      <c r="E30" s="22" t="inlineStr">
        <is>
          <t>Для пиццы</t>
        </is>
      </c>
      <c r="F30" s="22" t="inlineStr">
        <is>
          <t>Моцарелла для сэндвичей "Unagrande", 45%, 0,28 кг, т/ф, (8 шт)</t>
        </is>
      </c>
      <c r="G30" s="22" t="n">
        <v>66.15999999999997</v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10" t="inlineStr">
        <is>
          <t>-</t>
        </is>
      </c>
      <c r="B31" s="11">
        <f>IF(I31="-", "", 1 + SUM(INDIRECT(ADDRESS(2,COLUMN(L31)) &amp; ":" &amp; ADDRESS(ROW(),COLUMN(L31)))))</f>
        <v/>
      </c>
      <c r="C31" s="12" t="inlineStr">
        <is>
          <t>-</t>
        </is>
      </c>
      <c r="D31" s="12" t="inlineStr">
        <is>
          <t>-</t>
        </is>
      </c>
      <c r="E31" s="12" t="inlineStr">
        <is>
          <t>-</t>
        </is>
      </c>
      <c r="F31" s="12" t="inlineStr">
        <is>
          <t>-</t>
        </is>
      </c>
      <c r="G31" s="12" t="inlineStr">
        <is>
          <t>-</t>
        </is>
      </c>
      <c r="H31" s="4">
        <f>IF(M31 - INDIRECT("M" &amp; ROW() - 1) = 0, "", INDIRECT("M" &amp; ROW() - 1) - M31)</f>
        <v/>
      </c>
      <c r="I31" s="12" t="inlineStr">
        <is>
          <t>-</t>
        </is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19" t="n">
        <v>14</v>
      </c>
      <c r="B32" s="18">
        <f>IF(I32="-", "", 1 + SUM(INDIRECT(ADDRESS(2,COLUMN(L32)) &amp; ":" &amp; ADDRESS(ROW(),COLUMN(L32)))))</f>
        <v/>
      </c>
      <c r="C32" s="17" t="inlineStr">
        <is>
          <t xml:space="preserve">2.7 Альче </t>
        </is>
      </c>
      <c r="D32" s="17" t="n">
        <v>850</v>
      </c>
      <c r="E32" s="17" t="inlineStr">
        <is>
          <t>Сулугуни</t>
        </is>
      </c>
      <c r="F32" s="17" t="inlineStr">
        <is>
          <t>Сулугуни палочки "Умалат", 45%, 0,12 кг, т/ф (10 шт.)</t>
        </is>
      </c>
      <c r="G32" s="17" t="n">
        <v>275.6</v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19" t="n">
        <v>14</v>
      </c>
      <c r="B33" s="18">
        <f>IF(I33="-", "", 1 + SUM(INDIRECT(ADDRESS(2,COLUMN(L33)) &amp; ":" &amp; ADDRESS(ROW(),COLUMN(L33)))))</f>
        <v/>
      </c>
      <c r="C33" s="17" t="inlineStr">
        <is>
          <t xml:space="preserve">2.7 Альче </t>
        </is>
      </c>
      <c r="D33" s="17" t="n">
        <v>850</v>
      </c>
      <c r="E33" s="17" t="inlineStr">
        <is>
          <t>Сулугуни</t>
        </is>
      </c>
      <c r="F33" s="17" t="inlineStr">
        <is>
          <t>Сулугуни "Умалат" (для хачапури), 45%, 0,12 кг, ф/п</t>
        </is>
      </c>
      <c r="G33" s="17" t="n">
        <v>221.5999999999999</v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20" t="n">
        <v>14</v>
      </c>
      <c r="B34" s="21">
        <f>IF(I34="-", "", 1 + SUM(INDIRECT(ADDRESS(2,COLUMN(L34)) &amp; ":" &amp; ADDRESS(ROW(),COLUMN(L34)))))</f>
        <v/>
      </c>
      <c r="C34" s="22" t="inlineStr">
        <is>
          <t xml:space="preserve">2.7 Альче </t>
        </is>
      </c>
      <c r="D34" s="22" t="n">
        <v>850</v>
      </c>
      <c r="E34" s="22" t="inlineStr">
        <is>
          <t>Для пиццы</t>
        </is>
      </c>
      <c r="F34" s="22" t="inlineStr">
        <is>
          <t>Моцарелла палочки "Unagrande", 45%, 0,12 кг, т/ф</t>
        </is>
      </c>
      <c r="G34" s="22" t="n">
        <v>153.6</v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20" t="n">
        <v>14</v>
      </c>
      <c r="B35" s="21">
        <f>IF(I35="-", "", 1 + SUM(INDIRECT(ADDRESS(2,COLUMN(L35)) &amp; ":" &amp; ADDRESS(ROW(),COLUMN(L35)))))</f>
        <v/>
      </c>
      <c r="C35" s="22" t="inlineStr">
        <is>
          <t xml:space="preserve">2.7 Альче </t>
        </is>
      </c>
      <c r="D35" s="22" t="n">
        <v>850</v>
      </c>
      <c r="E35" s="22" t="inlineStr">
        <is>
          <t>Для пиццы</t>
        </is>
      </c>
      <c r="F35" s="22" t="inlineStr">
        <is>
          <t>Моцарелла палочки "Бонджорно", 45%, 0,12 кг, т/ф</t>
        </is>
      </c>
      <c r="G35" s="22" t="n">
        <v>57.84</v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20" t="n">
        <v>14</v>
      </c>
      <c r="B36" s="21">
        <f>IF(I36="-", "", 1 + SUM(INDIRECT(ADDRESS(2,COLUMN(L36)) &amp; ":" &amp; ADDRESS(ROW(),COLUMN(L36)))))</f>
        <v/>
      </c>
      <c r="C36" s="22" t="inlineStr">
        <is>
          <t xml:space="preserve">2.7 Альче </t>
        </is>
      </c>
      <c r="D36" s="22" t="n">
        <v>850</v>
      </c>
      <c r="E36" s="22" t="inlineStr">
        <is>
          <t>Для пиццы</t>
        </is>
      </c>
      <c r="F36" s="22" t="inlineStr">
        <is>
          <t>Моцарелла палочки "Красная птица", 45%, 0,12 кг, т/ф</t>
        </is>
      </c>
      <c r="G36" s="22" t="n">
        <v>1.2</v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20" t="n">
        <v>14</v>
      </c>
      <c r="B37" s="21">
        <f>IF(I37="-", "", 1 + SUM(INDIRECT(ADDRESS(2,COLUMN(L37)) &amp; ":" &amp; ADDRESS(ROW(),COLUMN(L37)))))</f>
        <v/>
      </c>
      <c r="C37" s="22" t="inlineStr">
        <is>
          <t xml:space="preserve">2.7 Альче </t>
        </is>
      </c>
      <c r="D37" s="22" t="n">
        <v>850</v>
      </c>
      <c r="E37" s="22" t="inlineStr">
        <is>
          <t>Для пиццы</t>
        </is>
      </c>
      <c r="F37" s="22" t="inlineStr">
        <is>
          <t>Моцарелла "Unagrande", 45%, 0,12 кг, ф/п (кубики)</t>
        </is>
      </c>
      <c r="G37" s="22" t="n">
        <v>7.199999999999999</v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19" t="n">
        <v>14</v>
      </c>
      <c r="B38" s="18">
        <f>IF(I38="-", "", 1 + SUM(INDIRECT(ADDRESS(2,COLUMN(L38)) &amp; ":" &amp; ADDRESS(ROW(),COLUMN(L38)))))</f>
        <v/>
      </c>
      <c r="C38" s="17" t="inlineStr">
        <is>
          <t xml:space="preserve">2.7 Альче </t>
        </is>
      </c>
      <c r="D38" s="17" t="n">
        <v>850</v>
      </c>
      <c r="E38" s="17" t="inlineStr">
        <is>
          <t>Сулугуни</t>
        </is>
      </c>
      <c r="F38" s="17" t="inlineStr">
        <is>
          <t>Сулугуни "Умалат", 45%, 0,2 кг, т/ф, (9 шт)</t>
        </is>
      </c>
      <c r="G38" s="17" t="n">
        <v>126</v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19" t="n">
        <v>14</v>
      </c>
      <c r="B39" s="18">
        <f>IF(I39="-", "", 1 + SUM(INDIRECT(ADDRESS(2,COLUMN(L39)) &amp; ":" &amp; ADDRESS(ROW(),COLUMN(L39)))))</f>
        <v/>
      </c>
      <c r="C39" s="17" t="inlineStr">
        <is>
          <t xml:space="preserve">2.7 Альче </t>
        </is>
      </c>
      <c r="D39" s="17" t="n">
        <v>850</v>
      </c>
      <c r="E39" s="17" t="inlineStr">
        <is>
          <t>Сулугуни</t>
        </is>
      </c>
      <c r="F39" s="17" t="inlineStr">
        <is>
          <t>Сулугуни "Умалат", 45%, 0,28 кг, т/ф, (8 шт)</t>
        </is>
      </c>
      <c r="G39" s="17" t="n">
        <v>6.960000000000036</v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10" t="inlineStr">
        <is>
          <t>-</t>
        </is>
      </c>
      <c r="B40" s="11">
        <f>IF(I40="-", "", 1 + SUM(INDIRECT(ADDRESS(2,COLUMN(L40)) &amp; ":" &amp; ADDRESS(ROW(),COLUMN(L40)))))</f>
        <v/>
      </c>
      <c r="C40" s="12" t="inlineStr">
        <is>
          <t>-</t>
        </is>
      </c>
      <c r="D40" s="12" t="inlineStr">
        <is>
          <t>-</t>
        </is>
      </c>
      <c r="E40" s="12" t="inlineStr">
        <is>
          <t>-</t>
        </is>
      </c>
      <c r="F40" s="12" t="inlineStr">
        <is>
          <t>-</t>
        </is>
      </c>
      <c r="G40" s="12" t="inlineStr">
        <is>
          <t>-</t>
        </is>
      </c>
      <c r="H40" s="4">
        <f>IF(M40 - INDIRECT("M" &amp; ROW() - 1) = 0, "", INDIRECT("M" &amp; ROW() - 1) - M40)</f>
        <v/>
      </c>
      <c r="I40" s="12" t="inlineStr">
        <is>
          <t>-</t>
        </is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19" t="n">
        <v>15</v>
      </c>
      <c r="B41" s="18">
        <f>IF(I41="-", "", 1 + SUM(INDIRECT(ADDRESS(2,COLUMN(L41)) &amp; ":" &amp; ADDRESS(ROW(),COLUMN(L41)))))</f>
        <v/>
      </c>
      <c r="C41" s="17" t="inlineStr">
        <is>
          <t xml:space="preserve">2.7 Альче </t>
        </is>
      </c>
      <c r="D41" s="17" t="n">
        <v>850</v>
      </c>
      <c r="E41" s="17" t="inlineStr">
        <is>
          <t>Сулугуни</t>
        </is>
      </c>
      <c r="F41" s="17" t="inlineStr">
        <is>
          <t>Сулугуни "Умалат", 45%, 0,28 кг, т/ф, (8 шт)</t>
        </is>
      </c>
      <c r="G41" s="17" t="n">
        <v>84.15999999999985</v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20" t="n">
        <v>15</v>
      </c>
      <c r="B42" s="21">
        <f>IF(I42="-", "", 1 + SUM(INDIRECT(ADDRESS(2,COLUMN(L42)) &amp; ":" &amp; ADDRESS(ROW(),COLUMN(L42)))))</f>
        <v/>
      </c>
      <c r="C42" s="22" t="inlineStr">
        <is>
          <t xml:space="preserve">2.7 Альче </t>
        </is>
      </c>
      <c r="D42" s="22" t="n">
        <v>850</v>
      </c>
      <c r="E42" s="22" t="inlineStr">
        <is>
          <t>Для пиццы</t>
        </is>
      </c>
      <c r="F42" s="22" t="inlineStr">
        <is>
          <t>Моцарелла для сэндвичей "Unagrande", 45%, 0,28 кг, т/ф, (8 шт)</t>
        </is>
      </c>
      <c r="G42" s="22" t="n">
        <v>385.4799999999999</v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19" t="n">
        <v>15</v>
      </c>
      <c r="B43" s="18">
        <f>IF(I43="-", "", 1 + SUM(INDIRECT(ADDRESS(2,COLUMN(L43)) &amp; ":" &amp; ADDRESS(ROW(),COLUMN(L43)))))</f>
        <v/>
      </c>
      <c r="C43" s="17" t="inlineStr">
        <is>
          <t xml:space="preserve">2.7 Альче </t>
        </is>
      </c>
      <c r="D43" s="17" t="n">
        <v>850</v>
      </c>
      <c r="E43" s="17" t="inlineStr">
        <is>
          <t>Сулугуни</t>
        </is>
      </c>
      <c r="F43" s="17" t="inlineStr">
        <is>
          <t>Сулугуни  "Умалат", 45%, 0,37 кг, т/ф, (6 шт)</t>
        </is>
      </c>
      <c r="G43" s="17" t="n">
        <v>102.38</v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20" t="n">
        <v>15</v>
      </c>
      <c r="B44" s="21">
        <f>IF(I44="-", "", 1 + SUM(INDIRECT(ADDRESS(2,COLUMN(L44)) &amp; ":" &amp; ADDRESS(ROW(),COLUMN(L44)))))</f>
        <v/>
      </c>
      <c r="C44" s="22" t="inlineStr">
        <is>
          <t xml:space="preserve">2.7 Альче </t>
        </is>
      </c>
      <c r="D44" s="22" t="n">
        <v>850</v>
      </c>
      <c r="E44" s="22" t="inlineStr">
        <is>
          <t>Для пиццы</t>
        </is>
      </c>
      <c r="F44" s="22" t="inlineStr">
        <is>
          <t>Моцарелла для пиццы "Unagrande", 45%, 0,46 кг, в/у, (8 шт)</t>
        </is>
      </c>
      <c r="G44" s="22" t="n">
        <v>162.3199999999997</v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20" t="n">
        <v>15</v>
      </c>
      <c r="B45" s="21">
        <f>IF(I45="-", "", 1 + SUM(INDIRECT(ADDRESS(2,COLUMN(L45)) &amp; ":" &amp; ADDRESS(ROW(),COLUMN(L45)))))</f>
        <v/>
      </c>
      <c r="C45" s="22" t="inlineStr">
        <is>
          <t xml:space="preserve">2.7 Альче </t>
        </is>
      </c>
      <c r="D45" s="22" t="n">
        <v>850</v>
      </c>
      <c r="E45" s="22" t="inlineStr">
        <is>
          <t>Для пиццы</t>
        </is>
      </c>
      <c r="F45" s="22" t="inlineStr">
        <is>
          <t>Моцарелла "Unagrande", 45%, 3 кг, пл/л</t>
        </is>
      </c>
      <c r="G45" s="22" t="n">
        <v>115.6600000000005</v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10" t="inlineStr">
        <is>
          <t>-</t>
        </is>
      </c>
      <c r="B46" s="11">
        <f>IF(I46="-", "", 1 + SUM(INDIRECT(ADDRESS(2,COLUMN(L46)) &amp; ":" &amp; ADDRESS(ROW(),COLUMN(L46)))))</f>
        <v/>
      </c>
      <c r="C46" s="12" t="inlineStr">
        <is>
          <t>-</t>
        </is>
      </c>
      <c r="D46" s="12" t="inlineStr">
        <is>
          <t>-</t>
        </is>
      </c>
      <c r="E46" s="12" t="inlineStr">
        <is>
          <t>-</t>
        </is>
      </c>
      <c r="F46" s="12" t="inlineStr">
        <is>
          <t>-</t>
        </is>
      </c>
      <c r="G46" s="12" t="inlineStr">
        <is>
          <t>-</t>
        </is>
      </c>
      <c r="H46" s="4">
        <f>IF(M46 - INDIRECT("M" &amp; ROW() - 1) = 0, "", INDIRECT("M" &amp; ROW() - 1) - M46)</f>
        <v/>
      </c>
      <c r="I46" s="12" t="inlineStr">
        <is>
          <t>-</t>
        </is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20" t="n">
        <v>16</v>
      </c>
      <c r="B47" s="21">
        <f>IF(I47="-", "", 1 + SUM(INDIRECT(ADDRESS(2,COLUMN(L47)) &amp; ":" &amp; ADDRESS(ROW(),COLUMN(L47)))))</f>
        <v/>
      </c>
      <c r="C47" s="22" t="inlineStr">
        <is>
          <t xml:space="preserve">2.7 Сакко </t>
        </is>
      </c>
      <c r="D47" s="22" t="n">
        <v>850</v>
      </c>
      <c r="E47" s="22" t="inlineStr">
        <is>
          <t>Для пиццы</t>
        </is>
      </c>
      <c r="F47" s="22" t="inlineStr">
        <is>
          <t>Моцарелла "Pretto" (для бутербродов), 45%, 0,2 кг, т/ф, (9 шт)</t>
        </is>
      </c>
      <c r="G47" s="22" t="n">
        <v>763.2</v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20" t="n">
        <v>16</v>
      </c>
      <c r="B48" s="21">
        <f>IF(I48="-", "", 1 + SUM(INDIRECT(ADDRESS(2,COLUMN(L48)) &amp; ":" &amp; ADDRESS(ROW(),COLUMN(L48)))))</f>
        <v/>
      </c>
      <c r="C48" s="22" t="inlineStr">
        <is>
          <t xml:space="preserve">2.7 Сакко </t>
        </is>
      </c>
      <c r="D48" s="22" t="n">
        <v>850</v>
      </c>
      <c r="E48" s="22" t="inlineStr">
        <is>
          <t>Для пиццы</t>
        </is>
      </c>
      <c r="F48" s="22" t="inlineStr">
        <is>
          <t>Моцарелла для пиццы "Фермерская коллекция", 45%, 0,2 кг, т/ф</t>
        </is>
      </c>
      <c r="G48" s="22" t="n">
        <v>86.79999999999995</v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A49" s="12" t="inlineStr">
        <is>
          <t>-</t>
        </is>
      </c>
      <c r="B49" s="11">
        <f>IF(I49="-", "", 1 + SUM(INDIRECT(ADDRESS(2,COLUMN(L49)) &amp; ":" &amp; ADDRESS(ROW(),COLUMN(L49)))))</f>
        <v/>
      </c>
      <c r="C49" s="12" t="inlineStr">
        <is>
          <t>-</t>
        </is>
      </c>
      <c r="D49" s="12" t="inlineStr">
        <is>
          <t>-</t>
        </is>
      </c>
      <c r="E49" s="12" t="inlineStr">
        <is>
          <t>-</t>
        </is>
      </c>
      <c r="F49" s="12" t="inlineStr">
        <is>
          <t>-</t>
        </is>
      </c>
      <c r="G49" s="12" t="inlineStr">
        <is>
          <t>-</t>
        </is>
      </c>
      <c r="H49" s="4">
        <f>IF(M49 - INDIRECT("M" &amp; ROW() - 1) = 0, "", INDIRECT("M" &amp; ROW() - 1) - M49)</f>
        <v/>
      </c>
      <c r="I49" s="12" t="inlineStr">
        <is>
          <t>-</t>
        </is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A50" s="22" t="n">
        <v>17</v>
      </c>
      <c r="B50" s="21">
        <f>IF(I50="-", "", 1 + SUM(INDIRECT(ADDRESS(2,COLUMN(L50)) &amp; ":" &amp; ADDRESS(ROW(),COLUMN(L50)))))</f>
        <v/>
      </c>
      <c r="C50" s="22" t="inlineStr">
        <is>
          <t xml:space="preserve">2.7 Сакко </t>
        </is>
      </c>
      <c r="D50" s="22" t="n">
        <v>850</v>
      </c>
      <c r="E50" s="22" t="inlineStr">
        <is>
          <t>Для пиццы</t>
        </is>
      </c>
      <c r="F50" s="22" t="inlineStr">
        <is>
          <t>Моцарелла для пиццы "Фермерская коллекция", 45%, 0,2 кг, т/ф</t>
        </is>
      </c>
      <c r="G50" s="22" t="n">
        <v>73.40000000000003</v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A51" s="22" t="n">
        <v>17</v>
      </c>
      <c r="B51" s="21">
        <f>IF(I51="-", "", 1 + SUM(INDIRECT(ADDRESS(2,COLUMN(L51)) &amp; ":" &amp; ADDRESS(ROW(),COLUMN(L51)))))</f>
        <v/>
      </c>
      <c r="C51" s="22" t="inlineStr">
        <is>
          <t xml:space="preserve">2.7 Сакко </t>
        </is>
      </c>
      <c r="D51" s="22" t="n">
        <v>850</v>
      </c>
      <c r="E51" s="22" t="inlineStr">
        <is>
          <t>Для пиццы</t>
        </is>
      </c>
      <c r="F51" s="22" t="inlineStr">
        <is>
          <t>Моцарелла для пиццы "Красная птица", 45%, 0,28 кг, т/ф</t>
        </is>
      </c>
      <c r="G51" s="22" t="n">
        <v>2.24</v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A52" s="22" t="n">
        <v>17</v>
      </c>
      <c r="B52" s="21">
        <f>IF(I52="-", "", 1 + SUM(INDIRECT(ADDRESS(2,COLUMN(L52)) &amp; ":" &amp; ADDRESS(ROW(),COLUMN(L52)))))</f>
        <v/>
      </c>
      <c r="C52" s="22" t="inlineStr">
        <is>
          <t xml:space="preserve">2.7 Сакко </t>
        </is>
      </c>
      <c r="D52" s="22" t="n">
        <v>850</v>
      </c>
      <c r="E52" s="22" t="inlineStr">
        <is>
          <t>Для пиццы</t>
        </is>
      </c>
      <c r="F52" s="22" t="inlineStr">
        <is>
          <t>Моцарелла для пиццы «Fine Life», 45%, 0,37 кг, т/ф, (6 шт)</t>
        </is>
      </c>
      <c r="G52" s="22" t="n">
        <v>64.38</v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A53" s="22" t="n">
        <v>17</v>
      </c>
      <c r="B53" s="21">
        <f>IF(I53="-", "", 1 + SUM(INDIRECT(ADDRESS(2,COLUMN(L53)) &amp; ":" &amp; ADDRESS(ROW(),COLUMN(L53)))))</f>
        <v/>
      </c>
      <c r="C53" s="22" t="inlineStr">
        <is>
          <t xml:space="preserve">2.7 Сакко </t>
        </is>
      </c>
      <c r="D53" s="22" t="n">
        <v>850</v>
      </c>
      <c r="E53" s="22" t="inlineStr">
        <is>
          <t>Для пиццы</t>
        </is>
      </c>
      <c r="F53" s="22" t="inlineStr">
        <is>
          <t>Моцарелла для пиццы "Pretto", 45%, 0,46 кг, т/ф, (8 шт)</t>
        </is>
      </c>
      <c r="G53" s="22" t="n">
        <v>482.08</v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A54" s="22" t="n">
        <v>17</v>
      </c>
      <c r="B54" s="21">
        <f>IF(I54="-", "", 1 + SUM(INDIRECT(ADDRESS(2,COLUMN(L54)) &amp; ":" &amp; ADDRESS(ROW(),COLUMN(L54)))))</f>
        <v/>
      </c>
      <c r="C54" s="22" t="inlineStr">
        <is>
          <t xml:space="preserve">2.7 Сакко </t>
        </is>
      </c>
      <c r="D54" s="22" t="n">
        <v>850</v>
      </c>
      <c r="E54" s="22" t="inlineStr">
        <is>
          <t>Для пиццы</t>
        </is>
      </c>
      <c r="F54" s="22" t="inlineStr">
        <is>
          <t>Моцарелла шары "Metro Chef", 45%, кг, в/у</t>
        </is>
      </c>
      <c r="G54" s="22" t="n">
        <v>82.80000000000007</v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A55" s="22" t="n">
        <v>17</v>
      </c>
      <c r="B55" s="21">
        <f>IF(I55="-", "", 1 + SUM(INDIRECT(ADDRESS(2,COLUMN(L55)) &amp; ":" &amp; ADDRESS(ROW(),COLUMN(L55)))))</f>
        <v/>
      </c>
      <c r="C55" s="22" t="inlineStr">
        <is>
          <t xml:space="preserve">2.7 Сакко </t>
        </is>
      </c>
      <c r="D55" s="22" t="n">
        <v>850</v>
      </c>
      <c r="E55" s="22" t="inlineStr">
        <is>
          <t>Для пиццы</t>
        </is>
      </c>
      <c r="F55" s="22" t="inlineStr">
        <is>
          <t>Моцарелла "Pretto", 45%, 1,2 кг, в/у</t>
        </is>
      </c>
      <c r="G55" s="22" t="n">
        <v>145.0999999999999</v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A56" s="12" t="inlineStr">
        <is>
          <t>-</t>
        </is>
      </c>
      <c r="B56" s="11">
        <f>IF(I56="-", "", 1 + SUM(INDIRECT(ADDRESS(2,COLUMN(L56)) &amp; ":" &amp; ADDRESS(ROW(),COLUMN(L56)))))</f>
        <v/>
      </c>
      <c r="C56" s="12" t="inlineStr">
        <is>
          <t>-</t>
        </is>
      </c>
      <c r="D56" s="12" t="inlineStr">
        <is>
          <t>-</t>
        </is>
      </c>
      <c r="E56" s="12" t="inlineStr">
        <is>
          <t>-</t>
        </is>
      </c>
      <c r="F56" s="12" t="inlineStr">
        <is>
          <t>-</t>
        </is>
      </c>
      <c r="G56" s="12" t="inlineStr">
        <is>
          <t>-</t>
        </is>
      </c>
      <c r="H56" s="4">
        <f>IF(M56 - INDIRECT("M" &amp; ROW() - 1) = 0, "", INDIRECT("M" &amp; ROW() - 1) - M56)</f>
        <v/>
      </c>
      <c r="I56" s="12" t="inlineStr">
        <is>
          <t>-</t>
        </is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Качокавалло "Unagrande" (Метро), 45%, кг</t>
        </is>
      </c>
    </row>
    <row r="3">
      <c r="A3" s="12" t="inlineStr">
        <is>
          <t>Качокавалло "Unagrande" (ОК), 45%, кг</t>
        </is>
      </c>
    </row>
    <row r="4">
      <c r="A4" s="12" t="inlineStr">
        <is>
          <t>Качокавалло "Unagrande", 45%, 0,26 кг, в/у, (8 шт)</t>
        </is>
      </c>
    </row>
    <row r="5">
      <c r="A5" s="12" t="inlineStr">
        <is>
          <t>Качокавалло "Unagrande", 45%, кг</t>
        </is>
      </c>
    </row>
    <row r="6">
      <c r="A6" s="12" t="inlineStr">
        <is>
          <t>Качокавалло "Unagrande", 45%, кг Х5</t>
        </is>
      </c>
    </row>
    <row r="7">
      <c r="A7" s="12" t="inlineStr">
        <is>
          <t>Моцарелла Грандиоза в воде "Unagrande", 50%, 0,2 кг, ф/п</t>
        </is>
      </c>
    </row>
    <row r="8">
      <c r="A8" s="12" t="inlineStr">
        <is>
          <t>Моцарелла Фиор Ди Латте в воде "Pretto", 45%, 0,1 кг, ф/п, (8 шт)</t>
        </is>
      </c>
    </row>
    <row r="9">
      <c r="A9" s="12" t="inlineStr">
        <is>
          <t>Моцарелла Фиор Ди Латте в воде "Pretto", 45%, 0,125 кг, ф/п, (8 шт)</t>
        </is>
      </c>
    </row>
    <row r="10">
      <c r="A10" s="12" t="inlineStr">
        <is>
          <t>Моцарелла Фиор ди Латте в воде "Ваш выбор", 50%, 0,1 кг, ф/п</t>
        </is>
      </c>
    </row>
    <row r="11">
      <c r="A11" s="12" t="inlineStr">
        <is>
          <t>Моцарелла Фиор ди Латте в воде "Красная птица", 45%, 0,125 кг, ф/п</t>
        </is>
      </c>
    </row>
    <row r="12">
      <c r="A12" s="12" t="inlineStr">
        <is>
          <t>Моцарелла Фиор ди латте в воде "Fine Life", 45%, 0,125 кг, ф/п</t>
        </is>
      </c>
    </row>
    <row r="13">
      <c r="A13" s="12" t="inlineStr">
        <is>
          <t>Моцарелла Фиор ди латте в воде "Unagrande", 50%, 0,125 кг, ф/п, (8 шт)</t>
        </is>
      </c>
    </row>
    <row r="14">
      <c r="A14" s="12" t="inlineStr">
        <is>
          <t>Моцарелла Чильеджина в воде "Fine Life", 45%, 0,125 кг, ф/п</t>
        </is>
      </c>
    </row>
    <row r="15">
      <c r="A15" s="12" t="inlineStr">
        <is>
          <t>Моцарелла Чильеджина в воде "Pretto", 45%, 0,1 кг, ф/п, (8 шт)</t>
        </is>
      </c>
    </row>
    <row r="16">
      <c r="A16" s="12" t="inlineStr">
        <is>
          <t>Моцарелла Чильеджина в воде "Unagrande", 50%, 0,125, ф/п, (8 шт)</t>
        </is>
      </c>
    </row>
    <row r="17">
      <c r="A17" s="12" t="inlineStr">
        <is>
          <t>Моцарелла Чильеджина в воде "Ваш выбор", 50%, 0,1 кг, ф/п</t>
        </is>
      </c>
    </row>
    <row r="18">
      <c r="A18" s="12" t="inlineStr">
        <is>
          <t>Моцарелла Чильеджина в воде "Красная птица", 45%, 0,125 кг, ф/п</t>
        </is>
      </c>
    </row>
    <row r="19">
      <c r="A19" s="12" t="inlineStr">
        <is>
          <t>Моцарелла в воде Фиор Ди Латте "Orecchio Oro", 45%, 0,1 кг, ф/п</t>
        </is>
      </c>
    </row>
    <row r="20">
      <c r="A20" s="12" t="inlineStr">
        <is>
          <t>Моцарелла в воде Фиор Ди Латте "Каждый день", 45%, 0,1 кг, ф/п</t>
        </is>
      </c>
    </row>
    <row r="21">
      <c r="A21" s="12" t="inlineStr">
        <is>
          <t>Моцарелла в воде Фиор Ди Латте без лактозы "Unagrande", 45%, 0,125 кг, ф/п, (8 шт)</t>
        </is>
      </c>
    </row>
    <row r="22">
      <c r="A22" s="12" t="inlineStr">
        <is>
          <t>Моцарелла в воде Фиор Ди Латте без лактозы "ВкусВилл", 45%, 0,125 кг, ф/п (8 шт)</t>
        </is>
      </c>
    </row>
    <row r="23">
      <c r="A23" s="12" t="inlineStr">
        <is>
          <t>Моцарелла в воде Фиор Ди Латте без лактозы "Красная птица", 45%, 0,125 кг, ф/п</t>
        </is>
      </c>
    </row>
    <row r="24">
      <c r="A24" s="12" t="inlineStr">
        <is>
          <t>Моцарелла в воде Фиор Ди Латте без лактозы “Unagrande", 45%, 0,125 кг, ф/п, (8 шт)</t>
        </is>
      </c>
    </row>
    <row r="25">
      <c r="A25" s="12" t="inlineStr">
        <is>
          <t>Моцарелла в воде Фиор ди Латте "Aventino", 45%, 0,1 кг, ф/п</t>
        </is>
      </c>
    </row>
    <row r="26">
      <c r="A26" s="12" t="inlineStr">
        <is>
          <t>Моцарелла в воде Чильеджина "Aventino", 45%, 0,1 кг, ф/п</t>
        </is>
      </c>
    </row>
    <row r="27">
      <c r="A27" s="12" t="inlineStr">
        <is>
          <t>Моцарелла в воде Чильеджина "Orecchio Oro", 45%, 0,1 кг, ф/п</t>
        </is>
      </c>
    </row>
    <row r="28">
      <c r="A28" s="12" t="inlineStr">
        <is>
          <t>Моцарелла в воде Чильеджина "Каждый день", 45%, 0,1 кг, ф/п</t>
        </is>
      </c>
    </row>
    <row r="29">
      <c r="A29" s="12" t="inlineStr">
        <is>
          <t>Моцарелла в воде Чильеджина без лактозы "Unagrande", 45%, 0,125 кг, ф/п</t>
        </is>
      </c>
    </row>
    <row r="30">
      <c r="A30" s="12" t="inlineStr">
        <is>
          <t>Моцарелла в воде Чильеджина без лактозы "Красная птица", 45%, 0,125 кг, ф/п</t>
        </is>
      </c>
    </row>
    <row r="31">
      <c r="A31" s="12" t="inlineStr">
        <is>
          <t>Моцарелла сердечки в воде "Unagrande", 45%, 0,125 кг, ф/п,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"Pretto" (для бутербродов), 45%, 0,2 кг, т/ф, (9 шт)</t>
        </is>
      </c>
    </row>
    <row r="3">
      <c r="A3" s="12" t="inlineStr">
        <is>
          <t>Моцарелла "Pretto", 45%, 1,2 кг, в/у</t>
        </is>
      </c>
    </row>
    <row r="4">
      <c r="A4" s="12" t="inlineStr">
        <is>
          <t>Моцарелла "Unagrande", 45%, 0,12 кг, ф/п (кубики)</t>
        </is>
      </c>
    </row>
    <row r="5">
      <c r="A5" s="12" t="inlineStr">
        <is>
          <t>Моцарелла "Unagrande", 45%, 1,2 кг, в/у</t>
        </is>
      </c>
    </row>
    <row r="6">
      <c r="A6" s="12" t="inlineStr">
        <is>
          <t>Моцарелла "Unagrande", 45%, 3 кг, пл/л</t>
        </is>
      </c>
    </row>
    <row r="7">
      <c r="A7" s="12" t="inlineStr">
        <is>
          <t>Моцарелла (палочки), 45%, кг, пл/л</t>
        </is>
      </c>
    </row>
    <row r="8">
      <c r="A8" s="12" t="inlineStr">
        <is>
          <t>Моцарелла без лактозы для сэндвичей "Unagrande", 45%, 0,28 кг, т/ф</t>
        </is>
      </c>
    </row>
    <row r="9">
      <c r="A9" s="12" t="inlineStr">
        <is>
          <t>Моцарелла для бутербродов "Aventino", 45%, 0,2 кг, т/ф</t>
        </is>
      </c>
    </row>
    <row r="10">
      <c r="A10" s="12" t="inlineStr">
        <is>
          <t>Моцарелла для пиццы "Pretto", 45 %, 0,46 кг, т/ф, (8 шт)</t>
        </is>
      </c>
    </row>
    <row r="11">
      <c r="A11" s="12" t="inlineStr">
        <is>
          <t>Моцарелла для пиццы "Pretto", 45%, 0,46 кг, т/ф, (8 шт)</t>
        </is>
      </c>
    </row>
    <row r="12">
      <c r="A12" s="12" t="inlineStr">
        <is>
          <t>Моцарелла для пиццы "Unagrande", 45%, 0,46 кг, в/у, (8 шт)</t>
        </is>
      </c>
    </row>
    <row r="13">
      <c r="A13" s="12" t="inlineStr">
        <is>
          <t>Моцарелла для пиццы "Красная птица", 45%, 0,28 кг, т/ф</t>
        </is>
      </c>
    </row>
    <row r="14">
      <c r="A14" s="12" t="inlineStr">
        <is>
          <t>Моцарелла для пиццы "Фермерская коллекция", 45%, 0,2 кг, т/ф</t>
        </is>
      </c>
    </row>
    <row r="15">
      <c r="A15" s="12" t="inlineStr">
        <is>
          <t>Моцарелла для пиццы «Fine Life», 45%, 0,37 кг, т/ф, (6 шт)</t>
        </is>
      </c>
    </row>
    <row r="16">
      <c r="A16" s="12" t="inlineStr">
        <is>
          <t>Моцарелла для сэндвичей "Unagrande", 45%, 0,28 кг, т/ф, (8 шт)</t>
        </is>
      </c>
    </row>
    <row r="17">
      <c r="A17" s="12" t="inlineStr">
        <is>
          <t>Моцарелла палочки "Unagrande", 45%, 0,12 кг, т/ф</t>
        </is>
      </c>
    </row>
    <row r="18">
      <c r="A18" s="12" t="inlineStr">
        <is>
          <t>Моцарелла палочки "Бонджорно", 45%, 0,12 кг, т/ф</t>
        </is>
      </c>
    </row>
    <row r="19">
      <c r="A19" s="12" t="inlineStr">
        <is>
          <t>Моцарелла палочки "ВкусВилл", 45%, 0,12 кг, т/ф</t>
        </is>
      </c>
    </row>
    <row r="20">
      <c r="A20" s="12" t="inlineStr">
        <is>
          <t>Моцарелла палочки "Красная птица", 45%, 0,12 кг, т/ф</t>
        </is>
      </c>
    </row>
    <row r="21">
      <c r="A21" s="12" t="inlineStr">
        <is>
          <t>Моцарелла шары "Metro Chef", 45%, кг, в/у</t>
        </is>
      </c>
    </row>
    <row r="22">
      <c r="A22" s="12" t="inlineStr">
        <is>
          <t>Сулугуни  "Умалат", 45%, 0,37 кг, т/ф, (6 шт)</t>
        </is>
      </c>
    </row>
    <row r="23">
      <c r="A23" s="12" t="inlineStr">
        <is>
          <t>Сулугуни "ВкусВилл", 45%, 0,28 кг, т/ф</t>
        </is>
      </c>
    </row>
    <row r="24">
      <c r="A24" s="12" t="inlineStr">
        <is>
          <t>Сулугуни "Маркет Перекресток", 45%, 0,28 кг, т/ф</t>
        </is>
      </c>
    </row>
    <row r="25">
      <c r="A25" s="12" t="inlineStr">
        <is>
          <t>Сулугуни "Умалат" (для хачапури), 45%, 0,12 кг, ф/п</t>
        </is>
      </c>
    </row>
    <row r="26">
      <c r="A26" s="12" t="inlineStr">
        <is>
          <t>Сулугуни "Умалат", 45%, 0,2 кг, т/ф, (9 шт)</t>
        </is>
      </c>
    </row>
    <row r="27">
      <c r="A27" s="12" t="inlineStr">
        <is>
          <t>Сулугуни "Умалат", 45%, 0,28 кг, т/ф, (8 шт)</t>
        </is>
      </c>
    </row>
    <row r="28">
      <c r="A28" s="12" t="inlineStr">
        <is>
          <t>Сулугуни кубики "ВкусВилл", 45%, 0,12 кг, ф/п</t>
        </is>
      </c>
    </row>
    <row r="29">
      <c r="A29" s="12" t="inlineStr">
        <is>
          <t>Сулугуни палочки "Умалат", 45%, 0,12 кг, т/ф (10 шт.)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