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i\Desktop\code\git\2020.10-umalat\umalat\research\akadaner\"/>
    </mc:Choice>
  </mc:AlternateContent>
  <xr:revisionPtr revIDLastSave="0" documentId="13_ncr:1_{FA5C8C23-C059-42F9-AF49-0A7C17C1D33B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B3" i="1" l="1"/>
  <c r="B5" i="1"/>
  <c r="B8" i="1"/>
  <c r="B10" i="1"/>
  <c r="B12" i="1"/>
  <c r="B14" i="1"/>
  <c r="B17" i="1"/>
  <c r="B19" i="1"/>
  <c r="B22" i="1"/>
  <c r="B25" i="1"/>
  <c r="B27" i="1"/>
  <c r="B34" i="1"/>
  <c r="B36" i="1"/>
  <c r="B38" i="1"/>
  <c r="B40" i="1"/>
  <c r="B42" i="1"/>
  <c r="K4" i="1"/>
  <c r="K6" i="1"/>
  <c r="K7" i="1"/>
  <c r="K9" i="1"/>
  <c r="K11" i="1"/>
  <c r="K13" i="1"/>
  <c r="K15" i="1"/>
  <c r="K16" i="1"/>
  <c r="K18" i="1"/>
  <c r="K20" i="1"/>
  <c r="K21" i="1"/>
  <c r="K23" i="1"/>
  <c r="K24" i="1"/>
  <c r="K26" i="1"/>
  <c r="K28" i="1"/>
  <c r="K29" i="1"/>
  <c r="K30" i="1"/>
  <c r="K31" i="1"/>
  <c r="K32" i="1"/>
  <c r="K33" i="1"/>
  <c r="K35" i="1"/>
  <c r="K37" i="1"/>
  <c r="K39" i="1"/>
  <c r="K4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B11" i="1"/>
  <c r="B35" i="1"/>
  <c r="B51" i="1"/>
  <c r="B67" i="1"/>
  <c r="B83" i="1"/>
  <c r="B99" i="1"/>
  <c r="B4" i="1"/>
  <c r="B20" i="1"/>
  <c r="B28" i="1"/>
  <c r="B44" i="1"/>
  <c r="B52" i="1"/>
  <c r="B60" i="1"/>
  <c r="B68" i="1"/>
  <c r="B76" i="1"/>
  <c r="B84" i="1"/>
  <c r="B13" i="1"/>
  <c r="B21" i="1"/>
  <c r="B29" i="1"/>
  <c r="B37" i="1"/>
  <c r="B45" i="1"/>
  <c r="B53" i="1"/>
  <c r="B61" i="1"/>
  <c r="B69" i="1"/>
  <c r="B77" i="1"/>
  <c r="B85" i="1"/>
  <c r="B93" i="1"/>
  <c r="B101" i="1"/>
  <c r="B9" i="1"/>
  <c r="B57" i="1"/>
  <c r="B97" i="1"/>
  <c r="B92" i="1"/>
  <c r="B6" i="1"/>
  <c r="B30" i="1"/>
  <c r="B46" i="1"/>
  <c r="B54" i="1"/>
  <c r="B62" i="1"/>
  <c r="B70" i="1"/>
  <c r="B78" i="1"/>
  <c r="B86" i="1"/>
  <c r="B94" i="1"/>
  <c r="B102" i="1"/>
  <c r="B49" i="1"/>
  <c r="B81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33" i="1"/>
  <c r="B65" i="1"/>
  <c r="B89" i="1"/>
  <c r="B100" i="1"/>
  <c r="B16" i="1"/>
  <c r="B24" i="1"/>
  <c r="B32" i="1"/>
  <c r="B48" i="1"/>
  <c r="B56" i="1"/>
  <c r="B64" i="1"/>
  <c r="B72" i="1"/>
  <c r="B80" i="1"/>
  <c r="B88" i="1"/>
  <c r="B96" i="1"/>
  <c r="B104" i="1"/>
  <c r="B41" i="1"/>
  <c r="B73" i="1"/>
  <c r="B105" i="1"/>
  <c r="B18" i="1"/>
  <c r="B26" i="1"/>
  <c r="B50" i="1"/>
  <c r="B58" i="1"/>
  <c r="B66" i="1"/>
  <c r="B74" i="1"/>
  <c r="B82" i="1"/>
  <c r="B90" i="1"/>
  <c r="B98" i="1"/>
  <c r="B106" i="1"/>
  <c r="B43" i="1"/>
  <c r="B59" i="1"/>
  <c r="B75" i="1"/>
  <c r="B91" i="1"/>
  <c r="B107" i="1"/>
  <c r="B2" i="1"/>
  <c r="B115" i="1"/>
  <c r="B109" i="1"/>
  <c r="B117" i="1"/>
  <c r="B114" i="1"/>
  <c r="B110" i="1"/>
  <c r="B118" i="1"/>
  <c r="B116" i="1"/>
  <c r="B111" i="1"/>
  <c r="B108" i="1"/>
  <c r="B112" i="1"/>
  <c r="B113" i="1"/>
  <c r="J4" i="1" l="1"/>
  <c r="J6" i="1"/>
  <c r="J7" i="1"/>
  <c r="J9" i="1"/>
  <c r="J11" i="1"/>
  <c r="J13" i="1"/>
  <c r="J15" i="1"/>
  <c r="J16" i="1"/>
  <c r="J18" i="1"/>
  <c r="J20" i="1"/>
  <c r="J21" i="1"/>
  <c r="J23" i="1"/>
  <c r="J24" i="1"/>
  <c r="J26" i="1"/>
  <c r="J28" i="1"/>
  <c r="J29" i="1"/>
  <c r="J30" i="1"/>
  <c r="J31" i="1"/>
  <c r="J32" i="1"/>
  <c r="J33" i="1"/>
  <c r="J35" i="1"/>
  <c r="J37" i="1"/>
  <c r="J39" i="1"/>
  <c r="J4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2" i="1"/>
  <c r="J5" i="1"/>
  <c r="J14" i="1"/>
  <c r="J22" i="1"/>
  <c r="J38" i="1"/>
  <c r="J36" i="1"/>
  <c r="J8" i="1"/>
  <c r="J40" i="1"/>
  <c r="J27" i="1"/>
  <c r="J17" i="1"/>
  <c r="J25" i="1"/>
  <c r="J10" i="1"/>
  <c r="J34" i="1"/>
  <c r="J42" i="1"/>
  <c r="J3" i="1"/>
  <c r="J19" i="1"/>
  <c r="J12" i="1"/>
  <c r="K3" i="1"/>
  <c r="K19" i="1"/>
  <c r="K27" i="1"/>
  <c r="K12" i="1"/>
  <c r="K36" i="1"/>
  <c r="K5" i="1"/>
  <c r="K14" i="1"/>
  <c r="K22" i="1"/>
  <c r="K38" i="1"/>
  <c r="K8" i="1"/>
  <c r="K40" i="1"/>
  <c r="K34" i="1"/>
  <c r="K17" i="1"/>
  <c r="K25" i="1"/>
  <c r="K10" i="1"/>
  <c r="K42" i="1"/>
  <c r="H114" i="1" l="1"/>
  <c r="H115" i="1"/>
  <c r="H116" i="1"/>
  <c r="H117" i="1"/>
  <c r="H118" i="1"/>
  <c r="H119" i="1"/>
  <c r="K119" i="1"/>
  <c r="K120" i="1"/>
  <c r="K121" i="1"/>
  <c r="K122" i="1"/>
  <c r="K1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M2" i="1"/>
  <c r="H2" i="1"/>
  <c r="J112" i="1" l="1"/>
  <c r="J113" i="1"/>
  <c r="J114" i="1"/>
  <c r="J115" i="1"/>
  <c r="J116" i="1"/>
  <c r="J117" i="1"/>
  <c r="J118" i="1"/>
  <c r="J119" i="1"/>
  <c r="M3" i="1"/>
  <c r="M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M60" i="1" l="1"/>
  <c r="H3" i="1"/>
  <c r="H60" i="1"/>
  <c r="M61" i="1" l="1"/>
  <c r="H61" i="1"/>
  <c r="M62" i="1" l="1"/>
  <c r="H62" i="1"/>
  <c r="M63" i="1" l="1"/>
  <c r="H63" i="1"/>
  <c r="M64" i="1" l="1"/>
  <c r="H64" i="1"/>
  <c r="M65" i="1" l="1"/>
  <c r="H65" i="1"/>
  <c r="M66" i="1" l="1"/>
  <c r="H66" i="1"/>
  <c r="M67" i="1" l="1"/>
  <c r="H67" i="1"/>
  <c r="M68" i="1" l="1"/>
  <c r="H68" i="1"/>
  <c r="M69" i="1" l="1"/>
  <c r="H69" i="1"/>
  <c r="M70" i="1" l="1"/>
  <c r="H70" i="1"/>
  <c r="M71" i="1" l="1"/>
  <c r="H71" i="1"/>
  <c r="M72" i="1" l="1"/>
  <c r="H72" i="1"/>
  <c r="M73" i="1" l="1"/>
  <c r="H73" i="1"/>
  <c r="M74" i="1" l="1"/>
  <c r="H74" i="1"/>
  <c r="M75" i="1" l="1"/>
  <c r="H75" i="1"/>
  <c r="M76" i="1" l="1"/>
  <c r="H76" i="1"/>
  <c r="M77" i="1" l="1"/>
  <c r="H77" i="1"/>
  <c r="M78" i="1" l="1"/>
  <c r="H78" i="1"/>
  <c r="M79" i="1" l="1"/>
  <c r="H79" i="1"/>
  <c r="M80" i="1" l="1"/>
  <c r="H80" i="1"/>
  <c r="M81" i="1" l="1"/>
  <c r="H81" i="1"/>
  <c r="M82" i="1" l="1"/>
  <c r="H82" i="1"/>
  <c r="M83" i="1" l="1"/>
  <c r="H83" i="1"/>
  <c r="M84" i="1" l="1"/>
  <c r="H84" i="1"/>
  <c r="M85" i="1" l="1"/>
  <c r="H85" i="1"/>
  <c r="M86" i="1" l="1"/>
  <c r="H86" i="1"/>
  <c r="M87" i="1" l="1"/>
  <c r="H87" i="1"/>
  <c r="M88" i="1" l="1"/>
  <c r="H88" i="1"/>
  <c r="M89" i="1" l="1"/>
  <c r="H89" i="1"/>
  <c r="M90" i="1" l="1"/>
  <c r="H90" i="1"/>
  <c r="M91" i="1" l="1"/>
  <c r="H91" i="1"/>
  <c r="M92" i="1" l="1"/>
  <c r="H92" i="1"/>
  <c r="M93" i="1" l="1"/>
  <c r="H93" i="1"/>
  <c r="M94" i="1" l="1"/>
  <c r="H94" i="1"/>
  <c r="M95" i="1" l="1"/>
  <c r="H95" i="1"/>
  <c r="M96" i="1" l="1"/>
  <c r="H96" i="1"/>
  <c r="M97" i="1" l="1"/>
  <c r="H97" i="1"/>
  <c r="M98" i="1" l="1"/>
  <c r="H98" i="1"/>
  <c r="M99" i="1" l="1"/>
  <c r="H99" i="1"/>
  <c r="M100" i="1" l="1"/>
  <c r="H100" i="1"/>
  <c r="M101" i="1" l="1"/>
  <c r="H101" i="1"/>
  <c r="M102" i="1" l="1"/>
  <c r="M103" i="1" l="1"/>
  <c r="H102" i="1"/>
  <c r="M104" i="1" l="1"/>
  <c r="H103" i="1"/>
  <c r="M105" i="1" l="1"/>
  <c r="H104" i="1"/>
  <c r="M106" i="1" l="1"/>
  <c r="H105" i="1"/>
  <c r="M107" i="1" l="1"/>
  <c r="H106" i="1"/>
  <c r="M108" i="1" l="1"/>
  <c r="H107" i="1"/>
  <c r="M109" i="1" l="1"/>
  <c r="H108" i="1"/>
  <c r="M110" i="1" l="1"/>
  <c r="H109" i="1"/>
  <c r="H110" i="1" l="1"/>
  <c r="M111" i="1"/>
  <c r="H111" i="1" l="1"/>
  <c r="M112" i="1"/>
  <c r="H112" i="1" l="1"/>
  <c r="H113" i="1"/>
</calcChain>
</file>

<file path=xl/sharedStrings.xml><?xml version="1.0" encoding="utf-8"?>
<sst xmlns="http://schemas.openxmlformats.org/spreadsheetml/2006/main" count="198" uniqueCount="36">
  <si>
    <t>Номер варки</t>
  </si>
  <si>
    <t>Тип варки</t>
  </si>
  <si>
    <t>Объем варки</t>
  </si>
  <si>
    <t>Форм фактор</t>
  </si>
  <si>
    <t>SKU</t>
  </si>
  <si>
    <t>КГ</t>
  </si>
  <si>
    <t>Разделитель</t>
  </si>
  <si>
    <t xml:space="preserve">2.7 Сакко </t>
  </si>
  <si>
    <t>Для пиццы</t>
  </si>
  <si>
    <t>Моцарелла "Pretto" (для бутербродов), 45%, 0,2 кг, т/ф, (9 шт)</t>
  </si>
  <si>
    <t>-</t>
  </si>
  <si>
    <t xml:space="preserve">2.7 Альче </t>
  </si>
  <si>
    <t>Сулугуни</t>
  </si>
  <si>
    <t>Сулугуни  "Умалат", 45%, 0,37 кг, т/ф, (6 шт)</t>
  </si>
  <si>
    <t>Моцарелла "Unagrande", 45%, 3 кг, пл/л</t>
  </si>
  <si>
    <t>Моцарелла для пиццы "Unagrande", 45%, 0,46 кг, в/у, (8 шт)</t>
  </si>
  <si>
    <t>Моцарелла для сэндвичей "Unagrande", 45%, 0,28 кг, т/ф, (8 шт)</t>
  </si>
  <si>
    <t>Сулугуни "ВкусВилл", 45%, 0,28 кг, т/ф</t>
  </si>
  <si>
    <t>Сулугуни "Умалат", 45%, 0,28 кг, т/ф, (8 шт)</t>
  </si>
  <si>
    <t xml:space="preserve">3.6 Альче </t>
  </si>
  <si>
    <t>Фиор Ди Латте</t>
  </si>
  <si>
    <t>Моцарелла Грандиоза в воде "Unagrande", 50%, 0,2 кг, ф/п</t>
  </si>
  <si>
    <t>Моцарелла Фиор ди латте в воде "Unagrande", 50%, 0,125 кг, ф/п, (8 шт)</t>
  </si>
  <si>
    <t xml:space="preserve">3.3 Сакко </t>
  </si>
  <si>
    <t>Моцарелла Фиор Ди Латте в воде "Pretto", 45%, 0,1 кг, ф/п, (8 шт)</t>
  </si>
  <si>
    <t>Моцарелла Фиор Ди Латте в воде "Pretto", 45%, 0,125 кг, ф/п, (8 шт)</t>
  </si>
  <si>
    <t>Моцарелла Фиор ди Латте в воде "Ваш выбор", 50%, 0,1 кг, ф/п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</si>
  <si>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</si>
  <si>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</si>
  <si>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в воде Фиор ди Латте "Aventino", 45%, 0,1 кг, ф/п</t>
  </si>
  <si>
    <t>Чильеджина</t>
  </si>
  <si>
    <t>Моцарелла Чильеджина в воде "Unagrande", 50%, 0,125, ф/п, (8 шт)</t>
  </si>
  <si>
    <t>Моцарелла "Pretto", 45%, 1,2 кг, в/у</t>
  </si>
  <si>
    <t>Остатки cumsum</t>
  </si>
  <si>
    <t>Остатки</t>
  </si>
  <si>
    <t>Разделитель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</si>
</sst>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3"/>
  <sheetViews>
    <sheetView tabSelected="1" workbookViewId="0">
      <selection activeCell="F18" sqref="F18"/>
    </sheetView>
  </sheetViews>
  <sheetFormatPr defaultRowHeight="14.4" x14ac:dyDescent="0.3"/>
  <cols>
    <col min="1" max="5" width="15" customWidth="1"/>
    <col min="6" max="6" width="50" customWidth="1"/>
    <col min="7" max="7" width="15" customWidth="1"/>
    <col min="9" max="9" width="8.33203125" bestFit="1" customWidth="1"/>
    <col min="10" max="10" width="5.6640625" bestFit="1" customWidth="1"/>
    <col min="11" max="11" width="5.77734375" bestFit="1" customWidth="1"/>
    <col min="12" max="12" width="8.33203125" bestFit="1" customWidth="1"/>
    <col min="13" max="13" width="2" bestFit="1" customWidth="1"/>
  </cols>
  <sheetData>
    <row r="1" spans="1:13" ht="19.2" x14ac:dyDescent="0.3">
      <c r="A1" s="3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</v>
      </c>
      <c r="I1" s="1" t="s">
        <v>6</v>
      </c>
      <c r="K1" s="1" t="s">
        <v>33</v>
      </c>
      <c r="L1" s="1" t="s">
        <v>35</v>
      </c>
      <c r="M1" s="1">
        <v>0</v>
      </c>
    </row>
    <row r="2" spans="1:13" x14ac:dyDescent="0.3">
      <c r="A2" s="3">
        <v>2</v>
      </c>
      <c r="B2" s="2">
        <f ca="1">IF(I2="-", "", 1 + SUM(INDIRECT(ADDRESS(2,COLUMN(L2)) &amp; ":" &amp; ADDRESS(ROW(),COLUMN(L2)))))</f>
        <v>1</v>
      </c>
      <c r="C2" s="2" t="s">
        <v>7</v>
      </c>
      <c r="D2" s="2">
        <v>850</v>
      </c>
      <c r="E2" s="2" t="s">
        <v>8</v>
      </c>
      <c r="F2" s="2" t="s">
        <v>9</v>
      </c>
      <c r="G2" s="2">
        <v>850</v>
      </c>
      <c r="H2" t="str">
        <f ca="1">IF(M2 - INDIRECT("M" &amp; ROW() - 1) = 0, "", INDIRECT("M" &amp; ROW() - 1) - M2)</f>
        <v/>
      </c>
      <c r="I2" s="2"/>
      <c r="J2">
        <f ca="1">IF(I2 = "-", -INDIRECT("D" &amp; ROW() - 1),G2)</f>
        <v>850</v>
      </c>
      <c r="K2">
        <f ca="1">IF(I2 = "-", SUM(INDIRECT(ADDRESS(2,COLUMN(J2)) &amp; ":" &amp; ADDRESS(ROW(),COLUMN(J2)))), 0)</f>
        <v>0</v>
      </c>
      <c r="L2">
        <f>IF(I2="-",1,0)</f>
        <v>0</v>
      </c>
      <c r="M2">
        <f ca="1">IF(K2 = 0, INDIRECT("M" &amp; ROW() - 1), K2)</f>
        <v>0</v>
      </c>
    </row>
    <row r="3" spans="1:13" x14ac:dyDescent="0.3">
      <c r="A3" s="3" t="s">
        <v>10</v>
      </c>
      <c r="B3" s="2" t="str">
        <f t="shared" ref="B3:B66" ca="1" si="0">IF(I3="-", "", 1 + SUM(INDIRECT(ADDRESS(2,COLUMN(L3)) &amp; ":" &amp; ADDRESS(ROW(),COLUMN(L3)))))</f>
        <v/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t="str">
        <f ca="1">IF(M3 - INDIRECT("M" &amp; ROW() - 1) = 0, "", INDIRECT("M" &amp; ROW() - 1) - M3)</f>
        <v/>
      </c>
      <c r="I3" s="2" t="s">
        <v>10</v>
      </c>
      <c r="J3">
        <f ca="1">IF(I3 = "-", -INDIRECT("D" &amp; ROW() - 1),G3)</f>
        <v>-850</v>
      </c>
      <c r="K3">
        <f t="shared" ref="K3:K66" ca="1" si="1">IF(I3 = "-", SUM(INDIRECT(ADDRESS(2,COLUMN(J3)) &amp; ":" &amp; ADDRESS(ROW(),COLUMN(J3)))), 0)</f>
        <v>0</v>
      </c>
      <c r="L3">
        <f>IF(I3="-",1,0)</f>
        <v>1</v>
      </c>
      <c r="M3">
        <f ca="1">IF(K3 = 0, INDIRECT("M" &amp; ROW() - 1), K3)</f>
        <v>0</v>
      </c>
    </row>
    <row r="4" spans="1:13" x14ac:dyDescent="0.3">
      <c r="A4" s="3">
        <v>1</v>
      </c>
      <c r="B4" s="2">
        <f t="shared" ca="1" si="0"/>
        <v>2</v>
      </c>
      <c r="C4" s="2" t="s">
        <v>11</v>
      </c>
      <c r="D4" s="2">
        <v>850</v>
      </c>
      <c r="E4" s="2" t="s">
        <v>12</v>
      </c>
      <c r="F4" s="2" t="s">
        <v>13</v>
      </c>
      <c r="G4" s="2">
        <v>850</v>
      </c>
      <c r="H4" t="str">
        <f t="shared" ref="H4:H66" ca="1" si="2">IF(M4 - INDIRECT("M" &amp; ROW() - 1) = 0, "", INDIRECT("M" &amp; ROW() - 1) - M4)</f>
        <v/>
      </c>
      <c r="I4" s="2"/>
      <c r="J4">
        <f t="shared" ref="J4:J66" ca="1" si="3">IF(I4 = "-", -INDIRECT("D" &amp; ROW() - 1),G4)</f>
        <v>850</v>
      </c>
      <c r="K4">
        <f t="shared" ca="1" si="1"/>
        <v>0</v>
      </c>
      <c r="L4">
        <f t="shared" ref="L4:L66" si="4">IF(I4="-",1,0)</f>
        <v>0</v>
      </c>
      <c r="M4">
        <f t="shared" ref="M4:M59" ca="1" si="5">IF(K4 = 0, INDIRECT("M" &amp; ROW() - 1), K4)</f>
        <v>0</v>
      </c>
    </row>
    <row r="5" spans="1:13" x14ac:dyDescent="0.3">
      <c r="A5" s="3" t="s">
        <v>10</v>
      </c>
      <c r="B5" s="2" t="str">
        <f t="shared" ca="1" si="0"/>
        <v/>
      </c>
      <c r="C5" s="2" t="s">
        <v>10</v>
      </c>
      <c r="D5" s="2" t="s">
        <v>10</v>
      </c>
      <c r="E5" s="2" t="s">
        <v>10</v>
      </c>
      <c r="F5" s="2" t="s">
        <v>10</v>
      </c>
      <c r="G5" s="2" t="s">
        <v>10</v>
      </c>
      <c r="H5" t="str">
        <f t="shared" ca="1" si="2"/>
        <v/>
      </c>
      <c r="I5" s="2" t="s">
        <v>10</v>
      </c>
      <c r="J5">
        <f t="shared" ca="1" si="3"/>
        <v>-850</v>
      </c>
      <c r="K5">
        <f t="shared" ca="1" si="1"/>
        <v>0</v>
      </c>
      <c r="L5">
        <f>IF(I5="-",1,0)</f>
        <v>1</v>
      </c>
      <c r="M5">
        <f t="shared" ca="1" si="5"/>
        <v>0</v>
      </c>
    </row>
    <row r="6" spans="1:13" x14ac:dyDescent="0.3">
      <c r="A6" s="3">
        <v>1</v>
      </c>
      <c r="B6" s="2">
        <f t="shared" ca="1" si="0"/>
        <v>3</v>
      </c>
      <c r="C6" s="2" t="s">
        <v>11</v>
      </c>
      <c r="D6" s="2">
        <v>850</v>
      </c>
      <c r="E6" s="2" t="s">
        <v>8</v>
      </c>
      <c r="F6" s="2" t="s">
        <v>14</v>
      </c>
      <c r="G6" s="2">
        <v>567</v>
      </c>
      <c r="H6" t="str">
        <f t="shared" ca="1" si="2"/>
        <v/>
      </c>
      <c r="I6" s="2"/>
      <c r="J6">
        <f t="shared" ca="1" si="3"/>
        <v>567</v>
      </c>
      <c r="K6">
        <f t="shared" ca="1" si="1"/>
        <v>0</v>
      </c>
      <c r="L6">
        <f t="shared" si="4"/>
        <v>0</v>
      </c>
      <c r="M6">
        <f t="shared" ca="1" si="5"/>
        <v>0</v>
      </c>
    </row>
    <row r="7" spans="1:13" x14ac:dyDescent="0.3">
      <c r="A7" s="3">
        <v>1</v>
      </c>
      <c r="B7" s="2">
        <f t="shared" ca="1" si="0"/>
        <v>3</v>
      </c>
      <c r="C7" s="2" t="s">
        <v>11</v>
      </c>
      <c r="D7" s="2">
        <v>850</v>
      </c>
      <c r="E7" s="2" t="s">
        <v>8</v>
      </c>
      <c r="F7" s="2" t="s">
        <v>15</v>
      </c>
      <c r="G7" s="2">
        <v>283</v>
      </c>
      <c r="H7" t="str">
        <f t="shared" ca="1" si="2"/>
        <v/>
      </c>
      <c r="I7" s="2"/>
      <c r="J7">
        <f t="shared" ca="1" si="3"/>
        <v>283</v>
      </c>
      <c r="K7">
        <f t="shared" ca="1" si="1"/>
        <v>0</v>
      </c>
      <c r="L7">
        <f t="shared" si="4"/>
        <v>0</v>
      </c>
      <c r="M7">
        <f t="shared" ca="1" si="5"/>
        <v>0</v>
      </c>
    </row>
    <row r="8" spans="1:13" x14ac:dyDescent="0.3">
      <c r="A8" s="3" t="s">
        <v>10</v>
      </c>
      <c r="B8" s="2" t="str">
        <f t="shared" ca="1" si="0"/>
        <v/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t="str">
        <f t="shared" ca="1" si="2"/>
        <v/>
      </c>
      <c r="I8" s="2" t="s">
        <v>10</v>
      </c>
      <c r="J8">
        <f t="shared" ca="1" si="3"/>
        <v>-850</v>
      </c>
      <c r="K8">
        <f t="shared" ca="1" si="1"/>
        <v>0</v>
      </c>
      <c r="L8">
        <f t="shared" si="4"/>
        <v>1</v>
      </c>
      <c r="M8">
        <f t="shared" ca="1" si="5"/>
        <v>0</v>
      </c>
    </row>
    <row r="9" spans="1:13" x14ac:dyDescent="0.3">
      <c r="A9" s="3">
        <v>1</v>
      </c>
      <c r="B9" s="2">
        <f t="shared" ca="1" si="0"/>
        <v>4</v>
      </c>
      <c r="C9" s="2" t="s">
        <v>11</v>
      </c>
      <c r="D9" s="2">
        <v>850</v>
      </c>
      <c r="E9" s="2" t="s">
        <v>8</v>
      </c>
      <c r="F9" s="2" t="s">
        <v>14</v>
      </c>
      <c r="G9" s="2">
        <v>850</v>
      </c>
      <c r="H9" t="str">
        <f t="shared" ca="1" si="2"/>
        <v/>
      </c>
      <c r="I9" s="2"/>
      <c r="J9">
        <f t="shared" ca="1" si="3"/>
        <v>850</v>
      </c>
      <c r="K9">
        <f t="shared" ca="1" si="1"/>
        <v>0</v>
      </c>
      <c r="L9">
        <f t="shared" si="4"/>
        <v>0</v>
      </c>
      <c r="M9">
        <f t="shared" ca="1" si="5"/>
        <v>0</v>
      </c>
    </row>
    <row r="10" spans="1:13" x14ac:dyDescent="0.3">
      <c r="A10" s="3" t="s">
        <v>10</v>
      </c>
      <c r="B10" s="2" t="str">
        <f t="shared" ca="1" si="0"/>
        <v/>
      </c>
      <c r="C10" s="2" t="s">
        <v>10</v>
      </c>
      <c r="D10" s="2" t="s">
        <v>10</v>
      </c>
      <c r="E10" s="2" t="s">
        <v>10</v>
      </c>
      <c r="F10" s="2" t="s">
        <v>10</v>
      </c>
      <c r="G10" s="2" t="s">
        <v>10</v>
      </c>
      <c r="H10" t="str">
        <f t="shared" ca="1" si="2"/>
        <v/>
      </c>
      <c r="I10" s="2" t="s">
        <v>10</v>
      </c>
      <c r="J10">
        <f t="shared" ca="1" si="3"/>
        <v>-850</v>
      </c>
      <c r="K10">
        <f t="shared" ca="1" si="1"/>
        <v>0</v>
      </c>
      <c r="L10">
        <f t="shared" si="4"/>
        <v>1</v>
      </c>
      <c r="M10">
        <f t="shared" ca="1" si="5"/>
        <v>0</v>
      </c>
    </row>
    <row r="11" spans="1:13" x14ac:dyDescent="0.3">
      <c r="A11" s="3">
        <v>1</v>
      </c>
      <c r="B11" s="2">
        <f t="shared" ca="1" si="0"/>
        <v>5</v>
      </c>
      <c r="C11" s="2" t="s">
        <v>11</v>
      </c>
      <c r="D11" s="2">
        <v>850</v>
      </c>
      <c r="E11" s="2" t="s">
        <v>8</v>
      </c>
      <c r="F11" s="2" t="s">
        <v>16</v>
      </c>
      <c r="G11" s="2">
        <v>850</v>
      </c>
      <c r="H11" t="str">
        <f t="shared" ca="1" si="2"/>
        <v/>
      </c>
      <c r="I11" s="2"/>
      <c r="J11">
        <f t="shared" ca="1" si="3"/>
        <v>850</v>
      </c>
      <c r="K11">
        <f t="shared" ca="1" si="1"/>
        <v>0</v>
      </c>
      <c r="L11">
        <f t="shared" si="4"/>
        <v>0</v>
      </c>
      <c r="M11">
        <f t="shared" ca="1" si="5"/>
        <v>0</v>
      </c>
    </row>
    <row r="12" spans="1:13" x14ac:dyDescent="0.3">
      <c r="A12" s="3" t="s">
        <v>10</v>
      </c>
      <c r="B12" s="2" t="str">
        <f t="shared" ca="1" si="0"/>
        <v/>
      </c>
      <c r="C12" s="2" t="s">
        <v>10</v>
      </c>
      <c r="D12" s="2" t="s">
        <v>10</v>
      </c>
      <c r="E12" s="2" t="s">
        <v>10</v>
      </c>
      <c r="F12" s="2" t="s">
        <v>10</v>
      </c>
      <c r="G12" s="2" t="s">
        <v>10</v>
      </c>
      <c r="H12" t="str">
        <f t="shared" ca="1" si="2"/>
        <v/>
      </c>
      <c r="I12" s="2" t="s">
        <v>10</v>
      </c>
      <c r="J12">
        <f t="shared" ca="1" si="3"/>
        <v>-850</v>
      </c>
      <c r="K12">
        <f t="shared" ca="1" si="1"/>
        <v>0</v>
      </c>
      <c r="L12">
        <f t="shared" si="4"/>
        <v>1</v>
      </c>
      <c r="M12">
        <f t="shared" ca="1" si="5"/>
        <v>0</v>
      </c>
    </row>
    <row r="13" spans="1:13" x14ac:dyDescent="0.3">
      <c r="A13" s="3">
        <v>1</v>
      </c>
      <c r="B13" s="2">
        <f t="shared" ca="1" si="0"/>
        <v>6</v>
      </c>
      <c r="C13" s="2" t="s">
        <v>11</v>
      </c>
      <c r="D13" s="2">
        <v>850</v>
      </c>
      <c r="E13" s="2" t="s">
        <v>8</v>
      </c>
      <c r="F13" s="2" t="s">
        <v>16</v>
      </c>
      <c r="G13" s="2">
        <v>850</v>
      </c>
      <c r="H13" t="str">
        <f t="shared" ca="1" si="2"/>
        <v/>
      </c>
      <c r="I13" s="2"/>
      <c r="J13">
        <f t="shared" ca="1" si="3"/>
        <v>850</v>
      </c>
      <c r="K13">
        <f t="shared" ca="1" si="1"/>
        <v>0</v>
      </c>
      <c r="L13">
        <f t="shared" si="4"/>
        <v>0</v>
      </c>
      <c r="M13">
        <f t="shared" ca="1" si="5"/>
        <v>0</v>
      </c>
    </row>
    <row r="14" spans="1:13" x14ac:dyDescent="0.3">
      <c r="A14" s="3" t="s">
        <v>10</v>
      </c>
      <c r="B14" s="2" t="str">
        <f t="shared" ca="1" si="0"/>
        <v/>
      </c>
      <c r="C14" s="2" t="s">
        <v>10</v>
      </c>
      <c r="D14" s="2" t="s">
        <v>10</v>
      </c>
      <c r="E14" s="2" t="s">
        <v>10</v>
      </c>
      <c r="F14" s="2" t="s">
        <v>10</v>
      </c>
      <c r="G14" s="2" t="s">
        <v>10</v>
      </c>
      <c r="H14" t="str">
        <f t="shared" ca="1" si="2"/>
        <v/>
      </c>
      <c r="I14" s="2" t="s">
        <v>10</v>
      </c>
      <c r="J14">
        <f t="shared" ca="1" si="3"/>
        <v>-850</v>
      </c>
      <c r="K14">
        <f t="shared" ca="1" si="1"/>
        <v>0</v>
      </c>
      <c r="L14">
        <f t="shared" si="4"/>
        <v>1</v>
      </c>
      <c r="M14">
        <f t="shared" ca="1" si="5"/>
        <v>0</v>
      </c>
    </row>
    <row r="15" spans="1:13" x14ac:dyDescent="0.3">
      <c r="A15" s="3">
        <v>1</v>
      </c>
      <c r="B15" s="2">
        <f t="shared" ca="1" si="0"/>
        <v>7</v>
      </c>
      <c r="C15" s="2" t="s">
        <v>11</v>
      </c>
      <c r="D15" s="2">
        <v>850</v>
      </c>
      <c r="E15" s="2" t="s">
        <v>12</v>
      </c>
      <c r="F15" s="2" t="s">
        <v>17</v>
      </c>
      <c r="G15" s="2">
        <v>297</v>
      </c>
      <c r="H15" t="str">
        <f t="shared" ca="1" si="2"/>
        <v/>
      </c>
      <c r="I15" s="2"/>
      <c r="J15">
        <f t="shared" ca="1" si="3"/>
        <v>297</v>
      </c>
      <c r="K15">
        <f t="shared" ca="1" si="1"/>
        <v>0</v>
      </c>
      <c r="L15">
        <f t="shared" si="4"/>
        <v>0</v>
      </c>
      <c r="M15">
        <f t="shared" ca="1" si="5"/>
        <v>0</v>
      </c>
    </row>
    <row r="16" spans="1:13" x14ac:dyDescent="0.3">
      <c r="A16" s="3">
        <v>1</v>
      </c>
      <c r="B16" s="2">
        <f t="shared" ca="1" si="0"/>
        <v>7</v>
      </c>
      <c r="C16" s="2" t="s">
        <v>11</v>
      </c>
      <c r="D16" s="2">
        <v>850</v>
      </c>
      <c r="E16" s="2" t="s">
        <v>12</v>
      </c>
      <c r="F16" s="2" t="s">
        <v>18</v>
      </c>
      <c r="G16" s="2">
        <v>553</v>
      </c>
      <c r="H16" t="str">
        <f t="shared" ca="1" si="2"/>
        <v/>
      </c>
      <c r="I16" s="2"/>
      <c r="J16">
        <f t="shared" ca="1" si="3"/>
        <v>553</v>
      </c>
      <c r="K16">
        <f t="shared" ca="1" si="1"/>
        <v>0</v>
      </c>
      <c r="L16">
        <f t="shared" si="4"/>
        <v>0</v>
      </c>
      <c r="M16">
        <f t="shared" ca="1" si="5"/>
        <v>0</v>
      </c>
    </row>
    <row r="17" spans="1:13" x14ac:dyDescent="0.3">
      <c r="A17" s="3" t="s">
        <v>10</v>
      </c>
      <c r="B17" s="2" t="str">
        <f t="shared" ca="1" si="0"/>
        <v/>
      </c>
      <c r="C17" s="2" t="s">
        <v>10</v>
      </c>
      <c r="D17" s="2" t="s">
        <v>10</v>
      </c>
      <c r="E17" s="2" t="s">
        <v>10</v>
      </c>
      <c r="F17" s="2" t="s">
        <v>10</v>
      </c>
      <c r="G17" s="2" t="s">
        <v>10</v>
      </c>
      <c r="H17" t="str">
        <f t="shared" ca="1" si="2"/>
        <v/>
      </c>
      <c r="I17" s="2" t="s">
        <v>10</v>
      </c>
      <c r="J17">
        <f t="shared" ca="1" si="3"/>
        <v>-850</v>
      </c>
      <c r="K17">
        <f t="shared" ca="1" si="1"/>
        <v>0</v>
      </c>
      <c r="L17">
        <f t="shared" si="4"/>
        <v>1</v>
      </c>
      <c r="M17">
        <f t="shared" ca="1" si="5"/>
        <v>0</v>
      </c>
    </row>
    <row r="18" spans="1:13" x14ac:dyDescent="0.3">
      <c r="A18" s="3">
        <v>1</v>
      </c>
      <c r="B18" s="2">
        <f t="shared" ca="1" si="0"/>
        <v>8</v>
      </c>
      <c r="C18" s="2" t="s">
        <v>11</v>
      </c>
      <c r="D18" s="2">
        <v>850</v>
      </c>
      <c r="E18" s="2" t="s">
        <v>12</v>
      </c>
      <c r="F18" s="2" t="s">
        <v>18</v>
      </c>
      <c r="G18" s="2">
        <v>850</v>
      </c>
      <c r="H18" t="str">
        <f t="shared" ca="1" si="2"/>
        <v/>
      </c>
      <c r="I18" s="2"/>
      <c r="J18">
        <f t="shared" ca="1" si="3"/>
        <v>850</v>
      </c>
      <c r="K18">
        <f t="shared" ca="1" si="1"/>
        <v>0</v>
      </c>
      <c r="L18">
        <f t="shared" si="4"/>
        <v>0</v>
      </c>
      <c r="M18">
        <f t="shared" ca="1" si="5"/>
        <v>0</v>
      </c>
    </row>
    <row r="19" spans="1:13" x14ac:dyDescent="0.3">
      <c r="A19" s="3" t="s">
        <v>10</v>
      </c>
      <c r="B19" s="2" t="str">
        <f t="shared" ca="1" si="0"/>
        <v/>
      </c>
      <c r="C19" s="2" t="s">
        <v>10</v>
      </c>
      <c r="D19" s="2" t="s">
        <v>10</v>
      </c>
      <c r="E19" s="2" t="s">
        <v>10</v>
      </c>
      <c r="F19" s="2" t="s">
        <v>10</v>
      </c>
      <c r="G19" s="2" t="s">
        <v>10</v>
      </c>
      <c r="H19" t="str">
        <f t="shared" ca="1" si="2"/>
        <v/>
      </c>
      <c r="I19" s="2" t="s">
        <v>10</v>
      </c>
      <c r="J19">
        <f t="shared" ca="1" si="3"/>
        <v>-850</v>
      </c>
      <c r="K19">
        <f t="shared" ca="1" si="1"/>
        <v>0</v>
      </c>
      <c r="L19">
        <f t="shared" si="4"/>
        <v>1</v>
      </c>
      <c r="M19">
        <f t="shared" ca="1" si="5"/>
        <v>0</v>
      </c>
    </row>
    <row r="20" spans="1:13" x14ac:dyDescent="0.3">
      <c r="A20" s="3">
        <v>1</v>
      </c>
      <c r="B20" s="2">
        <f t="shared" ca="1" si="0"/>
        <v>9</v>
      </c>
      <c r="C20" s="2" t="s">
        <v>11</v>
      </c>
      <c r="D20" s="2">
        <v>850</v>
      </c>
      <c r="E20" s="2" t="s">
        <v>8</v>
      </c>
      <c r="F20" s="2" t="s">
        <v>16</v>
      </c>
      <c r="G20" s="2">
        <v>240</v>
      </c>
      <c r="H20" t="str">
        <f t="shared" ca="1" si="2"/>
        <v/>
      </c>
      <c r="I20" s="2"/>
      <c r="J20">
        <f t="shared" ca="1" si="3"/>
        <v>240</v>
      </c>
      <c r="K20">
        <f t="shared" ca="1" si="1"/>
        <v>0</v>
      </c>
      <c r="L20">
        <f t="shared" si="4"/>
        <v>0</v>
      </c>
      <c r="M20">
        <f t="shared" ca="1" si="5"/>
        <v>0</v>
      </c>
    </row>
    <row r="21" spans="1:13" x14ac:dyDescent="0.3">
      <c r="A21" s="3">
        <v>1</v>
      </c>
      <c r="B21" s="2">
        <f t="shared" ca="1" si="0"/>
        <v>9</v>
      </c>
      <c r="C21" s="2" t="s">
        <v>11</v>
      </c>
      <c r="D21" s="2">
        <v>850</v>
      </c>
      <c r="E21" s="2" t="s">
        <v>12</v>
      </c>
      <c r="F21" s="2" t="s">
        <v>17</v>
      </c>
      <c r="G21" s="2">
        <v>610</v>
      </c>
      <c r="H21" t="str">
        <f t="shared" ca="1" si="2"/>
        <v/>
      </c>
      <c r="I21" s="2"/>
      <c r="J21">
        <f t="shared" ca="1" si="3"/>
        <v>610</v>
      </c>
      <c r="K21">
        <f t="shared" ca="1" si="1"/>
        <v>0</v>
      </c>
      <c r="L21">
        <f t="shared" si="4"/>
        <v>0</v>
      </c>
      <c r="M21">
        <f t="shared" ca="1" si="5"/>
        <v>0</v>
      </c>
    </row>
    <row r="22" spans="1:13" x14ac:dyDescent="0.3">
      <c r="A22" s="3" t="s">
        <v>10</v>
      </c>
      <c r="B22" s="2" t="str">
        <f t="shared" ca="1" si="0"/>
        <v/>
      </c>
      <c r="C22" s="2" t="s">
        <v>10</v>
      </c>
      <c r="D22" s="2" t="s">
        <v>10</v>
      </c>
      <c r="E22" s="2" t="s">
        <v>10</v>
      </c>
      <c r="F22" s="2" t="s">
        <v>10</v>
      </c>
      <c r="G22" s="2" t="s">
        <v>10</v>
      </c>
      <c r="H22" t="str">
        <f t="shared" ca="1" si="2"/>
        <v/>
      </c>
      <c r="I22" s="2" t="s">
        <v>10</v>
      </c>
      <c r="J22">
        <f t="shared" ca="1" si="3"/>
        <v>-850</v>
      </c>
      <c r="K22">
        <f t="shared" ca="1" si="1"/>
        <v>0</v>
      </c>
      <c r="L22">
        <f t="shared" si="4"/>
        <v>1</v>
      </c>
      <c r="M22">
        <f t="shared" ca="1" si="5"/>
        <v>0</v>
      </c>
    </row>
    <row r="23" spans="1:13" x14ac:dyDescent="0.3">
      <c r="A23" s="3">
        <v>9</v>
      </c>
      <c r="B23" s="2">
        <f t="shared" ca="1" si="0"/>
        <v>10</v>
      </c>
      <c r="C23" s="2" t="s">
        <v>19</v>
      </c>
      <c r="D23" s="2">
        <v>1000</v>
      </c>
      <c r="E23" s="2" t="s">
        <v>20</v>
      </c>
      <c r="F23" s="2" t="s">
        <v>21</v>
      </c>
      <c r="G23" s="2">
        <v>34</v>
      </c>
      <c r="H23" t="str">
        <f t="shared" ca="1" si="2"/>
        <v/>
      </c>
      <c r="I23" s="2"/>
      <c r="J23">
        <f t="shared" ca="1" si="3"/>
        <v>34</v>
      </c>
      <c r="K23">
        <f t="shared" ca="1" si="1"/>
        <v>0</v>
      </c>
      <c r="L23">
        <f t="shared" si="4"/>
        <v>0</v>
      </c>
      <c r="M23">
        <f t="shared" ca="1" si="5"/>
        <v>0</v>
      </c>
    </row>
    <row r="24" spans="1:13" x14ac:dyDescent="0.3">
      <c r="A24" s="3">
        <v>9</v>
      </c>
      <c r="B24" s="2">
        <f t="shared" ca="1" si="0"/>
        <v>10</v>
      </c>
      <c r="C24" s="2" t="s">
        <v>19</v>
      </c>
      <c r="D24" s="2">
        <v>1000</v>
      </c>
      <c r="E24" s="2" t="s">
        <v>20</v>
      </c>
      <c r="F24" s="2" t="s">
        <v>22</v>
      </c>
      <c r="G24" s="2">
        <v>966</v>
      </c>
      <c r="H24" t="str">
        <f t="shared" ca="1" si="2"/>
        <v/>
      </c>
      <c r="I24" s="2"/>
      <c r="J24">
        <f t="shared" ca="1" si="3"/>
        <v>966</v>
      </c>
      <c r="K24">
        <f t="shared" ca="1" si="1"/>
        <v>0</v>
      </c>
      <c r="L24">
        <f t="shared" si="4"/>
        <v>0</v>
      </c>
      <c r="M24">
        <f t="shared" ca="1" si="5"/>
        <v>0</v>
      </c>
    </row>
    <row r="25" spans="1:13" x14ac:dyDescent="0.3">
      <c r="A25" s="3" t="s">
        <v>10</v>
      </c>
      <c r="B25" s="2" t="str">
        <f t="shared" ca="1" si="0"/>
        <v/>
      </c>
      <c r="C25" s="2" t="s">
        <v>10</v>
      </c>
      <c r="D25" s="2" t="s">
        <v>10</v>
      </c>
      <c r="E25" s="2" t="s">
        <v>10</v>
      </c>
      <c r="F25" s="2" t="s">
        <v>10</v>
      </c>
      <c r="G25" s="2" t="s">
        <v>10</v>
      </c>
      <c r="H25" t="str">
        <f t="shared" ca="1" si="2"/>
        <v/>
      </c>
      <c r="I25" s="2" t="s">
        <v>10</v>
      </c>
      <c r="J25">
        <f t="shared" ca="1" si="3"/>
        <v>-1000</v>
      </c>
      <c r="K25">
        <f t="shared" ca="1" si="1"/>
        <v>0</v>
      </c>
      <c r="L25">
        <f t="shared" si="4"/>
        <v>1</v>
      </c>
      <c r="M25">
        <f t="shared" ca="1" si="5"/>
        <v>0</v>
      </c>
    </row>
    <row r="26" spans="1:13" x14ac:dyDescent="0.3">
      <c r="A26" s="3">
        <v>9</v>
      </c>
      <c r="B26" s="2">
        <f t="shared" ca="1" si="0"/>
        <v>11</v>
      </c>
      <c r="C26" s="2" t="s">
        <v>19</v>
      </c>
      <c r="D26" s="2">
        <v>1000</v>
      </c>
      <c r="E26" s="2" t="s">
        <v>20</v>
      </c>
      <c r="F26" s="2" t="s">
        <v>22</v>
      </c>
      <c r="G26" s="2">
        <v>1000</v>
      </c>
      <c r="H26" t="str">
        <f t="shared" ca="1" si="2"/>
        <v/>
      </c>
      <c r="I26" s="2"/>
      <c r="J26">
        <f t="shared" ca="1" si="3"/>
        <v>1000</v>
      </c>
      <c r="K26">
        <f t="shared" ca="1" si="1"/>
        <v>0</v>
      </c>
      <c r="L26">
        <f t="shared" si="4"/>
        <v>0</v>
      </c>
      <c r="M26">
        <f t="shared" ca="1" si="5"/>
        <v>0</v>
      </c>
    </row>
    <row r="27" spans="1:13" x14ac:dyDescent="0.3">
      <c r="A27" s="3" t="s">
        <v>10</v>
      </c>
      <c r="B27" s="2" t="str">
        <f t="shared" ca="1" si="0"/>
        <v/>
      </c>
      <c r="C27" s="2" t="s">
        <v>10</v>
      </c>
      <c r="D27" s="2" t="s">
        <v>10</v>
      </c>
      <c r="E27" s="2" t="s">
        <v>10</v>
      </c>
      <c r="F27" s="2" t="s">
        <v>10</v>
      </c>
      <c r="G27" s="2" t="s">
        <v>10</v>
      </c>
      <c r="H27" t="str">
        <f t="shared" ca="1" si="2"/>
        <v/>
      </c>
      <c r="I27" s="2" t="s">
        <v>10</v>
      </c>
      <c r="J27">
        <f t="shared" ca="1" si="3"/>
        <v>-1000</v>
      </c>
      <c r="K27">
        <f t="shared" ca="1" si="1"/>
        <v>0</v>
      </c>
      <c r="L27">
        <f t="shared" si="4"/>
        <v>1</v>
      </c>
      <c r="M27">
        <f t="shared" ca="1" si="5"/>
        <v>0</v>
      </c>
    </row>
    <row r="28" spans="1:13" x14ac:dyDescent="0.3">
      <c r="A28" s="3">
        <v>6</v>
      </c>
      <c r="B28" s="2">
        <f t="shared" ca="1" si="0"/>
        <v>12</v>
      </c>
      <c r="C28" s="2" t="s">
        <v>23</v>
      </c>
      <c r="D28" s="2">
        <v>1000</v>
      </c>
      <c r="E28" s="2" t="s">
        <v>20</v>
      </c>
      <c r="F28" s="2" t="s">
        <v>24</v>
      </c>
      <c r="G28" s="2">
        <v>198</v>
      </c>
      <c r="H28" t="str">
        <f t="shared" ca="1" si="2"/>
        <v/>
      </c>
      <c r="I28" s="2"/>
      <c r="J28">
        <f t="shared" ca="1" si="3"/>
        <v>198</v>
      </c>
      <c r="K28">
        <f t="shared" ca="1" si="1"/>
        <v>0</v>
      </c>
      <c r="L28">
        <f t="shared" si="4"/>
        <v>0</v>
      </c>
      <c r="M28">
        <f t="shared" ca="1" si="5"/>
        <v>0</v>
      </c>
    </row>
    <row r="29" spans="1:13" x14ac:dyDescent="0.3">
      <c r="A29" s="3">
        <v>6</v>
      </c>
      <c r="B29" s="2">
        <f t="shared" ca="1" si="0"/>
        <v>12</v>
      </c>
      <c r="C29" s="2" t="s">
        <v>23</v>
      </c>
      <c r="D29" s="2">
        <v>1000</v>
      </c>
      <c r="E29" s="2" t="s">
        <v>20</v>
      </c>
      <c r="F29" s="2" t="s">
        <v>25</v>
      </c>
      <c r="G29" s="2">
        <v>102</v>
      </c>
      <c r="H29" t="str">
        <f t="shared" ca="1" si="2"/>
        <v/>
      </c>
      <c r="I29" s="2"/>
      <c r="J29">
        <f t="shared" ca="1" si="3"/>
        <v>102</v>
      </c>
      <c r="K29">
        <f t="shared" ca="1" si="1"/>
        <v>0</v>
      </c>
      <c r="L29">
        <f t="shared" si="4"/>
        <v>0</v>
      </c>
      <c r="M29">
        <f t="shared" ca="1" si="5"/>
        <v>0</v>
      </c>
    </row>
    <row r="30" spans="1:13" x14ac:dyDescent="0.3">
      <c r="A30" s="3">
        <v>6</v>
      </c>
      <c r="B30" s="2">
        <f t="shared" ca="1" si="0"/>
        <v>12</v>
      </c>
      <c r="C30" s="2" t="s">
        <v>23</v>
      </c>
      <c r="D30" s="2">
        <v>1000</v>
      </c>
      <c r="E30" s="2" t="s">
        <v>20</v>
      </c>
      <c r="F30" s="2" t="s">
        <v>26</v>
      </c>
      <c r="G30" s="2">
        <v>143</v>
      </c>
      <c r="H30" t="str">
        <f t="shared" ca="1" si="2"/>
        <v/>
      </c>
      <c r="I30" s="2"/>
      <c r="J30">
        <f t="shared" ca="1" si="3"/>
        <v>143</v>
      </c>
      <c r="K30">
        <f t="shared" ca="1" si="1"/>
        <v>0</v>
      </c>
      <c r="L30">
        <f t="shared" si="4"/>
        <v>0</v>
      </c>
      <c r="M30">
        <f t="shared" ca="1" si="5"/>
        <v>0</v>
      </c>
    </row>
    <row r="31" spans="1:13" x14ac:dyDescent="0.3">
      <c r="A31" s="3">
        <v>6</v>
      </c>
      <c r="B31" s="2">
        <f t="shared" ca="1" si="0"/>
        <v>12</v>
      </c>
      <c r="C31" s="2" t="s">
        <v>23</v>
      </c>
      <c r="D31" s="2">
        <v>1000</v>
      </c>
      <c r="E31" s="2" t="s">
        <v>20</v>
      </c>
      <c r="F31" s="2" t="s">
        <v>27</v>
      </c>
      <c r="G31" s="2">
        <v>337</v>
      </c>
      <c r="H31" t="str">
        <f t="shared" ca="1" si="2"/>
        <v/>
      </c>
      <c r="I31" s="2"/>
      <c r="J31">
        <f t="shared" ca="1" si="3"/>
        <v>337</v>
      </c>
      <c r="K31">
        <f t="shared" ca="1" si="1"/>
        <v>0</v>
      </c>
      <c r="L31">
        <f t="shared" si="4"/>
        <v>0</v>
      </c>
      <c r="M31">
        <f t="shared" ca="1" si="5"/>
        <v>0</v>
      </c>
    </row>
    <row r="32" spans="1:13" x14ac:dyDescent="0.3">
      <c r="A32" s="3">
        <v>6</v>
      </c>
      <c r="B32" s="2">
        <f t="shared" ca="1" si="0"/>
        <v>12</v>
      </c>
      <c r="C32" s="2" t="s">
        <v>23</v>
      </c>
      <c r="D32" s="2">
        <v>1000</v>
      </c>
      <c r="E32" s="2" t="s">
        <v>20</v>
      </c>
      <c r="F32" s="2" t="s">
        <v>28</v>
      </c>
      <c r="G32" s="2">
        <v>61</v>
      </c>
      <c r="H32" t="str">
        <f t="shared" ca="1" si="2"/>
        <v/>
      </c>
      <c r="I32" s="2"/>
      <c r="J32">
        <f t="shared" ca="1" si="3"/>
        <v>61</v>
      </c>
      <c r="K32">
        <f t="shared" ca="1" si="1"/>
        <v>0</v>
      </c>
      <c r="L32">
        <f t="shared" si="4"/>
        <v>0</v>
      </c>
      <c r="M32">
        <f t="shared" ca="1" si="5"/>
        <v>0</v>
      </c>
    </row>
    <row r="33" spans="1:13" x14ac:dyDescent="0.3">
      <c r="A33" s="3">
        <v>6</v>
      </c>
      <c r="B33" s="2">
        <f t="shared" ca="1" si="0"/>
        <v>12</v>
      </c>
      <c r="C33" s="2" t="s">
        <v>23</v>
      </c>
      <c r="D33" s="2">
        <v>1000</v>
      </c>
      <c r="E33" s="2" t="s">
        <v>20</v>
      </c>
      <c r="F33" s="2" t="s">
        <v>29</v>
      </c>
      <c r="G33" s="2">
        <v>159</v>
      </c>
      <c r="H33" t="str">
        <f t="shared" ca="1" si="2"/>
        <v/>
      </c>
      <c r="I33" s="2"/>
      <c r="J33">
        <f t="shared" ca="1" si="3"/>
        <v>159</v>
      </c>
      <c r="K33">
        <f t="shared" ca="1" si="1"/>
        <v>0</v>
      </c>
      <c r="L33">
        <f t="shared" si="4"/>
        <v>0</v>
      </c>
      <c r="M33">
        <f t="shared" ca="1" si="5"/>
        <v>0</v>
      </c>
    </row>
    <row r="34" spans="1:13" x14ac:dyDescent="0.3">
      <c r="A34" s="3" t="s">
        <v>10</v>
      </c>
      <c r="B34" s="2" t="str">
        <f t="shared" ca="1" si="0"/>
        <v/>
      </c>
      <c r="C34" s="2" t="s">
        <v>10</v>
      </c>
      <c r="D34" s="2" t="s">
        <v>10</v>
      </c>
      <c r="E34" s="2" t="s">
        <v>10</v>
      </c>
      <c r="F34" s="2" t="s">
        <v>10</v>
      </c>
      <c r="G34" s="2" t="s">
        <v>10</v>
      </c>
      <c r="H34" t="str">
        <f t="shared" ca="1" si="2"/>
        <v/>
      </c>
      <c r="I34" s="2" t="s">
        <v>10</v>
      </c>
      <c r="J34">
        <f t="shared" ca="1" si="3"/>
        <v>-1000</v>
      </c>
      <c r="K34">
        <f t="shared" ca="1" si="1"/>
        <v>0</v>
      </c>
      <c r="L34">
        <f t="shared" si="4"/>
        <v>1</v>
      </c>
      <c r="M34">
        <f t="shared" ca="1" si="5"/>
        <v>0</v>
      </c>
    </row>
    <row r="35" spans="1:13" x14ac:dyDescent="0.3">
      <c r="A35" s="3">
        <v>9</v>
      </c>
      <c r="B35" s="2">
        <f t="shared" ca="1" si="0"/>
        <v>13</v>
      </c>
      <c r="C35" s="2" t="s">
        <v>19</v>
      </c>
      <c r="D35" s="2">
        <v>1000</v>
      </c>
      <c r="E35" s="2" t="s">
        <v>30</v>
      </c>
      <c r="F35" s="2" t="s">
        <v>31</v>
      </c>
      <c r="G35" s="2">
        <v>1000</v>
      </c>
      <c r="H35" t="str">
        <f t="shared" ca="1" si="2"/>
        <v/>
      </c>
      <c r="I35" s="2"/>
      <c r="J35">
        <f t="shared" ca="1" si="3"/>
        <v>1000</v>
      </c>
      <c r="K35">
        <f t="shared" ca="1" si="1"/>
        <v>0</v>
      </c>
      <c r="L35">
        <f t="shared" si="4"/>
        <v>0</v>
      </c>
      <c r="M35">
        <f t="shared" ca="1" si="5"/>
        <v>0</v>
      </c>
    </row>
    <row r="36" spans="1:13" x14ac:dyDescent="0.3">
      <c r="A36" s="3" t="s">
        <v>10</v>
      </c>
      <c r="B36" s="2" t="str">
        <f t="shared" ca="1" si="0"/>
        <v/>
      </c>
      <c r="C36" s="2" t="s">
        <v>10</v>
      </c>
      <c r="D36" s="2" t="s">
        <v>10</v>
      </c>
      <c r="E36" s="2" t="s">
        <v>10</v>
      </c>
      <c r="F36" s="2" t="s">
        <v>10</v>
      </c>
      <c r="G36" s="2" t="s">
        <v>10</v>
      </c>
      <c r="H36" t="str">
        <f t="shared" ca="1" si="2"/>
        <v/>
      </c>
      <c r="I36" s="2" t="s">
        <v>10</v>
      </c>
      <c r="J36">
        <f t="shared" ca="1" si="3"/>
        <v>-1000</v>
      </c>
      <c r="K36">
        <f t="shared" ca="1" si="1"/>
        <v>0</v>
      </c>
      <c r="L36">
        <f t="shared" si="4"/>
        <v>1</v>
      </c>
      <c r="M36">
        <f t="shared" ca="1" si="5"/>
        <v>0</v>
      </c>
    </row>
    <row r="37" spans="1:13" x14ac:dyDescent="0.3">
      <c r="A37" s="3">
        <v>9</v>
      </c>
      <c r="B37" s="2">
        <f t="shared" ca="1" si="0"/>
        <v>14</v>
      </c>
      <c r="C37" s="2" t="s">
        <v>19</v>
      </c>
      <c r="D37" s="2">
        <v>1000</v>
      </c>
      <c r="E37" s="2" t="s">
        <v>30</v>
      </c>
      <c r="F37" s="2" t="s">
        <v>31</v>
      </c>
      <c r="G37" s="2">
        <v>1000</v>
      </c>
      <c r="H37" t="str">
        <f t="shared" ca="1" si="2"/>
        <v/>
      </c>
      <c r="I37" s="2"/>
      <c r="J37">
        <f t="shared" ca="1" si="3"/>
        <v>1000</v>
      </c>
      <c r="K37">
        <f t="shared" ca="1" si="1"/>
        <v>0</v>
      </c>
      <c r="L37">
        <f t="shared" si="4"/>
        <v>0</v>
      </c>
      <c r="M37">
        <f t="shared" ca="1" si="5"/>
        <v>0</v>
      </c>
    </row>
    <row r="38" spans="1:13" x14ac:dyDescent="0.3">
      <c r="A38" s="3" t="s">
        <v>10</v>
      </c>
      <c r="B38" s="2" t="str">
        <f t="shared" ca="1" si="0"/>
        <v/>
      </c>
      <c r="C38" s="2" t="s">
        <v>10</v>
      </c>
      <c r="D38" s="2" t="s">
        <v>10</v>
      </c>
      <c r="E38" s="2" t="s">
        <v>10</v>
      </c>
      <c r="F38" s="2" t="s">
        <v>10</v>
      </c>
      <c r="G38" s="2" t="s">
        <v>10</v>
      </c>
      <c r="H38" t="str">
        <f t="shared" ca="1" si="2"/>
        <v/>
      </c>
      <c r="I38" s="2" t="s">
        <v>10</v>
      </c>
      <c r="J38">
        <f t="shared" ca="1" si="3"/>
        <v>-1000</v>
      </c>
      <c r="K38">
        <f t="shared" ca="1" si="1"/>
        <v>0</v>
      </c>
      <c r="L38">
        <f t="shared" si="4"/>
        <v>1</v>
      </c>
      <c r="M38">
        <f t="shared" ca="1" si="5"/>
        <v>0</v>
      </c>
    </row>
    <row r="39" spans="1:13" x14ac:dyDescent="0.3">
      <c r="A39" s="3">
        <v>2</v>
      </c>
      <c r="B39" s="2">
        <f t="shared" ca="1" si="0"/>
        <v>15</v>
      </c>
      <c r="C39" s="2" t="s">
        <v>7</v>
      </c>
      <c r="D39" s="2">
        <v>850</v>
      </c>
      <c r="E39" s="2" t="s">
        <v>8</v>
      </c>
      <c r="F39" s="2" t="s">
        <v>32</v>
      </c>
      <c r="G39" s="2">
        <v>850</v>
      </c>
      <c r="H39" t="str">
        <f t="shared" ca="1" si="2"/>
        <v/>
      </c>
      <c r="I39" s="2"/>
      <c r="J39">
        <f t="shared" ca="1" si="3"/>
        <v>850</v>
      </c>
      <c r="K39">
        <f t="shared" ca="1" si="1"/>
        <v>0</v>
      </c>
      <c r="L39">
        <f t="shared" si="4"/>
        <v>0</v>
      </c>
      <c r="M39">
        <f t="shared" ca="1" si="5"/>
        <v>0</v>
      </c>
    </row>
    <row r="40" spans="1:13" x14ac:dyDescent="0.3">
      <c r="A40" s="3" t="s">
        <v>10</v>
      </c>
      <c r="B40" s="2" t="str">
        <f t="shared" ca="1" si="0"/>
        <v/>
      </c>
      <c r="C40" s="2" t="s">
        <v>10</v>
      </c>
      <c r="D40" s="2" t="s">
        <v>10</v>
      </c>
      <c r="E40" s="2" t="s">
        <v>10</v>
      </c>
      <c r="F40" s="2" t="s">
        <v>10</v>
      </c>
      <c r="G40" s="2" t="s">
        <v>10</v>
      </c>
      <c r="H40" t="str">
        <f t="shared" ca="1" si="2"/>
        <v/>
      </c>
      <c r="I40" s="2" t="s">
        <v>10</v>
      </c>
      <c r="J40">
        <f t="shared" ca="1" si="3"/>
        <v>-850</v>
      </c>
      <c r="K40">
        <f t="shared" ca="1" si="1"/>
        <v>0</v>
      </c>
      <c r="L40">
        <f t="shared" si="4"/>
        <v>1</v>
      </c>
      <c r="M40">
        <f t="shared" ca="1" si="5"/>
        <v>0</v>
      </c>
    </row>
    <row r="41" spans="1:13" x14ac:dyDescent="0.3">
      <c r="A41" s="3">
        <v>2</v>
      </c>
      <c r="B41" s="2">
        <f t="shared" ca="1" si="0"/>
        <v>16</v>
      </c>
      <c r="C41" s="2" t="s">
        <v>7</v>
      </c>
      <c r="D41" s="2">
        <v>850</v>
      </c>
      <c r="E41" s="2" t="s">
        <v>8</v>
      </c>
      <c r="F41" s="2" t="s">
        <v>32</v>
      </c>
      <c r="G41" s="2">
        <v>850</v>
      </c>
      <c r="H41" t="str">
        <f t="shared" ca="1" si="2"/>
        <v/>
      </c>
      <c r="I41" s="2"/>
      <c r="J41">
        <f t="shared" ca="1" si="3"/>
        <v>850</v>
      </c>
      <c r="K41">
        <f t="shared" ca="1" si="1"/>
        <v>0</v>
      </c>
      <c r="L41">
        <f t="shared" si="4"/>
        <v>0</v>
      </c>
      <c r="M41">
        <f t="shared" ca="1" si="5"/>
        <v>0</v>
      </c>
    </row>
    <row r="42" spans="1:13" x14ac:dyDescent="0.3">
      <c r="A42" s="3" t="s">
        <v>10</v>
      </c>
      <c r="B42" s="2" t="str">
        <f t="shared" ca="1" si="0"/>
        <v/>
      </c>
      <c r="C42" s="2" t="s">
        <v>10</v>
      </c>
      <c r="D42" s="2" t="s">
        <v>10</v>
      </c>
      <c r="E42" s="2" t="s">
        <v>10</v>
      </c>
      <c r="F42" s="2" t="s">
        <v>10</v>
      </c>
      <c r="G42" s="2" t="s">
        <v>10</v>
      </c>
      <c r="H42" t="str">
        <f t="shared" ca="1" si="2"/>
        <v/>
      </c>
      <c r="I42" s="2" t="s">
        <v>10</v>
      </c>
      <c r="J42">
        <f t="shared" ca="1" si="3"/>
        <v>-850</v>
      </c>
      <c r="K42">
        <f t="shared" ca="1" si="1"/>
        <v>0</v>
      </c>
      <c r="L42">
        <f t="shared" si="4"/>
        <v>1</v>
      </c>
      <c r="M42">
        <f t="shared" ca="1" si="5"/>
        <v>0</v>
      </c>
    </row>
    <row r="43" spans="1:13" x14ac:dyDescent="0.3">
      <c r="B43" s="2">
        <f t="shared" ca="1" si="0"/>
        <v>17</v>
      </c>
      <c r="H43" t="str">
        <f t="shared" ca="1" si="2"/>
        <v/>
      </c>
      <c r="J43">
        <f t="shared" ca="1" si="3"/>
        <v>0</v>
      </c>
      <c r="K43">
        <f t="shared" ca="1" si="1"/>
        <v>0</v>
      </c>
      <c r="L43">
        <f t="shared" si="4"/>
        <v>0</v>
      </c>
      <c r="M43">
        <f t="shared" ca="1" si="5"/>
        <v>0</v>
      </c>
    </row>
    <row r="44" spans="1:13" x14ac:dyDescent="0.3">
      <c r="A44" s="3">
        <v>1</v>
      </c>
      <c r="B44" s="2">
        <f t="shared" ca="1" si="0"/>
        <v>17</v>
      </c>
      <c r="H44" t="str">
        <f t="shared" ca="1" si="2"/>
        <v/>
      </c>
      <c r="J44">
        <f t="shared" ca="1" si="3"/>
        <v>0</v>
      </c>
      <c r="K44">
        <f t="shared" ca="1" si="1"/>
        <v>0</v>
      </c>
      <c r="L44">
        <f t="shared" si="4"/>
        <v>0</v>
      </c>
      <c r="M44">
        <f t="shared" ca="1" si="5"/>
        <v>0</v>
      </c>
    </row>
    <row r="45" spans="1:13" x14ac:dyDescent="0.3">
      <c r="A45" s="3">
        <v>1</v>
      </c>
      <c r="B45" s="2">
        <f t="shared" ca="1" si="0"/>
        <v>17</v>
      </c>
      <c r="H45" t="str">
        <f t="shared" ca="1" si="2"/>
        <v/>
      </c>
      <c r="J45">
        <f t="shared" ca="1" si="3"/>
        <v>0</v>
      </c>
      <c r="K45">
        <f t="shared" ca="1" si="1"/>
        <v>0</v>
      </c>
      <c r="L45">
        <f t="shared" si="4"/>
        <v>0</v>
      </c>
      <c r="M45">
        <f t="shared" ca="1" si="5"/>
        <v>0</v>
      </c>
    </row>
    <row r="46" spans="1:13" x14ac:dyDescent="0.3">
      <c r="A46" s="3">
        <v>1</v>
      </c>
      <c r="B46" s="2">
        <f t="shared" ca="1" si="0"/>
        <v>17</v>
      </c>
      <c r="H46" t="str">
        <f t="shared" ca="1" si="2"/>
        <v/>
      </c>
      <c r="J46">
        <f t="shared" ca="1" si="3"/>
        <v>0</v>
      </c>
      <c r="K46">
        <f t="shared" ca="1" si="1"/>
        <v>0</v>
      </c>
      <c r="L46">
        <f t="shared" si="4"/>
        <v>0</v>
      </c>
      <c r="M46">
        <f t="shared" ca="1" si="5"/>
        <v>0</v>
      </c>
    </row>
    <row r="47" spans="1:13" x14ac:dyDescent="0.3">
      <c r="A47" s="3">
        <v>1</v>
      </c>
      <c r="B47" s="2">
        <f t="shared" ca="1" si="0"/>
        <v>17</v>
      </c>
      <c r="H47" t="str">
        <f t="shared" ca="1" si="2"/>
        <v/>
      </c>
      <c r="J47">
        <f t="shared" ca="1" si="3"/>
        <v>0</v>
      </c>
      <c r="K47">
        <f t="shared" ca="1" si="1"/>
        <v>0</v>
      </c>
      <c r="L47">
        <f t="shared" si="4"/>
        <v>0</v>
      </c>
      <c r="M47">
        <f t="shared" ca="1" si="5"/>
        <v>0</v>
      </c>
    </row>
    <row r="48" spans="1:13" x14ac:dyDescent="0.3">
      <c r="A48" s="3">
        <v>1</v>
      </c>
      <c r="B48" s="2">
        <f t="shared" ca="1" si="0"/>
        <v>17</v>
      </c>
      <c r="H48" t="str">
        <f t="shared" ca="1" si="2"/>
        <v/>
      </c>
      <c r="J48">
        <f t="shared" ca="1" si="3"/>
        <v>0</v>
      </c>
      <c r="K48">
        <f t="shared" ca="1" si="1"/>
        <v>0</v>
      </c>
      <c r="L48">
        <f t="shared" si="4"/>
        <v>0</v>
      </c>
      <c r="M48">
        <f t="shared" ca="1" si="5"/>
        <v>0</v>
      </c>
    </row>
    <row r="49" spans="1:13" x14ac:dyDescent="0.3">
      <c r="A49" s="3">
        <v>1</v>
      </c>
      <c r="B49" s="2">
        <f t="shared" ca="1" si="0"/>
        <v>17</v>
      </c>
      <c r="H49" t="str">
        <f t="shared" ca="1" si="2"/>
        <v/>
      </c>
      <c r="J49">
        <f t="shared" ca="1" si="3"/>
        <v>0</v>
      </c>
      <c r="K49">
        <f t="shared" ca="1" si="1"/>
        <v>0</v>
      </c>
      <c r="L49">
        <f t="shared" si="4"/>
        <v>0</v>
      </c>
      <c r="M49">
        <f t="shared" ca="1" si="5"/>
        <v>0</v>
      </c>
    </row>
    <row r="50" spans="1:13" x14ac:dyDescent="0.3">
      <c r="A50" s="3">
        <v>1</v>
      </c>
      <c r="B50" s="2">
        <f t="shared" ca="1" si="0"/>
        <v>17</v>
      </c>
      <c r="H50" t="str">
        <f t="shared" ca="1" si="2"/>
        <v/>
      </c>
      <c r="J50">
        <f t="shared" ca="1" si="3"/>
        <v>0</v>
      </c>
      <c r="K50">
        <f t="shared" ca="1" si="1"/>
        <v>0</v>
      </c>
      <c r="L50">
        <f t="shared" si="4"/>
        <v>0</v>
      </c>
      <c r="M50">
        <f t="shared" ca="1" si="5"/>
        <v>0</v>
      </c>
    </row>
    <row r="51" spans="1:13" x14ac:dyDescent="0.3">
      <c r="A51" s="3">
        <v>1</v>
      </c>
      <c r="B51" s="2">
        <f t="shared" ca="1" si="0"/>
        <v>17</v>
      </c>
      <c r="H51" t="str">
        <f t="shared" ca="1" si="2"/>
        <v/>
      </c>
      <c r="J51">
        <f t="shared" ca="1" si="3"/>
        <v>0</v>
      </c>
      <c r="K51">
        <f t="shared" ca="1" si="1"/>
        <v>0</v>
      </c>
      <c r="L51">
        <f t="shared" si="4"/>
        <v>0</v>
      </c>
      <c r="M51">
        <f t="shared" ca="1" si="5"/>
        <v>0</v>
      </c>
    </row>
    <row r="52" spans="1:13" x14ac:dyDescent="0.3">
      <c r="A52" s="3">
        <v>1</v>
      </c>
      <c r="B52" s="2">
        <f t="shared" ca="1" si="0"/>
        <v>17</v>
      </c>
      <c r="H52" t="str">
        <f t="shared" ca="1" si="2"/>
        <v/>
      </c>
      <c r="J52">
        <f t="shared" ca="1" si="3"/>
        <v>0</v>
      </c>
      <c r="K52">
        <f t="shared" ca="1" si="1"/>
        <v>0</v>
      </c>
      <c r="L52">
        <f t="shared" si="4"/>
        <v>0</v>
      </c>
      <c r="M52">
        <f t="shared" ca="1" si="5"/>
        <v>0</v>
      </c>
    </row>
    <row r="53" spans="1:13" x14ac:dyDescent="0.3">
      <c r="A53" s="3">
        <v>1</v>
      </c>
      <c r="B53" s="2">
        <f t="shared" ca="1" si="0"/>
        <v>17</v>
      </c>
      <c r="H53" t="str">
        <f t="shared" ca="1" si="2"/>
        <v/>
      </c>
      <c r="J53">
        <f t="shared" ca="1" si="3"/>
        <v>0</v>
      </c>
      <c r="K53">
        <f t="shared" ca="1" si="1"/>
        <v>0</v>
      </c>
      <c r="L53">
        <f t="shared" si="4"/>
        <v>0</v>
      </c>
      <c r="M53">
        <f t="shared" ca="1" si="5"/>
        <v>0</v>
      </c>
    </row>
    <row r="54" spans="1:13" x14ac:dyDescent="0.3">
      <c r="A54" s="3">
        <v>1</v>
      </c>
      <c r="B54" s="2">
        <f t="shared" ca="1" si="0"/>
        <v>17</v>
      </c>
      <c r="H54" t="str">
        <f t="shared" ca="1" si="2"/>
        <v/>
      </c>
      <c r="J54">
        <f t="shared" ca="1" si="3"/>
        <v>0</v>
      </c>
      <c r="K54">
        <f t="shared" ca="1" si="1"/>
        <v>0</v>
      </c>
      <c r="L54">
        <f t="shared" si="4"/>
        <v>0</v>
      </c>
      <c r="M54">
        <f t="shared" ca="1" si="5"/>
        <v>0</v>
      </c>
    </row>
    <row r="55" spans="1:13" x14ac:dyDescent="0.3">
      <c r="A55" s="3">
        <v>1</v>
      </c>
      <c r="B55" s="2">
        <f t="shared" ca="1" si="0"/>
        <v>17</v>
      </c>
      <c r="H55" t="str">
        <f t="shared" ca="1" si="2"/>
        <v/>
      </c>
      <c r="J55">
        <f t="shared" ca="1" si="3"/>
        <v>0</v>
      </c>
      <c r="K55">
        <f t="shared" ca="1" si="1"/>
        <v>0</v>
      </c>
      <c r="L55">
        <f t="shared" si="4"/>
        <v>0</v>
      </c>
      <c r="M55">
        <f t="shared" ca="1" si="5"/>
        <v>0</v>
      </c>
    </row>
    <row r="56" spans="1:13" x14ac:dyDescent="0.3">
      <c r="A56" s="3">
        <v>1</v>
      </c>
      <c r="B56" s="2">
        <f t="shared" ca="1" si="0"/>
        <v>17</v>
      </c>
      <c r="H56" t="str">
        <f t="shared" ca="1" si="2"/>
        <v/>
      </c>
      <c r="J56">
        <f t="shared" ca="1" si="3"/>
        <v>0</v>
      </c>
      <c r="K56">
        <f t="shared" ca="1" si="1"/>
        <v>0</v>
      </c>
      <c r="L56">
        <f t="shared" si="4"/>
        <v>0</v>
      </c>
      <c r="M56">
        <f t="shared" ca="1" si="5"/>
        <v>0</v>
      </c>
    </row>
    <row r="57" spans="1:13" x14ac:dyDescent="0.3">
      <c r="A57" s="3">
        <v>1</v>
      </c>
      <c r="B57" s="2">
        <f t="shared" ca="1" si="0"/>
        <v>17</v>
      </c>
      <c r="H57" t="str">
        <f t="shared" ca="1" si="2"/>
        <v/>
      </c>
      <c r="J57">
        <f t="shared" ca="1" si="3"/>
        <v>0</v>
      </c>
      <c r="K57">
        <f t="shared" ca="1" si="1"/>
        <v>0</v>
      </c>
      <c r="L57">
        <f t="shared" si="4"/>
        <v>0</v>
      </c>
      <c r="M57">
        <f t="shared" ca="1" si="5"/>
        <v>0</v>
      </c>
    </row>
    <row r="58" spans="1:13" x14ac:dyDescent="0.3">
      <c r="A58" s="3">
        <v>1</v>
      </c>
      <c r="B58" s="2">
        <f t="shared" ca="1" si="0"/>
        <v>17</v>
      </c>
      <c r="H58" t="str">
        <f t="shared" ca="1" si="2"/>
        <v/>
      </c>
      <c r="J58">
        <f t="shared" ca="1" si="3"/>
        <v>0</v>
      </c>
      <c r="K58">
        <f t="shared" ca="1" si="1"/>
        <v>0</v>
      </c>
      <c r="L58">
        <f t="shared" si="4"/>
        <v>0</v>
      </c>
      <c r="M58">
        <f t="shared" ca="1" si="5"/>
        <v>0</v>
      </c>
    </row>
    <row r="59" spans="1:13" x14ac:dyDescent="0.3">
      <c r="A59" s="3">
        <v>3</v>
      </c>
      <c r="B59" s="2">
        <f t="shared" ca="1" si="0"/>
        <v>17</v>
      </c>
      <c r="H59" t="str">
        <f t="shared" ca="1" si="2"/>
        <v/>
      </c>
      <c r="J59">
        <f t="shared" ca="1" si="3"/>
        <v>0</v>
      </c>
      <c r="K59">
        <f t="shared" ca="1" si="1"/>
        <v>0</v>
      </c>
      <c r="L59">
        <f t="shared" si="4"/>
        <v>0</v>
      </c>
      <c r="M59">
        <f t="shared" ca="1" si="5"/>
        <v>0</v>
      </c>
    </row>
    <row r="60" spans="1:13" x14ac:dyDescent="0.3">
      <c r="A60" s="3">
        <v>2</v>
      </c>
      <c r="B60" s="2">
        <f t="shared" ca="1" si="0"/>
        <v>17</v>
      </c>
      <c r="H60" t="str">
        <f t="shared" ca="1" si="2"/>
        <v/>
      </c>
      <c r="J60">
        <f t="shared" ca="1" si="3"/>
        <v>0</v>
      </c>
      <c r="K60">
        <f t="shared" ca="1" si="1"/>
        <v>0</v>
      </c>
      <c r="L60">
        <f t="shared" si="4"/>
        <v>0</v>
      </c>
      <c r="M60">
        <f t="shared" ref="M60:M99" ca="1" si="6">IF(K60 = 0, M59, K60)</f>
        <v>0</v>
      </c>
    </row>
    <row r="61" spans="1:13" x14ac:dyDescent="0.3">
      <c r="A61" s="3">
        <v>2</v>
      </c>
      <c r="B61" s="2">
        <f t="shared" ca="1" si="0"/>
        <v>17</v>
      </c>
      <c r="H61" t="str">
        <f t="shared" ca="1" si="2"/>
        <v/>
      </c>
      <c r="J61">
        <f t="shared" ca="1" si="3"/>
        <v>0</v>
      </c>
      <c r="K61">
        <f t="shared" ca="1" si="1"/>
        <v>0</v>
      </c>
      <c r="L61">
        <f t="shared" si="4"/>
        <v>0</v>
      </c>
      <c r="M61">
        <f t="shared" ca="1" si="6"/>
        <v>0</v>
      </c>
    </row>
    <row r="62" spans="1:13" x14ac:dyDescent="0.3">
      <c r="A62" s="3">
        <v>2</v>
      </c>
      <c r="B62" s="2">
        <f t="shared" ca="1" si="0"/>
        <v>17</v>
      </c>
      <c r="H62" t="str">
        <f t="shared" ca="1" si="2"/>
        <v/>
      </c>
      <c r="J62">
        <f t="shared" ca="1" si="3"/>
        <v>0</v>
      </c>
      <c r="K62">
        <f t="shared" ca="1" si="1"/>
        <v>0</v>
      </c>
      <c r="L62">
        <f t="shared" si="4"/>
        <v>0</v>
      </c>
      <c r="M62">
        <f t="shared" ca="1" si="6"/>
        <v>0</v>
      </c>
    </row>
    <row r="63" spans="1:13" x14ac:dyDescent="0.3">
      <c r="A63" s="3">
        <v>2</v>
      </c>
      <c r="B63" s="2">
        <f t="shared" ca="1" si="0"/>
        <v>17</v>
      </c>
      <c r="H63" t="str">
        <f t="shared" ca="1" si="2"/>
        <v/>
      </c>
      <c r="J63">
        <f t="shared" ca="1" si="3"/>
        <v>0</v>
      </c>
      <c r="K63">
        <f t="shared" ca="1" si="1"/>
        <v>0</v>
      </c>
      <c r="L63">
        <f t="shared" si="4"/>
        <v>0</v>
      </c>
      <c r="M63">
        <f t="shared" ca="1" si="6"/>
        <v>0</v>
      </c>
    </row>
    <row r="64" spans="1:13" x14ac:dyDescent="0.3">
      <c r="A64" s="3">
        <v>2</v>
      </c>
      <c r="B64" s="2">
        <f t="shared" ca="1" si="0"/>
        <v>17</v>
      </c>
      <c r="H64" t="str">
        <f t="shared" ca="1" si="2"/>
        <v/>
      </c>
      <c r="J64">
        <f t="shared" ca="1" si="3"/>
        <v>0</v>
      </c>
      <c r="K64">
        <f t="shared" ca="1" si="1"/>
        <v>0</v>
      </c>
      <c r="L64">
        <f t="shared" si="4"/>
        <v>0</v>
      </c>
      <c r="M64">
        <f t="shared" ca="1" si="6"/>
        <v>0</v>
      </c>
    </row>
    <row r="65" spans="1:13" x14ac:dyDescent="0.3">
      <c r="A65" s="3">
        <v>2</v>
      </c>
      <c r="B65" s="2">
        <f t="shared" ca="1" si="0"/>
        <v>17</v>
      </c>
      <c r="H65" t="str">
        <f t="shared" ca="1" si="2"/>
        <v/>
      </c>
      <c r="J65">
        <f t="shared" ca="1" si="3"/>
        <v>0</v>
      </c>
      <c r="K65">
        <f t="shared" ca="1" si="1"/>
        <v>0</v>
      </c>
      <c r="L65">
        <f t="shared" si="4"/>
        <v>0</v>
      </c>
      <c r="M65">
        <f t="shared" ca="1" si="6"/>
        <v>0</v>
      </c>
    </row>
    <row r="66" spans="1:13" x14ac:dyDescent="0.3">
      <c r="A66" s="3">
        <v>2</v>
      </c>
      <c r="B66" s="2">
        <f t="shared" ca="1" si="0"/>
        <v>17</v>
      </c>
      <c r="H66" t="str">
        <f t="shared" ca="1" si="2"/>
        <v/>
      </c>
      <c r="J66">
        <f t="shared" ca="1" si="3"/>
        <v>0</v>
      </c>
      <c r="K66">
        <f t="shared" ca="1" si="1"/>
        <v>0</v>
      </c>
      <c r="L66">
        <f t="shared" si="4"/>
        <v>0</v>
      </c>
      <c r="M66">
        <f t="shared" ca="1" si="6"/>
        <v>0</v>
      </c>
    </row>
    <row r="67" spans="1:13" x14ac:dyDescent="0.3">
      <c r="A67" s="3">
        <v>5</v>
      </c>
      <c r="B67" s="2">
        <f t="shared" ref="B67:B107" ca="1" si="7">IF(I67="-", "", 1 + SUM(INDIRECT(ADDRESS(2,COLUMN(L67)) &amp; ":" &amp; ADDRESS(ROW(),COLUMN(L67)))))</f>
        <v>17</v>
      </c>
      <c r="H67" t="str">
        <f t="shared" ref="H67:H101" ca="1" si="8">IF(M67 - INDIRECT("M" &amp; ROW() - 1) = 0, "", INDIRECT("M" &amp; ROW() - 1) - M67)</f>
        <v/>
      </c>
      <c r="J67">
        <f t="shared" ref="J67:J111" ca="1" si="9">IF(I67 = "-", -INDIRECT("D" &amp; ROW() - 1),G67)</f>
        <v>0</v>
      </c>
      <c r="K67">
        <f t="shared" ref="K67:K118" ca="1" si="10">IF(I67 = "-", SUM(INDIRECT(ADDRESS(2,COLUMN(J67)) &amp; ":" &amp; ADDRESS(ROW(),COLUMN(J67)))), 0)</f>
        <v>0</v>
      </c>
      <c r="L67">
        <f t="shared" ref="L67:L120" si="11">IF(I67="-",1,0)</f>
        <v>0</v>
      </c>
      <c r="M67">
        <f t="shared" ca="1" si="6"/>
        <v>0</v>
      </c>
    </row>
    <row r="68" spans="1:13" x14ac:dyDescent="0.3">
      <c r="A68" s="3">
        <v>5</v>
      </c>
      <c r="B68" s="2">
        <f t="shared" ca="1" si="7"/>
        <v>17</v>
      </c>
      <c r="H68" t="str">
        <f t="shared" ca="1" si="8"/>
        <v/>
      </c>
      <c r="J68">
        <f t="shared" ca="1" si="9"/>
        <v>0</v>
      </c>
      <c r="K68">
        <f t="shared" ca="1" si="10"/>
        <v>0</v>
      </c>
      <c r="L68">
        <f t="shared" si="11"/>
        <v>0</v>
      </c>
      <c r="M68">
        <f t="shared" ca="1" si="6"/>
        <v>0</v>
      </c>
    </row>
    <row r="69" spans="1:13" x14ac:dyDescent="0.3">
      <c r="A69" s="3">
        <v>7</v>
      </c>
      <c r="B69" s="2">
        <f t="shared" ca="1" si="7"/>
        <v>17</v>
      </c>
      <c r="H69" t="str">
        <f t="shared" ca="1" si="8"/>
        <v/>
      </c>
      <c r="J69">
        <f t="shared" ca="1" si="9"/>
        <v>0</v>
      </c>
      <c r="K69">
        <f t="shared" ca="1" si="10"/>
        <v>0</v>
      </c>
      <c r="L69">
        <f t="shared" si="11"/>
        <v>0</v>
      </c>
      <c r="M69">
        <f t="shared" ca="1" si="6"/>
        <v>0</v>
      </c>
    </row>
    <row r="70" spans="1:13" x14ac:dyDescent="0.3">
      <c r="A70" s="3">
        <v>7</v>
      </c>
      <c r="B70" s="2">
        <f t="shared" ca="1" si="7"/>
        <v>17</v>
      </c>
      <c r="H70" t="str">
        <f t="shared" ca="1" si="8"/>
        <v/>
      </c>
      <c r="J70">
        <f t="shared" ca="1" si="9"/>
        <v>0</v>
      </c>
      <c r="K70">
        <f t="shared" ca="1" si="10"/>
        <v>0</v>
      </c>
      <c r="L70">
        <f t="shared" si="11"/>
        <v>0</v>
      </c>
      <c r="M70">
        <f t="shared" ca="1" si="6"/>
        <v>0</v>
      </c>
    </row>
    <row r="71" spans="1:13" x14ac:dyDescent="0.3">
      <c r="A71" s="3">
        <v>6</v>
      </c>
      <c r="B71" s="2">
        <f t="shared" ca="1" si="7"/>
        <v>17</v>
      </c>
      <c r="H71" t="str">
        <f t="shared" ca="1" si="8"/>
        <v/>
      </c>
      <c r="J71">
        <f t="shared" ca="1" si="9"/>
        <v>0</v>
      </c>
      <c r="K71">
        <f t="shared" ca="1" si="10"/>
        <v>0</v>
      </c>
      <c r="L71">
        <f t="shared" si="11"/>
        <v>0</v>
      </c>
      <c r="M71">
        <f t="shared" ca="1" si="6"/>
        <v>0</v>
      </c>
    </row>
    <row r="72" spans="1:13" x14ac:dyDescent="0.3">
      <c r="A72" s="3">
        <v>6</v>
      </c>
      <c r="B72" s="2">
        <f t="shared" ca="1" si="7"/>
        <v>17</v>
      </c>
      <c r="H72" t="str">
        <f t="shared" ca="1" si="8"/>
        <v/>
      </c>
      <c r="J72">
        <f t="shared" ca="1" si="9"/>
        <v>0</v>
      </c>
      <c r="K72">
        <f t="shared" ca="1" si="10"/>
        <v>0</v>
      </c>
      <c r="L72">
        <f t="shared" si="11"/>
        <v>0</v>
      </c>
      <c r="M72">
        <f t="shared" ca="1" si="6"/>
        <v>0</v>
      </c>
    </row>
    <row r="73" spans="1:13" x14ac:dyDescent="0.3">
      <c r="A73" s="3">
        <v>6</v>
      </c>
      <c r="B73" s="2">
        <f t="shared" ca="1" si="7"/>
        <v>17</v>
      </c>
      <c r="H73" t="str">
        <f t="shared" ca="1" si="8"/>
        <v/>
      </c>
      <c r="J73">
        <f t="shared" ca="1" si="9"/>
        <v>0</v>
      </c>
      <c r="K73">
        <f t="shared" ca="1" si="10"/>
        <v>0</v>
      </c>
      <c r="L73">
        <f t="shared" si="11"/>
        <v>0</v>
      </c>
      <c r="M73">
        <f t="shared" ca="1" si="6"/>
        <v>0</v>
      </c>
    </row>
    <row r="74" spans="1:13" x14ac:dyDescent="0.3">
      <c r="A74" s="3">
        <v>6</v>
      </c>
      <c r="B74" s="2">
        <f t="shared" ca="1" si="7"/>
        <v>17</v>
      </c>
      <c r="H74" t="str">
        <f t="shared" ca="1" si="8"/>
        <v/>
      </c>
      <c r="J74">
        <f t="shared" ca="1" si="9"/>
        <v>0</v>
      </c>
      <c r="K74">
        <f t="shared" ca="1" si="10"/>
        <v>0</v>
      </c>
      <c r="L74">
        <f t="shared" si="11"/>
        <v>0</v>
      </c>
      <c r="M74">
        <f t="shared" ca="1" si="6"/>
        <v>0</v>
      </c>
    </row>
    <row r="75" spans="1:13" x14ac:dyDescent="0.3">
      <c r="A75" s="3">
        <v>6</v>
      </c>
      <c r="B75" s="2">
        <f t="shared" ca="1" si="7"/>
        <v>17</v>
      </c>
      <c r="H75" t="str">
        <f t="shared" ca="1" si="8"/>
        <v/>
      </c>
      <c r="J75">
        <f t="shared" ca="1" si="9"/>
        <v>0</v>
      </c>
      <c r="K75">
        <f t="shared" ca="1" si="10"/>
        <v>0</v>
      </c>
      <c r="L75">
        <f t="shared" si="11"/>
        <v>0</v>
      </c>
      <c r="M75">
        <f t="shared" ca="1" si="6"/>
        <v>0</v>
      </c>
    </row>
    <row r="76" spans="1:13" x14ac:dyDescent="0.3">
      <c r="A76" s="3">
        <v>6</v>
      </c>
      <c r="B76" s="2">
        <f t="shared" ca="1" si="7"/>
        <v>17</v>
      </c>
      <c r="H76" t="str">
        <f t="shared" ca="1" si="8"/>
        <v/>
      </c>
      <c r="J76">
        <f t="shared" ca="1" si="9"/>
        <v>0</v>
      </c>
      <c r="K76">
        <f t="shared" ca="1" si="10"/>
        <v>0</v>
      </c>
      <c r="L76">
        <f t="shared" si="11"/>
        <v>0</v>
      </c>
      <c r="M76">
        <f t="shared" ca="1" si="6"/>
        <v>0</v>
      </c>
    </row>
    <row r="77" spans="1:13" x14ac:dyDescent="0.3">
      <c r="A77" s="3">
        <v>6</v>
      </c>
      <c r="B77" s="2">
        <f t="shared" ca="1" si="7"/>
        <v>17</v>
      </c>
      <c r="H77" t="str">
        <f t="shared" ca="1" si="8"/>
        <v/>
      </c>
      <c r="J77">
        <f t="shared" ca="1" si="9"/>
        <v>0</v>
      </c>
      <c r="K77">
        <f t="shared" ca="1" si="10"/>
        <v>0</v>
      </c>
      <c r="L77">
        <f t="shared" si="11"/>
        <v>0</v>
      </c>
      <c r="M77">
        <f t="shared" ca="1" si="6"/>
        <v>0</v>
      </c>
    </row>
    <row r="78" spans="1:13" x14ac:dyDescent="0.3">
      <c r="A78" s="3">
        <v>6</v>
      </c>
      <c r="B78" s="2">
        <f t="shared" ca="1" si="7"/>
        <v>17</v>
      </c>
      <c r="H78" t="str">
        <f t="shared" ca="1" si="8"/>
        <v/>
      </c>
      <c r="J78">
        <f t="shared" ca="1" si="9"/>
        <v>0</v>
      </c>
      <c r="K78">
        <f t="shared" ca="1" si="10"/>
        <v>0</v>
      </c>
      <c r="L78">
        <f t="shared" si="11"/>
        <v>0</v>
      </c>
      <c r="M78">
        <f t="shared" ca="1" si="6"/>
        <v>0</v>
      </c>
    </row>
    <row r="79" spans="1:13" x14ac:dyDescent="0.3">
      <c r="A79" s="3">
        <v>6</v>
      </c>
      <c r="B79" s="2">
        <f t="shared" ca="1" si="7"/>
        <v>17</v>
      </c>
      <c r="H79" t="str">
        <f t="shared" ca="1" si="8"/>
        <v/>
      </c>
      <c r="J79">
        <f t="shared" ca="1" si="9"/>
        <v>0</v>
      </c>
      <c r="K79">
        <f t="shared" ca="1" si="10"/>
        <v>0</v>
      </c>
      <c r="L79">
        <f t="shared" si="11"/>
        <v>0</v>
      </c>
      <c r="M79">
        <f t="shared" ca="1" si="6"/>
        <v>0</v>
      </c>
    </row>
    <row r="80" spans="1:13" x14ac:dyDescent="0.3">
      <c r="A80" s="3">
        <v>6</v>
      </c>
      <c r="B80" s="2">
        <f t="shared" ca="1" si="7"/>
        <v>17</v>
      </c>
      <c r="H80" t="str">
        <f t="shared" ca="1" si="8"/>
        <v/>
      </c>
      <c r="J80">
        <f t="shared" ca="1" si="9"/>
        <v>0</v>
      </c>
      <c r="K80">
        <f t="shared" ca="1" si="10"/>
        <v>0</v>
      </c>
      <c r="L80">
        <f t="shared" si="11"/>
        <v>0</v>
      </c>
      <c r="M80">
        <f t="shared" ca="1" si="6"/>
        <v>0</v>
      </c>
    </row>
    <row r="81" spans="1:13" x14ac:dyDescent="0.3">
      <c r="A81" s="3">
        <v>6</v>
      </c>
      <c r="B81" s="2">
        <f t="shared" ca="1" si="7"/>
        <v>17</v>
      </c>
      <c r="H81" t="str">
        <f t="shared" ca="1" si="8"/>
        <v/>
      </c>
      <c r="J81">
        <f t="shared" ca="1" si="9"/>
        <v>0</v>
      </c>
      <c r="K81">
        <f t="shared" ca="1" si="10"/>
        <v>0</v>
      </c>
      <c r="L81">
        <f t="shared" si="11"/>
        <v>0</v>
      </c>
      <c r="M81">
        <f t="shared" ca="1" si="6"/>
        <v>0</v>
      </c>
    </row>
    <row r="82" spans="1:13" x14ac:dyDescent="0.3">
      <c r="A82" s="3">
        <v>6</v>
      </c>
      <c r="B82" s="2">
        <f t="shared" ca="1" si="7"/>
        <v>17</v>
      </c>
      <c r="H82" t="str">
        <f t="shared" ca="1" si="8"/>
        <v/>
      </c>
      <c r="J82">
        <f t="shared" ca="1" si="9"/>
        <v>0</v>
      </c>
      <c r="K82">
        <f t="shared" ca="1" si="10"/>
        <v>0</v>
      </c>
      <c r="L82">
        <f t="shared" si="11"/>
        <v>0</v>
      </c>
      <c r="M82">
        <f t="shared" ca="1" si="6"/>
        <v>0</v>
      </c>
    </row>
    <row r="83" spans="1:13" x14ac:dyDescent="0.3">
      <c r="A83" s="3">
        <v>6</v>
      </c>
      <c r="B83" s="2">
        <f t="shared" ca="1" si="7"/>
        <v>17</v>
      </c>
      <c r="H83" t="str">
        <f t="shared" ca="1" si="8"/>
        <v/>
      </c>
      <c r="J83">
        <f t="shared" ca="1" si="9"/>
        <v>0</v>
      </c>
      <c r="K83">
        <f t="shared" ca="1" si="10"/>
        <v>0</v>
      </c>
      <c r="L83">
        <f t="shared" si="11"/>
        <v>0</v>
      </c>
      <c r="M83">
        <f t="shared" ca="1" si="6"/>
        <v>0</v>
      </c>
    </row>
    <row r="84" spans="1:13" x14ac:dyDescent="0.3">
      <c r="A84" s="3">
        <v>9</v>
      </c>
      <c r="B84" s="2">
        <f t="shared" ca="1" si="7"/>
        <v>17</v>
      </c>
      <c r="H84" t="str">
        <f t="shared" ca="1" si="8"/>
        <v/>
      </c>
      <c r="J84">
        <f t="shared" ca="1" si="9"/>
        <v>0</v>
      </c>
      <c r="K84">
        <f t="shared" ca="1" si="10"/>
        <v>0</v>
      </c>
      <c r="L84">
        <f t="shared" si="11"/>
        <v>0</v>
      </c>
      <c r="M84">
        <f t="shared" ca="1" si="6"/>
        <v>0</v>
      </c>
    </row>
    <row r="85" spans="1:13" x14ac:dyDescent="0.3">
      <c r="A85" s="3">
        <v>9</v>
      </c>
      <c r="B85" s="2">
        <f t="shared" ca="1" si="7"/>
        <v>17</v>
      </c>
      <c r="H85" t="str">
        <f t="shared" ca="1" si="8"/>
        <v/>
      </c>
      <c r="J85">
        <f t="shared" ca="1" si="9"/>
        <v>0</v>
      </c>
      <c r="K85">
        <f t="shared" ca="1" si="10"/>
        <v>0</v>
      </c>
      <c r="L85">
        <f t="shared" si="11"/>
        <v>0</v>
      </c>
      <c r="M85">
        <f t="shared" ca="1" si="6"/>
        <v>0</v>
      </c>
    </row>
    <row r="86" spans="1:13" x14ac:dyDescent="0.3">
      <c r="A86" s="3">
        <v>9</v>
      </c>
      <c r="B86" s="2">
        <f t="shared" ca="1" si="7"/>
        <v>17</v>
      </c>
      <c r="H86" t="str">
        <f t="shared" ca="1" si="8"/>
        <v/>
      </c>
      <c r="J86">
        <f t="shared" ca="1" si="9"/>
        <v>0</v>
      </c>
      <c r="K86">
        <f t="shared" ca="1" si="10"/>
        <v>0</v>
      </c>
      <c r="L86">
        <f t="shared" si="11"/>
        <v>0</v>
      </c>
      <c r="M86">
        <f t="shared" ca="1" si="6"/>
        <v>0</v>
      </c>
    </row>
    <row r="87" spans="1:13" x14ac:dyDescent="0.3">
      <c r="A87" s="3">
        <v>9</v>
      </c>
      <c r="B87" s="2">
        <f t="shared" ca="1" si="7"/>
        <v>17</v>
      </c>
      <c r="H87" t="str">
        <f t="shared" ca="1" si="8"/>
        <v/>
      </c>
      <c r="J87">
        <f t="shared" ca="1" si="9"/>
        <v>0</v>
      </c>
      <c r="K87">
        <f t="shared" ca="1" si="10"/>
        <v>0</v>
      </c>
      <c r="L87">
        <f t="shared" si="11"/>
        <v>0</v>
      </c>
      <c r="M87">
        <f t="shared" ca="1" si="6"/>
        <v>0</v>
      </c>
    </row>
    <row r="88" spans="1:13" x14ac:dyDescent="0.3">
      <c r="A88" s="3">
        <v>9</v>
      </c>
      <c r="B88" s="2">
        <f t="shared" ca="1" si="7"/>
        <v>17</v>
      </c>
      <c r="H88" t="str">
        <f t="shared" ca="1" si="8"/>
        <v/>
      </c>
      <c r="J88">
        <f t="shared" ca="1" si="9"/>
        <v>0</v>
      </c>
      <c r="K88">
        <f t="shared" ca="1" si="10"/>
        <v>0</v>
      </c>
      <c r="L88">
        <f t="shared" si="11"/>
        <v>0</v>
      </c>
      <c r="M88">
        <f t="shared" ca="1" si="6"/>
        <v>0</v>
      </c>
    </row>
    <row r="89" spans="1:13" x14ac:dyDescent="0.3">
      <c r="A89" s="3">
        <v>9</v>
      </c>
      <c r="B89" s="2">
        <f t="shared" ca="1" si="7"/>
        <v>17</v>
      </c>
      <c r="H89" t="str">
        <f t="shared" ca="1" si="8"/>
        <v/>
      </c>
      <c r="J89">
        <f t="shared" ca="1" si="9"/>
        <v>0</v>
      </c>
      <c r="K89">
        <f t="shared" ca="1" si="10"/>
        <v>0</v>
      </c>
      <c r="L89">
        <f t="shared" si="11"/>
        <v>0</v>
      </c>
      <c r="M89">
        <f t="shared" ca="1" si="6"/>
        <v>0</v>
      </c>
    </row>
    <row r="90" spans="1:13" x14ac:dyDescent="0.3">
      <c r="B90" s="2">
        <f t="shared" ca="1" si="7"/>
        <v>17</v>
      </c>
      <c r="H90" t="str">
        <f t="shared" ca="1" si="8"/>
        <v/>
      </c>
      <c r="J90">
        <f t="shared" ca="1" si="9"/>
        <v>0</v>
      </c>
      <c r="K90">
        <f t="shared" ca="1" si="10"/>
        <v>0</v>
      </c>
      <c r="L90">
        <f t="shared" si="11"/>
        <v>0</v>
      </c>
      <c r="M90">
        <f t="shared" ca="1" si="6"/>
        <v>0</v>
      </c>
    </row>
    <row r="91" spans="1:13" x14ac:dyDescent="0.3">
      <c r="B91" s="2">
        <f t="shared" ca="1" si="7"/>
        <v>17</v>
      </c>
      <c r="H91" t="str">
        <f t="shared" ca="1" si="8"/>
        <v/>
      </c>
      <c r="J91">
        <f t="shared" ca="1" si="9"/>
        <v>0</v>
      </c>
      <c r="K91">
        <f t="shared" ca="1" si="10"/>
        <v>0</v>
      </c>
      <c r="L91">
        <f t="shared" si="11"/>
        <v>0</v>
      </c>
      <c r="M91">
        <f t="shared" ca="1" si="6"/>
        <v>0</v>
      </c>
    </row>
    <row r="92" spans="1:13" x14ac:dyDescent="0.3">
      <c r="B92" s="2">
        <f t="shared" ca="1" si="7"/>
        <v>17</v>
      </c>
      <c r="H92" t="str">
        <f t="shared" ca="1" si="8"/>
        <v/>
      </c>
      <c r="J92">
        <f t="shared" ca="1" si="9"/>
        <v>0</v>
      </c>
      <c r="K92">
        <f t="shared" ca="1" si="10"/>
        <v>0</v>
      </c>
      <c r="L92">
        <f t="shared" si="11"/>
        <v>0</v>
      </c>
      <c r="M92">
        <f t="shared" ca="1" si="6"/>
        <v>0</v>
      </c>
    </row>
    <row r="93" spans="1:13" x14ac:dyDescent="0.3">
      <c r="B93" s="2">
        <f t="shared" ca="1" si="7"/>
        <v>17</v>
      </c>
      <c r="H93" t="str">
        <f t="shared" ca="1" si="8"/>
        <v/>
      </c>
      <c r="J93">
        <f t="shared" ca="1" si="9"/>
        <v>0</v>
      </c>
      <c r="K93">
        <f t="shared" ca="1" si="10"/>
        <v>0</v>
      </c>
      <c r="L93">
        <f t="shared" si="11"/>
        <v>0</v>
      </c>
      <c r="M93">
        <f t="shared" ca="1" si="6"/>
        <v>0</v>
      </c>
    </row>
    <row r="94" spans="1:13" x14ac:dyDescent="0.3">
      <c r="B94" s="2">
        <f t="shared" ca="1" si="7"/>
        <v>17</v>
      </c>
      <c r="H94" t="str">
        <f t="shared" ca="1" si="8"/>
        <v/>
      </c>
      <c r="J94">
        <f t="shared" ca="1" si="9"/>
        <v>0</v>
      </c>
      <c r="K94">
        <f t="shared" ca="1" si="10"/>
        <v>0</v>
      </c>
      <c r="L94">
        <f t="shared" si="11"/>
        <v>0</v>
      </c>
      <c r="M94">
        <f t="shared" ca="1" si="6"/>
        <v>0</v>
      </c>
    </row>
    <row r="95" spans="1:13" x14ac:dyDescent="0.3">
      <c r="B95" s="2">
        <f t="shared" ca="1" si="7"/>
        <v>17</v>
      </c>
      <c r="H95" t="str">
        <f t="shared" ca="1" si="8"/>
        <v/>
      </c>
      <c r="J95">
        <f t="shared" ca="1" si="9"/>
        <v>0</v>
      </c>
      <c r="K95">
        <f t="shared" ca="1" si="10"/>
        <v>0</v>
      </c>
      <c r="L95">
        <f t="shared" si="11"/>
        <v>0</v>
      </c>
      <c r="M95">
        <f t="shared" ca="1" si="6"/>
        <v>0</v>
      </c>
    </row>
    <row r="96" spans="1:13" x14ac:dyDescent="0.3">
      <c r="B96" s="2">
        <f t="shared" ca="1" si="7"/>
        <v>17</v>
      </c>
      <c r="H96" t="str">
        <f t="shared" ca="1" si="8"/>
        <v/>
      </c>
      <c r="J96">
        <f t="shared" ca="1" si="9"/>
        <v>0</v>
      </c>
      <c r="K96">
        <f t="shared" ca="1" si="10"/>
        <v>0</v>
      </c>
      <c r="L96">
        <f t="shared" si="11"/>
        <v>0</v>
      </c>
      <c r="M96">
        <f t="shared" ca="1" si="6"/>
        <v>0</v>
      </c>
    </row>
    <row r="97" spans="2:13" x14ac:dyDescent="0.3">
      <c r="B97" s="2">
        <f t="shared" ca="1" si="7"/>
        <v>17</v>
      </c>
      <c r="H97" t="str">
        <f t="shared" ca="1" si="8"/>
        <v/>
      </c>
      <c r="J97">
        <f t="shared" ca="1" si="9"/>
        <v>0</v>
      </c>
      <c r="K97">
        <f t="shared" ca="1" si="10"/>
        <v>0</v>
      </c>
      <c r="L97">
        <f t="shared" si="11"/>
        <v>0</v>
      </c>
      <c r="M97">
        <f t="shared" ca="1" si="6"/>
        <v>0</v>
      </c>
    </row>
    <row r="98" spans="2:13" x14ac:dyDescent="0.3">
      <c r="B98" s="2">
        <f t="shared" ca="1" si="7"/>
        <v>17</v>
      </c>
      <c r="H98" t="str">
        <f t="shared" ca="1" si="8"/>
        <v/>
      </c>
      <c r="J98">
        <f t="shared" ca="1" si="9"/>
        <v>0</v>
      </c>
      <c r="K98">
        <f t="shared" ca="1" si="10"/>
        <v>0</v>
      </c>
      <c r="L98">
        <f t="shared" si="11"/>
        <v>0</v>
      </c>
      <c r="M98">
        <f t="shared" ca="1" si="6"/>
        <v>0</v>
      </c>
    </row>
    <row r="99" spans="2:13" x14ac:dyDescent="0.3">
      <c r="B99" s="2">
        <f t="shared" ca="1" si="7"/>
        <v>17</v>
      </c>
      <c r="H99" t="str">
        <f t="shared" ca="1" si="8"/>
        <v/>
      </c>
      <c r="J99">
        <f t="shared" ca="1" si="9"/>
        <v>0</v>
      </c>
      <c r="K99">
        <f t="shared" ca="1" si="10"/>
        <v>0</v>
      </c>
      <c r="L99">
        <f t="shared" si="11"/>
        <v>0</v>
      </c>
      <c r="M99">
        <f t="shared" ca="1" si="6"/>
        <v>0</v>
      </c>
    </row>
    <row r="100" spans="2:13" x14ac:dyDescent="0.3">
      <c r="B100" s="2">
        <f t="shared" ca="1" si="7"/>
        <v>17</v>
      </c>
      <c r="H100" t="str">
        <f t="shared" ca="1" si="8"/>
        <v/>
      </c>
      <c r="J100">
        <f t="shared" ca="1" si="9"/>
        <v>0</v>
      </c>
      <c r="K100">
        <f t="shared" ca="1" si="10"/>
        <v>0</v>
      </c>
      <c r="L100">
        <f t="shared" si="11"/>
        <v>0</v>
      </c>
      <c r="M100">
        <f t="shared" ref="M100:M112" ca="1" si="12">IF(K100 = 0, M99, K100)</f>
        <v>0</v>
      </c>
    </row>
    <row r="101" spans="2:13" x14ac:dyDescent="0.3">
      <c r="B101" s="2">
        <f t="shared" ca="1" si="7"/>
        <v>17</v>
      </c>
      <c r="H101" t="str">
        <f t="shared" ca="1" si="8"/>
        <v/>
      </c>
      <c r="J101">
        <f t="shared" ca="1" si="9"/>
        <v>0</v>
      </c>
      <c r="K101">
        <f t="shared" ca="1" si="10"/>
        <v>0</v>
      </c>
      <c r="L101">
        <f t="shared" si="11"/>
        <v>0</v>
      </c>
      <c r="M101">
        <f t="shared" ca="1" si="12"/>
        <v>0</v>
      </c>
    </row>
    <row r="102" spans="2:13" x14ac:dyDescent="0.3">
      <c r="B102" s="2">
        <f t="shared" ca="1" si="7"/>
        <v>17</v>
      </c>
      <c r="H102" t="str">
        <f t="shared" ref="H102:H119" ca="1" si="13">IF(M102 - M101 = 0, "", M101 - M102)</f>
        <v/>
      </c>
      <c r="J102">
        <f t="shared" ca="1" si="9"/>
        <v>0</v>
      </c>
      <c r="K102">
        <f t="shared" ca="1" si="10"/>
        <v>0</v>
      </c>
      <c r="L102">
        <f t="shared" si="11"/>
        <v>0</v>
      </c>
      <c r="M102">
        <f t="shared" ca="1" si="12"/>
        <v>0</v>
      </c>
    </row>
    <row r="103" spans="2:13" x14ac:dyDescent="0.3">
      <c r="B103" s="2">
        <f t="shared" ca="1" si="7"/>
        <v>17</v>
      </c>
      <c r="H103" t="str">
        <f t="shared" ca="1" si="13"/>
        <v/>
      </c>
      <c r="J103">
        <f t="shared" ca="1" si="9"/>
        <v>0</v>
      </c>
      <c r="K103">
        <f t="shared" ca="1" si="10"/>
        <v>0</v>
      </c>
      <c r="L103">
        <f t="shared" si="11"/>
        <v>0</v>
      </c>
      <c r="M103">
        <f t="shared" ca="1" si="12"/>
        <v>0</v>
      </c>
    </row>
    <row r="104" spans="2:13" x14ac:dyDescent="0.3">
      <c r="B104" s="2">
        <f t="shared" ca="1" si="7"/>
        <v>17</v>
      </c>
      <c r="H104" t="str">
        <f t="shared" ca="1" si="13"/>
        <v/>
      </c>
      <c r="J104">
        <f t="shared" ca="1" si="9"/>
        <v>0</v>
      </c>
      <c r="K104">
        <f t="shared" ca="1" si="10"/>
        <v>0</v>
      </c>
      <c r="L104">
        <f t="shared" si="11"/>
        <v>0</v>
      </c>
      <c r="M104">
        <f t="shared" ca="1" si="12"/>
        <v>0</v>
      </c>
    </row>
    <row r="105" spans="2:13" x14ac:dyDescent="0.3">
      <c r="B105" s="2">
        <f t="shared" ca="1" si="7"/>
        <v>17</v>
      </c>
      <c r="H105" t="str">
        <f t="shared" ca="1" si="13"/>
        <v/>
      </c>
      <c r="J105">
        <f t="shared" ca="1" si="9"/>
        <v>0</v>
      </c>
      <c r="K105">
        <f t="shared" ca="1" si="10"/>
        <v>0</v>
      </c>
      <c r="L105">
        <f t="shared" si="11"/>
        <v>0</v>
      </c>
      <c r="M105">
        <f t="shared" ca="1" si="12"/>
        <v>0</v>
      </c>
    </row>
    <row r="106" spans="2:13" x14ac:dyDescent="0.3">
      <c r="B106" s="2">
        <f t="shared" ca="1" si="7"/>
        <v>17</v>
      </c>
      <c r="H106" t="str">
        <f t="shared" ca="1" si="13"/>
        <v/>
      </c>
      <c r="J106">
        <f t="shared" ca="1" si="9"/>
        <v>0</v>
      </c>
      <c r="K106">
        <f t="shared" ca="1" si="10"/>
        <v>0</v>
      </c>
      <c r="L106">
        <f t="shared" si="11"/>
        <v>0</v>
      </c>
      <c r="M106">
        <f t="shared" ca="1" si="12"/>
        <v>0</v>
      </c>
    </row>
    <row r="107" spans="2:13" x14ac:dyDescent="0.3">
      <c r="B107" s="2">
        <f t="shared" ca="1" si="7"/>
        <v>17</v>
      </c>
      <c r="H107" t="str">
        <f t="shared" ca="1" si="13"/>
        <v/>
      </c>
      <c r="J107">
        <f t="shared" ca="1" si="9"/>
        <v>0</v>
      </c>
      <c r="K107">
        <f t="shared" ca="1" si="10"/>
        <v>0</v>
      </c>
      <c r="L107">
        <f t="shared" si="11"/>
        <v>0</v>
      </c>
      <c r="M107">
        <f t="shared" ca="1" si="12"/>
        <v>0</v>
      </c>
    </row>
    <row r="108" spans="2:13" x14ac:dyDescent="0.3">
      <c r="B108" s="2">
        <f t="shared" ref="B67:B118" ca="1" si="14">IF(I108="-", "", 1 + SUM(INDIRECT(ADDRESS(2,COLUMN(L108)) &amp; ":" &amp; ADDRESS(ROW()-1,COLUMN(L108)))))</f>
        <v>17</v>
      </c>
      <c r="H108" t="str">
        <f t="shared" ca="1" si="13"/>
        <v/>
      </c>
      <c r="J108">
        <f t="shared" ca="1" si="9"/>
        <v>0</v>
      </c>
      <c r="K108">
        <f t="shared" ca="1" si="10"/>
        <v>0</v>
      </c>
      <c r="L108">
        <f t="shared" si="11"/>
        <v>0</v>
      </c>
      <c r="M108">
        <f t="shared" ca="1" si="12"/>
        <v>0</v>
      </c>
    </row>
    <row r="109" spans="2:13" x14ac:dyDescent="0.3">
      <c r="B109" s="2">
        <f t="shared" ca="1" si="14"/>
        <v>17</v>
      </c>
      <c r="H109" t="str">
        <f t="shared" ca="1" si="13"/>
        <v/>
      </c>
      <c r="J109">
        <f t="shared" ca="1" si="9"/>
        <v>0</v>
      </c>
      <c r="K109">
        <f t="shared" ca="1" si="10"/>
        <v>0</v>
      </c>
      <c r="L109">
        <f t="shared" si="11"/>
        <v>0</v>
      </c>
      <c r="M109">
        <f t="shared" ca="1" si="12"/>
        <v>0</v>
      </c>
    </row>
    <row r="110" spans="2:13" x14ac:dyDescent="0.3">
      <c r="B110" s="2">
        <f t="shared" ca="1" si="14"/>
        <v>17</v>
      </c>
      <c r="H110" t="str">
        <f t="shared" ca="1" si="13"/>
        <v/>
      </c>
      <c r="J110">
        <f t="shared" ca="1" si="9"/>
        <v>0</v>
      </c>
      <c r="K110">
        <f t="shared" ca="1" si="10"/>
        <v>0</v>
      </c>
      <c r="L110">
        <f t="shared" si="11"/>
        <v>0</v>
      </c>
      <c r="M110">
        <f t="shared" ca="1" si="12"/>
        <v>0</v>
      </c>
    </row>
    <row r="111" spans="2:13" x14ac:dyDescent="0.3">
      <c r="B111" s="2">
        <f t="shared" ca="1" si="14"/>
        <v>17</v>
      </c>
      <c r="H111" t="str">
        <f t="shared" ca="1" si="13"/>
        <v/>
      </c>
      <c r="J111">
        <f t="shared" ca="1" si="9"/>
        <v>0</v>
      </c>
      <c r="K111">
        <f t="shared" ca="1" si="10"/>
        <v>0</v>
      </c>
      <c r="L111">
        <f t="shared" si="11"/>
        <v>0</v>
      </c>
      <c r="M111">
        <f t="shared" ca="1" si="12"/>
        <v>0</v>
      </c>
    </row>
    <row r="112" spans="2:13" x14ac:dyDescent="0.3">
      <c r="B112" s="2">
        <f t="shared" ca="1" si="14"/>
        <v>17</v>
      </c>
      <c r="H112" t="str">
        <f t="shared" ca="1" si="13"/>
        <v/>
      </c>
      <c r="J112">
        <f t="shared" ref="J112:J119" si="15">IF(I112 = "-", -D111,G112)</f>
        <v>0</v>
      </c>
      <c r="K112">
        <f t="shared" ca="1" si="10"/>
        <v>0</v>
      </c>
      <c r="L112">
        <f t="shared" si="11"/>
        <v>0</v>
      </c>
      <c r="M112">
        <f t="shared" ca="1" si="12"/>
        <v>0</v>
      </c>
    </row>
    <row r="113" spans="2:12" x14ac:dyDescent="0.3">
      <c r="B113" s="2">
        <f t="shared" ca="1" si="14"/>
        <v>17</v>
      </c>
      <c r="H113" t="str">
        <f t="shared" ca="1" si="13"/>
        <v/>
      </c>
      <c r="J113">
        <f t="shared" si="15"/>
        <v>0</v>
      </c>
      <c r="K113">
        <f t="shared" ca="1" si="10"/>
        <v>0</v>
      </c>
      <c r="L113">
        <f t="shared" si="11"/>
        <v>0</v>
      </c>
    </row>
    <row r="114" spans="2:12" x14ac:dyDescent="0.3">
      <c r="B114" s="2">
        <f t="shared" ca="1" si="14"/>
        <v>17</v>
      </c>
      <c r="H114" t="str">
        <f t="shared" si="13"/>
        <v/>
      </c>
      <c r="J114">
        <f t="shared" si="15"/>
        <v>0</v>
      </c>
      <c r="K114">
        <f t="shared" ca="1" si="10"/>
        <v>0</v>
      </c>
      <c r="L114">
        <f t="shared" si="11"/>
        <v>0</v>
      </c>
    </row>
    <row r="115" spans="2:12" x14ac:dyDescent="0.3">
      <c r="B115" s="2">
        <f t="shared" ca="1" si="14"/>
        <v>17</v>
      </c>
      <c r="H115" t="str">
        <f t="shared" si="13"/>
        <v/>
      </c>
      <c r="J115">
        <f t="shared" si="15"/>
        <v>0</v>
      </c>
      <c r="K115">
        <f t="shared" ca="1" si="10"/>
        <v>0</v>
      </c>
      <c r="L115">
        <f t="shared" si="11"/>
        <v>0</v>
      </c>
    </row>
    <row r="116" spans="2:12" x14ac:dyDescent="0.3">
      <c r="B116" s="2">
        <f t="shared" ca="1" si="14"/>
        <v>17</v>
      </c>
      <c r="H116" t="str">
        <f t="shared" si="13"/>
        <v/>
      </c>
      <c r="J116">
        <f t="shared" si="15"/>
        <v>0</v>
      </c>
      <c r="K116">
        <f t="shared" ca="1" si="10"/>
        <v>0</v>
      </c>
      <c r="L116">
        <f t="shared" si="11"/>
        <v>0</v>
      </c>
    </row>
    <row r="117" spans="2:12" x14ac:dyDescent="0.3">
      <c r="B117" s="2">
        <f t="shared" ca="1" si="14"/>
        <v>17</v>
      </c>
      <c r="H117" t="str">
        <f t="shared" si="13"/>
        <v/>
      </c>
      <c r="J117">
        <f t="shared" si="15"/>
        <v>0</v>
      </c>
      <c r="K117">
        <f t="shared" ca="1" si="10"/>
        <v>0</v>
      </c>
      <c r="L117">
        <f t="shared" si="11"/>
        <v>0</v>
      </c>
    </row>
    <row r="118" spans="2:12" x14ac:dyDescent="0.3">
      <c r="B118" s="2">
        <f t="shared" ca="1" si="14"/>
        <v>17</v>
      </c>
      <c r="H118" t="str">
        <f t="shared" si="13"/>
        <v/>
      </c>
      <c r="J118">
        <f t="shared" si="15"/>
        <v>0</v>
      </c>
      <c r="K118">
        <f t="shared" ca="1" si="10"/>
        <v>0</v>
      </c>
      <c r="L118">
        <f t="shared" si="11"/>
        <v>0</v>
      </c>
    </row>
    <row r="119" spans="2:12" x14ac:dyDescent="0.3">
      <c r="H119" t="str">
        <f t="shared" si="13"/>
        <v/>
      </c>
      <c r="J119">
        <f t="shared" si="15"/>
        <v>0</v>
      </c>
      <c r="K119">
        <f>IF(I119 = "-", SUM(J$2:J119), 0)</f>
        <v>0</v>
      </c>
      <c r="L119">
        <f t="shared" si="11"/>
        <v>0</v>
      </c>
    </row>
    <row r="120" spans="2:12" x14ac:dyDescent="0.3">
      <c r="K120">
        <f>IF(I120 = "-", SUM(J$2:J120), 0)</f>
        <v>0</v>
      </c>
      <c r="L120">
        <f t="shared" si="11"/>
        <v>0</v>
      </c>
    </row>
    <row r="121" spans="2:12" x14ac:dyDescent="0.3">
      <c r="K121">
        <f>IF(I121 = "-", SUM(J$2:J121), 0)</f>
        <v>0</v>
      </c>
    </row>
    <row r="122" spans="2:12" x14ac:dyDescent="0.3">
      <c r="K122">
        <f>IF(I122 = "-", SUM(J$2:J122), 0)</f>
        <v>0</v>
      </c>
    </row>
    <row r="123" spans="2:12" x14ac:dyDescent="0.3">
      <c r="K123">
        <f>IF(I123 = "-", SUM(J$2:J123), 0)</f>
        <v>0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 Каданер</cp:lastModifiedBy>
  <dcterms:created xsi:type="dcterms:W3CDTF">2020-12-13T08:44:49Z</dcterms:created>
  <dcterms:modified xsi:type="dcterms:W3CDTF">2020-12-17T09:15:52Z</dcterms:modified>
</cp:coreProperties>
</file>