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rueck\Documents\Github\ParksSA\"/>
    </mc:Choice>
  </mc:AlternateContent>
  <xr:revisionPtr revIDLastSave="0" documentId="13_ncr:1_{7818C515-9EED-4C24-BBEB-759BA93B804E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difference_survival_probabili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6" i="1" l="1"/>
  <c r="O45" i="1"/>
  <c r="O44" i="1"/>
  <c r="O43" i="1"/>
  <c r="O42" i="1"/>
  <c r="O41" i="1"/>
  <c r="O40" i="1"/>
  <c r="O39" i="1"/>
  <c r="O38" i="1"/>
  <c r="O37" i="1"/>
  <c r="O35" i="1"/>
  <c r="O34" i="1"/>
  <c r="O33" i="1"/>
  <c r="O32" i="1"/>
  <c r="O31" i="1"/>
  <c r="O30" i="1"/>
  <c r="O29" i="1"/>
  <c r="O28" i="1"/>
  <c r="O27" i="1"/>
  <c r="O26" i="1"/>
  <c r="O2" i="1"/>
  <c r="O11" i="1"/>
  <c r="O10" i="1"/>
  <c r="O9" i="1"/>
  <c r="O49" i="1" s="1"/>
  <c r="O8" i="1"/>
  <c r="O7" i="1"/>
  <c r="O6" i="1"/>
  <c r="O5" i="1"/>
  <c r="O4" i="1"/>
  <c r="O3" i="1"/>
  <c r="O50" i="1" s="1"/>
  <c r="O14" i="1"/>
  <c r="O15" i="1"/>
  <c r="O16" i="1"/>
  <c r="O17" i="1"/>
  <c r="O18" i="1"/>
  <c r="O19" i="1"/>
  <c r="O20" i="1"/>
  <c r="O21" i="1"/>
  <c r="O22" i="1"/>
  <c r="O13" i="1"/>
  <c r="Q15" i="1" s="1"/>
  <c r="Q13" i="1" l="1"/>
  <c r="Q28" i="1"/>
  <c r="Q39" i="1"/>
  <c r="Q4" i="1"/>
  <c r="O51" i="1"/>
  <c r="Q14" i="1"/>
  <c r="Q26" i="1"/>
  <c r="Q27" i="1"/>
  <c r="Q2" i="1"/>
  <c r="Q3" i="1"/>
  <c r="Q37" i="1"/>
  <c r="Q38" i="1"/>
</calcChain>
</file>

<file path=xl/sharedStrings.xml><?xml version="1.0" encoding="utf-8"?>
<sst xmlns="http://schemas.openxmlformats.org/spreadsheetml/2006/main" count="223" uniqueCount="63">
  <si>
    <t>X0.1</t>
  </si>
  <si>
    <t>X500.1</t>
  </si>
  <si>
    <t>X1000.1</t>
  </si>
  <si>
    <t>X1500.1</t>
  </si>
  <si>
    <t>X2000.1</t>
  </si>
  <si>
    <t>X3000.1</t>
  </si>
  <si>
    <t>X4000.1</t>
  </si>
  <si>
    <t>X5000.1</t>
  </si>
  <si>
    <t>X10000.1</t>
  </si>
  <si>
    <t>X20000.1</t>
  </si>
  <si>
    <t>X30000.1</t>
  </si>
  <si>
    <t>X50000.1</t>
  </si>
  <si>
    <t>X1e.05.1</t>
  </si>
  <si>
    <t>X500.2</t>
  </si>
  <si>
    <t>X1000.2</t>
  </si>
  <si>
    <t>X1500.2</t>
  </si>
  <si>
    <t>X2000.2</t>
  </si>
  <si>
    <t>X3000.2</t>
  </si>
  <si>
    <t>X4000.2</t>
  </si>
  <si>
    <t>X5000.2</t>
  </si>
  <si>
    <t>X10000.2</t>
  </si>
  <si>
    <t>X20000.2</t>
  </si>
  <si>
    <t>X30000.2</t>
  </si>
  <si>
    <t>X50000.2</t>
  </si>
  <si>
    <t>X1e.05.2</t>
  </si>
  <si>
    <t>X500.3</t>
  </si>
  <si>
    <t>X1000.3</t>
  </si>
  <si>
    <t>X1500.3</t>
  </si>
  <si>
    <t>X2000.3</t>
  </si>
  <si>
    <t>X3000.3</t>
  </si>
  <si>
    <t>X4000.3</t>
  </si>
  <si>
    <t>X5000.3</t>
  </si>
  <si>
    <t>X10000.3</t>
  </si>
  <si>
    <t>X20000.3</t>
  </si>
  <si>
    <t>X30000.3</t>
  </si>
  <si>
    <t>X50000.3</t>
  </si>
  <si>
    <t>X1e.05.3</t>
  </si>
  <si>
    <t>X500.4</t>
  </si>
  <si>
    <t>X1000.4</t>
  </si>
  <si>
    <t>X1500.4</t>
  </si>
  <si>
    <t>X2000.4</t>
  </si>
  <si>
    <t>X3000.4</t>
  </si>
  <si>
    <t>X4000.4</t>
  </si>
  <si>
    <t>X5000.4</t>
  </si>
  <si>
    <t>X10000.4</t>
  </si>
  <si>
    <t>X20000.4</t>
  </si>
  <si>
    <t>X30000.4</t>
  </si>
  <si>
    <t>X50000.4</t>
  </si>
  <si>
    <t>X1e.05.4</t>
  </si>
  <si>
    <t>Bluethroat_Wrasse</t>
  </si>
  <si>
    <t>NA</t>
  </si>
  <si>
    <t>Harlequin</t>
  </si>
  <si>
    <t>Silver_Trevally</t>
  </si>
  <si>
    <t>Snapper</t>
  </si>
  <si>
    <t>Western_Blue_Groper</t>
  </si>
  <si>
    <t>Yellowtail_Kingfish</t>
  </si>
  <si>
    <t>Southern_Eagle_Ray</t>
  </si>
  <si>
    <t>Bronze_Whaler</t>
  </si>
  <si>
    <t>Dusky_Whaler</t>
  </si>
  <si>
    <t>White_Shark</t>
  </si>
  <si>
    <t>Max</t>
  </si>
  <si>
    <t>Min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</si>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</sst>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6" fillId="33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1"/>
  <sheetViews>
    <sheetView tabSelected="1" zoomScale="70" zoomScaleNormal="70" workbookViewId="0">
      <selection activeCell="E35" sqref="E35"/>
    </sheetView>
  </sheetViews>
  <sheetFormatPr defaultRowHeight="15" x14ac:dyDescent="0.25"/>
  <cols>
    <col min="1" max="1" width="22.85546875" bestFit="1" customWidth="1"/>
    <col min="2" max="2" width="9.140625" hidden="1" customWidth="1"/>
    <col min="15" max="17" width="9.140625" style="11"/>
  </cols>
  <sheetData>
    <row r="1" spans="1:56" x14ac:dyDescent="0.25">
      <c r="A1">
        <v>0.05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R1">
        <v>0.2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>
        <v>0.5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>
        <v>1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</row>
    <row r="2" spans="1:56" x14ac:dyDescent="0.25">
      <c r="A2" t="s">
        <v>49</v>
      </c>
      <c r="B2" t="s">
        <v>50</v>
      </c>
      <c r="C2">
        <v>9</v>
      </c>
      <c r="D2">
        <v>10</v>
      </c>
      <c r="E2">
        <v>13</v>
      </c>
      <c r="F2">
        <v>11</v>
      </c>
      <c r="G2">
        <v>10</v>
      </c>
      <c r="H2">
        <v>9</v>
      </c>
      <c r="I2">
        <v>8</v>
      </c>
      <c r="J2">
        <v>5</v>
      </c>
      <c r="K2">
        <v>3</v>
      </c>
      <c r="L2">
        <v>2</v>
      </c>
      <c r="M2">
        <v>1</v>
      </c>
      <c r="N2">
        <v>1</v>
      </c>
      <c r="O2" s="12">
        <f t="shared" ref="O2:O11" si="0">MAX(C2:N2)</f>
        <v>13</v>
      </c>
      <c r="P2" s="12"/>
      <c r="Q2" s="11">
        <f>MIN(O2:O11)</f>
        <v>13</v>
      </c>
      <c r="R2" t="s">
        <v>50</v>
      </c>
      <c r="S2">
        <v>15</v>
      </c>
      <c r="T2">
        <v>28</v>
      </c>
      <c r="U2">
        <v>32</v>
      </c>
      <c r="V2">
        <v>31</v>
      </c>
      <c r="W2">
        <v>27</v>
      </c>
      <c r="X2">
        <v>24</v>
      </c>
      <c r="Y2">
        <v>22</v>
      </c>
      <c r="Z2">
        <v>15</v>
      </c>
      <c r="AA2">
        <v>8</v>
      </c>
      <c r="AB2">
        <v>6</v>
      </c>
      <c r="AC2">
        <v>4</v>
      </c>
      <c r="AD2">
        <v>2</v>
      </c>
      <c r="AE2" t="s">
        <v>50</v>
      </c>
      <c r="AF2">
        <v>10</v>
      </c>
      <c r="AG2">
        <v>31</v>
      </c>
      <c r="AH2">
        <v>42</v>
      </c>
      <c r="AI2">
        <v>44</v>
      </c>
      <c r="AJ2">
        <v>39</v>
      </c>
      <c r="AK2">
        <v>36</v>
      </c>
      <c r="AL2">
        <v>31</v>
      </c>
      <c r="AM2">
        <v>21</v>
      </c>
      <c r="AN2">
        <v>12</v>
      </c>
      <c r="AO2">
        <v>8</v>
      </c>
      <c r="AP2">
        <v>5</v>
      </c>
      <c r="AQ2">
        <v>3</v>
      </c>
      <c r="AR2" t="s">
        <v>50</v>
      </c>
      <c r="AS2">
        <v>8</v>
      </c>
      <c r="AT2">
        <v>25</v>
      </c>
      <c r="AU2">
        <v>41</v>
      </c>
      <c r="AV2">
        <v>47</v>
      </c>
      <c r="AW2">
        <v>43</v>
      </c>
      <c r="AX2">
        <v>39</v>
      </c>
      <c r="AY2">
        <v>34</v>
      </c>
      <c r="AZ2">
        <v>22</v>
      </c>
      <c r="BA2">
        <v>13</v>
      </c>
      <c r="BB2">
        <v>9</v>
      </c>
      <c r="BC2">
        <v>5</v>
      </c>
      <c r="BD2">
        <v>3</v>
      </c>
    </row>
    <row r="3" spans="1:56" x14ac:dyDescent="0.25">
      <c r="A3" t="s">
        <v>51</v>
      </c>
      <c r="B3" t="s">
        <v>50</v>
      </c>
      <c r="C3">
        <v>18</v>
      </c>
      <c r="D3">
        <v>29</v>
      </c>
      <c r="E3">
        <v>32</v>
      </c>
      <c r="F3">
        <v>30</v>
      </c>
      <c r="G3">
        <v>27</v>
      </c>
      <c r="H3">
        <v>23</v>
      </c>
      <c r="I3">
        <v>21</v>
      </c>
      <c r="J3">
        <v>13</v>
      </c>
      <c r="K3">
        <v>7</v>
      </c>
      <c r="L3">
        <v>5</v>
      </c>
      <c r="M3">
        <v>3</v>
      </c>
      <c r="N3">
        <v>2</v>
      </c>
      <c r="O3" s="11">
        <f t="shared" si="0"/>
        <v>32</v>
      </c>
      <c r="Q3" s="11">
        <f>AVERAGE(O2:O11)</f>
        <v>23.7</v>
      </c>
      <c r="R3" t="s">
        <v>50</v>
      </c>
      <c r="S3">
        <v>14</v>
      </c>
      <c r="T3">
        <v>34</v>
      </c>
      <c r="U3">
        <v>47</v>
      </c>
      <c r="V3">
        <v>48</v>
      </c>
      <c r="W3">
        <v>41</v>
      </c>
      <c r="X3">
        <v>38</v>
      </c>
      <c r="Y3">
        <v>32</v>
      </c>
      <c r="Z3">
        <v>20</v>
      </c>
      <c r="AA3">
        <v>12</v>
      </c>
      <c r="AB3">
        <v>8</v>
      </c>
      <c r="AC3">
        <v>5</v>
      </c>
      <c r="AD3">
        <v>3</v>
      </c>
      <c r="AE3" t="s">
        <v>50</v>
      </c>
      <c r="AF3">
        <v>12</v>
      </c>
      <c r="AG3">
        <v>27</v>
      </c>
      <c r="AH3">
        <v>43</v>
      </c>
      <c r="AI3">
        <v>49</v>
      </c>
      <c r="AJ3">
        <v>44</v>
      </c>
      <c r="AK3">
        <v>39</v>
      </c>
      <c r="AL3">
        <v>34</v>
      </c>
      <c r="AM3">
        <v>21</v>
      </c>
      <c r="AN3">
        <v>12</v>
      </c>
      <c r="AO3">
        <v>9</v>
      </c>
      <c r="AP3">
        <v>5</v>
      </c>
      <c r="AQ3">
        <v>3</v>
      </c>
      <c r="AR3" t="s">
        <v>50</v>
      </c>
      <c r="AS3">
        <v>12</v>
      </c>
      <c r="AT3">
        <v>24</v>
      </c>
      <c r="AU3">
        <v>40</v>
      </c>
      <c r="AV3">
        <v>48</v>
      </c>
      <c r="AW3">
        <v>43</v>
      </c>
      <c r="AX3">
        <v>39</v>
      </c>
      <c r="AY3">
        <v>34</v>
      </c>
      <c r="AZ3">
        <v>21</v>
      </c>
      <c r="BA3">
        <v>12</v>
      </c>
      <c r="BB3">
        <v>9</v>
      </c>
      <c r="BC3">
        <v>5</v>
      </c>
      <c r="BD3">
        <v>3</v>
      </c>
    </row>
    <row r="4" spans="1:56" x14ac:dyDescent="0.25">
      <c r="A4" t="s">
        <v>52</v>
      </c>
      <c r="B4" t="s">
        <v>50</v>
      </c>
      <c r="C4">
        <v>6</v>
      </c>
      <c r="D4">
        <v>17</v>
      </c>
      <c r="E4">
        <v>25</v>
      </c>
      <c r="F4">
        <v>29</v>
      </c>
      <c r="G4">
        <v>31</v>
      </c>
      <c r="H4">
        <v>30</v>
      </c>
      <c r="I4">
        <v>28</v>
      </c>
      <c r="J4">
        <v>20</v>
      </c>
      <c r="K4">
        <v>13</v>
      </c>
      <c r="L4">
        <v>9</v>
      </c>
      <c r="M4">
        <v>6</v>
      </c>
      <c r="N4">
        <v>3</v>
      </c>
      <c r="O4" s="11">
        <f t="shared" si="0"/>
        <v>31</v>
      </c>
      <c r="Q4" s="11">
        <f>MAX(O2:O11)</f>
        <v>40</v>
      </c>
      <c r="R4" t="s">
        <v>50</v>
      </c>
      <c r="S4">
        <v>0</v>
      </c>
      <c r="T4">
        <v>6</v>
      </c>
      <c r="U4">
        <v>22</v>
      </c>
      <c r="V4">
        <v>30</v>
      </c>
      <c r="W4">
        <v>42</v>
      </c>
      <c r="X4">
        <v>45</v>
      </c>
      <c r="Y4">
        <v>40</v>
      </c>
      <c r="Z4">
        <v>29</v>
      </c>
      <c r="AA4">
        <v>18</v>
      </c>
      <c r="AB4">
        <v>13</v>
      </c>
      <c r="AC4">
        <v>9</v>
      </c>
      <c r="AD4">
        <v>5</v>
      </c>
      <c r="AE4" t="s">
        <v>50</v>
      </c>
      <c r="AF4">
        <v>0</v>
      </c>
      <c r="AG4">
        <v>1</v>
      </c>
      <c r="AH4">
        <v>17</v>
      </c>
      <c r="AI4">
        <v>26</v>
      </c>
      <c r="AJ4">
        <v>41</v>
      </c>
      <c r="AK4">
        <v>48</v>
      </c>
      <c r="AL4">
        <v>44</v>
      </c>
      <c r="AM4">
        <v>30</v>
      </c>
      <c r="AN4">
        <v>19</v>
      </c>
      <c r="AO4">
        <v>14</v>
      </c>
      <c r="AP4">
        <v>9</v>
      </c>
      <c r="AQ4">
        <v>5</v>
      </c>
      <c r="AR4" t="s">
        <v>50</v>
      </c>
      <c r="AS4">
        <v>0</v>
      </c>
      <c r="AT4">
        <v>0</v>
      </c>
      <c r="AU4">
        <v>15</v>
      </c>
      <c r="AV4">
        <v>25</v>
      </c>
      <c r="AW4">
        <v>40</v>
      </c>
      <c r="AX4">
        <v>49</v>
      </c>
      <c r="AY4">
        <v>45</v>
      </c>
      <c r="AZ4">
        <v>31</v>
      </c>
      <c r="BA4">
        <v>19</v>
      </c>
      <c r="BB4">
        <v>14</v>
      </c>
      <c r="BC4">
        <v>9</v>
      </c>
      <c r="BD4">
        <v>5</v>
      </c>
    </row>
    <row r="5" spans="1:56" x14ac:dyDescent="0.25">
      <c r="A5" t="s">
        <v>53</v>
      </c>
      <c r="B5" t="s">
        <v>50</v>
      </c>
      <c r="C5">
        <v>1</v>
      </c>
      <c r="D5">
        <v>2</v>
      </c>
      <c r="E5">
        <v>3</v>
      </c>
      <c r="F5">
        <v>5</v>
      </c>
      <c r="G5">
        <v>8</v>
      </c>
      <c r="H5">
        <v>9</v>
      </c>
      <c r="I5">
        <v>12</v>
      </c>
      <c r="J5">
        <v>20</v>
      </c>
      <c r="K5">
        <v>21</v>
      </c>
      <c r="L5">
        <v>19</v>
      </c>
      <c r="M5">
        <v>15</v>
      </c>
      <c r="N5">
        <v>9</v>
      </c>
      <c r="O5" s="11">
        <f t="shared" si="0"/>
        <v>21</v>
      </c>
      <c r="R5" t="s">
        <v>50</v>
      </c>
      <c r="S5">
        <v>0</v>
      </c>
      <c r="T5">
        <v>0</v>
      </c>
      <c r="U5">
        <v>1</v>
      </c>
      <c r="V5">
        <v>2</v>
      </c>
      <c r="W5">
        <v>3</v>
      </c>
      <c r="X5">
        <v>6</v>
      </c>
      <c r="Y5">
        <v>9</v>
      </c>
      <c r="Z5">
        <v>23</v>
      </c>
      <c r="AA5">
        <v>34</v>
      </c>
      <c r="AB5">
        <v>31</v>
      </c>
      <c r="AC5">
        <v>24</v>
      </c>
      <c r="AD5">
        <v>15</v>
      </c>
      <c r="AE5" t="s">
        <v>50</v>
      </c>
      <c r="AF5">
        <v>0</v>
      </c>
      <c r="AG5">
        <v>0</v>
      </c>
      <c r="AH5">
        <v>0</v>
      </c>
      <c r="AI5">
        <v>1</v>
      </c>
      <c r="AJ5">
        <v>2</v>
      </c>
      <c r="AK5">
        <v>4</v>
      </c>
      <c r="AL5">
        <v>5</v>
      </c>
      <c r="AM5">
        <v>19</v>
      </c>
      <c r="AN5">
        <v>36</v>
      </c>
      <c r="AO5">
        <v>32</v>
      </c>
      <c r="AP5">
        <v>25</v>
      </c>
      <c r="AQ5">
        <v>16</v>
      </c>
      <c r="AR5" t="s">
        <v>50</v>
      </c>
      <c r="AS5">
        <v>0</v>
      </c>
      <c r="AT5">
        <v>0</v>
      </c>
      <c r="AU5">
        <v>0</v>
      </c>
      <c r="AV5">
        <v>1</v>
      </c>
      <c r="AW5">
        <v>2</v>
      </c>
      <c r="AX5">
        <v>3</v>
      </c>
      <c r="AY5">
        <v>5</v>
      </c>
      <c r="AZ5">
        <v>17</v>
      </c>
      <c r="BA5">
        <v>36</v>
      </c>
      <c r="BB5">
        <v>32</v>
      </c>
      <c r="BC5">
        <v>26</v>
      </c>
      <c r="BD5">
        <v>16</v>
      </c>
    </row>
    <row r="6" spans="1:56" x14ac:dyDescent="0.25">
      <c r="A6" t="s">
        <v>54</v>
      </c>
      <c r="B6" t="s">
        <v>50</v>
      </c>
      <c r="C6">
        <v>5</v>
      </c>
      <c r="D6">
        <v>17</v>
      </c>
      <c r="E6">
        <v>25</v>
      </c>
      <c r="F6">
        <v>31</v>
      </c>
      <c r="G6">
        <v>33</v>
      </c>
      <c r="H6">
        <v>32</v>
      </c>
      <c r="I6">
        <v>29</v>
      </c>
      <c r="J6">
        <v>20</v>
      </c>
      <c r="K6">
        <v>12</v>
      </c>
      <c r="L6">
        <v>9</v>
      </c>
      <c r="M6">
        <v>6</v>
      </c>
      <c r="N6">
        <v>3</v>
      </c>
      <c r="O6" s="11">
        <f t="shared" si="0"/>
        <v>33</v>
      </c>
      <c r="R6" t="s">
        <v>50</v>
      </c>
      <c r="S6">
        <v>2</v>
      </c>
      <c r="T6">
        <v>8</v>
      </c>
      <c r="U6">
        <v>19</v>
      </c>
      <c r="V6">
        <v>27</v>
      </c>
      <c r="W6">
        <v>41</v>
      </c>
      <c r="X6">
        <v>41</v>
      </c>
      <c r="Y6">
        <v>38</v>
      </c>
      <c r="Z6">
        <v>27</v>
      </c>
      <c r="AA6">
        <v>16</v>
      </c>
      <c r="AB6">
        <v>11</v>
      </c>
      <c r="AC6">
        <v>7</v>
      </c>
      <c r="AD6">
        <v>4</v>
      </c>
      <c r="AE6" t="s">
        <v>50</v>
      </c>
      <c r="AF6">
        <v>2</v>
      </c>
      <c r="AG6">
        <v>6</v>
      </c>
      <c r="AH6">
        <v>15</v>
      </c>
      <c r="AI6">
        <v>22</v>
      </c>
      <c r="AJ6">
        <v>39</v>
      </c>
      <c r="AK6">
        <v>42</v>
      </c>
      <c r="AL6">
        <v>39</v>
      </c>
      <c r="AM6">
        <v>27</v>
      </c>
      <c r="AN6">
        <v>16</v>
      </c>
      <c r="AO6">
        <v>12</v>
      </c>
      <c r="AP6">
        <v>8</v>
      </c>
      <c r="AQ6">
        <v>4</v>
      </c>
      <c r="AR6" t="s">
        <v>50</v>
      </c>
      <c r="AS6">
        <v>2</v>
      </c>
      <c r="AT6">
        <v>5</v>
      </c>
      <c r="AU6">
        <v>13</v>
      </c>
      <c r="AV6">
        <v>20</v>
      </c>
      <c r="AW6">
        <v>36</v>
      </c>
      <c r="AX6">
        <v>41</v>
      </c>
      <c r="AY6">
        <v>38</v>
      </c>
      <c r="AZ6">
        <v>27</v>
      </c>
      <c r="BA6">
        <v>16</v>
      </c>
      <c r="BB6">
        <v>12</v>
      </c>
      <c r="BC6">
        <v>8</v>
      </c>
      <c r="BD6">
        <v>4</v>
      </c>
    </row>
    <row r="7" spans="1:56" x14ac:dyDescent="0.25">
      <c r="A7" t="s">
        <v>55</v>
      </c>
      <c r="B7" t="s">
        <v>50</v>
      </c>
      <c r="C7">
        <v>3</v>
      </c>
      <c r="D7">
        <v>5</v>
      </c>
      <c r="E7">
        <v>8</v>
      </c>
      <c r="F7">
        <v>9</v>
      </c>
      <c r="G7">
        <v>10</v>
      </c>
      <c r="H7">
        <v>11</v>
      </c>
      <c r="I7">
        <v>13</v>
      </c>
      <c r="J7">
        <v>13</v>
      </c>
      <c r="K7">
        <v>12</v>
      </c>
      <c r="L7">
        <v>10</v>
      </c>
      <c r="M7">
        <v>7</v>
      </c>
      <c r="N7">
        <v>4</v>
      </c>
      <c r="O7" s="11">
        <f t="shared" si="0"/>
        <v>13</v>
      </c>
      <c r="R7" t="s">
        <v>50</v>
      </c>
      <c r="S7">
        <v>3</v>
      </c>
      <c r="T7">
        <v>7</v>
      </c>
      <c r="U7">
        <v>12</v>
      </c>
      <c r="V7">
        <v>15</v>
      </c>
      <c r="W7">
        <v>21</v>
      </c>
      <c r="X7">
        <v>25</v>
      </c>
      <c r="Y7">
        <v>29</v>
      </c>
      <c r="Z7">
        <v>35</v>
      </c>
      <c r="AA7">
        <v>29</v>
      </c>
      <c r="AB7">
        <v>24</v>
      </c>
      <c r="AC7">
        <v>18</v>
      </c>
      <c r="AD7">
        <v>10</v>
      </c>
      <c r="AE7" t="s">
        <v>50</v>
      </c>
      <c r="AF7">
        <v>0</v>
      </c>
      <c r="AG7">
        <v>3</v>
      </c>
      <c r="AH7">
        <v>9</v>
      </c>
      <c r="AI7">
        <v>13</v>
      </c>
      <c r="AJ7">
        <v>20</v>
      </c>
      <c r="AK7">
        <v>26</v>
      </c>
      <c r="AL7">
        <v>31</v>
      </c>
      <c r="AM7">
        <v>45</v>
      </c>
      <c r="AN7">
        <v>39</v>
      </c>
      <c r="AO7">
        <v>32</v>
      </c>
      <c r="AP7">
        <v>23</v>
      </c>
      <c r="AQ7">
        <v>14</v>
      </c>
      <c r="AR7" t="s">
        <v>50</v>
      </c>
      <c r="AS7">
        <v>0</v>
      </c>
      <c r="AT7">
        <v>1</v>
      </c>
      <c r="AU7">
        <v>7</v>
      </c>
      <c r="AV7">
        <v>10</v>
      </c>
      <c r="AW7">
        <v>18</v>
      </c>
      <c r="AX7">
        <v>24</v>
      </c>
      <c r="AY7">
        <v>29</v>
      </c>
      <c r="AZ7">
        <v>45</v>
      </c>
      <c r="BA7">
        <v>42</v>
      </c>
      <c r="BB7">
        <v>34</v>
      </c>
      <c r="BC7">
        <v>25</v>
      </c>
      <c r="BD7">
        <v>15</v>
      </c>
    </row>
    <row r="8" spans="1:56" x14ac:dyDescent="0.25">
      <c r="A8" t="s">
        <v>56</v>
      </c>
      <c r="B8" t="s">
        <v>50</v>
      </c>
      <c r="C8">
        <v>1</v>
      </c>
      <c r="D8">
        <v>3</v>
      </c>
      <c r="E8">
        <v>4</v>
      </c>
      <c r="F8">
        <v>4</v>
      </c>
      <c r="G8">
        <v>8</v>
      </c>
      <c r="H8">
        <v>10</v>
      </c>
      <c r="I8">
        <v>11</v>
      </c>
      <c r="J8">
        <v>17</v>
      </c>
      <c r="K8">
        <v>17</v>
      </c>
      <c r="L8">
        <v>15</v>
      </c>
      <c r="M8">
        <v>12</v>
      </c>
      <c r="N8">
        <v>8</v>
      </c>
      <c r="O8" s="11">
        <f t="shared" si="0"/>
        <v>17</v>
      </c>
      <c r="R8" t="s">
        <v>50</v>
      </c>
      <c r="S8">
        <v>0</v>
      </c>
      <c r="T8">
        <v>2</v>
      </c>
      <c r="U8">
        <v>3</v>
      </c>
      <c r="V8">
        <v>4</v>
      </c>
      <c r="W8">
        <v>7</v>
      </c>
      <c r="X8">
        <v>10</v>
      </c>
      <c r="Y8">
        <v>13</v>
      </c>
      <c r="Z8">
        <v>26</v>
      </c>
      <c r="AA8">
        <v>34</v>
      </c>
      <c r="AB8">
        <v>31</v>
      </c>
      <c r="AC8">
        <v>24</v>
      </c>
      <c r="AD8">
        <v>15</v>
      </c>
      <c r="AE8" t="s">
        <v>50</v>
      </c>
      <c r="AF8">
        <v>0</v>
      </c>
      <c r="AG8">
        <v>1</v>
      </c>
      <c r="AH8">
        <v>2</v>
      </c>
      <c r="AI8">
        <v>3</v>
      </c>
      <c r="AJ8">
        <v>5</v>
      </c>
      <c r="AK8">
        <v>8</v>
      </c>
      <c r="AL8">
        <v>10</v>
      </c>
      <c r="AM8">
        <v>20</v>
      </c>
      <c r="AN8">
        <v>38</v>
      </c>
      <c r="AO8">
        <v>34</v>
      </c>
      <c r="AP8">
        <v>26</v>
      </c>
      <c r="AQ8">
        <v>17</v>
      </c>
      <c r="AR8" t="s">
        <v>50</v>
      </c>
      <c r="AS8">
        <v>0</v>
      </c>
      <c r="AT8">
        <v>1</v>
      </c>
      <c r="AU8">
        <v>2</v>
      </c>
      <c r="AV8">
        <v>3</v>
      </c>
      <c r="AW8">
        <v>5</v>
      </c>
      <c r="AX8">
        <v>7</v>
      </c>
      <c r="AY8">
        <v>9</v>
      </c>
      <c r="AZ8">
        <v>17</v>
      </c>
      <c r="BA8">
        <v>37</v>
      </c>
      <c r="BB8">
        <v>33</v>
      </c>
      <c r="BC8">
        <v>26</v>
      </c>
      <c r="BD8">
        <v>17</v>
      </c>
    </row>
    <row r="9" spans="1:56" x14ac:dyDescent="0.25">
      <c r="A9" t="s">
        <v>57</v>
      </c>
      <c r="B9" t="s">
        <v>50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2</v>
      </c>
      <c r="J9">
        <v>4</v>
      </c>
      <c r="K9">
        <v>8</v>
      </c>
      <c r="L9">
        <v>11</v>
      </c>
      <c r="M9">
        <v>16</v>
      </c>
      <c r="N9">
        <v>22</v>
      </c>
      <c r="O9" s="11">
        <f t="shared" si="0"/>
        <v>22</v>
      </c>
      <c r="R9" t="s">
        <v>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6</v>
      </c>
      <c r="AB9">
        <v>11</v>
      </c>
      <c r="AC9">
        <v>19</v>
      </c>
      <c r="AD9">
        <v>32</v>
      </c>
      <c r="AE9" t="s">
        <v>50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5</v>
      </c>
      <c r="AO9">
        <v>9</v>
      </c>
      <c r="AP9">
        <v>16</v>
      </c>
      <c r="AQ9">
        <v>29</v>
      </c>
      <c r="AR9" t="s">
        <v>50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4</v>
      </c>
      <c r="BB9">
        <v>8</v>
      </c>
      <c r="BC9">
        <v>15</v>
      </c>
      <c r="BD9">
        <v>28</v>
      </c>
    </row>
    <row r="10" spans="1:56" x14ac:dyDescent="0.25">
      <c r="A10" t="s">
        <v>58</v>
      </c>
      <c r="B10" t="s">
        <v>50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2</v>
      </c>
      <c r="K10">
        <v>3</v>
      </c>
      <c r="L10">
        <v>5</v>
      </c>
      <c r="M10">
        <v>8</v>
      </c>
      <c r="N10">
        <v>15</v>
      </c>
      <c r="O10" s="11">
        <f t="shared" si="0"/>
        <v>15</v>
      </c>
      <c r="R10" t="s">
        <v>50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2</v>
      </c>
      <c r="AB10">
        <v>3</v>
      </c>
      <c r="AC10">
        <v>5</v>
      </c>
      <c r="AD10">
        <v>13</v>
      </c>
      <c r="AE10" t="s">
        <v>50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2</v>
      </c>
      <c r="AO10">
        <v>3</v>
      </c>
      <c r="AP10">
        <v>5</v>
      </c>
      <c r="AQ10">
        <v>10</v>
      </c>
      <c r="AR10" t="s">
        <v>50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3</v>
      </c>
      <c r="BC10">
        <v>5</v>
      </c>
      <c r="BD10">
        <v>10</v>
      </c>
    </row>
    <row r="11" spans="1:56" x14ac:dyDescent="0.25">
      <c r="A11" t="s">
        <v>59</v>
      </c>
      <c r="B11" t="s">
        <v>50</v>
      </c>
      <c r="C11">
        <v>1</v>
      </c>
      <c r="D11">
        <v>3</v>
      </c>
      <c r="E11">
        <v>6</v>
      </c>
      <c r="F11">
        <v>7</v>
      </c>
      <c r="G11">
        <v>11</v>
      </c>
      <c r="H11">
        <v>14</v>
      </c>
      <c r="I11">
        <v>17</v>
      </c>
      <c r="J11">
        <v>29</v>
      </c>
      <c r="K11">
        <v>40</v>
      </c>
      <c r="L11">
        <v>36</v>
      </c>
      <c r="M11">
        <v>28</v>
      </c>
      <c r="N11">
        <v>18</v>
      </c>
      <c r="O11" s="12">
        <f t="shared" si="0"/>
        <v>40</v>
      </c>
      <c r="P11" s="12"/>
      <c r="R11" t="s">
        <v>50</v>
      </c>
      <c r="S11">
        <v>0</v>
      </c>
      <c r="T11">
        <v>1</v>
      </c>
      <c r="U11">
        <v>4</v>
      </c>
      <c r="V11">
        <v>5</v>
      </c>
      <c r="W11">
        <v>8</v>
      </c>
      <c r="X11">
        <v>11</v>
      </c>
      <c r="Y11">
        <v>14</v>
      </c>
      <c r="Z11">
        <v>24</v>
      </c>
      <c r="AA11">
        <v>47</v>
      </c>
      <c r="AB11">
        <v>47</v>
      </c>
      <c r="AC11">
        <v>37</v>
      </c>
      <c r="AD11">
        <v>23</v>
      </c>
      <c r="AE11" t="s">
        <v>50</v>
      </c>
      <c r="AF11">
        <v>0</v>
      </c>
      <c r="AG11">
        <v>1</v>
      </c>
      <c r="AH11">
        <v>3</v>
      </c>
      <c r="AI11">
        <v>5</v>
      </c>
      <c r="AJ11">
        <v>8</v>
      </c>
      <c r="AK11">
        <v>11</v>
      </c>
      <c r="AL11">
        <v>13</v>
      </c>
      <c r="AM11">
        <v>23</v>
      </c>
      <c r="AN11">
        <v>45</v>
      </c>
      <c r="AO11">
        <v>50</v>
      </c>
      <c r="AP11">
        <v>38</v>
      </c>
      <c r="AQ11">
        <v>24</v>
      </c>
      <c r="AR11" t="s">
        <v>50</v>
      </c>
      <c r="AS11">
        <v>0</v>
      </c>
      <c r="AT11">
        <v>1</v>
      </c>
      <c r="AU11">
        <v>3</v>
      </c>
      <c r="AV11">
        <v>5</v>
      </c>
      <c r="AW11">
        <v>8</v>
      </c>
      <c r="AX11">
        <v>11</v>
      </c>
      <c r="AY11">
        <v>13</v>
      </c>
      <c r="AZ11">
        <v>22</v>
      </c>
      <c r="BA11">
        <v>44</v>
      </c>
      <c r="BB11">
        <v>50</v>
      </c>
      <c r="BC11">
        <v>39</v>
      </c>
      <c r="BD11">
        <v>24</v>
      </c>
    </row>
    <row r="12" spans="1:56" x14ac:dyDescent="0.25">
      <c r="A12">
        <v>0.2</v>
      </c>
      <c r="B12" t="s">
        <v>0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</row>
    <row r="13" spans="1:56" s="11" customFormat="1" x14ac:dyDescent="0.25">
      <c r="A13" s="1" t="s">
        <v>49</v>
      </c>
      <c r="B13" s="1" t="s">
        <v>50</v>
      </c>
      <c r="C13" s="1">
        <v>15</v>
      </c>
      <c r="D13" s="1">
        <v>28</v>
      </c>
      <c r="E13" s="6">
        <v>32</v>
      </c>
      <c r="F13" s="6">
        <v>31</v>
      </c>
      <c r="G13" s="1">
        <v>27</v>
      </c>
      <c r="H13" s="1">
        <v>24</v>
      </c>
      <c r="I13" s="1">
        <v>22</v>
      </c>
      <c r="J13" s="1">
        <v>15</v>
      </c>
      <c r="K13" s="1">
        <v>8</v>
      </c>
      <c r="L13" s="1">
        <v>6</v>
      </c>
      <c r="M13" s="1">
        <v>4</v>
      </c>
      <c r="N13" s="1">
        <v>2</v>
      </c>
      <c r="O13" s="11">
        <f t="shared" ref="O13:O22" si="1">MAX(C13:N13)</f>
        <v>32</v>
      </c>
      <c r="Q13" s="11">
        <f>MIN(O13:O22)</f>
        <v>13</v>
      </c>
    </row>
    <row r="14" spans="1:56" s="11" customFormat="1" x14ac:dyDescent="0.25">
      <c r="A14" s="1" t="s">
        <v>51</v>
      </c>
      <c r="B14" s="1" t="s">
        <v>50</v>
      </c>
      <c r="C14" s="1">
        <v>14</v>
      </c>
      <c r="D14" s="1">
        <v>34</v>
      </c>
      <c r="E14" s="6">
        <v>47</v>
      </c>
      <c r="F14" s="6">
        <v>48</v>
      </c>
      <c r="G14" s="1">
        <v>41</v>
      </c>
      <c r="H14" s="1">
        <v>38</v>
      </c>
      <c r="I14" s="1">
        <v>32</v>
      </c>
      <c r="J14" s="1">
        <v>20</v>
      </c>
      <c r="K14" s="1">
        <v>12</v>
      </c>
      <c r="L14" s="1">
        <v>8</v>
      </c>
      <c r="M14" s="1">
        <v>5</v>
      </c>
      <c r="N14" s="1">
        <v>3</v>
      </c>
      <c r="O14" s="11">
        <f t="shared" si="1"/>
        <v>48</v>
      </c>
      <c r="Q14" s="11">
        <f>AVERAGE(O13:O22)</f>
        <v>36.1</v>
      </c>
    </row>
    <row r="15" spans="1:56" s="11" customFormat="1" x14ac:dyDescent="0.25">
      <c r="A15" s="4" t="s">
        <v>52</v>
      </c>
      <c r="B15" s="4" t="s">
        <v>50</v>
      </c>
      <c r="C15" s="4">
        <v>0</v>
      </c>
      <c r="D15" s="4">
        <v>6</v>
      </c>
      <c r="E15" s="4">
        <v>22</v>
      </c>
      <c r="F15" s="4">
        <v>30</v>
      </c>
      <c r="G15" s="4">
        <v>42</v>
      </c>
      <c r="H15" s="7">
        <v>45</v>
      </c>
      <c r="I15" s="4">
        <v>40</v>
      </c>
      <c r="J15" s="4">
        <v>29</v>
      </c>
      <c r="K15" s="4">
        <v>18</v>
      </c>
      <c r="L15" s="4">
        <v>13</v>
      </c>
      <c r="M15" s="4">
        <v>9</v>
      </c>
      <c r="N15" s="4">
        <v>5</v>
      </c>
      <c r="O15" s="11">
        <f t="shared" si="1"/>
        <v>45</v>
      </c>
      <c r="Q15" s="11">
        <f>MAX(O13:O22)</f>
        <v>48</v>
      </c>
    </row>
    <row r="16" spans="1:56" s="11" customFormat="1" x14ac:dyDescent="0.25">
      <c r="A16" s="5" t="s">
        <v>53</v>
      </c>
      <c r="B16" s="5" t="s">
        <v>50</v>
      </c>
      <c r="C16" s="5">
        <v>0</v>
      </c>
      <c r="D16" s="5">
        <v>0</v>
      </c>
      <c r="E16" s="5">
        <v>1</v>
      </c>
      <c r="F16" s="5">
        <v>2</v>
      </c>
      <c r="G16" s="5">
        <v>3</v>
      </c>
      <c r="H16" s="5">
        <v>6</v>
      </c>
      <c r="I16" s="5">
        <v>9</v>
      </c>
      <c r="J16" s="5">
        <v>23</v>
      </c>
      <c r="K16" s="8">
        <v>34</v>
      </c>
      <c r="L16" s="5">
        <v>31</v>
      </c>
      <c r="M16" s="5">
        <v>24</v>
      </c>
      <c r="N16" s="5">
        <v>15</v>
      </c>
      <c r="O16" s="11">
        <f t="shared" si="1"/>
        <v>34</v>
      </c>
    </row>
    <row r="17" spans="1:30" s="11" customFormat="1" x14ac:dyDescent="0.25">
      <c r="A17" s="4" t="s">
        <v>54</v>
      </c>
      <c r="B17" s="4" t="s">
        <v>50</v>
      </c>
      <c r="C17" s="4">
        <v>2</v>
      </c>
      <c r="D17" s="4">
        <v>8</v>
      </c>
      <c r="E17" s="4">
        <v>19</v>
      </c>
      <c r="F17" s="4">
        <v>27</v>
      </c>
      <c r="G17" s="7">
        <v>41</v>
      </c>
      <c r="H17" s="7">
        <v>41</v>
      </c>
      <c r="I17" s="4">
        <v>38</v>
      </c>
      <c r="J17" s="4">
        <v>27</v>
      </c>
      <c r="K17" s="4">
        <v>16</v>
      </c>
      <c r="L17" s="4">
        <v>11</v>
      </c>
      <c r="M17" s="4">
        <v>7</v>
      </c>
      <c r="N17" s="4">
        <v>4</v>
      </c>
      <c r="O17" s="11">
        <f t="shared" si="1"/>
        <v>41</v>
      </c>
    </row>
    <row r="18" spans="1:30" s="11" customFormat="1" x14ac:dyDescent="0.25">
      <c r="A18" s="4" t="s">
        <v>55</v>
      </c>
      <c r="B18" s="4" t="s">
        <v>50</v>
      </c>
      <c r="C18" s="4">
        <v>3</v>
      </c>
      <c r="D18" s="4">
        <v>7</v>
      </c>
      <c r="E18" s="4">
        <v>12</v>
      </c>
      <c r="F18" s="4">
        <v>15</v>
      </c>
      <c r="G18" s="4">
        <v>21</v>
      </c>
      <c r="H18" s="4">
        <v>25</v>
      </c>
      <c r="I18" s="4">
        <v>29</v>
      </c>
      <c r="J18" s="7">
        <v>35</v>
      </c>
      <c r="K18" s="4">
        <v>29</v>
      </c>
      <c r="L18" s="4">
        <v>24</v>
      </c>
      <c r="M18" s="4">
        <v>18</v>
      </c>
      <c r="N18" s="4">
        <v>10</v>
      </c>
      <c r="O18" s="11">
        <f t="shared" si="1"/>
        <v>35</v>
      </c>
    </row>
    <row r="19" spans="1:30" s="11" customFormat="1" x14ac:dyDescent="0.25">
      <c r="A19" s="5" t="s">
        <v>56</v>
      </c>
      <c r="B19" s="5" t="s">
        <v>50</v>
      </c>
      <c r="C19" s="5">
        <v>0</v>
      </c>
      <c r="D19" s="5">
        <v>2</v>
      </c>
      <c r="E19" s="5">
        <v>3</v>
      </c>
      <c r="F19" s="5">
        <v>4</v>
      </c>
      <c r="G19" s="5">
        <v>7</v>
      </c>
      <c r="H19" s="5">
        <v>10</v>
      </c>
      <c r="I19" s="5">
        <v>13</v>
      </c>
      <c r="J19" s="5">
        <v>26</v>
      </c>
      <c r="K19" s="8">
        <v>34</v>
      </c>
      <c r="L19" s="5">
        <v>31</v>
      </c>
      <c r="M19" s="5">
        <v>24</v>
      </c>
      <c r="N19" s="5">
        <v>15</v>
      </c>
      <c r="O19" s="11">
        <f t="shared" si="1"/>
        <v>34</v>
      </c>
    </row>
    <row r="20" spans="1:30" s="11" customFormat="1" x14ac:dyDescent="0.25">
      <c r="A20" s="2" t="s">
        <v>57</v>
      </c>
      <c r="B20" s="2" t="s">
        <v>50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2</v>
      </c>
      <c r="K20" s="2">
        <v>6</v>
      </c>
      <c r="L20" s="2">
        <v>11</v>
      </c>
      <c r="M20" s="2">
        <v>19</v>
      </c>
      <c r="N20" s="9">
        <v>32</v>
      </c>
      <c r="O20" s="11">
        <f t="shared" si="1"/>
        <v>32</v>
      </c>
    </row>
    <row r="21" spans="1:30" s="11" customFormat="1" x14ac:dyDescent="0.25">
      <c r="A21" s="2" t="s">
        <v>58</v>
      </c>
      <c r="B21" s="2" t="s">
        <v>50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2</v>
      </c>
      <c r="L21" s="2">
        <v>3</v>
      </c>
      <c r="M21" s="2">
        <v>5</v>
      </c>
      <c r="N21" s="9">
        <v>13</v>
      </c>
      <c r="O21" s="11">
        <f t="shared" si="1"/>
        <v>13</v>
      </c>
    </row>
    <row r="22" spans="1:30" s="11" customFormat="1" x14ac:dyDescent="0.25">
      <c r="A22" s="3" t="s">
        <v>59</v>
      </c>
      <c r="B22" s="3" t="s">
        <v>50</v>
      </c>
      <c r="C22" s="3">
        <v>0</v>
      </c>
      <c r="D22" s="3">
        <v>1</v>
      </c>
      <c r="E22" s="3">
        <v>4</v>
      </c>
      <c r="F22" s="3">
        <v>5</v>
      </c>
      <c r="G22" s="3">
        <v>8</v>
      </c>
      <c r="H22" s="3">
        <v>11</v>
      </c>
      <c r="I22" s="3">
        <v>14</v>
      </c>
      <c r="J22" s="3">
        <v>24</v>
      </c>
      <c r="K22" s="10">
        <v>47</v>
      </c>
      <c r="L22" s="10">
        <v>47</v>
      </c>
      <c r="M22" s="3">
        <v>37</v>
      </c>
      <c r="N22" s="3">
        <v>23</v>
      </c>
      <c r="O22" s="11">
        <f t="shared" si="1"/>
        <v>47</v>
      </c>
    </row>
    <row r="23" spans="1:30" s="11" customFormat="1" x14ac:dyDescent="0.25">
      <c r="K23" s="12"/>
      <c r="L23" s="12"/>
    </row>
    <row r="24" spans="1:30" s="11" customFormat="1" x14ac:dyDescent="0.25">
      <c r="K24" s="12"/>
      <c r="L24" s="12"/>
    </row>
    <row r="25" spans="1:30" x14ac:dyDescent="0.25">
      <c r="A25">
        <v>0.5</v>
      </c>
      <c r="B25" t="s">
        <v>0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R25">
        <v>1</v>
      </c>
      <c r="S25" t="s">
        <v>37</v>
      </c>
      <c r="T25" t="s">
        <v>38</v>
      </c>
      <c r="U25" t="s">
        <v>39</v>
      </c>
      <c r="V25" t="s">
        <v>40</v>
      </c>
      <c r="W25" t="s">
        <v>41</v>
      </c>
      <c r="X25" t="s">
        <v>42</v>
      </c>
      <c r="Y25" t="s">
        <v>43</v>
      </c>
      <c r="Z25" t="s">
        <v>44</v>
      </c>
      <c r="AA25" t="s">
        <v>45</v>
      </c>
      <c r="AB25" t="s">
        <v>46</v>
      </c>
      <c r="AC25" t="s">
        <v>47</v>
      </c>
      <c r="AD25" t="s">
        <v>48</v>
      </c>
    </row>
    <row r="26" spans="1:30" x14ac:dyDescent="0.25">
      <c r="A26" t="s">
        <v>49</v>
      </c>
      <c r="B26" t="s">
        <v>50</v>
      </c>
      <c r="C26">
        <v>10</v>
      </c>
      <c r="D26">
        <v>31</v>
      </c>
      <c r="E26">
        <v>42</v>
      </c>
      <c r="F26">
        <v>44</v>
      </c>
      <c r="G26">
        <v>39</v>
      </c>
      <c r="H26">
        <v>36</v>
      </c>
      <c r="I26">
        <v>31</v>
      </c>
      <c r="J26">
        <v>21</v>
      </c>
      <c r="K26">
        <v>12</v>
      </c>
      <c r="L26">
        <v>8</v>
      </c>
      <c r="M26">
        <v>5</v>
      </c>
      <c r="N26">
        <v>3</v>
      </c>
      <c r="O26" s="12">
        <f t="shared" ref="O26:O35" si="2">MAX(C26:N26)</f>
        <v>44</v>
      </c>
      <c r="P26" s="12"/>
      <c r="Q26" s="11">
        <f>MIN(O26:O35)</f>
        <v>10</v>
      </c>
      <c r="R26" t="s">
        <v>50</v>
      </c>
      <c r="S26">
        <v>8</v>
      </c>
      <c r="T26">
        <v>25</v>
      </c>
      <c r="U26">
        <v>41</v>
      </c>
      <c r="V26">
        <v>47</v>
      </c>
      <c r="W26">
        <v>43</v>
      </c>
      <c r="X26">
        <v>39</v>
      </c>
      <c r="Y26">
        <v>34</v>
      </c>
      <c r="Z26">
        <v>22</v>
      </c>
      <c r="AA26">
        <v>13</v>
      </c>
      <c r="AB26">
        <v>9</v>
      </c>
      <c r="AC26">
        <v>5</v>
      </c>
      <c r="AD26">
        <v>3</v>
      </c>
    </row>
    <row r="27" spans="1:30" x14ac:dyDescent="0.25">
      <c r="A27" t="s">
        <v>51</v>
      </c>
      <c r="B27" t="s">
        <v>50</v>
      </c>
      <c r="C27">
        <v>12</v>
      </c>
      <c r="D27">
        <v>27</v>
      </c>
      <c r="E27">
        <v>43</v>
      </c>
      <c r="F27">
        <v>49</v>
      </c>
      <c r="G27">
        <v>44</v>
      </c>
      <c r="H27">
        <v>39</v>
      </c>
      <c r="I27">
        <v>34</v>
      </c>
      <c r="J27">
        <v>21</v>
      </c>
      <c r="K27">
        <v>12</v>
      </c>
      <c r="L27">
        <v>9</v>
      </c>
      <c r="M27">
        <v>5</v>
      </c>
      <c r="N27">
        <v>3</v>
      </c>
      <c r="O27" s="12">
        <f t="shared" si="2"/>
        <v>49</v>
      </c>
      <c r="P27" s="12"/>
      <c r="Q27" s="11">
        <f>AVERAGE(O26:O35)</f>
        <v>39.1</v>
      </c>
      <c r="R27" t="s">
        <v>50</v>
      </c>
      <c r="S27">
        <v>12</v>
      </c>
      <c r="T27">
        <v>24</v>
      </c>
      <c r="U27">
        <v>40</v>
      </c>
      <c r="V27">
        <v>48</v>
      </c>
      <c r="W27">
        <v>43</v>
      </c>
      <c r="X27">
        <v>39</v>
      </c>
      <c r="Y27">
        <v>34</v>
      </c>
      <c r="Z27">
        <v>21</v>
      </c>
      <c r="AA27">
        <v>12</v>
      </c>
      <c r="AB27">
        <v>9</v>
      </c>
      <c r="AC27">
        <v>5</v>
      </c>
      <c r="AD27">
        <v>3</v>
      </c>
    </row>
    <row r="28" spans="1:30" x14ac:dyDescent="0.25">
      <c r="A28" t="s">
        <v>52</v>
      </c>
      <c r="B28" t="s">
        <v>50</v>
      </c>
      <c r="C28">
        <v>0</v>
      </c>
      <c r="D28">
        <v>1</v>
      </c>
      <c r="E28">
        <v>17</v>
      </c>
      <c r="F28">
        <v>26</v>
      </c>
      <c r="G28">
        <v>41</v>
      </c>
      <c r="H28">
        <v>48</v>
      </c>
      <c r="I28">
        <v>44</v>
      </c>
      <c r="J28">
        <v>30</v>
      </c>
      <c r="K28">
        <v>19</v>
      </c>
      <c r="L28">
        <v>14</v>
      </c>
      <c r="M28">
        <v>9</v>
      </c>
      <c r="N28">
        <v>5</v>
      </c>
      <c r="O28" s="12">
        <f t="shared" si="2"/>
        <v>48</v>
      </c>
      <c r="P28" s="12"/>
      <c r="Q28" s="11">
        <f>MAX(O26:O35)</f>
        <v>50</v>
      </c>
      <c r="R28" t="s">
        <v>50</v>
      </c>
      <c r="S28">
        <v>0</v>
      </c>
      <c r="T28">
        <v>0</v>
      </c>
      <c r="U28">
        <v>15</v>
      </c>
      <c r="V28">
        <v>25</v>
      </c>
      <c r="W28">
        <v>40</v>
      </c>
      <c r="X28">
        <v>49</v>
      </c>
      <c r="Y28">
        <v>45</v>
      </c>
      <c r="Z28">
        <v>31</v>
      </c>
      <c r="AA28">
        <v>19</v>
      </c>
      <c r="AB28">
        <v>14</v>
      </c>
      <c r="AC28">
        <v>9</v>
      </c>
      <c r="AD28">
        <v>5</v>
      </c>
    </row>
    <row r="29" spans="1:30" x14ac:dyDescent="0.25">
      <c r="A29" t="s">
        <v>53</v>
      </c>
      <c r="B29" t="s">
        <v>50</v>
      </c>
      <c r="C29">
        <v>0</v>
      </c>
      <c r="D29">
        <v>0</v>
      </c>
      <c r="E29">
        <v>0</v>
      </c>
      <c r="F29">
        <v>1</v>
      </c>
      <c r="G29">
        <v>2</v>
      </c>
      <c r="H29">
        <v>4</v>
      </c>
      <c r="I29">
        <v>5</v>
      </c>
      <c r="J29">
        <v>19</v>
      </c>
      <c r="K29">
        <v>36</v>
      </c>
      <c r="L29">
        <v>32</v>
      </c>
      <c r="M29">
        <v>25</v>
      </c>
      <c r="N29">
        <v>16</v>
      </c>
      <c r="O29" s="12">
        <f t="shared" si="2"/>
        <v>36</v>
      </c>
      <c r="P29" s="12"/>
      <c r="R29" t="s">
        <v>50</v>
      </c>
      <c r="S29">
        <v>0</v>
      </c>
      <c r="T29">
        <v>0</v>
      </c>
      <c r="U29">
        <v>0</v>
      </c>
      <c r="V29">
        <v>1</v>
      </c>
      <c r="W29">
        <v>2</v>
      </c>
      <c r="X29">
        <v>3</v>
      </c>
      <c r="Y29">
        <v>5</v>
      </c>
      <c r="Z29">
        <v>17</v>
      </c>
      <c r="AA29">
        <v>36</v>
      </c>
      <c r="AB29">
        <v>32</v>
      </c>
      <c r="AC29">
        <v>26</v>
      </c>
      <c r="AD29">
        <v>16</v>
      </c>
    </row>
    <row r="30" spans="1:30" x14ac:dyDescent="0.25">
      <c r="A30" t="s">
        <v>54</v>
      </c>
      <c r="B30" t="s">
        <v>50</v>
      </c>
      <c r="C30">
        <v>2</v>
      </c>
      <c r="D30">
        <v>6</v>
      </c>
      <c r="E30">
        <v>15</v>
      </c>
      <c r="F30">
        <v>22</v>
      </c>
      <c r="G30">
        <v>39</v>
      </c>
      <c r="H30">
        <v>42</v>
      </c>
      <c r="I30">
        <v>39</v>
      </c>
      <c r="J30">
        <v>27</v>
      </c>
      <c r="K30">
        <v>16</v>
      </c>
      <c r="L30">
        <v>12</v>
      </c>
      <c r="M30">
        <v>8</v>
      </c>
      <c r="N30">
        <v>4</v>
      </c>
      <c r="O30" s="12">
        <f t="shared" si="2"/>
        <v>42</v>
      </c>
      <c r="P30" s="12"/>
      <c r="R30" t="s">
        <v>50</v>
      </c>
      <c r="S30">
        <v>2</v>
      </c>
      <c r="T30">
        <v>5</v>
      </c>
      <c r="U30">
        <v>13</v>
      </c>
      <c r="V30">
        <v>20</v>
      </c>
      <c r="W30">
        <v>36</v>
      </c>
      <c r="X30">
        <v>41</v>
      </c>
      <c r="Y30">
        <v>38</v>
      </c>
      <c r="Z30">
        <v>27</v>
      </c>
      <c r="AA30">
        <v>16</v>
      </c>
      <c r="AB30">
        <v>12</v>
      </c>
      <c r="AC30">
        <v>8</v>
      </c>
      <c r="AD30">
        <v>4</v>
      </c>
    </row>
    <row r="31" spans="1:30" x14ac:dyDescent="0.25">
      <c r="A31" t="s">
        <v>55</v>
      </c>
      <c r="B31" t="s">
        <v>50</v>
      </c>
      <c r="C31">
        <v>0</v>
      </c>
      <c r="D31">
        <v>3</v>
      </c>
      <c r="E31">
        <v>9</v>
      </c>
      <c r="F31">
        <v>13</v>
      </c>
      <c r="G31">
        <v>20</v>
      </c>
      <c r="H31">
        <v>26</v>
      </c>
      <c r="I31">
        <v>31</v>
      </c>
      <c r="J31">
        <v>45</v>
      </c>
      <c r="K31">
        <v>39</v>
      </c>
      <c r="L31">
        <v>32</v>
      </c>
      <c r="M31">
        <v>23</v>
      </c>
      <c r="N31">
        <v>14</v>
      </c>
      <c r="O31" s="12">
        <f t="shared" si="2"/>
        <v>45</v>
      </c>
      <c r="P31" s="12"/>
      <c r="R31" t="s">
        <v>50</v>
      </c>
      <c r="S31">
        <v>0</v>
      </c>
      <c r="T31">
        <v>1</v>
      </c>
      <c r="U31">
        <v>7</v>
      </c>
      <c r="V31">
        <v>10</v>
      </c>
      <c r="W31">
        <v>18</v>
      </c>
      <c r="X31">
        <v>24</v>
      </c>
      <c r="Y31">
        <v>29</v>
      </c>
      <c r="Z31">
        <v>45</v>
      </c>
      <c r="AA31">
        <v>42</v>
      </c>
      <c r="AB31">
        <v>34</v>
      </c>
      <c r="AC31">
        <v>25</v>
      </c>
      <c r="AD31">
        <v>15</v>
      </c>
    </row>
    <row r="32" spans="1:30" x14ac:dyDescent="0.25">
      <c r="A32" t="s">
        <v>56</v>
      </c>
      <c r="B32" t="s">
        <v>50</v>
      </c>
      <c r="C32">
        <v>0</v>
      </c>
      <c r="D32">
        <v>1</v>
      </c>
      <c r="E32">
        <v>2</v>
      </c>
      <c r="F32">
        <v>3</v>
      </c>
      <c r="G32">
        <v>5</v>
      </c>
      <c r="H32">
        <v>8</v>
      </c>
      <c r="I32">
        <v>10</v>
      </c>
      <c r="J32">
        <v>20</v>
      </c>
      <c r="K32">
        <v>38</v>
      </c>
      <c r="L32">
        <v>34</v>
      </c>
      <c r="M32">
        <v>26</v>
      </c>
      <c r="N32">
        <v>17</v>
      </c>
      <c r="O32" s="11">
        <f t="shared" si="2"/>
        <v>38</v>
      </c>
      <c r="R32" t="s">
        <v>50</v>
      </c>
      <c r="S32">
        <v>0</v>
      </c>
      <c r="T32">
        <v>1</v>
      </c>
      <c r="U32">
        <v>2</v>
      </c>
      <c r="V32">
        <v>3</v>
      </c>
      <c r="W32">
        <v>5</v>
      </c>
      <c r="X32">
        <v>7</v>
      </c>
      <c r="Y32">
        <v>9</v>
      </c>
      <c r="Z32">
        <v>17</v>
      </c>
      <c r="AA32">
        <v>37</v>
      </c>
      <c r="AB32">
        <v>33</v>
      </c>
      <c r="AC32">
        <v>26</v>
      </c>
      <c r="AD32">
        <v>17</v>
      </c>
    </row>
    <row r="33" spans="1:30" x14ac:dyDescent="0.25">
      <c r="A33" t="s">
        <v>57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5</v>
      </c>
      <c r="L33">
        <v>9</v>
      </c>
      <c r="M33">
        <v>16</v>
      </c>
      <c r="N33">
        <v>29</v>
      </c>
      <c r="O33" s="11">
        <f t="shared" si="2"/>
        <v>29</v>
      </c>
      <c r="R33" t="s">
        <v>50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4</v>
      </c>
      <c r="AB33">
        <v>8</v>
      </c>
      <c r="AC33">
        <v>15</v>
      </c>
      <c r="AD33">
        <v>28</v>
      </c>
    </row>
    <row r="34" spans="1:30" x14ac:dyDescent="0.25">
      <c r="A34" t="s">
        <v>58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3</v>
      </c>
      <c r="M34">
        <v>5</v>
      </c>
      <c r="N34">
        <v>10</v>
      </c>
      <c r="O34" s="11">
        <f t="shared" si="2"/>
        <v>10</v>
      </c>
      <c r="R34" t="s">
        <v>50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2</v>
      </c>
      <c r="AB34">
        <v>3</v>
      </c>
      <c r="AC34">
        <v>5</v>
      </c>
      <c r="AD34">
        <v>10</v>
      </c>
    </row>
    <row r="35" spans="1:30" x14ac:dyDescent="0.25">
      <c r="A35" t="s">
        <v>59</v>
      </c>
      <c r="B35" t="s">
        <v>50</v>
      </c>
      <c r="C35">
        <v>0</v>
      </c>
      <c r="D35">
        <v>1</v>
      </c>
      <c r="E35">
        <v>3</v>
      </c>
      <c r="F35">
        <v>5</v>
      </c>
      <c r="G35">
        <v>8</v>
      </c>
      <c r="H35">
        <v>11</v>
      </c>
      <c r="I35">
        <v>13</v>
      </c>
      <c r="J35">
        <v>23</v>
      </c>
      <c r="K35">
        <v>45</v>
      </c>
      <c r="L35">
        <v>50</v>
      </c>
      <c r="M35">
        <v>38</v>
      </c>
      <c r="N35">
        <v>24</v>
      </c>
      <c r="O35" s="12">
        <f t="shared" si="2"/>
        <v>50</v>
      </c>
      <c r="P35" s="12"/>
      <c r="R35" t="s">
        <v>50</v>
      </c>
      <c r="S35">
        <v>0</v>
      </c>
      <c r="T35">
        <v>1</v>
      </c>
      <c r="U35">
        <v>3</v>
      </c>
      <c r="V35">
        <v>5</v>
      </c>
      <c r="W35">
        <v>8</v>
      </c>
      <c r="X35">
        <v>11</v>
      </c>
      <c r="Y35">
        <v>13</v>
      </c>
      <c r="Z35">
        <v>22</v>
      </c>
      <c r="AA35">
        <v>44</v>
      </c>
      <c r="AB35">
        <v>50</v>
      </c>
      <c r="AC35">
        <v>39</v>
      </c>
      <c r="AD35">
        <v>24</v>
      </c>
    </row>
    <row r="36" spans="1:30" x14ac:dyDescent="0.25">
      <c r="A36">
        <v>1</v>
      </c>
      <c r="B36" t="s">
        <v>0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 t="s">
        <v>45</v>
      </c>
      <c r="L36" t="s">
        <v>46</v>
      </c>
      <c r="M36" t="s">
        <v>47</v>
      </c>
      <c r="N36" t="s">
        <v>48</v>
      </c>
    </row>
    <row r="37" spans="1:30" x14ac:dyDescent="0.25">
      <c r="A37" t="s">
        <v>49</v>
      </c>
      <c r="B37" t="s">
        <v>50</v>
      </c>
      <c r="C37">
        <v>8</v>
      </c>
      <c r="D37">
        <v>25</v>
      </c>
      <c r="E37">
        <v>41</v>
      </c>
      <c r="F37">
        <v>47</v>
      </c>
      <c r="G37">
        <v>43</v>
      </c>
      <c r="H37">
        <v>39</v>
      </c>
      <c r="I37">
        <v>34</v>
      </c>
      <c r="J37">
        <v>22</v>
      </c>
      <c r="K37">
        <v>13</v>
      </c>
      <c r="L37">
        <v>9</v>
      </c>
      <c r="M37">
        <v>5</v>
      </c>
      <c r="N37">
        <v>3</v>
      </c>
      <c r="O37" s="12">
        <f t="shared" ref="O37:O46" si="3">MAX(C37:N37)</f>
        <v>47</v>
      </c>
      <c r="P37" s="12"/>
      <c r="Q37" s="11">
        <f>MIN(O37:O46)</f>
        <v>10</v>
      </c>
    </row>
    <row r="38" spans="1:30" x14ac:dyDescent="0.25">
      <c r="A38" t="s">
        <v>51</v>
      </c>
      <c r="B38" t="s">
        <v>50</v>
      </c>
      <c r="C38">
        <v>12</v>
      </c>
      <c r="D38">
        <v>24</v>
      </c>
      <c r="E38">
        <v>40</v>
      </c>
      <c r="F38">
        <v>48</v>
      </c>
      <c r="G38">
        <v>43</v>
      </c>
      <c r="H38">
        <v>39</v>
      </c>
      <c r="I38">
        <v>34</v>
      </c>
      <c r="J38">
        <v>21</v>
      </c>
      <c r="K38">
        <v>12</v>
      </c>
      <c r="L38">
        <v>9</v>
      </c>
      <c r="M38">
        <v>5</v>
      </c>
      <c r="N38">
        <v>3</v>
      </c>
      <c r="O38" s="12">
        <f t="shared" si="3"/>
        <v>48</v>
      </c>
      <c r="P38" s="12"/>
      <c r="Q38" s="11">
        <f>AVERAGE(O37:O46)</f>
        <v>39.1</v>
      </c>
    </row>
    <row r="39" spans="1:30" x14ac:dyDescent="0.25">
      <c r="A39" t="s">
        <v>52</v>
      </c>
      <c r="B39" t="s">
        <v>50</v>
      </c>
      <c r="C39">
        <v>0</v>
      </c>
      <c r="D39">
        <v>0</v>
      </c>
      <c r="E39">
        <v>15</v>
      </c>
      <c r="F39">
        <v>25</v>
      </c>
      <c r="G39">
        <v>40</v>
      </c>
      <c r="H39">
        <v>49</v>
      </c>
      <c r="I39">
        <v>45</v>
      </c>
      <c r="J39">
        <v>31</v>
      </c>
      <c r="K39">
        <v>19</v>
      </c>
      <c r="L39">
        <v>14</v>
      </c>
      <c r="M39">
        <v>9</v>
      </c>
      <c r="N39">
        <v>5</v>
      </c>
      <c r="O39" s="12">
        <f t="shared" si="3"/>
        <v>49</v>
      </c>
      <c r="P39" s="12"/>
      <c r="Q39" s="11">
        <f>MAX(O37:O46)</f>
        <v>50</v>
      </c>
    </row>
    <row r="40" spans="1:30" x14ac:dyDescent="0.25">
      <c r="A40" t="s">
        <v>53</v>
      </c>
      <c r="B40" t="s">
        <v>50</v>
      </c>
      <c r="C40">
        <v>0</v>
      </c>
      <c r="D40">
        <v>0</v>
      </c>
      <c r="E40">
        <v>0</v>
      </c>
      <c r="F40">
        <v>1</v>
      </c>
      <c r="G40">
        <v>2</v>
      </c>
      <c r="H40">
        <v>3</v>
      </c>
      <c r="I40">
        <v>5</v>
      </c>
      <c r="J40">
        <v>17</v>
      </c>
      <c r="K40">
        <v>36</v>
      </c>
      <c r="L40">
        <v>32</v>
      </c>
      <c r="M40">
        <v>26</v>
      </c>
      <c r="N40">
        <v>16</v>
      </c>
      <c r="O40" s="11">
        <f t="shared" si="3"/>
        <v>36</v>
      </c>
    </row>
    <row r="41" spans="1:30" x14ac:dyDescent="0.25">
      <c r="A41" t="s">
        <v>54</v>
      </c>
      <c r="B41" t="s">
        <v>50</v>
      </c>
      <c r="C41">
        <v>2</v>
      </c>
      <c r="D41">
        <v>5</v>
      </c>
      <c r="E41">
        <v>13</v>
      </c>
      <c r="F41">
        <v>20</v>
      </c>
      <c r="G41">
        <v>36</v>
      </c>
      <c r="H41">
        <v>41</v>
      </c>
      <c r="I41">
        <v>38</v>
      </c>
      <c r="J41">
        <v>27</v>
      </c>
      <c r="K41">
        <v>16</v>
      </c>
      <c r="L41">
        <v>12</v>
      </c>
      <c r="M41">
        <v>8</v>
      </c>
      <c r="N41">
        <v>4</v>
      </c>
      <c r="O41" s="12">
        <f t="shared" si="3"/>
        <v>41</v>
      </c>
      <c r="P41" s="12"/>
    </row>
    <row r="42" spans="1:30" x14ac:dyDescent="0.25">
      <c r="A42" t="s">
        <v>55</v>
      </c>
      <c r="B42" t="s">
        <v>50</v>
      </c>
      <c r="C42">
        <v>0</v>
      </c>
      <c r="D42">
        <v>1</v>
      </c>
      <c r="E42">
        <v>7</v>
      </c>
      <c r="F42">
        <v>10</v>
      </c>
      <c r="G42">
        <v>18</v>
      </c>
      <c r="H42">
        <v>24</v>
      </c>
      <c r="I42">
        <v>29</v>
      </c>
      <c r="J42">
        <v>45</v>
      </c>
      <c r="K42">
        <v>42</v>
      </c>
      <c r="L42">
        <v>34</v>
      </c>
      <c r="M42">
        <v>25</v>
      </c>
      <c r="N42">
        <v>15</v>
      </c>
      <c r="O42" s="12">
        <f t="shared" si="3"/>
        <v>45</v>
      </c>
      <c r="P42" s="12"/>
    </row>
    <row r="43" spans="1:30" x14ac:dyDescent="0.25">
      <c r="A43" t="s">
        <v>56</v>
      </c>
      <c r="B43" t="s">
        <v>50</v>
      </c>
      <c r="C43">
        <v>0</v>
      </c>
      <c r="D43">
        <v>1</v>
      </c>
      <c r="E43">
        <v>2</v>
      </c>
      <c r="F43">
        <v>3</v>
      </c>
      <c r="G43">
        <v>5</v>
      </c>
      <c r="H43">
        <v>7</v>
      </c>
      <c r="I43">
        <v>9</v>
      </c>
      <c r="J43">
        <v>17</v>
      </c>
      <c r="K43">
        <v>37</v>
      </c>
      <c r="L43">
        <v>33</v>
      </c>
      <c r="M43">
        <v>26</v>
      </c>
      <c r="N43">
        <v>17</v>
      </c>
      <c r="O43" s="11">
        <f t="shared" si="3"/>
        <v>37</v>
      </c>
    </row>
    <row r="44" spans="1:30" x14ac:dyDescent="0.25">
      <c r="A44" t="s">
        <v>57</v>
      </c>
      <c r="B44" t="s">
        <v>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4</v>
      </c>
      <c r="L44">
        <v>8</v>
      </c>
      <c r="M44">
        <v>15</v>
      </c>
      <c r="N44">
        <v>28</v>
      </c>
      <c r="O44" s="11">
        <f t="shared" si="3"/>
        <v>28</v>
      </c>
    </row>
    <row r="45" spans="1:30" x14ac:dyDescent="0.25">
      <c r="A45" t="s">
        <v>58</v>
      </c>
      <c r="B45" t="s">
        <v>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>
        <v>3</v>
      </c>
      <c r="M45">
        <v>5</v>
      </c>
      <c r="N45">
        <v>10</v>
      </c>
      <c r="O45" s="11">
        <f t="shared" si="3"/>
        <v>10</v>
      </c>
    </row>
    <row r="46" spans="1:30" x14ac:dyDescent="0.25">
      <c r="A46" t="s">
        <v>59</v>
      </c>
      <c r="B46" t="s">
        <v>50</v>
      </c>
      <c r="C46">
        <v>0</v>
      </c>
      <c r="D46">
        <v>1</v>
      </c>
      <c r="E46">
        <v>3</v>
      </c>
      <c r="F46">
        <v>5</v>
      </c>
      <c r="G46">
        <v>8</v>
      </c>
      <c r="H46">
        <v>11</v>
      </c>
      <c r="I46">
        <v>13</v>
      </c>
      <c r="J46">
        <v>22</v>
      </c>
      <c r="K46">
        <v>44</v>
      </c>
      <c r="L46">
        <v>50</v>
      </c>
      <c r="M46">
        <v>39</v>
      </c>
      <c r="N46">
        <v>24</v>
      </c>
      <c r="O46" s="12">
        <f t="shared" si="3"/>
        <v>50</v>
      </c>
      <c r="P46" s="12"/>
    </row>
    <row r="49" spans="14:15" x14ac:dyDescent="0.25">
      <c r="N49" t="s">
        <v>60</v>
      </c>
      <c r="O49" s="11">
        <f>MAX(O2:O46)</f>
        <v>50</v>
      </c>
    </row>
    <row r="50" spans="14:15" x14ac:dyDescent="0.25">
      <c r="N50" t="s">
        <v>61</v>
      </c>
      <c r="O50" s="11">
        <f>MIN(O2:O46)</f>
        <v>10</v>
      </c>
    </row>
    <row r="51" spans="14:15" x14ac:dyDescent="0.25">
      <c r="N51" t="s">
        <v>62</v>
      </c>
      <c r="O51" s="11">
        <f>AVERAGE(O2:O46)</f>
        <v>34.5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difference_survival_probabiliti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Krueck</cp:lastModifiedBy>
  <dcterms:created xsi:type="dcterms:W3CDTF">2022-05-25T09:42:47Z</dcterms:created>
  <dcterms:modified xsi:type="dcterms:W3CDTF">2022-05-30T09:47:29Z</dcterms:modified>
</cp:coreProperties>
</file>