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1" l="1"/>
  <c r="F38" i="1"/>
  <c r="E39" i="1"/>
  <c r="F39" i="1"/>
  <c r="E40" i="1"/>
  <c r="F40" i="1"/>
  <c r="E41" i="1"/>
  <c r="F41" i="1"/>
  <c r="E42" i="1"/>
  <c r="F42" i="1"/>
  <c r="E43" i="1"/>
  <c r="F43" i="1"/>
  <c r="E37" i="1"/>
  <c r="F37" i="1"/>
  <c r="E29" i="1"/>
  <c r="F29" i="1"/>
  <c r="E30" i="1"/>
  <c r="F30" i="1"/>
  <c r="E31" i="1"/>
  <c r="F31" i="1"/>
  <c r="E32" i="1"/>
  <c r="F32" i="1"/>
  <c r="E33" i="1"/>
  <c r="F33" i="1"/>
  <c r="E34" i="1"/>
  <c r="F34" i="1"/>
  <c r="E28" i="1"/>
  <c r="F28" i="1"/>
  <c r="E20" i="1"/>
  <c r="F20" i="1"/>
  <c r="E21" i="1"/>
  <c r="F21" i="1"/>
  <c r="E22" i="1"/>
  <c r="F22" i="1"/>
  <c r="E23" i="1"/>
  <c r="F23" i="1"/>
  <c r="E24" i="1"/>
  <c r="F24" i="1"/>
  <c r="E25" i="1"/>
  <c r="F25" i="1"/>
  <c r="E19" i="1"/>
  <c r="F19" i="1"/>
  <c r="G56" i="1"/>
  <c r="G54" i="1"/>
  <c r="H56" i="1"/>
  <c r="I56" i="1"/>
  <c r="G57" i="1"/>
  <c r="H57" i="1"/>
  <c r="I57" i="1"/>
  <c r="G55" i="1"/>
  <c r="H55" i="1"/>
  <c r="I55" i="1"/>
  <c r="G49" i="1"/>
  <c r="G47" i="1"/>
  <c r="H49" i="1"/>
  <c r="I49" i="1"/>
  <c r="G50" i="1"/>
  <c r="H50" i="1"/>
  <c r="I50" i="1"/>
  <c r="G48" i="1"/>
  <c r="H48" i="1"/>
  <c r="I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2" i="1"/>
  <c r="F2" i="1"/>
</calcChain>
</file>

<file path=xl/sharedStrings.xml><?xml version="1.0" encoding="utf-8"?>
<sst xmlns="http://schemas.openxmlformats.org/spreadsheetml/2006/main" count="47" uniqueCount="23">
  <si>
    <t xml:space="preserve">N </t>
  </si>
  <si>
    <t>K</t>
  </si>
  <si>
    <t>T(N,1)</t>
  </si>
  <si>
    <t>T(N,K)</t>
  </si>
  <si>
    <t>SPEEDUP</t>
  </si>
  <si>
    <t>EFFICIENCY</t>
  </si>
  <si>
    <t>EDSF</t>
  </si>
  <si>
    <t>N2</t>
  </si>
  <si>
    <t>N1</t>
  </si>
  <si>
    <t>T1</t>
  </si>
  <si>
    <t>T2</t>
  </si>
  <si>
    <t>T</t>
  </si>
  <si>
    <t>T=15000</t>
  </si>
  <si>
    <t>N(T,K)</t>
  </si>
  <si>
    <t>SIZE UP</t>
  </si>
  <si>
    <t>SIZE UP EFF</t>
  </si>
  <si>
    <t>NA</t>
  </si>
  <si>
    <t>T=20000</t>
  </si>
  <si>
    <t>HW1Q1</t>
  </si>
  <si>
    <t>SPEED UP</t>
  </si>
  <si>
    <t>HW1Q2</t>
  </si>
  <si>
    <t xml:space="preserve">EFFICIENCY </t>
  </si>
  <si>
    <t>HW1Q4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</si>
</sst>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showRuler="0" topLeftCell="A28" workbookViewId="0">
      <selection activeCell="A45" sqref="A45:I57"/>
    </sheetView>
  </sheetViews>
  <sheetFormatPr baseColWidth="10" defaultRowHeight="15" x14ac:dyDescent="0"/>
  <cols>
    <col min="4" max="4" width="10.83203125" style="3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>
      <c r="A2">
        <v>40</v>
      </c>
      <c r="B2">
        <v>2</v>
      </c>
      <c r="C2">
        <v>2466</v>
      </c>
      <c r="D2" s="3">
        <v>1516</v>
      </c>
      <c r="E2">
        <f>C2/D2</f>
        <v>1.6266490765171504</v>
      </c>
      <c r="F2">
        <f>E2/B2</f>
        <v>0.8133245382585752</v>
      </c>
      <c r="G2">
        <f>((B2*D2)-C2)/((B2*C2)-C2)</f>
        <v>0.22952149229521493</v>
      </c>
    </row>
    <row r="3" spans="1:7">
      <c r="A3">
        <v>40</v>
      </c>
      <c r="B3">
        <v>3</v>
      </c>
      <c r="C3">
        <v>2466</v>
      </c>
      <c r="D3" s="3">
        <v>1215</v>
      </c>
      <c r="E3">
        <f t="shared" ref="E3:E43" si="0">C3/D3</f>
        <v>2.0296296296296297</v>
      </c>
      <c r="F3">
        <f t="shared" ref="F3:F43" si="1">E3/B3</f>
        <v>0.67654320987654326</v>
      </c>
      <c r="G3">
        <f t="shared" ref="G3:G16" si="2">((B3*D3)-C3)/((B3*C3)-C3)</f>
        <v>0.23905109489051096</v>
      </c>
    </row>
    <row r="4" spans="1:7">
      <c r="A4">
        <v>40</v>
      </c>
      <c r="B4">
        <v>4</v>
      </c>
      <c r="C4">
        <v>2466</v>
      </c>
      <c r="D4" s="3">
        <v>1052</v>
      </c>
      <c r="E4">
        <f t="shared" si="0"/>
        <v>2.3441064638783269</v>
      </c>
      <c r="F4">
        <f t="shared" si="1"/>
        <v>0.58602661596958172</v>
      </c>
      <c r="G4">
        <f t="shared" si="2"/>
        <v>0.23546904568802379</v>
      </c>
    </row>
    <row r="5" spans="1:7">
      <c r="A5">
        <v>160</v>
      </c>
      <c r="B5">
        <v>2</v>
      </c>
      <c r="C5">
        <v>8049</v>
      </c>
      <c r="D5" s="3">
        <v>4270</v>
      </c>
      <c r="E5">
        <f t="shared" si="0"/>
        <v>1.8850117096018735</v>
      </c>
      <c r="F5">
        <f t="shared" si="1"/>
        <v>0.94250585480093674</v>
      </c>
      <c r="G5">
        <f t="shared" si="2"/>
        <v>6.1001366629394954E-2</v>
      </c>
    </row>
    <row r="6" spans="1:7">
      <c r="A6">
        <v>160</v>
      </c>
      <c r="B6">
        <v>3</v>
      </c>
      <c r="C6">
        <v>8049</v>
      </c>
      <c r="D6" s="3">
        <v>3081</v>
      </c>
      <c r="E6">
        <f t="shared" si="0"/>
        <v>2.6124634858812072</v>
      </c>
      <c r="F6">
        <f t="shared" si="1"/>
        <v>0.87082116196040238</v>
      </c>
      <c r="G6">
        <f t="shared" si="2"/>
        <v>7.4170704435333579E-2</v>
      </c>
    </row>
    <row r="7" spans="1:7">
      <c r="A7">
        <v>160</v>
      </c>
      <c r="B7">
        <v>4</v>
      </c>
      <c r="C7">
        <v>8049</v>
      </c>
      <c r="D7" s="3">
        <v>2473</v>
      </c>
      <c r="E7">
        <f t="shared" si="0"/>
        <v>3.2547513141932876</v>
      </c>
      <c r="F7">
        <f t="shared" si="1"/>
        <v>0.81368782854832189</v>
      </c>
      <c r="G7">
        <f t="shared" si="2"/>
        <v>7.6324181057688331E-2</v>
      </c>
    </row>
    <row r="8" spans="1:7">
      <c r="A8">
        <v>360</v>
      </c>
      <c r="B8">
        <v>2</v>
      </c>
      <c r="C8" s="2">
        <v>17165</v>
      </c>
      <c r="D8" s="2">
        <v>9011</v>
      </c>
      <c r="E8">
        <f t="shared" si="0"/>
        <v>1.9048940184219287</v>
      </c>
      <c r="F8">
        <f t="shared" si="1"/>
        <v>0.95244700921096437</v>
      </c>
      <c r="G8">
        <f t="shared" si="2"/>
        <v>4.9927177395863678E-2</v>
      </c>
    </row>
    <row r="9" spans="1:7">
      <c r="A9">
        <v>360</v>
      </c>
      <c r="B9">
        <v>3</v>
      </c>
      <c r="C9" s="2">
        <v>17165</v>
      </c>
      <c r="D9" s="2">
        <v>6280</v>
      </c>
      <c r="E9">
        <f t="shared" si="0"/>
        <v>2.7332802547770703</v>
      </c>
      <c r="F9">
        <f t="shared" si="1"/>
        <v>0.91109341825902346</v>
      </c>
      <c r="G9">
        <f t="shared" si="2"/>
        <v>4.8791144771337024E-2</v>
      </c>
    </row>
    <row r="10" spans="1:7">
      <c r="A10">
        <v>360</v>
      </c>
      <c r="B10">
        <v>4</v>
      </c>
      <c r="C10" s="2">
        <v>17165</v>
      </c>
      <c r="D10" s="2">
        <v>4896</v>
      </c>
      <c r="E10">
        <f t="shared" si="0"/>
        <v>3.5059232026143792</v>
      </c>
      <c r="F10">
        <f t="shared" si="1"/>
        <v>0.87648080065359479</v>
      </c>
      <c r="G10">
        <f t="shared" si="2"/>
        <v>4.6975434508204683E-2</v>
      </c>
    </row>
    <row r="11" spans="1:7">
      <c r="A11">
        <v>640</v>
      </c>
      <c r="B11">
        <v>2</v>
      </c>
      <c r="C11" s="2">
        <v>30473</v>
      </c>
      <c r="D11" s="2">
        <v>15474</v>
      </c>
      <c r="E11">
        <f t="shared" si="0"/>
        <v>1.9693033475507302</v>
      </c>
      <c r="F11">
        <f t="shared" si="1"/>
        <v>0.98465167377536511</v>
      </c>
      <c r="G11">
        <f t="shared" si="2"/>
        <v>1.5587569323663571E-2</v>
      </c>
    </row>
    <row r="12" spans="1:7">
      <c r="A12">
        <v>640</v>
      </c>
      <c r="B12">
        <v>3</v>
      </c>
      <c r="C12" s="2">
        <v>30473</v>
      </c>
      <c r="D12" s="2">
        <v>10819</v>
      </c>
      <c r="E12">
        <f t="shared" si="0"/>
        <v>2.816618911174785</v>
      </c>
      <c r="F12">
        <f t="shared" si="1"/>
        <v>0.93887297039159501</v>
      </c>
      <c r="G12">
        <f t="shared" si="2"/>
        <v>3.2553407934893183E-2</v>
      </c>
    </row>
    <row r="13" spans="1:7">
      <c r="A13">
        <v>640</v>
      </c>
      <c r="B13">
        <v>4</v>
      </c>
      <c r="C13" s="2">
        <v>30473</v>
      </c>
      <c r="D13" s="2">
        <v>8275</v>
      </c>
      <c r="E13">
        <f t="shared" si="0"/>
        <v>3.6825377643504531</v>
      </c>
      <c r="F13">
        <f t="shared" si="1"/>
        <v>0.92063444108761328</v>
      </c>
      <c r="G13">
        <f t="shared" si="2"/>
        <v>2.8735820781238035E-2</v>
      </c>
    </row>
    <row r="14" spans="1:7">
      <c r="A14">
        <v>1000</v>
      </c>
      <c r="B14">
        <v>2</v>
      </c>
      <c r="C14" s="2">
        <v>46864</v>
      </c>
      <c r="D14" s="2">
        <v>23826</v>
      </c>
      <c r="E14">
        <f t="shared" si="0"/>
        <v>1.9669268865944767</v>
      </c>
      <c r="F14">
        <f t="shared" si="1"/>
        <v>0.98346344329723834</v>
      </c>
      <c r="G14">
        <f t="shared" si="2"/>
        <v>1.6814612495732333E-2</v>
      </c>
    </row>
    <row r="15" spans="1:7">
      <c r="A15">
        <v>1000</v>
      </c>
      <c r="B15">
        <v>3</v>
      </c>
      <c r="C15" s="2">
        <v>46864</v>
      </c>
      <c r="D15" s="2">
        <v>16496</v>
      </c>
      <c r="E15">
        <f t="shared" si="0"/>
        <v>2.8409311348205626</v>
      </c>
      <c r="F15">
        <f t="shared" si="1"/>
        <v>0.94697704494018753</v>
      </c>
      <c r="G15">
        <f t="shared" si="2"/>
        <v>2.7995903038579718E-2</v>
      </c>
    </row>
    <row r="16" spans="1:7">
      <c r="A16">
        <v>1000</v>
      </c>
      <c r="B16">
        <v>4</v>
      </c>
      <c r="C16" s="2">
        <v>46864</v>
      </c>
      <c r="D16" s="2">
        <v>12634</v>
      </c>
      <c r="E16">
        <f t="shared" si="0"/>
        <v>3.7093557068228589</v>
      </c>
      <c r="F16">
        <f t="shared" si="1"/>
        <v>0.92733892670571472</v>
      </c>
      <c r="G16">
        <f t="shared" si="2"/>
        <v>2.611812905428474E-2</v>
      </c>
    </row>
    <row r="17" spans="1:6">
      <c r="C17" s="2"/>
      <c r="D17" s="2"/>
    </row>
    <row r="18" spans="1:6">
      <c r="A18" t="s">
        <v>18</v>
      </c>
      <c r="B18" t="s">
        <v>1</v>
      </c>
      <c r="C18" s="2" t="s">
        <v>2</v>
      </c>
      <c r="D18" s="2" t="s">
        <v>3</v>
      </c>
      <c r="E18" t="s">
        <v>19</v>
      </c>
      <c r="F18" t="s">
        <v>5</v>
      </c>
    </row>
    <row r="19" spans="1:6">
      <c r="B19">
        <v>2</v>
      </c>
      <c r="C19" s="2">
        <v>2875</v>
      </c>
      <c r="D19" s="2">
        <v>1496</v>
      </c>
      <c r="E19">
        <f t="shared" si="0"/>
        <v>1.9217914438502675</v>
      </c>
      <c r="F19">
        <f t="shared" si="1"/>
        <v>0.96089572192513373</v>
      </c>
    </row>
    <row r="20" spans="1:6">
      <c r="B20">
        <v>3</v>
      </c>
      <c r="C20" s="2">
        <v>2875</v>
      </c>
      <c r="D20" s="2">
        <v>1046</v>
      </c>
      <c r="E20">
        <f t="shared" si="0"/>
        <v>2.748565965583174</v>
      </c>
      <c r="F20">
        <f t="shared" si="1"/>
        <v>0.9161886551943913</v>
      </c>
    </row>
    <row r="21" spans="1:6">
      <c r="B21">
        <v>4</v>
      </c>
      <c r="C21" s="2">
        <v>2875</v>
      </c>
      <c r="D21" s="2">
        <v>828</v>
      </c>
      <c r="E21">
        <f t="shared" si="0"/>
        <v>3.4722222222222223</v>
      </c>
      <c r="F21">
        <f t="shared" si="1"/>
        <v>0.86805555555555558</v>
      </c>
    </row>
    <row r="22" spans="1:6">
      <c r="B22">
        <v>5</v>
      </c>
      <c r="C22" s="2">
        <v>2875</v>
      </c>
      <c r="D22" s="2">
        <v>669</v>
      </c>
      <c r="E22">
        <f t="shared" si="0"/>
        <v>4.2974588938714495</v>
      </c>
      <c r="F22">
        <f t="shared" si="1"/>
        <v>0.85949177877428995</v>
      </c>
    </row>
    <row r="23" spans="1:6">
      <c r="B23">
        <v>6</v>
      </c>
      <c r="C23" s="2">
        <v>2875</v>
      </c>
      <c r="D23" s="2">
        <v>582</v>
      </c>
      <c r="E23">
        <f t="shared" si="0"/>
        <v>4.9398625429553267</v>
      </c>
      <c r="F23">
        <f t="shared" si="1"/>
        <v>0.82331042382588782</v>
      </c>
    </row>
    <row r="24" spans="1:6">
      <c r="B24">
        <v>7</v>
      </c>
      <c r="C24" s="2">
        <v>2875</v>
      </c>
      <c r="D24" s="2">
        <v>516</v>
      </c>
      <c r="E24">
        <f t="shared" si="0"/>
        <v>5.5717054263565888</v>
      </c>
      <c r="F24">
        <f t="shared" si="1"/>
        <v>0.79595791805094129</v>
      </c>
    </row>
    <row r="25" spans="1:6">
      <c r="B25">
        <v>8</v>
      </c>
      <c r="C25" s="2">
        <v>2875</v>
      </c>
      <c r="D25" s="2">
        <v>480</v>
      </c>
      <c r="E25">
        <f t="shared" si="0"/>
        <v>5.989583333333333</v>
      </c>
      <c r="F25">
        <f t="shared" si="1"/>
        <v>0.74869791666666663</v>
      </c>
    </row>
    <row r="26" spans="1:6">
      <c r="C26" s="2"/>
      <c r="D26" s="2"/>
    </row>
    <row r="27" spans="1:6">
      <c r="A27" t="s">
        <v>20</v>
      </c>
      <c r="B27" t="s">
        <v>1</v>
      </c>
      <c r="C27" s="2" t="s">
        <v>2</v>
      </c>
      <c r="D27" s="2" t="s">
        <v>3</v>
      </c>
      <c r="E27" t="s">
        <v>19</v>
      </c>
      <c r="F27" t="s">
        <v>21</v>
      </c>
    </row>
    <row r="28" spans="1:6">
      <c r="B28">
        <v>2</v>
      </c>
      <c r="C28" s="2">
        <v>3596</v>
      </c>
      <c r="D28" s="2">
        <v>2294</v>
      </c>
      <c r="E28">
        <f t="shared" si="0"/>
        <v>1.5675675675675675</v>
      </c>
      <c r="F28">
        <f t="shared" si="1"/>
        <v>0.78378378378378377</v>
      </c>
    </row>
    <row r="29" spans="1:6">
      <c r="B29">
        <v>3</v>
      </c>
      <c r="C29" s="2">
        <v>3596</v>
      </c>
      <c r="D29" s="2">
        <v>1855</v>
      </c>
      <c r="E29">
        <f t="shared" si="0"/>
        <v>1.9385444743935309</v>
      </c>
      <c r="F29">
        <f t="shared" si="1"/>
        <v>0.64618149146451032</v>
      </c>
    </row>
    <row r="30" spans="1:6">
      <c r="B30">
        <v>4</v>
      </c>
      <c r="C30" s="2">
        <v>3596</v>
      </c>
      <c r="D30" s="2">
        <v>1654</v>
      </c>
      <c r="E30">
        <f t="shared" si="0"/>
        <v>2.1741233373639663</v>
      </c>
      <c r="F30">
        <f t="shared" si="1"/>
        <v>0.54353083434099159</v>
      </c>
    </row>
    <row r="31" spans="1:6">
      <c r="B31">
        <v>5</v>
      </c>
      <c r="C31" s="2">
        <v>3596</v>
      </c>
      <c r="D31" s="2">
        <v>1498</v>
      </c>
      <c r="E31">
        <f t="shared" si="0"/>
        <v>2.4005340453938584</v>
      </c>
      <c r="F31">
        <f t="shared" si="1"/>
        <v>0.48010680907877168</v>
      </c>
    </row>
    <row r="32" spans="1:6">
      <c r="B32">
        <v>6</v>
      </c>
      <c r="C32" s="2">
        <v>3596</v>
      </c>
      <c r="D32" s="2">
        <v>1471</v>
      </c>
      <c r="E32">
        <f t="shared" si="0"/>
        <v>2.4445955132562882</v>
      </c>
      <c r="F32">
        <f t="shared" si="1"/>
        <v>0.40743258554271472</v>
      </c>
    </row>
    <row r="33" spans="1:9">
      <c r="B33">
        <v>7</v>
      </c>
      <c r="C33" s="2">
        <v>3596</v>
      </c>
      <c r="D33" s="2">
        <v>1418</v>
      </c>
      <c r="E33">
        <f t="shared" si="0"/>
        <v>2.535966149506347</v>
      </c>
      <c r="F33">
        <f t="shared" si="1"/>
        <v>0.36228087850090673</v>
      </c>
    </row>
    <row r="34" spans="1:9">
      <c r="B34">
        <v>8</v>
      </c>
      <c r="C34" s="2">
        <v>3596</v>
      </c>
      <c r="D34" s="2">
        <v>1400</v>
      </c>
      <c r="E34">
        <f t="shared" si="0"/>
        <v>2.5685714285714285</v>
      </c>
      <c r="F34">
        <f t="shared" si="1"/>
        <v>0.32107142857142856</v>
      </c>
    </row>
    <row r="35" spans="1:9">
      <c r="C35" s="2"/>
      <c r="D35" s="2"/>
    </row>
    <row r="36" spans="1:9">
      <c r="A36" t="s">
        <v>22</v>
      </c>
      <c r="B36" t="s">
        <v>1</v>
      </c>
      <c r="C36" s="2" t="s">
        <v>2</v>
      </c>
      <c r="D36" s="2" t="s">
        <v>3</v>
      </c>
      <c r="E36" t="s">
        <v>19</v>
      </c>
      <c r="F36" t="s">
        <v>5</v>
      </c>
    </row>
    <row r="37" spans="1:9">
      <c r="B37">
        <v>2</v>
      </c>
      <c r="C37" s="2">
        <v>1225</v>
      </c>
      <c r="D37" s="2">
        <v>699</v>
      </c>
      <c r="E37">
        <f t="shared" si="0"/>
        <v>1.7525035765379113</v>
      </c>
      <c r="F37">
        <f t="shared" si="1"/>
        <v>0.87625178826895567</v>
      </c>
    </row>
    <row r="38" spans="1:9">
      <c r="B38">
        <v>3</v>
      </c>
      <c r="C38" s="2">
        <v>1225</v>
      </c>
      <c r="D38" s="2">
        <v>500</v>
      </c>
      <c r="E38">
        <f t="shared" si="0"/>
        <v>2.4500000000000002</v>
      </c>
      <c r="F38">
        <f t="shared" si="1"/>
        <v>0.81666666666666676</v>
      </c>
    </row>
    <row r="39" spans="1:9">
      <c r="B39">
        <v>4</v>
      </c>
      <c r="C39" s="2">
        <v>1225</v>
      </c>
      <c r="D39" s="2">
        <v>490</v>
      </c>
      <c r="E39">
        <f t="shared" si="0"/>
        <v>2.5</v>
      </c>
      <c r="F39">
        <f t="shared" si="1"/>
        <v>0.625</v>
      </c>
    </row>
    <row r="40" spans="1:9">
      <c r="B40">
        <v>5</v>
      </c>
      <c r="C40" s="2">
        <v>1225</v>
      </c>
      <c r="D40" s="2">
        <v>338</v>
      </c>
      <c r="E40">
        <f t="shared" si="0"/>
        <v>3.6242603550295858</v>
      </c>
      <c r="F40">
        <f t="shared" si="1"/>
        <v>0.7248520710059172</v>
      </c>
    </row>
    <row r="41" spans="1:9">
      <c r="B41">
        <v>6</v>
      </c>
      <c r="C41" s="2">
        <v>1225</v>
      </c>
      <c r="D41" s="2">
        <v>295</v>
      </c>
      <c r="E41">
        <f t="shared" si="0"/>
        <v>4.1525423728813555</v>
      </c>
      <c r="F41">
        <f t="shared" si="1"/>
        <v>0.69209039548022588</v>
      </c>
    </row>
    <row r="42" spans="1:9">
      <c r="B42">
        <v>7</v>
      </c>
      <c r="C42" s="2">
        <v>1225</v>
      </c>
      <c r="D42" s="2">
        <v>275</v>
      </c>
      <c r="E42">
        <f t="shared" si="0"/>
        <v>4.4545454545454541</v>
      </c>
      <c r="F42">
        <f t="shared" si="1"/>
        <v>0.63636363636363635</v>
      </c>
    </row>
    <row r="43" spans="1:9">
      <c r="B43">
        <v>8</v>
      </c>
      <c r="C43" s="2">
        <v>1225</v>
      </c>
      <c r="D43" s="2">
        <v>272</v>
      </c>
      <c r="E43">
        <f t="shared" si="0"/>
        <v>4.5036764705882355</v>
      </c>
      <c r="F43">
        <f t="shared" si="1"/>
        <v>0.56295955882352944</v>
      </c>
    </row>
    <row r="44" spans="1:9">
      <c r="C44" s="2"/>
      <c r="D44" s="2"/>
    </row>
    <row r="45" spans="1:9">
      <c r="A45" t="s">
        <v>12</v>
      </c>
    </row>
    <row r="46" spans="1:9">
      <c r="A46" t="s">
        <v>1</v>
      </c>
      <c r="B46" t="s">
        <v>8</v>
      </c>
      <c r="C46" t="s">
        <v>7</v>
      </c>
      <c r="D46" s="3" t="s">
        <v>9</v>
      </c>
      <c r="E46" t="s">
        <v>10</v>
      </c>
      <c r="F46" t="s">
        <v>11</v>
      </c>
      <c r="G46" t="s">
        <v>13</v>
      </c>
      <c r="H46" t="s">
        <v>14</v>
      </c>
      <c r="I46" t="s">
        <v>15</v>
      </c>
    </row>
    <row r="47" spans="1:9">
      <c r="A47">
        <v>1</v>
      </c>
      <c r="B47">
        <v>160</v>
      </c>
      <c r="C47">
        <v>360</v>
      </c>
      <c r="D47" s="3">
        <v>8049</v>
      </c>
      <c r="E47">
        <v>17165</v>
      </c>
      <c r="F47">
        <v>15000</v>
      </c>
      <c r="G47">
        <f>((C47-B47)*(F47-D47)/(E47-D47))+B47</f>
        <v>312.50109697235632</v>
      </c>
      <c r="H47" t="s">
        <v>16</v>
      </c>
    </row>
    <row r="48" spans="1:9">
      <c r="A48">
        <v>2</v>
      </c>
      <c r="B48">
        <v>360</v>
      </c>
      <c r="C48">
        <v>640</v>
      </c>
      <c r="D48" s="3">
        <v>9011</v>
      </c>
      <c r="E48">
        <v>15474</v>
      </c>
      <c r="F48">
        <v>15000</v>
      </c>
      <c r="G48">
        <f>((C48-B48)*(F48-D48)/(E48-D48))+B48</f>
        <v>619.46464490174844</v>
      </c>
      <c r="H48">
        <f>G48/G47</f>
        <v>1.9822799052655675</v>
      </c>
      <c r="I48">
        <f>H48/A48</f>
        <v>0.99113995263278376</v>
      </c>
    </row>
    <row r="49" spans="1:9">
      <c r="A49">
        <v>3</v>
      </c>
      <c r="B49">
        <v>640</v>
      </c>
      <c r="C49">
        <v>1000</v>
      </c>
      <c r="D49" s="2">
        <v>10819</v>
      </c>
      <c r="E49" s="1">
        <v>16496</v>
      </c>
      <c r="F49">
        <v>15000</v>
      </c>
      <c r="G49">
        <f t="shared" ref="G49:G50" si="3">((C49-B49)*(F49-D49)/(E49-D49))+B49</f>
        <v>905.13299277787564</v>
      </c>
      <c r="H49">
        <f>G49/G47</f>
        <v>2.8964154095687644</v>
      </c>
      <c r="I49">
        <f t="shared" ref="I49:I50" si="4">H49/A49</f>
        <v>0.96547180318958814</v>
      </c>
    </row>
    <row r="50" spans="1:9">
      <c r="A50">
        <v>4</v>
      </c>
      <c r="B50">
        <v>640</v>
      </c>
      <c r="C50">
        <v>1000</v>
      </c>
      <c r="D50" s="2">
        <v>8275</v>
      </c>
      <c r="E50" s="1">
        <v>12634</v>
      </c>
      <c r="F50">
        <v>15000</v>
      </c>
      <c r="G50">
        <f t="shared" si="3"/>
        <v>1195.4026152787337</v>
      </c>
      <c r="H50">
        <f>G50/G47</f>
        <v>3.8252749409851781</v>
      </c>
      <c r="I50">
        <f t="shared" si="4"/>
        <v>0.95631873524629452</v>
      </c>
    </row>
    <row r="52" spans="1:9">
      <c r="A52" t="s">
        <v>17</v>
      </c>
    </row>
    <row r="53" spans="1:9">
      <c r="A53" t="s">
        <v>1</v>
      </c>
      <c r="B53" t="s">
        <v>8</v>
      </c>
      <c r="C53" t="s">
        <v>7</v>
      </c>
      <c r="D53" s="3" t="s">
        <v>9</v>
      </c>
      <c r="E53" t="s">
        <v>10</v>
      </c>
      <c r="F53" t="s">
        <v>11</v>
      </c>
      <c r="G53" t="s">
        <v>13</v>
      </c>
      <c r="H53" t="s">
        <v>14</v>
      </c>
      <c r="I53" t="s">
        <v>15</v>
      </c>
    </row>
    <row r="54" spans="1:9">
      <c r="A54">
        <v>1</v>
      </c>
      <c r="B54">
        <v>360</v>
      </c>
      <c r="C54">
        <v>640</v>
      </c>
      <c r="D54" s="3">
        <v>17165</v>
      </c>
      <c r="E54">
        <v>30473</v>
      </c>
      <c r="F54">
        <v>20000</v>
      </c>
      <c r="G54">
        <f>((C54-B54)*(F54-D54)/(E54-D54))+B54</f>
        <v>419.6483318304779</v>
      </c>
      <c r="H54" t="s">
        <v>16</v>
      </c>
    </row>
    <row r="55" spans="1:9">
      <c r="A55">
        <v>2</v>
      </c>
      <c r="B55">
        <v>640</v>
      </c>
      <c r="C55">
        <v>1000</v>
      </c>
      <c r="D55" s="3">
        <v>15474</v>
      </c>
      <c r="E55">
        <v>23826</v>
      </c>
      <c r="F55">
        <v>20000</v>
      </c>
      <c r="G55">
        <f>((C55-B55)*(F55-D55)/(E55-D55))+B55</f>
        <v>835.08620689655174</v>
      </c>
      <c r="H55">
        <f>G55/G54</f>
        <v>1.9899667020096605</v>
      </c>
      <c r="I55">
        <f>H55/A55</f>
        <v>0.99498335100483026</v>
      </c>
    </row>
    <row r="56" spans="1:9">
      <c r="A56">
        <v>3</v>
      </c>
      <c r="B56">
        <v>640</v>
      </c>
      <c r="C56">
        <v>1000</v>
      </c>
      <c r="D56" s="3">
        <v>10819</v>
      </c>
      <c r="E56">
        <v>16496</v>
      </c>
      <c r="F56">
        <v>20000</v>
      </c>
      <c r="G56">
        <f t="shared" ref="G56:G57" si="5">((C56-B56)*(F56-D56)/(E56-D56))+B56</f>
        <v>1222.2018671833716</v>
      </c>
      <c r="H56">
        <f>G56/G54</f>
        <v>2.9124430492841684</v>
      </c>
      <c r="I56">
        <f t="shared" ref="I56:I57" si="6">H56/A56</f>
        <v>0.97081434976138947</v>
      </c>
    </row>
    <row r="57" spans="1:9">
      <c r="A57">
        <v>4</v>
      </c>
      <c r="B57">
        <v>640</v>
      </c>
      <c r="C57">
        <v>1000</v>
      </c>
      <c r="D57" s="3">
        <v>8275</v>
      </c>
      <c r="E57">
        <v>12634</v>
      </c>
      <c r="F57">
        <v>20000</v>
      </c>
      <c r="G57">
        <f t="shared" si="5"/>
        <v>1608.3413626978663</v>
      </c>
      <c r="H57">
        <f>G57/G54</f>
        <v>3.8325932470227846</v>
      </c>
      <c r="I57">
        <f t="shared" si="6"/>
        <v>0.95814831175569615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Navalpakkam Krishnan</dc:creator>
  <cp:lastModifiedBy>Sharath Navalpakkam Krishnan</cp:lastModifiedBy>
  <dcterms:created xsi:type="dcterms:W3CDTF">2012-12-16T19:16:39Z</dcterms:created>
  <dcterms:modified xsi:type="dcterms:W3CDTF">2012-12-17T03:32:04Z</dcterms:modified>
</cp:coreProperties>
</file>