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am chieu" sheetId="1" r:id="rId4"/>
    <sheet state="visible" name="Điều kiện Non Qualified bổ sung" sheetId="2" r:id="rId5"/>
    <sheet state="visible" name="Sheet3" sheetId="3" r:id="rId6"/>
    <sheet state="visible" name="Sheet4" sheetId="4" r:id="rId7"/>
  </sheets>
  <definedNames>
    <definedName hidden="1" localSheetId="0" name="_xlnm._FilterDatabase">'Tham chieu'!$A$1:$M$159</definedName>
    <definedName hidden="1" localSheetId="1" name="_xlnm._FilterDatabase">'Điều kiện Non Qualified bổ sung'!$B$1:$G$23</definedName>
  </definedNames>
  <calcPr/>
  <extLst>
    <ext uri="GoogleSheetsCustomDataVersion2">
      <go:sheetsCustomData xmlns:go="http://customooxmlschemas.google.com/" r:id="rId8" roundtripDataChecksum="JHCxccr8y/0uP5TglSBY/FkaAlMLHysdvMICHQfKb58="/>
    </ext>
  </extLst>
</workbook>
</file>

<file path=xl/sharedStrings.xml><?xml version="1.0" encoding="utf-8"?>
<sst xmlns="http://schemas.openxmlformats.org/spreadsheetml/2006/main" count="1451" uniqueCount="229">
  <si>
    <t>Nhóm trạng thái</t>
  </si>
  <si>
    <t>Trạng thái</t>
  </si>
  <si>
    <t>CodeBICC 2 cấp</t>
  </si>
  <si>
    <t>CodeBICC 1 cấp</t>
  </si>
  <si>
    <t>CodeCRM</t>
  </si>
  <si>
    <t>Nhóm trạng thái ID</t>
  </si>
  <si>
    <t>Trạng thái ID</t>
  </si>
  <si>
    <t>Lý do BICC</t>
  </si>
  <si>
    <t>Ghi chú</t>
  </si>
  <si>
    <t>Lý do trạng thái</t>
  </si>
  <si>
    <t>Qualified</t>
  </si>
  <si>
    <t>Lý do code</t>
  </si>
  <si>
    <t>Lý do Non Qualified</t>
  </si>
  <si>
    <t>BO Follow</t>
  </si>
  <si>
    <t>APPROVED</t>
  </si>
  <si>
    <t>CANCEL</t>
  </si>
  <si>
    <t>Application are overdue 6 days, Cancel by system</t>
  </si>
  <si>
    <t>CANCEL THEO YEU CAU CUA PHONG BAN KHAC NHU RISK, DUAN</t>
  </si>
  <si>
    <t>Non Qualified</t>
  </si>
  <si>
    <t>b</t>
  </si>
  <si>
    <t>Khách hàng thuộc danh sách loại trừ (black list/block list) của VPBank;</t>
  </si>
  <si>
    <t>Customer is not in the list of this program</t>
  </si>
  <si>
    <t>a</t>
  </si>
  <si>
    <t>Không đáp ứng điều kiện theo quy định tại Khoản 1.1 Hợp đồng</t>
  </si>
  <si>
    <t>DVKD RÚT HỒ SƠ KHÔNG TRÌNH LẠI HỒ SƠ</t>
  </si>
  <si>
    <t>DVKD TRÌNH KHÔNG ĐÚNG PHÂN LUỒNG</t>
  </si>
  <si>
    <t>KH đang có thẻ tín dụng tại VPBank</t>
  </si>
  <si>
    <t>e</t>
  </si>
  <si>
    <t>Khách hàng có/còn dư nợ khoản vay không tài sản bảo đảm phục vụ nhu cầu đời sống tại VPBank.</t>
  </si>
  <si>
    <t>KH KHÔNG ĐỒNG Ý ĐI THỰC ĐỊA</t>
  </si>
  <si>
    <t>KHÁCH HÀNG KHÔNG CÓ NHU CẦU</t>
  </si>
  <si>
    <t>KHÔNG LIÊN LẠC ĐƯỢC VỚI KHÁCH HÀNG</t>
  </si>
  <si>
    <t>THONG TIN KHACH HANG CAPTURE SAI</t>
  </si>
  <si>
    <t>TRẢ HS VỀ DO UPLOAD KHÔNG ĐÚNG Y/C</t>
  </si>
  <si>
    <t>Cancel</t>
  </si>
  <si>
    <t>Auto Cancel - Những lý do do Auto cancel (sau 7 ngày không bổ sung quick)</t>
  </si>
  <si>
    <t>BICC - KH không có tên trong danh sách BICC</t>
  </si>
  <si>
    <t>BICC - Sai CMND KH trong BICC</t>
  </si>
  <si>
    <t>KH không có nhu cầu</t>
  </si>
  <si>
    <t>KH không đồng ý FI</t>
  </si>
  <si>
    <t>KH không nghe máy/chưa liên hệ được KH</t>
  </si>
  <si>
    <t>Khác - ĐVKD xin rút hồ sơ</t>
  </si>
  <si>
    <t>Khác - Hồ sơ mới lên không thay đổi so với mã hồ sơ cũ</t>
  </si>
  <si>
    <t>Khác - Tư vấn lại KH</t>
  </si>
  <si>
    <t>Khác - Vi phạm 810</t>
  </si>
  <si>
    <t>Khác (Cancel)</t>
  </si>
  <si>
    <t>QDE nhập liệu sai thông tin - Bổ sung không đúng yêu cầu, trả hồ sơ về do upload hồ sơ không đúng yêu cầu</t>
  </si>
  <si>
    <t>QDE nhập liệu sai thông tin - Nhập sai CMND của KH trên hệ thống</t>
  </si>
  <si>
    <t>QDE nhập liệu sai thông tin - Sai mã sản phẩm</t>
  </si>
  <si>
    <t>QDE nhập liệu sai thông tin - Sai sub</t>
  </si>
  <si>
    <t>QDE nhập liệu sai thông tin - Thông tin KH capture sai</t>
  </si>
  <si>
    <t>QDE nhập liệu sai thông tin - Up nhầm FORM của KH khác</t>
  </si>
  <si>
    <t>T24/Hệ thống - Cập nhật CIF trên T24</t>
  </si>
  <si>
    <t>T24/Hệ thống - Cập nhật CMND/Hộ chiếu trên T24</t>
  </si>
  <si>
    <t>T24/Hệ thống - Cập nhật chữ ký trên T24</t>
  </si>
  <si>
    <t>T24/Hệ thống - Cập nhật địa chỉ trên T24</t>
  </si>
  <si>
    <t>T24/Hệ thống - Cập nhật số điện thoại trên T24</t>
  </si>
  <si>
    <t>T24/Hệ thống - CIF KH trên T24 thể hiện thông tin của KH KHác</t>
  </si>
  <si>
    <t>T24/Hệ thống - KH có CIF Timo/ Household</t>
  </si>
  <si>
    <t>T24/Hệ thống - Lỗi hệ thống</t>
  </si>
  <si>
    <t>T24/Hệ thống - Lỗi T24</t>
  </si>
  <si>
    <t>Quick</t>
  </si>
  <si>
    <t>BICC - Chưa có trong BICC</t>
  </si>
  <si>
    <t>BICC - Sai CMND trên BICC</t>
  </si>
  <si>
    <t>Chờ kết quả HS - Chờ hồ sơ khác trên hệ thống kết thúc trạng thái</t>
  </si>
  <si>
    <t>Chờ kết quả HS - Chờ kết quả thực địa</t>
  </si>
  <si>
    <t>Khác (Quick)</t>
  </si>
  <si>
    <t>Không nghe máy - Công ty tham chiếu không nghe máy</t>
  </si>
  <si>
    <t>Không nghe máy - KH không nghe máy</t>
  </si>
  <si>
    <t>Không nghe máy - NTC không nghe máy</t>
  </si>
  <si>
    <t>Lỗi HSPL - Bổ sung ảnh gốc HSPL</t>
  </si>
  <si>
    <t>Lỗi HSPL - Bổ sung HSPL thiếu</t>
  </si>
  <si>
    <t>Lỗi HSPL - Hồ sơ pháp lý (HSPL) hết hạn</t>
  </si>
  <si>
    <t>Lỗi HSPL - HSPL không được quy định làm giấy tờ chứng minh</t>
  </si>
  <si>
    <t>Lỗi HSPL - HSPL không rõ ràng, mâu thuẫn thông tin</t>
  </si>
  <si>
    <t>Lỗi HSPL - HSPL thiếu thông tin</t>
  </si>
  <si>
    <t>Sai/ thiếu thông tin trên form - Bổ sung thông tin trên form</t>
  </si>
  <si>
    <t>Sai/ thiếu thông tin trên form - KH xác nhận thông tin mới khác với thông tin cũ đã cung cấp</t>
  </si>
  <si>
    <t>Sai/ thiếu thông tin trên form - Sai SĐT KH</t>
  </si>
  <si>
    <t>Sai/ thiếu thông tin trên form - Sai thông tin trên LOS</t>
  </si>
  <si>
    <t>Tư vấn lại KH - KH hết nhu cầu</t>
  </si>
  <si>
    <t>Tư vấn lại KH -KH phân vân về sản phẩm</t>
  </si>
  <si>
    <t>Reject</t>
  </si>
  <si>
    <t>Auto Reject</t>
  </si>
  <si>
    <t>BICC - Hết hạn mức</t>
  </si>
  <si>
    <t>BICC - KH nằm trong danh sách không thỏa điều kiện (liên quan tới Trusting)</t>
  </si>
  <si>
    <t>FI không thỏa</t>
  </si>
  <si>
    <t>Fraud Score</t>
  </si>
  <si>
    <t>KH không sắp xếp được lịch thực địa</t>
  </si>
  <si>
    <t>Khác - CPC - INCOME - Loại hình thu nhập không được quy định trong chương trình sản phẩm</t>
  </si>
  <si>
    <t>j</t>
  </si>
  <si>
    <t>Khách hàng không có công việc ổn định (toàn thời gian/bán thời gian) hoặc không có thu nhập</t>
  </si>
  <si>
    <t>Khác - CPC - O/S sai quy định, KH xác nhận cung cấp giấy tờ bản photo, gửi qua zalo ...</t>
  </si>
  <si>
    <t>Khác - HĐLĐ không thỏa (thiếu chữ ký, thiếu CMND KH, thiếu dấu giáp lai…)</t>
  </si>
  <si>
    <t>Khác - KH xác nhận chưa ký hồ sơ, không nhớ đã ký hồ sơ chưa</t>
  </si>
  <si>
    <t>Khác - KH/cty từ chối xác nhận thông tin</t>
  </si>
  <si>
    <t>Khác - Ngành nghề KH không thỏa, bị cấm (kinh doanh online, ghi đề, karaoke, cầm đồ, nhà nghỉ, …)</t>
  </si>
  <si>
    <t>Khác - Sai chữ ký trên ĐNVV (chữ ký KH khác với chữ ký trên HĐLĐ của KH cung cấp)</t>
  </si>
  <si>
    <t>Khác (Reject)</t>
  </si>
  <si>
    <t>Khách hàng đã có khoản vay/thẻ - CPC - CARD - Số lượng thẻ tín dụng của KH vi phạm điều kiện trong chương trình sản phẩm</t>
  </si>
  <si>
    <t>Khách hàng xác nhận sai thông tin - CPC - DIS - Sai lệch thông tin giữa khai báo của KH và nội dung chứng từ KH cung cấp</t>
  </si>
  <si>
    <t>Khách hàng xác nhận sai thông tin - CPC - PHV - RES ADD - KH xác nhận nơi thường trú, tạm trú của KH khác với thông tin trong hồ sơ vay vốn</t>
  </si>
  <si>
    <t>Nợ xấu/ Fraud/Black list - Công ty KH nằm trong danh sách blacklist</t>
  </si>
  <si>
    <t>Nợ xấu/ Fraud/Black list - CPC - DUR - FRAUD - Hồ sơ cũ của Khách hàng đã từng bị từ chối vì giả mạo.</t>
  </si>
  <si>
    <t>Nợ xấu/ Fraud/Black list - CPC - FRAUD - INFO - Kết quả gọi điện thoại cho thấy KH/ Nội bộ Vpbank cung cấp thông tin không xác thực, khai báo không xác thực để sử dụng dịch vụ của Vpbank</t>
  </si>
  <si>
    <t>Nợ xấu/ Fraud/Black list - CPC - POL - Policy Black</t>
  </si>
  <si>
    <t>Nợ xấu/ Fraud/Black list - CPC - SCOR - Scoring Black</t>
  </si>
  <si>
    <t>Nợ xấu/ Fraud/Black list - KH có lịch sử nợ xấu</t>
  </si>
  <si>
    <t>Nợ xấu/ Fraud/Black list - KH nằm trong danh sách blacklist, danh sách đen</t>
  </si>
  <si>
    <t>Vi phạm tiêu chuẩn/chính sách sản phẩm</t>
  </si>
  <si>
    <t>Vi phạm tiêu chuẩn/chính sách sản phẩm - CPC - AGE - Tuổi của KH vi phạm quy định sản phẩm</t>
  </si>
  <si>
    <t>i</t>
  </si>
  <si>
    <t>Khách hàng nằm ngoài độ tuổi từ 22 đến 60 tuổi tại thời điểm nộp hồ sơ vay vốn;</t>
  </si>
  <si>
    <t>REJECTED</t>
  </si>
  <si>
    <t>01. Sale responsibilities - 03. Sale Code/DAO is inactive or blocked</t>
  </si>
  <si>
    <t>01. Sale responsibilities - 05. At submission, customer had existing UPL at VPBank</t>
  </si>
  <si>
    <t>01. Sale responsibilities - 11. Customer income violates product procedures</t>
  </si>
  <si>
    <t>01. Sale responsibilities - 14. Location restrict</t>
  </si>
  <si>
    <t>h</t>
  </si>
  <si>
    <t>Khách hàng hiện không sinh sống tại tỉnh/thành phố thuộc phạm vi địa bàn hoạt động của VPBank  bao gồm Hà Nội, Hồ Chí Minh và các tỉnh lân cận;</t>
  </si>
  <si>
    <t>01. Sale responsibilities - 15. Violated Tenor of product policy</t>
  </si>
  <si>
    <t>01. Sale responsibilities - 16. Number of rejected app of applicant within 07 days before application login date &gt;1</t>
  </si>
  <si>
    <t>01. Sale responsibilities - 38. Channel is not applicable for this products</t>
  </si>
  <si>
    <t>02. Risk criterias - 01. Credit history</t>
  </si>
  <si>
    <t>g</t>
  </si>
  <si>
    <t>Trong 36 tháng gần nhất, Khách hàng có nợ nhóm 3 - nhóm 5 tại VPBank và các tổ chức tín dụng khác;</t>
  </si>
  <si>
    <t>02. Risk criterias - Black scoring</t>
  </si>
  <si>
    <t>03. Other risk criterias - 01. Negative List</t>
  </si>
  <si>
    <t>04. Verification - Rejected by combination of Phone &amp; Field Verification</t>
  </si>
  <si>
    <t>05. Capacity - 03. Failed Minimum Limit</t>
  </si>
  <si>
    <t>05. Capacity - Failed DTI/ Min Limit</t>
  </si>
  <si>
    <t>CPC - LP - KH khai báo mục đích vay vốn khác với thông tin trong hồ sơ vay vốn</t>
  </si>
  <si>
    <t>CO chose wrong code</t>
  </si>
  <si>
    <t>CPC - RES ADD - Nơi thường trú, tạm trú của KH không có trụ sở của Vpbank</t>
  </si>
  <si>
    <t>CPC - UNS - ADD - KH xác nhận nơi thường trú, tạm trú của KH khác với thông tin trong hồ sơ vay vốn</t>
  </si>
  <si>
    <t>01. Sale responsibilities - 06. Customer confirm different address</t>
  </si>
  <si>
    <t>CPC - UNS - ADD - Nơi thường trú, tạm trú của KH không có trụ sở của Vpbank</t>
  </si>
  <si>
    <t>CPC - UNS - BD - KH có nợ xấu/ lịch sử trả nợ tại các tổ chức tín dụng khác vi phạm điều kiện trong chương trình sản phẩm.</t>
  </si>
  <si>
    <t>02. Risk criterias - 02. Credit history</t>
  </si>
  <si>
    <t>CPC - UNS - Chứng từ nguồn thu không thỏa</t>
  </si>
  <si>
    <t>01. Sale responsibilities - 19. Legal Documents not satisfied</t>
  </si>
  <si>
    <t>CPC – UNS – Chứng từ pháp lý không thỏa</t>
  </si>
  <si>
    <t>CPC - UNS - DEN - Công ty/ KH từ chối xác nhận thông tin qua điện thoại và thực địa</t>
  </si>
  <si>
    <t>04. Verification - 01. Failed at Phone Verification</t>
  </si>
  <si>
    <t>CPC - UNS - DENIAL - KH hoặc công ty của KH từ chối xác minh thông tin</t>
  </si>
  <si>
    <t>CPC - UNS - DIS -  Sai lệch thông tin giữa khai báo của KH và nội dung chứng từ pháp lý KH cung cấp</t>
  </si>
  <si>
    <t>01. Sale responsibilities - 20. Information Discrepancy (income docs,...)</t>
  </si>
  <si>
    <t>CPC - UNS - DIS -  Sai lệch thông tin giữa khai báo của KH và nội dung chứng từ thu nhập KH cung cấp</t>
  </si>
  <si>
    <t>CPC - UNS - EMPLOYER - KH đang làm việc tại những công ty mà không được quy định trong chương trình sản phẩm</t>
  </si>
  <si>
    <t>01. Sale responsibilities - 10. Company/Employer/ Teacher Type is not qualified</t>
  </si>
  <si>
    <t>CPC - UNS - FRAUD - KH/ Nội bộ Vpbank cung cấp chứng từ giả mạo để sử dụng dịch vụ của VPbank</t>
  </si>
  <si>
    <t>02. Risk criterias - 02. Fraud</t>
  </si>
  <si>
    <t>CPC - UNS - Fraud score</t>
  </si>
  <si>
    <t>02. Risk criterias - 02. Fraud Score</t>
  </si>
  <si>
    <t>CPC - UNS - INCOME - Loại hình thu nhập không được quy định trong chương trình sản phẩm</t>
  </si>
  <si>
    <t>CPC - UNS - INCOME - Thu nhập sau thuế tối thiểu vi phạm quy định trong điều kiện sản phẩm</t>
  </si>
  <si>
    <t>CPC - UNS - LA - Số tiền vay/ hạn mức tín dụng tối thiểu/tối đa không được quy định hoặc vi phạm quy định chương trình sản phẩm</t>
  </si>
  <si>
    <t>CPC - UNS - LP - KH khai báo mục đích vay vốn khác với thông tin trong hồ sơ vay vốn</t>
  </si>
  <si>
    <t>CPC - UNS - LP - Mục Đích sử dụng vốn vay của KH không được quy định trong Chương trình sản phẩm</t>
  </si>
  <si>
    <t>01. Sale responsibilities - 18. Customer having other purposes</t>
  </si>
  <si>
    <t>CPC - UNS - NOT MEET - Không thể đặt cuộc hẹn với KH hoặc không thể gặp KH/ bên thứ 3 để đi thực địa</t>
  </si>
  <si>
    <t>04. Verification - 02. Failed at field verification</t>
  </si>
  <si>
    <t>CPC - UNS - PHV - Thẩm định điện thoại người tham khảo không thỏa QĐ</t>
  </si>
  <si>
    <t>CPC - UNS -DIS -  Sai lệch thông tin giữa khai báo của KH và nội dung trên DNVV/ DNPHT KH cung cấp</t>
  </si>
  <si>
    <t>CPC - UNS -DM- KH không có nhu cầu vay vốn</t>
  </si>
  <si>
    <t>01. Sale responsibilities - 04. Customer have no demand</t>
  </si>
  <si>
    <t>CPC - UNS -Fraud -  Kết quả thực địa cho thấy công ty của KH khác với thông tin trong hồ sơ vay vốn/ hoặc công ty của KH đã ngừng hoạt động</t>
  </si>
  <si>
    <t>CPC -UNS - FRAUD - Hồ sơ cũ của Khách Hàng đã từng bị từ chối vì giả mạo.</t>
  </si>
  <si>
    <t>CPC- UNS-COM- KH là KH của Khối Tín dụng tiểu thương/Timo</t>
  </si>
  <si>
    <t>01. Sale responsibilities - 10. Others</t>
  </si>
  <si>
    <t>CPC -UNS-LEAD- KH không trong danh sách phê duyệt trước</t>
  </si>
  <si>
    <t>01. Sale responsibilities - 08. Customer not in pre-approved list</t>
  </si>
  <si>
    <t>CPC-UNS - PERSONAL_JUDGMENT</t>
  </si>
  <si>
    <t>Return</t>
  </si>
  <si>
    <t>Bổ sung HSPL thiếu</t>
  </si>
  <si>
    <t>Khác</t>
  </si>
  <si>
    <t>Không đủ điều kiện</t>
  </si>
  <si>
    <t>Nợ/Fraud</t>
  </si>
  <si>
    <t>Sai/ thiếu thông tin trên form</t>
  </si>
  <si>
    <t>Bổ sung hồ sơ</t>
  </si>
  <si>
    <t>Từ chối</t>
  </si>
  <si>
    <t>CCA</t>
  </si>
  <si>
    <t>Khong du dieu kien</t>
  </si>
  <si>
    <t>Công việc</t>
  </si>
  <si>
    <t>Đã sử dụng sản phẩm VPBank</t>
  </si>
  <si>
    <t>Địa bàn không hỗ trợ</t>
  </si>
  <si>
    <t>Giấy tờ không hợp lệ</t>
  </si>
  <si>
    <t>Nợ xấu</t>
  </si>
  <si>
    <t>d</t>
  </si>
  <si>
    <t xml:space="preserve">Tại thời điểm nộp hồ sơ vay vốn, Khách hàng có nợ quá hạn tại VPBank và nợ quá hạn nhóm 2 – nhóm 5 tại các tổ chức tín dụng khác; </t>
  </si>
  <si>
    <t>Tuổi</t>
  </si>
  <si>
    <t>Sai so dien thoai</t>
  </si>
  <si>
    <t>Tu choi tham gia</t>
  </si>
  <si>
    <t>Chot Khoa</t>
  </si>
  <si>
    <t>Không thỏa PCB</t>
  </si>
  <si>
    <t>FSA</t>
  </si>
  <si>
    <t>Huy ho so</t>
  </si>
  <si>
    <t>Các trạng thái còn lại</t>
  </si>
  <si>
    <t>null</t>
  </si>
  <si>
    <t>Lead có sent date quá từ 85 đến 90 ngày</t>
  </si>
  <si>
    <t>Nhóm id</t>
  </si>
  <si>
    <t>Trạng thái id</t>
  </si>
  <si>
    <t>&gt;= 55 ngày ; &lt;=60 ngày</t>
  </si>
  <si>
    <t>Chưa xử lý</t>
  </si>
  <si>
    <t>Đồng ý tham gia</t>
  </si>
  <si>
    <t>Không liên lạc được</t>
  </si>
  <si>
    <t>Hẹn gọi lại</t>
  </si>
  <si>
    <t>Chốt khóa</t>
  </si>
  <si>
    <t>Thu đầy đủ hồ sơ</t>
  </si>
  <si>
    <t>Chuyển hẹn</t>
  </si>
  <si>
    <t>Chuyển CCA tư vấn lại</t>
  </si>
  <si>
    <t>Hủy hồ sơ</t>
  </si>
  <si>
    <t>BO</t>
  </si>
  <si>
    <t>Hồ sơ đạt</t>
  </si>
  <si>
    <t>Hồ sơ không đạt</t>
  </si>
  <si>
    <t>Hồ sơ Pending</t>
  </si>
  <si>
    <t>Processing</t>
  </si>
  <si>
    <t>Chưa có trạng thái nhóm nào trong toàn thời gian của lead</t>
  </si>
  <si>
    <t>group_status_id</t>
  </si>
  <si>
    <t>status_id</t>
  </si>
  <si>
    <t>group_status_name</t>
  </si>
  <si>
    <t>status_name</t>
  </si>
  <si>
    <t>qualified</t>
  </si>
  <si>
    <t>non_qualified_reason</t>
  </si>
  <si>
    <t>bicc_reason</t>
  </si>
  <si>
    <t>note</t>
  </si>
  <si>
    <t>status_reason</t>
  </si>
  <si>
    <t>reason_code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</si>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</sst>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bottom" wrapText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5" width="18.29"/>
    <col customWidth="1" min="6" max="6" width="17.86"/>
    <col customWidth="1" min="7" max="7" width="15.43"/>
    <col customWidth="1" min="8" max="8" width="17.29"/>
    <col customWidth="1" min="9" max="9" width="15.71"/>
    <col customWidth="1" min="10" max="10" width="22.29"/>
    <col customWidth="1" min="11" max="11" width="9.14"/>
    <col customWidth="1" min="12" max="12" width="10.29"/>
    <col customWidth="1" min="13" max="13" width="35.57"/>
    <col customWidth="1" min="14" max="26" width="9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13</v>
      </c>
      <c r="B2" s="2" t="s">
        <v>14</v>
      </c>
      <c r="C2" s="2"/>
      <c r="D2" s="2"/>
      <c r="E2" s="2"/>
      <c r="F2" s="2">
        <v>5.0</v>
      </c>
      <c r="G2" s="2">
        <v>1.0</v>
      </c>
      <c r="H2" s="2"/>
      <c r="I2" s="2"/>
      <c r="J2" s="2"/>
      <c r="K2" s="2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13</v>
      </c>
      <c r="B3" s="2" t="s">
        <v>15</v>
      </c>
      <c r="C3" s="2"/>
      <c r="D3" s="2"/>
      <c r="E3" s="2"/>
      <c r="F3" s="2">
        <v>5.0</v>
      </c>
      <c r="G3" s="2">
        <v>2.0</v>
      </c>
      <c r="H3" s="2" t="s">
        <v>16</v>
      </c>
      <c r="I3" s="2"/>
      <c r="J3" s="2"/>
      <c r="K3" s="2" t="s">
        <v>10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13</v>
      </c>
      <c r="B4" s="2" t="s">
        <v>15</v>
      </c>
      <c r="C4" s="2"/>
      <c r="D4" s="2" t="str">
        <f t="shared" ref="D4:D5" si="1">F4&amp;G4&amp;H4</f>
        <v>52CANCEL THEO YEU CAU CUA PHONG BAN KHAC NHU RISK, DUAN</v>
      </c>
      <c r="E4" s="2"/>
      <c r="F4" s="2">
        <v>5.0</v>
      </c>
      <c r="G4" s="2">
        <v>2.0</v>
      </c>
      <c r="H4" s="2" t="s">
        <v>17</v>
      </c>
      <c r="I4" s="2"/>
      <c r="J4" s="2"/>
      <c r="K4" s="2" t="s">
        <v>18</v>
      </c>
      <c r="L4" s="2" t="s">
        <v>19</v>
      </c>
      <c r="M4" s="2" t="s">
        <v>20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13</v>
      </c>
      <c r="B5" s="2" t="s">
        <v>15</v>
      </c>
      <c r="C5" s="2"/>
      <c r="D5" s="2" t="str">
        <f t="shared" si="1"/>
        <v>52Customer is not in the list of this program</v>
      </c>
      <c r="E5" s="2"/>
      <c r="F5" s="2">
        <v>5.0</v>
      </c>
      <c r="G5" s="2">
        <v>2.0</v>
      </c>
      <c r="H5" s="2" t="s">
        <v>21</v>
      </c>
      <c r="I5" s="2"/>
      <c r="J5" s="2"/>
      <c r="K5" s="2" t="s">
        <v>18</v>
      </c>
      <c r="L5" s="2" t="s">
        <v>22</v>
      </c>
      <c r="M5" s="2" t="s">
        <v>23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13</v>
      </c>
      <c r="B6" s="2" t="s">
        <v>15</v>
      </c>
      <c r="C6" s="2"/>
      <c r="D6" s="2"/>
      <c r="E6" s="2"/>
      <c r="F6" s="2">
        <v>5.0</v>
      </c>
      <c r="G6" s="2">
        <v>2.0</v>
      </c>
      <c r="H6" s="2" t="s">
        <v>24</v>
      </c>
      <c r="I6" s="2"/>
      <c r="J6" s="2"/>
      <c r="K6" s="2" t="s">
        <v>10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13</v>
      </c>
      <c r="B7" s="2" t="s">
        <v>15</v>
      </c>
      <c r="C7" s="2"/>
      <c r="D7" s="2"/>
      <c r="E7" s="2"/>
      <c r="F7" s="2">
        <v>5.0</v>
      </c>
      <c r="G7" s="2">
        <v>2.0</v>
      </c>
      <c r="H7" s="2" t="s">
        <v>25</v>
      </c>
      <c r="I7" s="2"/>
      <c r="J7" s="2"/>
      <c r="K7" s="2" t="s">
        <v>10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13</v>
      </c>
      <c r="B8" s="2" t="s">
        <v>15</v>
      </c>
      <c r="C8" s="2"/>
      <c r="D8" s="2" t="str">
        <f>F8&amp;G8&amp;H8</f>
        <v>52KH đang có thẻ tín dụng tại VPBank</v>
      </c>
      <c r="E8" s="2"/>
      <c r="F8" s="2">
        <v>5.0</v>
      </c>
      <c r="G8" s="2">
        <v>2.0</v>
      </c>
      <c r="H8" s="2" t="s">
        <v>26</v>
      </c>
      <c r="I8" s="2"/>
      <c r="J8" s="2"/>
      <c r="K8" s="2" t="s">
        <v>18</v>
      </c>
      <c r="L8" s="2" t="s">
        <v>27</v>
      </c>
      <c r="M8" s="2" t="s">
        <v>28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13</v>
      </c>
      <c r="B9" s="2" t="s">
        <v>15</v>
      </c>
      <c r="C9" s="2"/>
      <c r="D9" s="2"/>
      <c r="E9" s="2"/>
      <c r="F9" s="2">
        <v>5.0</v>
      </c>
      <c r="G9" s="2">
        <v>2.0</v>
      </c>
      <c r="H9" s="2" t="s">
        <v>29</v>
      </c>
      <c r="I9" s="2"/>
      <c r="J9" s="2"/>
      <c r="K9" s="2" t="s">
        <v>10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13</v>
      </c>
      <c r="B10" s="2" t="s">
        <v>15</v>
      </c>
      <c r="C10" s="2"/>
      <c r="D10" s="2"/>
      <c r="E10" s="2"/>
      <c r="F10" s="2">
        <v>5.0</v>
      </c>
      <c r="G10" s="2">
        <v>2.0</v>
      </c>
      <c r="H10" s="2" t="s">
        <v>30</v>
      </c>
      <c r="I10" s="2"/>
      <c r="J10" s="2"/>
      <c r="K10" s="2" t="s">
        <v>10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13</v>
      </c>
      <c r="B11" s="2" t="s">
        <v>15</v>
      </c>
      <c r="C11" s="2"/>
      <c r="D11" s="2"/>
      <c r="E11" s="2"/>
      <c r="F11" s="2">
        <v>5.0</v>
      </c>
      <c r="G11" s="2">
        <v>2.0</v>
      </c>
      <c r="H11" s="2" t="s">
        <v>31</v>
      </c>
      <c r="I11" s="2"/>
      <c r="J11" s="2"/>
      <c r="K11" s="2" t="s">
        <v>10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13</v>
      </c>
      <c r="B12" s="2" t="s">
        <v>15</v>
      </c>
      <c r="C12" s="2"/>
      <c r="D12" s="2"/>
      <c r="E12" s="2"/>
      <c r="F12" s="2">
        <v>5.0</v>
      </c>
      <c r="G12" s="2">
        <v>2.0</v>
      </c>
      <c r="H12" s="2" t="s">
        <v>32</v>
      </c>
      <c r="I12" s="2"/>
      <c r="J12" s="2"/>
      <c r="K12" s="2" t="s">
        <v>10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13</v>
      </c>
      <c r="B13" s="2" t="s">
        <v>15</v>
      </c>
      <c r="C13" s="2"/>
      <c r="D13" s="2"/>
      <c r="E13" s="2"/>
      <c r="F13" s="2">
        <v>5.0</v>
      </c>
      <c r="G13" s="2">
        <v>2.0</v>
      </c>
      <c r="H13" s="2" t="s">
        <v>33</v>
      </c>
      <c r="I13" s="2"/>
      <c r="J13" s="2"/>
      <c r="K13" s="2" t="s">
        <v>10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13</v>
      </c>
      <c r="B14" s="2" t="s">
        <v>34</v>
      </c>
      <c r="C14" s="2"/>
      <c r="D14" s="2"/>
      <c r="E14" s="2"/>
      <c r="F14" s="2">
        <v>5.0</v>
      </c>
      <c r="G14" s="2">
        <v>2.0</v>
      </c>
      <c r="H14" s="2"/>
      <c r="I14" s="2"/>
      <c r="J14" s="2" t="s">
        <v>35</v>
      </c>
      <c r="K14" s="2" t="s">
        <v>10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13</v>
      </c>
      <c r="B15" s="2" t="s">
        <v>34</v>
      </c>
      <c r="C15" s="2"/>
      <c r="D15" s="2"/>
      <c r="E15" s="2"/>
      <c r="F15" s="2">
        <v>5.0</v>
      </c>
      <c r="G15" s="2">
        <v>2.0</v>
      </c>
      <c r="H15" s="2"/>
      <c r="I15" s="2"/>
      <c r="J15" s="2" t="s">
        <v>36</v>
      </c>
      <c r="K15" s="2" t="s">
        <v>10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13</v>
      </c>
      <c r="B16" s="2" t="s">
        <v>34</v>
      </c>
      <c r="C16" s="2"/>
      <c r="D16" s="2"/>
      <c r="E16" s="2"/>
      <c r="F16" s="2">
        <v>5.0</v>
      </c>
      <c r="G16" s="2">
        <v>2.0</v>
      </c>
      <c r="H16" s="2"/>
      <c r="I16" s="2"/>
      <c r="J16" s="2" t="s">
        <v>37</v>
      </c>
      <c r="K16" s="2" t="s">
        <v>10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13</v>
      </c>
      <c r="B17" s="2" t="s">
        <v>34</v>
      </c>
      <c r="C17" s="2"/>
      <c r="D17" s="2"/>
      <c r="E17" s="2"/>
      <c r="F17" s="2">
        <v>5.0</v>
      </c>
      <c r="G17" s="2">
        <v>2.0</v>
      </c>
      <c r="H17" s="2"/>
      <c r="I17" s="2"/>
      <c r="J17" s="2" t="s">
        <v>38</v>
      </c>
      <c r="K17" s="2" t="s">
        <v>10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13</v>
      </c>
      <c r="B18" s="2" t="s">
        <v>34</v>
      </c>
      <c r="C18" s="2"/>
      <c r="D18" s="2"/>
      <c r="E18" s="2"/>
      <c r="F18" s="2">
        <v>5.0</v>
      </c>
      <c r="G18" s="2">
        <v>2.0</v>
      </c>
      <c r="H18" s="2"/>
      <c r="I18" s="2"/>
      <c r="J18" s="2" t="s">
        <v>39</v>
      </c>
      <c r="K18" s="2" t="s">
        <v>10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13</v>
      </c>
      <c r="B19" s="2" t="s">
        <v>34</v>
      </c>
      <c r="C19" s="2"/>
      <c r="D19" s="2"/>
      <c r="E19" s="2"/>
      <c r="F19" s="2">
        <v>5.0</v>
      </c>
      <c r="G19" s="2">
        <v>2.0</v>
      </c>
      <c r="H19" s="2"/>
      <c r="I19" s="2"/>
      <c r="J19" s="2" t="s">
        <v>40</v>
      </c>
      <c r="K19" s="2" t="s">
        <v>10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13</v>
      </c>
      <c r="B20" s="2" t="s">
        <v>34</v>
      </c>
      <c r="C20" s="2"/>
      <c r="D20" s="2"/>
      <c r="E20" s="2"/>
      <c r="F20" s="2">
        <v>5.0</v>
      </c>
      <c r="G20" s="2">
        <v>2.0</v>
      </c>
      <c r="H20" s="2"/>
      <c r="I20" s="2"/>
      <c r="J20" s="2" t="s">
        <v>41</v>
      </c>
      <c r="K20" s="2" t="s">
        <v>10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 t="s">
        <v>13</v>
      </c>
      <c r="B21" s="2" t="s">
        <v>34</v>
      </c>
      <c r="C21" s="2"/>
      <c r="D21" s="2"/>
      <c r="E21" s="2"/>
      <c r="F21" s="2">
        <v>5.0</v>
      </c>
      <c r="G21" s="2">
        <v>2.0</v>
      </c>
      <c r="H21" s="2"/>
      <c r="I21" s="2"/>
      <c r="J21" s="2" t="s">
        <v>42</v>
      </c>
      <c r="K21" s="2" t="s">
        <v>10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 t="s">
        <v>13</v>
      </c>
      <c r="B22" s="2" t="s">
        <v>34</v>
      </c>
      <c r="C22" s="2"/>
      <c r="D22" s="2"/>
      <c r="E22" s="2"/>
      <c r="F22" s="2">
        <v>5.0</v>
      </c>
      <c r="G22" s="2">
        <v>2.0</v>
      </c>
      <c r="H22" s="2"/>
      <c r="I22" s="2"/>
      <c r="J22" s="2" t="s">
        <v>43</v>
      </c>
      <c r="K22" s="2" t="s">
        <v>10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 t="s">
        <v>13</v>
      </c>
      <c r="B23" s="2" t="s">
        <v>34</v>
      </c>
      <c r="C23" s="2"/>
      <c r="D23" s="2"/>
      <c r="E23" s="2"/>
      <c r="F23" s="2">
        <v>5.0</v>
      </c>
      <c r="G23" s="2">
        <v>2.0</v>
      </c>
      <c r="H23" s="2"/>
      <c r="I23" s="2"/>
      <c r="J23" s="2" t="s">
        <v>44</v>
      </c>
      <c r="K23" s="2" t="s">
        <v>10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 t="s">
        <v>13</v>
      </c>
      <c r="B24" s="2" t="s">
        <v>34</v>
      </c>
      <c r="C24" s="2"/>
      <c r="D24" s="2"/>
      <c r="E24" s="2"/>
      <c r="F24" s="2">
        <v>5.0</v>
      </c>
      <c r="G24" s="2">
        <v>2.0</v>
      </c>
      <c r="H24" s="2"/>
      <c r="I24" s="2"/>
      <c r="J24" s="2" t="s">
        <v>45</v>
      </c>
      <c r="K24" s="2" t="s">
        <v>10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 t="s">
        <v>13</v>
      </c>
      <c r="B25" s="2" t="s">
        <v>34</v>
      </c>
      <c r="C25" s="2"/>
      <c r="D25" s="2"/>
      <c r="E25" s="2"/>
      <c r="F25" s="2">
        <v>5.0</v>
      </c>
      <c r="G25" s="2">
        <v>2.0</v>
      </c>
      <c r="H25" s="2"/>
      <c r="I25" s="2"/>
      <c r="J25" s="2" t="s">
        <v>46</v>
      </c>
      <c r="K25" s="2" t="s">
        <v>10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 t="s">
        <v>13</v>
      </c>
      <c r="B26" s="2" t="s">
        <v>34</v>
      </c>
      <c r="C26" s="2"/>
      <c r="D26" s="2"/>
      <c r="E26" s="2"/>
      <c r="F26" s="2">
        <v>5.0</v>
      </c>
      <c r="G26" s="2">
        <v>2.0</v>
      </c>
      <c r="H26" s="2"/>
      <c r="I26" s="2"/>
      <c r="J26" s="2" t="s">
        <v>47</v>
      </c>
      <c r="K26" s="2" t="s">
        <v>10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 t="s">
        <v>13</v>
      </c>
      <c r="B27" s="2" t="s">
        <v>34</v>
      </c>
      <c r="C27" s="2"/>
      <c r="D27" s="2"/>
      <c r="E27" s="2"/>
      <c r="F27" s="2">
        <v>5.0</v>
      </c>
      <c r="G27" s="2">
        <v>2.0</v>
      </c>
      <c r="H27" s="2"/>
      <c r="I27" s="2"/>
      <c r="J27" s="2" t="s">
        <v>48</v>
      </c>
      <c r="K27" s="2" t="s">
        <v>10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 t="s">
        <v>13</v>
      </c>
      <c r="B28" s="2" t="s">
        <v>34</v>
      </c>
      <c r="C28" s="2"/>
      <c r="D28" s="2"/>
      <c r="E28" s="2"/>
      <c r="F28" s="2">
        <v>5.0</v>
      </c>
      <c r="G28" s="2">
        <v>2.0</v>
      </c>
      <c r="H28" s="2"/>
      <c r="I28" s="2"/>
      <c r="J28" s="2" t="s">
        <v>49</v>
      </c>
      <c r="K28" s="2" t="s">
        <v>10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 t="s">
        <v>13</v>
      </c>
      <c r="B29" s="2" t="s">
        <v>34</v>
      </c>
      <c r="C29" s="2"/>
      <c r="D29" s="2"/>
      <c r="E29" s="2"/>
      <c r="F29" s="2">
        <v>5.0</v>
      </c>
      <c r="G29" s="2">
        <v>2.0</v>
      </c>
      <c r="H29" s="2"/>
      <c r="I29" s="2"/>
      <c r="J29" s="2" t="s">
        <v>50</v>
      </c>
      <c r="K29" s="2" t="s">
        <v>10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 t="s">
        <v>13</v>
      </c>
      <c r="B30" s="2" t="s">
        <v>34</v>
      </c>
      <c r="C30" s="2"/>
      <c r="D30" s="2"/>
      <c r="E30" s="2"/>
      <c r="F30" s="2">
        <v>5.0</v>
      </c>
      <c r="G30" s="2">
        <v>2.0</v>
      </c>
      <c r="H30" s="2"/>
      <c r="I30" s="2"/>
      <c r="J30" s="2" t="s">
        <v>51</v>
      </c>
      <c r="K30" s="2" t="s">
        <v>10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 t="s">
        <v>13</v>
      </c>
      <c r="B31" s="2" t="s">
        <v>34</v>
      </c>
      <c r="C31" s="2"/>
      <c r="D31" s="2"/>
      <c r="E31" s="2"/>
      <c r="F31" s="2">
        <v>5.0</v>
      </c>
      <c r="G31" s="2">
        <v>2.0</v>
      </c>
      <c r="H31" s="2"/>
      <c r="I31" s="2"/>
      <c r="J31" s="2" t="s">
        <v>52</v>
      </c>
      <c r="K31" s="2" t="s">
        <v>10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 t="s">
        <v>13</v>
      </c>
      <c r="B32" s="2" t="s">
        <v>34</v>
      </c>
      <c r="C32" s="2"/>
      <c r="D32" s="2"/>
      <c r="E32" s="2"/>
      <c r="F32" s="2">
        <v>5.0</v>
      </c>
      <c r="G32" s="2">
        <v>2.0</v>
      </c>
      <c r="H32" s="2"/>
      <c r="I32" s="2"/>
      <c r="J32" s="2" t="s">
        <v>53</v>
      </c>
      <c r="K32" s="2" t="s">
        <v>10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 t="s">
        <v>13</v>
      </c>
      <c r="B33" s="2" t="s">
        <v>34</v>
      </c>
      <c r="C33" s="2"/>
      <c r="D33" s="2"/>
      <c r="E33" s="2"/>
      <c r="F33" s="2">
        <v>5.0</v>
      </c>
      <c r="G33" s="2">
        <v>2.0</v>
      </c>
      <c r="H33" s="2"/>
      <c r="I33" s="2"/>
      <c r="J33" s="2" t="s">
        <v>54</v>
      </c>
      <c r="K33" s="2" t="s">
        <v>10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 t="s">
        <v>13</v>
      </c>
      <c r="B34" s="2" t="s">
        <v>34</v>
      </c>
      <c r="C34" s="2"/>
      <c r="D34" s="2"/>
      <c r="E34" s="2"/>
      <c r="F34" s="2">
        <v>5.0</v>
      </c>
      <c r="G34" s="2">
        <v>2.0</v>
      </c>
      <c r="H34" s="2"/>
      <c r="I34" s="2"/>
      <c r="J34" s="2" t="s">
        <v>55</v>
      </c>
      <c r="K34" s="2" t="s">
        <v>10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 t="s">
        <v>13</v>
      </c>
      <c r="B35" s="2" t="s">
        <v>34</v>
      </c>
      <c r="C35" s="2"/>
      <c r="D35" s="2"/>
      <c r="E35" s="2"/>
      <c r="F35" s="2">
        <v>5.0</v>
      </c>
      <c r="G35" s="2">
        <v>2.0</v>
      </c>
      <c r="H35" s="2"/>
      <c r="I35" s="2"/>
      <c r="J35" s="2" t="s">
        <v>56</v>
      </c>
      <c r="K35" s="2" t="s">
        <v>10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 t="s">
        <v>13</v>
      </c>
      <c r="B36" s="2" t="s">
        <v>34</v>
      </c>
      <c r="C36" s="2"/>
      <c r="D36" s="2"/>
      <c r="E36" s="2" t="str">
        <f t="shared" ref="E36:E37" si="2">F36&amp;G36&amp;J36</f>
        <v>52T24/Hệ thống - CIF KH trên T24 thể hiện thông tin của KH KHác</v>
      </c>
      <c r="F36" s="2">
        <v>5.0</v>
      </c>
      <c r="G36" s="2">
        <v>2.0</v>
      </c>
      <c r="H36" s="2"/>
      <c r="I36" s="2"/>
      <c r="J36" s="2" t="s">
        <v>57</v>
      </c>
      <c r="K36" s="2" t="s">
        <v>18</v>
      </c>
      <c r="L36" s="2" t="s">
        <v>27</v>
      </c>
      <c r="M36" s="2" t="s">
        <v>28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 t="s">
        <v>13</v>
      </c>
      <c r="B37" s="2" t="s">
        <v>34</v>
      </c>
      <c r="C37" s="2"/>
      <c r="D37" s="2"/>
      <c r="E37" s="2" t="str">
        <f t="shared" si="2"/>
        <v>52T24/Hệ thống - KH có CIF Timo/ Household</v>
      </c>
      <c r="F37" s="2">
        <v>5.0</v>
      </c>
      <c r="G37" s="2">
        <v>2.0</v>
      </c>
      <c r="H37" s="2"/>
      <c r="I37" s="2"/>
      <c r="J37" s="2" t="s">
        <v>58</v>
      </c>
      <c r="K37" s="2" t="s">
        <v>18</v>
      </c>
      <c r="L37" s="2" t="s">
        <v>27</v>
      </c>
      <c r="M37" s="2" t="s">
        <v>28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 t="s">
        <v>13</v>
      </c>
      <c r="B38" s="2" t="s">
        <v>34</v>
      </c>
      <c r="C38" s="2"/>
      <c r="D38" s="2"/>
      <c r="E38" s="2"/>
      <c r="F38" s="2">
        <v>5.0</v>
      </c>
      <c r="G38" s="2">
        <v>2.0</v>
      </c>
      <c r="H38" s="2"/>
      <c r="I38" s="2"/>
      <c r="J38" s="2" t="s">
        <v>59</v>
      </c>
      <c r="K38" s="2" t="s">
        <v>10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 t="s">
        <v>13</v>
      </c>
      <c r="B39" s="2" t="s">
        <v>34</v>
      </c>
      <c r="C39" s="2"/>
      <c r="D39" s="2"/>
      <c r="E39" s="2"/>
      <c r="F39" s="2">
        <v>5.0</v>
      </c>
      <c r="G39" s="2">
        <v>2.0</v>
      </c>
      <c r="H39" s="2"/>
      <c r="I39" s="2"/>
      <c r="J39" s="2" t="s">
        <v>60</v>
      </c>
      <c r="K39" s="2" t="s">
        <v>10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 t="s">
        <v>13</v>
      </c>
      <c r="B40" s="2" t="s">
        <v>15</v>
      </c>
      <c r="C40" s="2"/>
      <c r="D40" s="2"/>
      <c r="E40" s="2"/>
      <c r="F40" s="2">
        <v>5.0</v>
      </c>
      <c r="G40" s="2">
        <v>2.0</v>
      </c>
      <c r="H40" s="2"/>
      <c r="I40" s="2"/>
      <c r="J40" s="2"/>
      <c r="K40" s="2" t="s">
        <v>10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 t="s">
        <v>13</v>
      </c>
      <c r="B41" s="2" t="s">
        <v>61</v>
      </c>
      <c r="C41" s="2"/>
      <c r="D41" s="2"/>
      <c r="E41" s="2"/>
      <c r="F41" s="2">
        <v>5.0</v>
      </c>
      <c r="G41" s="2">
        <v>3.0</v>
      </c>
      <c r="H41" s="2"/>
      <c r="I41" s="2"/>
      <c r="J41" s="2" t="s">
        <v>62</v>
      </c>
      <c r="K41" s="2" t="s">
        <v>10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 t="s">
        <v>13</v>
      </c>
      <c r="B42" s="2" t="s">
        <v>61</v>
      </c>
      <c r="C42" s="2"/>
      <c r="D42" s="2"/>
      <c r="E42" s="2"/>
      <c r="F42" s="2">
        <v>5.0</v>
      </c>
      <c r="G42" s="2">
        <v>3.0</v>
      </c>
      <c r="H42" s="2"/>
      <c r="I42" s="2"/>
      <c r="J42" s="2" t="s">
        <v>63</v>
      </c>
      <c r="K42" s="2" t="s">
        <v>10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 t="s">
        <v>13</v>
      </c>
      <c r="B43" s="2" t="s">
        <v>61</v>
      </c>
      <c r="C43" s="2"/>
      <c r="D43" s="2"/>
      <c r="E43" s="2"/>
      <c r="F43" s="2">
        <v>5.0</v>
      </c>
      <c r="G43" s="2">
        <v>3.0</v>
      </c>
      <c r="H43" s="2"/>
      <c r="I43" s="2"/>
      <c r="J43" s="2" t="s">
        <v>64</v>
      </c>
      <c r="K43" s="2" t="s">
        <v>10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 t="s">
        <v>13</v>
      </c>
      <c r="B44" s="2" t="s">
        <v>61</v>
      </c>
      <c r="C44" s="2"/>
      <c r="D44" s="2"/>
      <c r="E44" s="2"/>
      <c r="F44" s="2">
        <v>5.0</v>
      </c>
      <c r="G44" s="2">
        <v>3.0</v>
      </c>
      <c r="H44" s="2"/>
      <c r="I44" s="2"/>
      <c r="J44" s="2" t="s">
        <v>65</v>
      </c>
      <c r="K44" s="2" t="s">
        <v>10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 t="s">
        <v>13</v>
      </c>
      <c r="B45" s="2" t="s">
        <v>61</v>
      </c>
      <c r="C45" s="2"/>
      <c r="D45" s="2"/>
      <c r="E45" s="2"/>
      <c r="F45" s="2">
        <v>5.0</v>
      </c>
      <c r="G45" s="2">
        <v>3.0</v>
      </c>
      <c r="H45" s="2"/>
      <c r="I45" s="2"/>
      <c r="J45" s="2" t="s">
        <v>66</v>
      </c>
      <c r="K45" s="2" t="s">
        <v>10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 t="s">
        <v>13</v>
      </c>
      <c r="B46" s="2" t="s">
        <v>61</v>
      </c>
      <c r="C46" s="2"/>
      <c r="D46" s="2"/>
      <c r="E46" s="2"/>
      <c r="F46" s="2">
        <v>5.0</v>
      </c>
      <c r="G46" s="2">
        <v>3.0</v>
      </c>
      <c r="H46" s="2"/>
      <c r="I46" s="2"/>
      <c r="J46" s="2" t="s">
        <v>67</v>
      </c>
      <c r="K46" s="2" t="s">
        <v>10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 t="s">
        <v>13</v>
      </c>
      <c r="B47" s="2" t="s">
        <v>61</v>
      </c>
      <c r="C47" s="2"/>
      <c r="D47" s="2"/>
      <c r="E47" s="2"/>
      <c r="F47" s="2">
        <v>5.0</v>
      </c>
      <c r="G47" s="2">
        <v>3.0</v>
      </c>
      <c r="H47" s="2"/>
      <c r="I47" s="2"/>
      <c r="J47" s="2" t="s">
        <v>68</v>
      </c>
      <c r="K47" s="2" t="s">
        <v>10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 t="s">
        <v>13</v>
      </c>
      <c r="B48" s="2" t="s">
        <v>61</v>
      </c>
      <c r="C48" s="2"/>
      <c r="D48" s="2"/>
      <c r="E48" s="2"/>
      <c r="F48" s="2">
        <v>5.0</v>
      </c>
      <c r="G48" s="2">
        <v>3.0</v>
      </c>
      <c r="H48" s="2"/>
      <c r="I48" s="2"/>
      <c r="J48" s="2" t="s">
        <v>69</v>
      </c>
      <c r="K48" s="2" t="s">
        <v>10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 t="s">
        <v>13</v>
      </c>
      <c r="B49" s="2" t="s">
        <v>61</v>
      </c>
      <c r="C49" s="2"/>
      <c r="D49" s="2"/>
      <c r="E49" s="2"/>
      <c r="F49" s="2">
        <v>5.0</v>
      </c>
      <c r="G49" s="2">
        <v>3.0</v>
      </c>
      <c r="H49" s="2"/>
      <c r="I49" s="2"/>
      <c r="J49" s="2" t="s">
        <v>70</v>
      </c>
      <c r="K49" s="2" t="s">
        <v>10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 t="s">
        <v>13</v>
      </c>
      <c r="B50" s="2" t="s">
        <v>61</v>
      </c>
      <c r="C50" s="2"/>
      <c r="D50" s="2"/>
      <c r="E50" s="2"/>
      <c r="F50" s="2">
        <v>5.0</v>
      </c>
      <c r="G50" s="2">
        <v>3.0</v>
      </c>
      <c r="H50" s="2"/>
      <c r="I50" s="2"/>
      <c r="J50" s="2" t="s">
        <v>71</v>
      </c>
      <c r="K50" s="2" t="s">
        <v>10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 t="s">
        <v>13</v>
      </c>
      <c r="B51" s="2" t="s">
        <v>61</v>
      </c>
      <c r="C51" s="2"/>
      <c r="D51" s="2"/>
      <c r="E51" s="2"/>
      <c r="F51" s="2">
        <v>5.0</v>
      </c>
      <c r="G51" s="2">
        <v>3.0</v>
      </c>
      <c r="H51" s="2"/>
      <c r="I51" s="2"/>
      <c r="J51" s="2" t="s">
        <v>72</v>
      </c>
      <c r="K51" s="2" t="s">
        <v>10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 t="s">
        <v>13</v>
      </c>
      <c r="B52" s="2" t="s">
        <v>61</v>
      </c>
      <c r="C52" s="2"/>
      <c r="D52" s="2"/>
      <c r="E52" s="2"/>
      <c r="F52" s="2">
        <v>5.0</v>
      </c>
      <c r="G52" s="2">
        <v>3.0</v>
      </c>
      <c r="H52" s="2"/>
      <c r="I52" s="2"/>
      <c r="J52" s="2" t="s">
        <v>73</v>
      </c>
      <c r="K52" s="2" t="s">
        <v>10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 t="s">
        <v>13</v>
      </c>
      <c r="B53" s="2" t="s">
        <v>61</v>
      </c>
      <c r="C53" s="2"/>
      <c r="D53" s="2"/>
      <c r="E53" s="2"/>
      <c r="F53" s="2">
        <v>5.0</v>
      </c>
      <c r="G53" s="2">
        <v>3.0</v>
      </c>
      <c r="H53" s="2"/>
      <c r="I53" s="2"/>
      <c r="J53" s="2" t="s">
        <v>74</v>
      </c>
      <c r="K53" s="2" t="s">
        <v>10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 t="s">
        <v>13</v>
      </c>
      <c r="B54" s="2" t="s">
        <v>61</v>
      </c>
      <c r="C54" s="2"/>
      <c r="D54" s="2"/>
      <c r="E54" s="2"/>
      <c r="F54" s="2">
        <v>5.0</v>
      </c>
      <c r="G54" s="2">
        <v>3.0</v>
      </c>
      <c r="H54" s="2"/>
      <c r="I54" s="2"/>
      <c r="J54" s="2" t="s">
        <v>75</v>
      </c>
      <c r="K54" s="2" t="s">
        <v>10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 t="s">
        <v>13</v>
      </c>
      <c r="B55" s="2" t="s">
        <v>61</v>
      </c>
      <c r="C55" s="2"/>
      <c r="D55" s="2"/>
      <c r="E55" s="2"/>
      <c r="F55" s="2">
        <v>5.0</v>
      </c>
      <c r="G55" s="2">
        <v>3.0</v>
      </c>
      <c r="H55" s="2"/>
      <c r="I55" s="2"/>
      <c r="J55" s="2" t="s">
        <v>76</v>
      </c>
      <c r="K55" s="2" t="s">
        <v>10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 t="s">
        <v>13</v>
      </c>
      <c r="B56" s="2" t="s">
        <v>61</v>
      </c>
      <c r="C56" s="2"/>
      <c r="D56" s="2"/>
      <c r="E56" s="2"/>
      <c r="F56" s="2">
        <v>5.0</v>
      </c>
      <c r="G56" s="2">
        <v>3.0</v>
      </c>
      <c r="H56" s="2"/>
      <c r="I56" s="2"/>
      <c r="J56" s="2" t="s">
        <v>77</v>
      </c>
      <c r="K56" s="2" t="s">
        <v>10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 t="s">
        <v>13</v>
      </c>
      <c r="B57" s="2" t="s">
        <v>61</v>
      </c>
      <c r="C57" s="2"/>
      <c r="D57" s="2"/>
      <c r="E57" s="2"/>
      <c r="F57" s="2">
        <v>5.0</v>
      </c>
      <c r="G57" s="2">
        <v>3.0</v>
      </c>
      <c r="H57" s="2"/>
      <c r="I57" s="2"/>
      <c r="J57" s="2" t="s">
        <v>78</v>
      </c>
      <c r="K57" s="2" t="s">
        <v>10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 t="s">
        <v>13</v>
      </c>
      <c r="B58" s="2" t="s">
        <v>61</v>
      </c>
      <c r="C58" s="2"/>
      <c r="D58" s="2"/>
      <c r="E58" s="2"/>
      <c r="F58" s="2">
        <v>5.0</v>
      </c>
      <c r="G58" s="2">
        <v>3.0</v>
      </c>
      <c r="H58" s="2"/>
      <c r="I58" s="2"/>
      <c r="J58" s="2" t="s">
        <v>79</v>
      </c>
      <c r="K58" s="2" t="s">
        <v>10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 t="s">
        <v>13</v>
      </c>
      <c r="B59" s="2" t="s">
        <v>61</v>
      </c>
      <c r="C59" s="2"/>
      <c r="D59" s="2"/>
      <c r="E59" s="2"/>
      <c r="F59" s="2">
        <v>5.0</v>
      </c>
      <c r="G59" s="2">
        <v>3.0</v>
      </c>
      <c r="H59" s="2"/>
      <c r="I59" s="2"/>
      <c r="J59" s="2" t="s">
        <v>52</v>
      </c>
      <c r="K59" s="2" t="s">
        <v>10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 t="s">
        <v>13</v>
      </c>
      <c r="B60" s="2" t="s">
        <v>61</v>
      </c>
      <c r="C60" s="2"/>
      <c r="D60" s="2"/>
      <c r="E60" s="2"/>
      <c r="F60" s="2">
        <v>5.0</v>
      </c>
      <c r="G60" s="2">
        <v>3.0</v>
      </c>
      <c r="H60" s="2"/>
      <c r="I60" s="2"/>
      <c r="J60" s="2" t="s">
        <v>53</v>
      </c>
      <c r="K60" s="2" t="s">
        <v>10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 t="s">
        <v>13</v>
      </c>
      <c r="B61" s="2" t="s">
        <v>61</v>
      </c>
      <c r="C61" s="2"/>
      <c r="D61" s="2"/>
      <c r="E61" s="2"/>
      <c r="F61" s="2">
        <v>5.0</v>
      </c>
      <c r="G61" s="2">
        <v>3.0</v>
      </c>
      <c r="H61" s="2"/>
      <c r="I61" s="2"/>
      <c r="J61" s="2" t="s">
        <v>54</v>
      </c>
      <c r="K61" s="2" t="s">
        <v>10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 t="s">
        <v>13</v>
      </c>
      <c r="B62" s="2" t="s">
        <v>61</v>
      </c>
      <c r="C62" s="2"/>
      <c r="D62" s="2"/>
      <c r="E62" s="2"/>
      <c r="F62" s="2">
        <v>5.0</v>
      </c>
      <c r="G62" s="2">
        <v>3.0</v>
      </c>
      <c r="H62" s="2"/>
      <c r="I62" s="2"/>
      <c r="J62" s="2" t="s">
        <v>55</v>
      </c>
      <c r="K62" s="2" t="s">
        <v>10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 t="s">
        <v>13</v>
      </c>
      <c r="B63" s="2" t="s">
        <v>61</v>
      </c>
      <c r="C63" s="2"/>
      <c r="D63" s="2"/>
      <c r="E63" s="2"/>
      <c r="F63" s="2">
        <v>5.0</v>
      </c>
      <c r="G63" s="2">
        <v>3.0</v>
      </c>
      <c r="H63" s="2"/>
      <c r="I63" s="2"/>
      <c r="J63" s="2" t="s">
        <v>56</v>
      </c>
      <c r="K63" s="2" t="s">
        <v>10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 t="s">
        <v>13</v>
      </c>
      <c r="B64" s="2" t="s">
        <v>61</v>
      </c>
      <c r="C64" s="2"/>
      <c r="D64" s="2"/>
      <c r="E64" s="2" t="str">
        <f>F64&amp;G64&amp;J64</f>
        <v>53T24/Hệ thống - KH có CIF Timo/ Household</v>
      </c>
      <c r="F64" s="2">
        <v>5.0</v>
      </c>
      <c r="G64" s="2">
        <v>3.0</v>
      </c>
      <c r="H64" s="2"/>
      <c r="I64" s="2"/>
      <c r="J64" s="2" t="s">
        <v>58</v>
      </c>
      <c r="K64" s="2" t="s">
        <v>18</v>
      </c>
      <c r="L64" s="2" t="s">
        <v>27</v>
      </c>
      <c r="M64" s="2" t="s">
        <v>28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 t="s">
        <v>13</v>
      </c>
      <c r="B65" s="2" t="s">
        <v>61</v>
      </c>
      <c r="C65" s="2"/>
      <c r="D65" s="2"/>
      <c r="E65" s="2"/>
      <c r="F65" s="2">
        <v>5.0</v>
      </c>
      <c r="G65" s="2">
        <v>3.0</v>
      </c>
      <c r="H65" s="2"/>
      <c r="I65" s="2"/>
      <c r="J65" s="2" t="s">
        <v>59</v>
      </c>
      <c r="K65" s="2" t="s">
        <v>10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 t="s">
        <v>13</v>
      </c>
      <c r="B66" s="2" t="s">
        <v>61</v>
      </c>
      <c r="C66" s="2"/>
      <c r="D66" s="2"/>
      <c r="E66" s="2"/>
      <c r="F66" s="2">
        <v>5.0</v>
      </c>
      <c r="G66" s="2">
        <v>3.0</v>
      </c>
      <c r="H66" s="2"/>
      <c r="I66" s="2"/>
      <c r="J66" s="2" t="s">
        <v>60</v>
      </c>
      <c r="K66" s="2" t="s">
        <v>10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 t="s">
        <v>13</v>
      </c>
      <c r="B67" s="2" t="s">
        <v>61</v>
      </c>
      <c r="C67" s="2"/>
      <c r="D67" s="2"/>
      <c r="E67" s="2"/>
      <c r="F67" s="2">
        <v>5.0</v>
      </c>
      <c r="G67" s="2">
        <v>3.0</v>
      </c>
      <c r="H67" s="2"/>
      <c r="I67" s="2"/>
      <c r="J67" s="2" t="s">
        <v>80</v>
      </c>
      <c r="K67" s="2" t="s">
        <v>10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 t="s">
        <v>13</v>
      </c>
      <c r="B68" s="2" t="s">
        <v>61</v>
      </c>
      <c r="C68" s="2"/>
      <c r="D68" s="2"/>
      <c r="E68" s="2"/>
      <c r="F68" s="2">
        <v>5.0</v>
      </c>
      <c r="G68" s="2">
        <v>3.0</v>
      </c>
      <c r="H68" s="2"/>
      <c r="I68" s="2"/>
      <c r="J68" s="2" t="s">
        <v>81</v>
      </c>
      <c r="K68" s="2" t="s">
        <v>10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 t="s">
        <v>13</v>
      </c>
      <c r="B69" s="2" t="s">
        <v>82</v>
      </c>
      <c r="C69" s="2"/>
      <c r="D69" s="2"/>
      <c r="E69" s="2"/>
      <c r="F69" s="2">
        <v>5.0</v>
      </c>
      <c r="G69" s="2">
        <v>4.0</v>
      </c>
      <c r="H69" s="2"/>
      <c r="I69" s="2"/>
      <c r="J69" s="2" t="s">
        <v>83</v>
      </c>
      <c r="K69" s="2" t="s">
        <v>10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 t="s">
        <v>13</v>
      </c>
      <c r="B70" s="2" t="s">
        <v>82</v>
      </c>
      <c r="C70" s="2"/>
      <c r="D70" s="2"/>
      <c r="E70" s="2"/>
      <c r="F70" s="2">
        <v>5.0</v>
      </c>
      <c r="G70" s="2">
        <v>4.0</v>
      </c>
      <c r="H70" s="2"/>
      <c r="I70" s="2"/>
      <c r="J70" s="2" t="s">
        <v>84</v>
      </c>
      <c r="K70" s="2" t="s">
        <v>10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 t="s">
        <v>13</v>
      </c>
      <c r="B71" s="2" t="s">
        <v>82</v>
      </c>
      <c r="C71" s="2"/>
      <c r="D71" s="2"/>
      <c r="E71" s="2" t="str">
        <f>F71&amp;G71&amp;J71</f>
        <v>54BICC - KH nằm trong danh sách không thỏa điều kiện (liên quan tới Trusting)</v>
      </c>
      <c r="F71" s="2">
        <v>5.0</v>
      </c>
      <c r="G71" s="2">
        <v>4.0</v>
      </c>
      <c r="H71" s="2"/>
      <c r="I71" s="2"/>
      <c r="J71" s="2" t="s">
        <v>85</v>
      </c>
      <c r="K71" s="2" t="s">
        <v>18</v>
      </c>
      <c r="L71" s="2" t="s">
        <v>19</v>
      </c>
      <c r="M71" s="2" t="s">
        <v>20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 t="s">
        <v>13</v>
      </c>
      <c r="B72" s="2" t="s">
        <v>82</v>
      </c>
      <c r="C72" s="2"/>
      <c r="D72" s="2"/>
      <c r="E72" s="2"/>
      <c r="F72" s="2">
        <v>5.0</v>
      </c>
      <c r="G72" s="2">
        <v>4.0</v>
      </c>
      <c r="H72" s="2"/>
      <c r="I72" s="2"/>
      <c r="J72" s="2" t="s">
        <v>86</v>
      </c>
      <c r="K72" s="2" t="s">
        <v>10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 t="s">
        <v>13</v>
      </c>
      <c r="B73" s="2" t="s">
        <v>82</v>
      </c>
      <c r="C73" s="2"/>
      <c r="D73" s="2"/>
      <c r="E73" s="2" t="str">
        <f>F73&amp;G73&amp;J73</f>
        <v>54Fraud Score</v>
      </c>
      <c r="F73" s="2">
        <v>5.0</v>
      </c>
      <c r="G73" s="2">
        <v>4.0</v>
      </c>
      <c r="H73" s="2"/>
      <c r="I73" s="2"/>
      <c r="J73" s="2" t="s">
        <v>87</v>
      </c>
      <c r="K73" s="2" t="s">
        <v>18</v>
      </c>
      <c r="L73" s="2" t="s">
        <v>19</v>
      </c>
      <c r="M73" s="2" t="s">
        <v>20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 t="s">
        <v>13</v>
      </c>
      <c r="B74" s="2" t="s">
        <v>82</v>
      </c>
      <c r="C74" s="2"/>
      <c r="D74" s="2"/>
      <c r="E74" s="2"/>
      <c r="F74" s="2">
        <v>5.0</v>
      </c>
      <c r="G74" s="2">
        <v>4.0</v>
      </c>
      <c r="H74" s="2"/>
      <c r="I74" s="2"/>
      <c r="J74" s="2" t="s">
        <v>38</v>
      </c>
      <c r="K74" s="2" t="s">
        <v>10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 t="s">
        <v>13</v>
      </c>
      <c r="B75" s="2" t="s">
        <v>82</v>
      </c>
      <c r="C75" s="2"/>
      <c r="D75" s="2"/>
      <c r="E75" s="2"/>
      <c r="F75" s="2">
        <v>5.0</v>
      </c>
      <c r="G75" s="2">
        <v>4.0</v>
      </c>
      <c r="H75" s="2"/>
      <c r="I75" s="2"/>
      <c r="J75" s="2" t="s">
        <v>39</v>
      </c>
      <c r="K75" s="2" t="s">
        <v>10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 t="s">
        <v>13</v>
      </c>
      <c r="B76" s="2" t="s">
        <v>82</v>
      </c>
      <c r="C76" s="2"/>
      <c r="D76" s="2"/>
      <c r="E76" s="2"/>
      <c r="F76" s="2">
        <v>5.0</v>
      </c>
      <c r="G76" s="2">
        <v>4.0</v>
      </c>
      <c r="H76" s="2"/>
      <c r="I76" s="2"/>
      <c r="J76" s="2" t="s">
        <v>88</v>
      </c>
      <c r="K76" s="2" t="s">
        <v>10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 t="s">
        <v>13</v>
      </c>
      <c r="B77" s="2" t="s">
        <v>82</v>
      </c>
      <c r="C77" s="2"/>
      <c r="D77" s="2"/>
      <c r="E77" s="2" t="str">
        <f>F77&amp;G77&amp;J77</f>
        <v>54Khác - CPC - INCOME - Loại hình thu nhập không được quy định trong chương trình sản phẩm</v>
      </c>
      <c r="F77" s="2">
        <v>5.0</v>
      </c>
      <c r="G77" s="2">
        <v>4.0</v>
      </c>
      <c r="H77" s="2"/>
      <c r="I77" s="2"/>
      <c r="J77" s="2" t="s">
        <v>89</v>
      </c>
      <c r="K77" s="2" t="s">
        <v>18</v>
      </c>
      <c r="L77" s="2" t="s">
        <v>90</v>
      </c>
      <c r="M77" s="2" t="s">
        <v>91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 t="s">
        <v>13</v>
      </c>
      <c r="B78" s="2" t="s">
        <v>82</v>
      </c>
      <c r="C78" s="2"/>
      <c r="D78" s="2"/>
      <c r="E78" s="2"/>
      <c r="F78" s="2">
        <v>5.0</v>
      </c>
      <c r="G78" s="2">
        <v>4.0</v>
      </c>
      <c r="H78" s="2"/>
      <c r="I78" s="2"/>
      <c r="J78" s="2" t="s">
        <v>92</v>
      </c>
      <c r="K78" s="2" t="s">
        <v>10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 t="s">
        <v>13</v>
      </c>
      <c r="B79" s="2" t="s">
        <v>82</v>
      </c>
      <c r="C79" s="2"/>
      <c r="D79" s="2"/>
      <c r="E79" s="2"/>
      <c r="F79" s="2">
        <v>5.0</v>
      </c>
      <c r="G79" s="2">
        <v>4.0</v>
      </c>
      <c r="H79" s="2"/>
      <c r="I79" s="2"/>
      <c r="J79" s="2" t="s">
        <v>93</v>
      </c>
      <c r="K79" s="2" t="s">
        <v>10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 t="s">
        <v>13</v>
      </c>
      <c r="B80" s="2" t="s">
        <v>82</v>
      </c>
      <c r="C80" s="2"/>
      <c r="D80" s="2"/>
      <c r="E80" s="2"/>
      <c r="F80" s="2">
        <v>5.0</v>
      </c>
      <c r="G80" s="2">
        <v>4.0</v>
      </c>
      <c r="H80" s="2"/>
      <c r="I80" s="2"/>
      <c r="J80" s="2" t="s">
        <v>94</v>
      </c>
      <c r="K80" s="2" t="s">
        <v>10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 t="s">
        <v>13</v>
      </c>
      <c r="B81" s="2" t="s">
        <v>82</v>
      </c>
      <c r="C81" s="2"/>
      <c r="D81" s="2"/>
      <c r="E81" s="2"/>
      <c r="F81" s="2">
        <v>5.0</v>
      </c>
      <c r="G81" s="2">
        <v>4.0</v>
      </c>
      <c r="H81" s="2"/>
      <c r="I81" s="2"/>
      <c r="J81" s="2" t="s">
        <v>95</v>
      </c>
      <c r="K81" s="2" t="s">
        <v>10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 t="s">
        <v>13</v>
      </c>
      <c r="B82" s="2" t="s">
        <v>82</v>
      </c>
      <c r="C82" s="2"/>
      <c r="D82" s="2"/>
      <c r="E82" s="2" t="str">
        <f>F82&amp;G82&amp;J82</f>
        <v>54Khác - Ngành nghề KH không thỏa, bị cấm (kinh doanh online, ghi đề, karaoke, cầm đồ, nhà nghỉ, …)</v>
      </c>
      <c r="F82" s="2">
        <v>5.0</v>
      </c>
      <c r="G82" s="2">
        <v>4.0</v>
      </c>
      <c r="H82" s="2"/>
      <c r="I82" s="2"/>
      <c r="J82" s="2" t="s">
        <v>96</v>
      </c>
      <c r="K82" s="2" t="s">
        <v>18</v>
      </c>
      <c r="L82" s="2" t="s">
        <v>90</v>
      </c>
      <c r="M82" s="2" t="s">
        <v>91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 t="s">
        <v>13</v>
      </c>
      <c r="B83" s="2" t="s">
        <v>82</v>
      </c>
      <c r="C83" s="2"/>
      <c r="D83" s="2"/>
      <c r="E83" s="2"/>
      <c r="F83" s="2">
        <v>5.0</v>
      </c>
      <c r="G83" s="2">
        <v>4.0</v>
      </c>
      <c r="H83" s="2"/>
      <c r="I83" s="2"/>
      <c r="J83" s="2" t="s">
        <v>97</v>
      </c>
      <c r="K83" s="2" t="s">
        <v>10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 t="s">
        <v>13</v>
      </c>
      <c r="B84" s="2" t="s">
        <v>82</v>
      </c>
      <c r="C84" s="2"/>
      <c r="D84" s="2"/>
      <c r="E84" s="2"/>
      <c r="F84" s="2">
        <v>5.0</v>
      </c>
      <c r="G84" s="2">
        <v>4.0</v>
      </c>
      <c r="H84" s="2"/>
      <c r="I84" s="2"/>
      <c r="J84" s="2" t="s">
        <v>98</v>
      </c>
      <c r="K84" s="2" t="s">
        <v>10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 t="s">
        <v>13</v>
      </c>
      <c r="B85" s="2" t="s">
        <v>82</v>
      </c>
      <c r="C85" s="2"/>
      <c r="D85" s="2"/>
      <c r="E85" s="2" t="str">
        <f>F85&amp;G85&amp;J85</f>
        <v>54Khách hàng đã có khoản vay/thẻ - CPC - CARD - Số lượng thẻ tín dụng của KH vi phạm điều kiện trong chương trình sản phẩm</v>
      </c>
      <c r="F85" s="2">
        <v>5.0</v>
      </c>
      <c r="G85" s="2">
        <v>4.0</v>
      </c>
      <c r="H85" s="2"/>
      <c r="I85" s="2"/>
      <c r="J85" s="2" t="s">
        <v>99</v>
      </c>
      <c r="K85" s="2" t="s">
        <v>18</v>
      </c>
      <c r="L85" s="2" t="s">
        <v>27</v>
      </c>
      <c r="M85" s="2" t="s">
        <v>28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 t="s">
        <v>13</v>
      </c>
      <c r="B86" s="2" t="s">
        <v>82</v>
      </c>
      <c r="C86" s="2"/>
      <c r="D86" s="2"/>
      <c r="E86" s="2"/>
      <c r="F86" s="2">
        <v>5.0</v>
      </c>
      <c r="G86" s="2">
        <v>4.0</v>
      </c>
      <c r="H86" s="2"/>
      <c r="I86" s="2"/>
      <c r="J86" s="2" t="s">
        <v>100</v>
      </c>
      <c r="K86" s="2" t="s">
        <v>10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 t="s">
        <v>13</v>
      </c>
      <c r="B87" s="2" t="s">
        <v>82</v>
      </c>
      <c r="C87" s="2"/>
      <c r="D87" s="2"/>
      <c r="E87" s="2"/>
      <c r="F87" s="2">
        <v>5.0</v>
      </c>
      <c r="G87" s="2">
        <v>4.0</v>
      </c>
      <c r="H87" s="2"/>
      <c r="I87" s="2"/>
      <c r="J87" s="2" t="s">
        <v>101</v>
      </c>
      <c r="K87" s="2" t="s">
        <v>10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 t="s">
        <v>13</v>
      </c>
      <c r="B88" s="2" t="s">
        <v>82</v>
      </c>
      <c r="C88" s="2"/>
      <c r="D88" s="2"/>
      <c r="E88" s="2" t="str">
        <f t="shared" ref="E88:E94" si="3">F88&amp;G88&amp;J88</f>
        <v>54Nợ xấu/ Fraud/Black list - Công ty KH nằm trong danh sách blacklist</v>
      </c>
      <c r="F88" s="2">
        <v>5.0</v>
      </c>
      <c r="G88" s="2">
        <v>4.0</v>
      </c>
      <c r="H88" s="2"/>
      <c r="I88" s="2"/>
      <c r="J88" s="2" t="s">
        <v>102</v>
      </c>
      <c r="K88" s="2" t="s">
        <v>18</v>
      </c>
      <c r="L88" s="2" t="s">
        <v>19</v>
      </c>
      <c r="M88" s="2" t="s">
        <v>20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 t="s">
        <v>13</v>
      </c>
      <c r="B89" s="2" t="s">
        <v>82</v>
      </c>
      <c r="C89" s="2"/>
      <c r="D89" s="2"/>
      <c r="E89" s="2" t="str">
        <f t="shared" si="3"/>
        <v>54Nợ xấu/ Fraud/Black list - CPC - DUR - FRAUD - Hồ sơ cũ của Khách hàng đã từng bị từ chối vì giả mạo.</v>
      </c>
      <c r="F89" s="2">
        <v>5.0</v>
      </c>
      <c r="G89" s="2">
        <v>4.0</v>
      </c>
      <c r="H89" s="2"/>
      <c r="I89" s="2"/>
      <c r="J89" s="2" t="s">
        <v>103</v>
      </c>
      <c r="K89" s="2" t="s">
        <v>18</v>
      </c>
      <c r="L89" s="2" t="s">
        <v>19</v>
      </c>
      <c r="M89" s="2" t="s">
        <v>20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 t="s">
        <v>13</v>
      </c>
      <c r="B90" s="2" t="s">
        <v>82</v>
      </c>
      <c r="C90" s="2"/>
      <c r="D90" s="2"/>
      <c r="E90" s="2" t="str">
        <f t="shared" si="3"/>
        <v>54Nợ xấu/ Fraud/Black list - CPC - FRAUD - INFO - Kết quả gọi điện thoại cho thấy KH/ Nội bộ Vpbank cung cấp thông tin không xác thực, khai báo không xác thực để sử dụng dịch vụ của Vpbank</v>
      </c>
      <c r="F90" s="2">
        <v>5.0</v>
      </c>
      <c r="G90" s="2">
        <v>4.0</v>
      </c>
      <c r="H90" s="2"/>
      <c r="I90" s="2"/>
      <c r="J90" s="2" t="s">
        <v>104</v>
      </c>
      <c r="K90" s="2" t="s">
        <v>18</v>
      </c>
      <c r="L90" s="2" t="s">
        <v>19</v>
      </c>
      <c r="M90" s="2" t="s">
        <v>20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 t="s">
        <v>13</v>
      </c>
      <c r="B91" s="2" t="s">
        <v>82</v>
      </c>
      <c r="C91" s="2"/>
      <c r="D91" s="2"/>
      <c r="E91" s="2" t="str">
        <f t="shared" si="3"/>
        <v>54Nợ xấu/ Fraud/Black list - CPC - POL - Policy Black</v>
      </c>
      <c r="F91" s="2">
        <v>5.0</v>
      </c>
      <c r="G91" s="2">
        <v>4.0</v>
      </c>
      <c r="H91" s="2"/>
      <c r="I91" s="2"/>
      <c r="J91" s="2" t="s">
        <v>105</v>
      </c>
      <c r="K91" s="2" t="s">
        <v>18</v>
      </c>
      <c r="L91" s="2" t="s">
        <v>19</v>
      </c>
      <c r="M91" s="2" t="s">
        <v>20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 t="s">
        <v>13</v>
      </c>
      <c r="B92" s="2" t="s">
        <v>82</v>
      </c>
      <c r="C92" s="2"/>
      <c r="D92" s="2"/>
      <c r="E92" s="2" t="str">
        <f t="shared" si="3"/>
        <v>54Nợ xấu/ Fraud/Black list - CPC - SCOR - Scoring Black</v>
      </c>
      <c r="F92" s="2">
        <v>5.0</v>
      </c>
      <c r="G92" s="2">
        <v>4.0</v>
      </c>
      <c r="H92" s="2"/>
      <c r="I92" s="2"/>
      <c r="J92" s="2" t="s">
        <v>106</v>
      </c>
      <c r="K92" s="2" t="s">
        <v>18</v>
      </c>
      <c r="L92" s="2" t="s">
        <v>19</v>
      </c>
      <c r="M92" s="2" t="s">
        <v>20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 t="s">
        <v>13</v>
      </c>
      <c r="B93" s="2" t="s">
        <v>82</v>
      </c>
      <c r="C93" s="2"/>
      <c r="D93" s="2"/>
      <c r="E93" s="2" t="str">
        <f t="shared" si="3"/>
        <v>54Nợ xấu/ Fraud/Black list - KH có lịch sử nợ xấu</v>
      </c>
      <c r="F93" s="2">
        <v>5.0</v>
      </c>
      <c r="G93" s="2">
        <v>4.0</v>
      </c>
      <c r="H93" s="2"/>
      <c r="I93" s="2"/>
      <c r="J93" s="2" t="s">
        <v>107</v>
      </c>
      <c r="K93" s="2" t="s">
        <v>18</v>
      </c>
      <c r="L93" s="2" t="s">
        <v>19</v>
      </c>
      <c r="M93" s="2" t="s">
        <v>20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 t="s">
        <v>13</v>
      </c>
      <c r="B94" s="2" t="s">
        <v>82</v>
      </c>
      <c r="C94" s="2"/>
      <c r="D94" s="2"/>
      <c r="E94" s="2" t="str">
        <f t="shared" si="3"/>
        <v>54Nợ xấu/ Fraud/Black list - KH nằm trong danh sách blacklist, danh sách đen</v>
      </c>
      <c r="F94" s="2">
        <v>5.0</v>
      </c>
      <c r="G94" s="2">
        <v>4.0</v>
      </c>
      <c r="H94" s="2"/>
      <c r="I94" s="2"/>
      <c r="J94" s="2" t="s">
        <v>108</v>
      </c>
      <c r="K94" s="2" t="s">
        <v>18</v>
      </c>
      <c r="L94" s="2" t="s">
        <v>19</v>
      </c>
      <c r="M94" s="2" t="s">
        <v>20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 t="s">
        <v>13</v>
      </c>
      <c r="B95" s="2" t="s">
        <v>82</v>
      </c>
      <c r="C95" s="2"/>
      <c r="D95" s="2"/>
      <c r="E95" s="2"/>
      <c r="F95" s="2">
        <v>5.0</v>
      </c>
      <c r="G95" s="2">
        <v>4.0</v>
      </c>
      <c r="H95" s="2"/>
      <c r="I95" s="2"/>
      <c r="J95" s="2" t="s">
        <v>109</v>
      </c>
      <c r="K95" s="2" t="s">
        <v>10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 t="s">
        <v>13</v>
      </c>
      <c r="B96" s="2" t="s">
        <v>82</v>
      </c>
      <c r="C96" s="2"/>
      <c r="D96" s="2"/>
      <c r="E96" s="2" t="str">
        <f>F96&amp;G96&amp;J96</f>
        <v>54Vi phạm tiêu chuẩn/chính sách sản phẩm - CPC - AGE - Tuổi của KH vi phạm quy định sản phẩm</v>
      </c>
      <c r="F96" s="2">
        <v>5.0</v>
      </c>
      <c r="G96" s="2">
        <v>4.0</v>
      </c>
      <c r="H96" s="2"/>
      <c r="I96" s="2"/>
      <c r="J96" s="2" t="s">
        <v>110</v>
      </c>
      <c r="K96" s="2" t="s">
        <v>18</v>
      </c>
      <c r="L96" s="2" t="s">
        <v>111</v>
      </c>
      <c r="M96" s="2" t="s">
        <v>112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 t="s">
        <v>13</v>
      </c>
      <c r="B97" s="2" t="s">
        <v>113</v>
      </c>
      <c r="C97" s="2"/>
      <c r="D97" s="2"/>
      <c r="E97" s="2"/>
      <c r="F97" s="2">
        <v>5.0</v>
      </c>
      <c r="G97" s="2">
        <v>4.0</v>
      </c>
      <c r="H97" s="2" t="s">
        <v>83</v>
      </c>
      <c r="I97" s="2" t="s">
        <v>114</v>
      </c>
      <c r="J97" s="2"/>
      <c r="K97" s="2" t="s">
        <v>10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 t="s">
        <v>13</v>
      </c>
      <c r="B98" s="2" t="s">
        <v>113</v>
      </c>
      <c r="C98" s="2" t="str">
        <f>F98&amp;G98&amp;H98&amp;I98</f>
        <v>54Auto Reject01. Sale responsibilities - 05. At submission, customer had existing UPL at VPBank</v>
      </c>
      <c r="D98" s="2"/>
      <c r="E98" s="2"/>
      <c r="F98" s="2">
        <v>5.0</v>
      </c>
      <c r="G98" s="2">
        <v>4.0</v>
      </c>
      <c r="H98" s="2" t="s">
        <v>83</v>
      </c>
      <c r="I98" s="2" t="s">
        <v>115</v>
      </c>
      <c r="J98" s="2"/>
      <c r="K98" s="2" t="s">
        <v>18</v>
      </c>
      <c r="L98" s="2" t="s">
        <v>27</v>
      </c>
      <c r="M98" s="2" t="s">
        <v>28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 t="s">
        <v>13</v>
      </c>
      <c r="B99" s="2" t="s">
        <v>113</v>
      </c>
      <c r="C99" s="2"/>
      <c r="D99" s="2"/>
      <c r="E99" s="2"/>
      <c r="F99" s="2">
        <v>5.0</v>
      </c>
      <c r="G99" s="2">
        <v>4.0</v>
      </c>
      <c r="H99" s="2" t="s">
        <v>83</v>
      </c>
      <c r="I99" s="2" t="s">
        <v>116</v>
      </c>
      <c r="J99" s="2"/>
      <c r="K99" s="2" t="s">
        <v>10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 t="s">
        <v>13</v>
      </c>
      <c r="B100" s="2" t="s">
        <v>113</v>
      </c>
      <c r="C100" s="2" t="str">
        <f>F100&amp;G100&amp;H100&amp;I100</f>
        <v>54Auto Reject01. Sale responsibilities - 14. Location restrict</v>
      </c>
      <c r="D100" s="2"/>
      <c r="E100" s="2"/>
      <c r="F100" s="2">
        <v>5.0</v>
      </c>
      <c r="G100" s="2">
        <v>4.0</v>
      </c>
      <c r="H100" s="2" t="s">
        <v>83</v>
      </c>
      <c r="I100" s="2" t="s">
        <v>117</v>
      </c>
      <c r="J100" s="2"/>
      <c r="K100" s="2" t="s">
        <v>18</v>
      </c>
      <c r="L100" s="2" t="s">
        <v>118</v>
      </c>
      <c r="M100" s="2" t="s">
        <v>119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 t="s">
        <v>13</v>
      </c>
      <c r="B101" s="2" t="s">
        <v>113</v>
      </c>
      <c r="C101" s="2"/>
      <c r="D101" s="2"/>
      <c r="E101" s="2"/>
      <c r="F101" s="2">
        <v>5.0</v>
      </c>
      <c r="G101" s="2">
        <v>4.0</v>
      </c>
      <c r="H101" s="2" t="s">
        <v>83</v>
      </c>
      <c r="I101" s="2" t="s">
        <v>120</v>
      </c>
      <c r="J101" s="2"/>
      <c r="K101" s="2" t="s">
        <v>10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 t="s">
        <v>13</v>
      </c>
      <c r="B102" s="2" t="s">
        <v>113</v>
      </c>
      <c r="C102" s="2"/>
      <c r="D102" s="2"/>
      <c r="E102" s="2"/>
      <c r="F102" s="2">
        <v>5.0</v>
      </c>
      <c r="G102" s="2">
        <v>4.0</v>
      </c>
      <c r="H102" s="2" t="s">
        <v>83</v>
      </c>
      <c r="I102" s="2" t="s">
        <v>121</v>
      </c>
      <c r="J102" s="2"/>
      <c r="K102" s="2" t="s">
        <v>10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 t="s">
        <v>13</v>
      </c>
      <c r="B103" s="2" t="s">
        <v>113</v>
      </c>
      <c r="C103" s="2"/>
      <c r="D103" s="2"/>
      <c r="E103" s="2"/>
      <c r="F103" s="2">
        <v>5.0</v>
      </c>
      <c r="G103" s="2">
        <v>4.0</v>
      </c>
      <c r="H103" s="2" t="s">
        <v>83</v>
      </c>
      <c r="I103" s="2" t="s">
        <v>122</v>
      </c>
      <c r="J103" s="2"/>
      <c r="K103" s="2" t="s">
        <v>10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 t="s">
        <v>13</v>
      </c>
      <c r="B104" s="2" t="s">
        <v>113</v>
      </c>
      <c r="C104" s="2" t="str">
        <f t="shared" ref="C104:C106" si="4">F104&amp;G104&amp;H104&amp;I104</f>
        <v>54Auto Reject02. Risk criterias - 01. Credit history</v>
      </c>
      <c r="D104" s="2"/>
      <c r="E104" s="2"/>
      <c r="F104" s="2">
        <v>5.0</v>
      </c>
      <c r="G104" s="2">
        <v>4.0</v>
      </c>
      <c r="H104" s="2" t="s">
        <v>83</v>
      </c>
      <c r="I104" s="2" t="s">
        <v>123</v>
      </c>
      <c r="J104" s="2"/>
      <c r="K104" s="2" t="s">
        <v>18</v>
      </c>
      <c r="L104" s="2" t="s">
        <v>124</v>
      </c>
      <c r="M104" s="2" t="s">
        <v>125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 t="s">
        <v>13</v>
      </c>
      <c r="B105" s="2" t="s">
        <v>113</v>
      </c>
      <c r="C105" s="2" t="str">
        <f t="shared" si="4"/>
        <v>54Auto Reject02. Risk criterias - Black scoring</v>
      </c>
      <c r="D105" s="2"/>
      <c r="E105" s="2"/>
      <c r="F105" s="2">
        <v>5.0</v>
      </c>
      <c r="G105" s="2">
        <v>4.0</v>
      </c>
      <c r="H105" s="2" t="s">
        <v>83</v>
      </c>
      <c r="I105" s="2" t="s">
        <v>126</v>
      </c>
      <c r="J105" s="2"/>
      <c r="K105" s="2" t="s">
        <v>18</v>
      </c>
      <c r="L105" s="2" t="s">
        <v>19</v>
      </c>
      <c r="M105" s="2" t="s">
        <v>20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 t="s">
        <v>13</v>
      </c>
      <c r="B106" s="2" t="s">
        <v>113</v>
      </c>
      <c r="C106" s="2" t="str">
        <f t="shared" si="4"/>
        <v>54Auto Reject03. Other risk criterias - 01. Negative List</v>
      </c>
      <c r="D106" s="2"/>
      <c r="E106" s="2"/>
      <c r="F106" s="2">
        <v>5.0</v>
      </c>
      <c r="G106" s="2">
        <v>4.0</v>
      </c>
      <c r="H106" s="2" t="s">
        <v>83</v>
      </c>
      <c r="I106" s="2" t="s">
        <v>127</v>
      </c>
      <c r="J106" s="2"/>
      <c r="K106" s="2" t="s">
        <v>18</v>
      </c>
      <c r="L106" s="2" t="s">
        <v>19</v>
      </c>
      <c r="M106" s="2" t="s">
        <v>20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 t="s">
        <v>13</v>
      </c>
      <c r="B107" s="2" t="s">
        <v>113</v>
      </c>
      <c r="C107" s="2"/>
      <c r="D107" s="2"/>
      <c r="E107" s="2"/>
      <c r="F107" s="2">
        <v>5.0</v>
      </c>
      <c r="G107" s="2">
        <v>4.0</v>
      </c>
      <c r="H107" s="2" t="s">
        <v>83</v>
      </c>
      <c r="I107" s="2" t="s">
        <v>128</v>
      </c>
      <c r="J107" s="2"/>
      <c r="K107" s="2" t="s">
        <v>10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 t="s">
        <v>13</v>
      </c>
      <c r="B108" s="2" t="s">
        <v>113</v>
      </c>
      <c r="C108" s="2" t="str">
        <f t="shared" ref="C108:C109" si="5">F108&amp;G108&amp;H108&amp;I108</f>
        <v>54Auto Reject05. Capacity - 03. Failed Minimum Limit</v>
      </c>
      <c r="D108" s="2"/>
      <c r="E108" s="2"/>
      <c r="F108" s="2">
        <v>5.0</v>
      </c>
      <c r="G108" s="2">
        <v>4.0</v>
      </c>
      <c r="H108" s="2" t="s">
        <v>83</v>
      </c>
      <c r="I108" s="2" t="s">
        <v>129</v>
      </c>
      <c r="J108" s="2"/>
      <c r="K108" s="2" t="s">
        <v>18</v>
      </c>
      <c r="L108" s="2" t="s">
        <v>90</v>
      </c>
      <c r="M108" s="2" t="s">
        <v>91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 t="s">
        <v>13</v>
      </c>
      <c r="B109" s="2" t="s">
        <v>113</v>
      </c>
      <c r="C109" s="2" t="str">
        <f t="shared" si="5"/>
        <v>54Auto Reject05. Capacity - Failed DTI/ Min Limit</v>
      </c>
      <c r="D109" s="2"/>
      <c r="E109" s="2"/>
      <c r="F109" s="2">
        <v>5.0</v>
      </c>
      <c r="G109" s="2">
        <v>4.0</v>
      </c>
      <c r="H109" s="2" t="s">
        <v>83</v>
      </c>
      <c r="I109" s="2" t="s">
        <v>130</v>
      </c>
      <c r="J109" s="2"/>
      <c r="K109" s="2" t="s">
        <v>18</v>
      </c>
      <c r="L109" s="2" t="s">
        <v>90</v>
      </c>
      <c r="M109" s="2" t="s">
        <v>91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 t="s">
        <v>13</v>
      </c>
      <c r="B110" s="2" t="s">
        <v>113</v>
      </c>
      <c r="C110" s="2"/>
      <c r="D110" s="2"/>
      <c r="E110" s="2"/>
      <c r="F110" s="2">
        <v>5.0</v>
      </c>
      <c r="G110" s="2">
        <v>4.0</v>
      </c>
      <c r="H110" s="2" t="s">
        <v>83</v>
      </c>
      <c r="I110" s="2"/>
      <c r="J110" s="2"/>
      <c r="K110" s="2" t="s">
        <v>10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 t="s">
        <v>13</v>
      </c>
      <c r="B111" s="2" t="s">
        <v>113</v>
      </c>
      <c r="C111" s="2"/>
      <c r="D111" s="2"/>
      <c r="E111" s="2"/>
      <c r="F111" s="2">
        <v>5.0</v>
      </c>
      <c r="G111" s="2">
        <v>4.0</v>
      </c>
      <c r="H111" s="2" t="s">
        <v>131</v>
      </c>
      <c r="I111" s="2" t="s">
        <v>132</v>
      </c>
      <c r="J111" s="2"/>
      <c r="K111" s="2" t="s">
        <v>10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 t="s">
        <v>13</v>
      </c>
      <c r="B112" s="2" t="s">
        <v>113</v>
      </c>
      <c r="C112" s="2" t="str">
        <f>F112&amp;G112&amp;H112&amp;I112</f>
        <v>54CPC - RES ADD - Nơi thường trú, tạm trú của KH không có trụ sở của VpbankCO chose wrong code</v>
      </c>
      <c r="D112" s="2" t="str">
        <f>F112&amp;G112&amp;H112</f>
        <v>54CPC - RES ADD - Nơi thường trú, tạm trú của KH không có trụ sở của Vpbank</v>
      </c>
      <c r="E112" s="2"/>
      <c r="F112" s="2">
        <v>5.0</v>
      </c>
      <c r="G112" s="2">
        <v>4.0</v>
      </c>
      <c r="H112" s="2" t="s">
        <v>133</v>
      </c>
      <c r="I112" s="2" t="s">
        <v>132</v>
      </c>
      <c r="J112" s="2"/>
      <c r="K112" s="2" t="s">
        <v>18</v>
      </c>
      <c r="L112" s="2" t="s">
        <v>118</v>
      </c>
      <c r="M112" s="2" t="s">
        <v>119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 t="s">
        <v>13</v>
      </c>
      <c r="B113" s="2" t="s">
        <v>113</v>
      </c>
      <c r="C113" s="2"/>
      <c r="D113" s="2"/>
      <c r="E113" s="2"/>
      <c r="F113" s="2">
        <v>5.0</v>
      </c>
      <c r="G113" s="2">
        <v>4.0</v>
      </c>
      <c r="H113" s="2" t="s">
        <v>134</v>
      </c>
      <c r="I113" s="2" t="s">
        <v>135</v>
      </c>
      <c r="J113" s="2"/>
      <c r="K113" s="2" t="s">
        <v>10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 t="s">
        <v>13</v>
      </c>
      <c r="B114" s="2" t="s">
        <v>113</v>
      </c>
      <c r="C114" s="2" t="str">
        <f t="shared" ref="C114:C115" si="6">F114&amp;G114&amp;H114&amp;I114</f>
        <v>54CPC - UNS - ADD - Nơi thường trú, tạm trú của KH không có trụ sở của Vpbank01. Sale responsibilities - 14. Location restrict</v>
      </c>
      <c r="D114" s="2" t="str">
        <f t="shared" ref="D114:D115" si="7">F114&amp;G114&amp;H114</f>
        <v>54CPC - UNS - ADD - Nơi thường trú, tạm trú của KH không có trụ sở của Vpbank</v>
      </c>
      <c r="E114" s="2"/>
      <c r="F114" s="2">
        <v>5.0</v>
      </c>
      <c r="G114" s="2">
        <v>4.0</v>
      </c>
      <c r="H114" s="2" t="s">
        <v>136</v>
      </c>
      <c r="I114" s="2" t="s">
        <v>117</v>
      </c>
      <c r="J114" s="2"/>
      <c r="K114" s="2" t="s">
        <v>18</v>
      </c>
      <c r="L114" s="2" t="s">
        <v>118</v>
      </c>
      <c r="M114" s="2" t="s">
        <v>119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 t="s">
        <v>13</v>
      </c>
      <c r="B115" s="2" t="s">
        <v>113</v>
      </c>
      <c r="C115" s="2" t="str">
        <f t="shared" si="6"/>
        <v>54CPC - UNS - BD - KH có nợ xấu/ lịch sử trả nợ tại các tổ chức tín dụng khác vi phạm điều kiện trong chương trình sản phẩm.02. Risk criterias - 02. Credit history</v>
      </c>
      <c r="D115" s="2" t="str">
        <f t="shared" si="7"/>
        <v>54CPC - UNS - BD - KH có nợ xấu/ lịch sử trả nợ tại các tổ chức tín dụng khác vi phạm điều kiện trong chương trình sản phẩm.</v>
      </c>
      <c r="E115" s="2"/>
      <c r="F115" s="2">
        <v>5.0</v>
      </c>
      <c r="G115" s="2">
        <v>4.0</v>
      </c>
      <c r="H115" s="2" t="s">
        <v>137</v>
      </c>
      <c r="I115" s="2" t="s">
        <v>138</v>
      </c>
      <c r="J115" s="2"/>
      <c r="K115" s="2" t="s">
        <v>18</v>
      </c>
      <c r="L115" s="2" t="s">
        <v>124</v>
      </c>
      <c r="M115" s="2" t="s">
        <v>125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 t="s">
        <v>13</v>
      </c>
      <c r="B116" s="2" t="s">
        <v>113</v>
      </c>
      <c r="C116" s="2"/>
      <c r="D116" s="2"/>
      <c r="E116" s="2"/>
      <c r="F116" s="2">
        <v>5.0</v>
      </c>
      <c r="G116" s="2">
        <v>4.0</v>
      </c>
      <c r="H116" s="2" t="s">
        <v>139</v>
      </c>
      <c r="I116" s="2" t="s">
        <v>140</v>
      </c>
      <c r="J116" s="2"/>
      <c r="K116" s="2" t="s">
        <v>10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 t="s">
        <v>13</v>
      </c>
      <c r="B117" s="2" t="s">
        <v>113</v>
      </c>
      <c r="C117" s="2"/>
      <c r="D117" s="2"/>
      <c r="E117" s="2"/>
      <c r="F117" s="2">
        <v>5.0</v>
      </c>
      <c r="G117" s="2">
        <v>4.0</v>
      </c>
      <c r="H117" s="2" t="s">
        <v>141</v>
      </c>
      <c r="I117" s="2" t="s">
        <v>140</v>
      </c>
      <c r="J117" s="2"/>
      <c r="K117" s="2" t="s">
        <v>10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 t="s">
        <v>13</v>
      </c>
      <c r="B118" s="2" t="s">
        <v>113</v>
      </c>
      <c r="C118" s="2"/>
      <c r="D118" s="2"/>
      <c r="E118" s="2"/>
      <c r="F118" s="2">
        <v>5.0</v>
      </c>
      <c r="G118" s="2">
        <v>4.0</v>
      </c>
      <c r="H118" s="2" t="s">
        <v>142</v>
      </c>
      <c r="I118" s="2" t="s">
        <v>143</v>
      </c>
      <c r="J118" s="2"/>
      <c r="K118" s="2" t="s">
        <v>10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 t="s">
        <v>13</v>
      </c>
      <c r="B119" s="2" t="s">
        <v>113</v>
      </c>
      <c r="C119" s="2"/>
      <c r="D119" s="2"/>
      <c r="E119" s="2"/>
      <c r="F119" s="2">
        <v>5.0</v>
      </c>
      <c r="G119" s="2">
        <v>4.0</v>
      </c>
      <c r="H119" s="2" t="s">
        <v>144</v>
      </c>
      <c r="I119" s="2" t="s">
        <v>143</v>
      </c>
      <c r="J119" s="2"/>
      <c r="K119" s="2" t="s">
        <v>10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 t="s">
        <v>13</v>
      </c>
      <c r="B120" s="2" t="s">
        <v>113</v>
      </c>
      <c r="C120" s="2"/>
      <c r="D120" s="2"/>
      <c r="E120" s="2"/>
      <c r="F120" s="2">
        <v>5.0</v>
      </c>
      <c r="G120" s="2">
        <v>4.0</v>
      </c>
      <c r="H120" s="2" t="s">
        <v>145</v>
      </c>
      <c r="I120" s="2" t="s">
        <v>146</v>
      </c>
      <c r="J120" s="2"/>
      <c r="K120" s="2" t="s">
        <v>10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 t="s">
        <v>13</v>
      </c>
      <c r="B121" s="2" t="s">
        <v>113</v>
      </c>
      <c r="C121" s="2"/>
      <c r="D121" s="2"/>
      <c r="E121" s="2"/>
      <c r="F121" s="2">
        <v>5.0</v>
      </c>
      <c r="G121" s="2">
        <v>4.0</v>
      </c>
      <c r="H121" s="2" t="s">
        <v>147</v>
      </c>
      <c r="I121" s="2" t="s">
        <v>146</v>
      </c>
      <c r="J121" s="2"/>
      <c r="K121" s="2" t="s">
        <v>10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 t="s">
        <v>13</v>
      </c>
      <c r="B122" s="2" t="s">
        <v>113</v>
      </c>
      <c r="C122" s="2"/>
      <c r="D122" s="2"/>
      <c r="E122" s="2"/>
      <c r="F122" s="2">
        <v>5.0</v>
      </c>
      <c r="G122" s="2">
        <v>4.0</v>
      </c>
      <c r="H122" s="2" t="s">
        <v>148</v>
      </c>
      <c r="I122" s="2" t="s">
        <v>149</v>
      </c>
      <c r="J122" s="2"/>
      <c r="K122" s="2" t="s">
        <v>10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 t="s">
        <v>13</v>
      </c>
      <c r="B123" s="2" t="s">
        <v>113</v>
      </c>
      <c r="C123" s="2" t="str">
        <f t="shared" ref="C123:C125" si="8">F123&amp;G123&amp;H123&amp;I123</f>
        <v>54CPC - UNS - FRAUD - KH/ Nội bộ Vpbank cung cấp chứng từ giả mạo để sử dụng dịch vụ của VPbank02. Risk criterias - 02. Fraud</v>
      </c>
      <c r="D123" s="2" t="str">
        <f t="shared" ref="D123:D125" si="9">F123&amp;G123&amp;H123</f>
        <v>54CPC - UNS - FRAUD - KH/ Nội bộ Vpbank cung cấp chứng từ giả mạo để sử dụng dịch vụ của VPbank</v>
      </c>
      <c r="E123" s="2"/>
      <c r="F123" s="2">
        <v>5.0</v>
      </c>
      <c r="G123" s="2">
        <v>4.0</v>
      </c>
      <c r="H123" s="2" t="s">
        <v>150</v>
      </c>
      <c r="I123" s="2" t="s">
        <v>151</v>
      </c>
      <c r="J123" s="2"/>
      <c r="K123" s="2" t="s">
        <v>18</v>
      </c>
      <c r="L123" s="2" t="s">
        <v>19</v>
      </c>
      <c r="M123" s="2" t="s">
        <v>20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 t="s">
        <v>13</v>
      </c>
      <c r="B124" s="2" t="s">
        <v>113</v>
      </c>
      <c r="C124" s="2" t="str">
        <f t="shared" si="8"/>
        <v>54CPC - UNS - FRAUD - KH/ Nội bộ Vpbank cung cấp chứng từ giả mạo để sử dụng dịch vụ của VPbank02. Risk criterias - 01. Credit history</v>
      </c>
      <c r="D124" s="2" t="str">
        <f t="shared" si="9"/>
        <v>54CPC - UNS - FRAUD - KH/ Nội bộ Vpbank cung cấp chứng từ giả mạo để sử dụng dịch vụ của VPbank</v>
      </c>
      <c r="E124" s="2"/>
      <c r="F124" s="2">
        <v>5.0</v>
      </c>
      <c r="G124" s="2">
        <v>4.0</v>
      </c>
      <c r="H124" s="2" t="s">
        <v>150</v>
      </c>
      <c r="I124" s="2" t="s">
        <v>123</v>
      </c>
      <c r="J124" s="2"/>
      <c r="K124" s="2" t="s">
        <v>18</v>
      </c>
      <c r="L124" s="2" t="s">
        <v>124</v>
      </c>
      <c r="M124" s="2" t="s">
        <v>125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 t="s">
        <v>13</v>
      </c>
      <c r="B125" s="2" t="s">
        <v>113</v>
      </c>
      <c r="C125" s="2" t="str">
        <f t="shared" si="8"/>
        <v>54CPC - UNS - Fraud score02. Risk criterias - 02. Fraud Score</v>
      </c>
      <c r="D125" s="2" t="str">
        <f t="shared" si="9"/>
        <v>54CPC - UNS - Fraud score</v>
      </c>
      <c r="E125" s="2"/>
      <c r="F125" s="2">
        <v>5.0</v>
      </c>
      <c r="G125" s="2">
        <v>4.0</v>
      </c>
      <c r="H125" s="2" t="s">
        <v>152</v>
      </c>
      <c r="I125" s="2" t="s">
        <v>153</v>
      </c>
      <c r="J125" s="2"/>
      <c r="K125" s="2" t="s">
        <v>18</v>
      </c>
      <c r="L125" s="2" t="s">
        <v>19</v>
      </c>
      <c r="M125" s="2" t="s">
        <v>20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 t="s">
        <v>13</v>
      </c>
      <c r="B126" s="2" t="s">
        <v>113</v>
      </c>
      <c r="C126" s="2"/>
      <c r="D126" s="2"/>
      <c r="E126" s="2"/>
      <c r="F126" s="2">
        <v>5.0</v>
      </c>
      <c r="G126" s="2">
        <v>4.0</v>
      </c>
      <c r="H126" s="2" t="s">
        <v>154</v>
      </c>
      <c r="I126" s="2" t="s">
        <v>116</v>
      </c>
      <c r="J126" s="2"/>
      <c r="K126" s="2" t="s">
        <v>10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 t="s">
        <v>13</v>
      </c>
      <c r="B127" s="2" t="s">
        <v>113</v>
      </c>
      <c r="C127" s="2"/>
      <c r="D127" s="2"/>
      <c r="E127" s="2"/>
      <c r="F127" s="2">
        <v>5.0</v>
      </c>
      <c r="G127" s="2">
        <v>4.0</v>
      </c>
      <c r="H127" s="2" t="s">
        <v>155</v>
      </c>
      <c r="I127" s="2" t="s">
        <v>116</v>
      </c>
      <c r="J127" s="2"/>
      <c r="K127" s="2" t="s">
        <v>10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3" t="s">
        <v>13</v>
      </c>
      <c r="B128" s="3" t="s">
        <v>113</v>
      </c>
      <c r="C128" s="3" t="str">
        <f>F128&amp;G128&amp;H128&amp;I128</f>
        <v>54CPC - UNS - LA - Số tiền vay/ hạn mức tín dụng tối thiểu/tối đa không được quy định hoặc vi phạm quy định chương trình sản phẩm05. Capacity - 03. Failed Minimum Limit</v>
      </c>
      <c r="D128" s="3" t="str">
        <f>F128&amp;G128&amp;H128</f>
        <v>54CPC - UNS - LA - Số tiền vay/ hạn mức tín dụng tối thiểu/tối đa không được quy định hoặc vi phạm quy định chương trình sản phẩm</v>
      </c>
      <c r="E128" s="3"/>
      <c r="F128" s="3">
        <v>5.0</v>
      </c>
      <c r="G128" s="3">
        <v>4.0</v>
      </c>
      <c r="H128" s="3" t="s">
        <v>156</v>
      </c>
      <c r="I128" s="3" t="s">
        <v>129</v>
      </c>
      <c r="J128" s="3"/>
      <c r="K128" s="3" t="s">
        <v>10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" t="s">
        <v>13</v>
      </c>
      <c r="B129" s="2" t="s">
        <v>113</v>
      </c>
      <c r="C129" s="2"/>
      <c r="D129" s="2"/>
      <c r="E129" s="2"/>
      <c r="F129" s="2">
        <v>5.0</v>
      </c>
      <c r="G129" s="2">
        <v>4.0</v>
      </c>
      <c r="H129" s="2" t="s">
        <v>157</v>
      </c>
      <c r="I129" s="2" t="s">
        <v>143</v>
      </c>
      <c r="J129" s="2"/>
      <c r="K129" s="2" t="s">
        <v>10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 t="s">
        <v>13</v>
      </c>
      <c r="B130" s="2" t="s">
        <v>113</v>
      </c>
      <c r="C130" s="2"/>
      <c r="D130" s="2"/>
      <c r="E130" s="2"/>
      <c r="F130" s="2">
        <v>5.0</v>
      </c>
      <c r="G130" s="2">
        <v>4.0</v>
      </c>
      <c r="H130" s="2" t="s">
        <v>158</v>
      </c>
      <c r="I130" s="2" t="s">
        <v>159</v>
      </c>
      <c r="J130" s="2"/>
      <c r="K130" s="2" t="s">
        <v>10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 t="s">
        <v>13</v>
      </c>
      <c r="B131" s="2" t="s">
        <v>113</v>
      </c>
      <c r="C131" s="2"/>
      <c r="D131" s="2"/>
      <c r="E131" s="2"/>
      <c r="F131" s="2">
        <v>5.0</v>
      </c>
      <c r="G131" s="2">
        <v>4.0</v>
      </c>
      <c r="H131" s="2" t="s">
        <v>160</v>
      </c>
      <c r="I131" s="2" t="s">
        <v>161</v>
      </c>
      <c r="J131" s="2"/>
      <c r="K131" s="2" t="s">
        <v>10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 t="s">
        <v>13</v>
      </c>
      <c r="B132" s="2" t="s">
        <v>113</v>
      </c>
      <c r="C132" s="2"/>
      <c r="D132" s="2"/>
      <c r="E132" s="2"/>
      <c r="F132" s="2">
        <v>5.0</v>
      </c>
      <c r="G132" s="2">
        <v>4.0</v>
      </c>
      <c r="H132" s="2" t="s">
        <v>162</v>
      </c>
      <c r="I132" s="2" t="s">
        <v>143</v>
      </c>
      <c r="J132" s="2"/>
      <c r="K132" s="2" t="s">
        <v>10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 t="s">
        <v>13</v>
      </c>
      <c r="B133" s="2" t="s">
        <v>113</v>
      </c>
      <c r="C133" s="2"/>
      <c r="D133" s="2"/>
      <c r="E133" s="2"/>
      <c r="F133" s="2">
        <v>5.0</v>
      </c>
      <c r="G133" s="2">
        <v>4.0</v>
      </c>
      <c r="H133" s="2" t="s">
        <v>163</v>
      </c>
      <c r="I133" s="2" t="s">
        <v>146</v>
      </c>
      <c r="J133" s="2"/>
      <c r="K133" s="2" t="s">
        <v>10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 t="s">
        <v>13</v>
      </c>
      <c r="B134" s="2" t="s">
        <v>113</v>
      </c>
      <c r="C134" s="2"/>
      <c r="D134" s="2"/>
      <c r="E134" s="2"/>
      <c r="F134" s="2">
        <v>5.0</v>
      </c>
      <c r="G134" s="2">
        <v>4.0</v>
      </c>
      <c r="H134" s="2" t="s">
        <v>164</v>
      </c>
      <c r="I134" s="2" t="s">
        <v>165</v>
      </c>
      <c r="J134" s="2"/>
      <c r="K134" s="2" t="s">
        <v>10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 t="s">
        <v>13</v>
      </c>
      <c r="B135" s="2" t="s">
        <v>113</v>
      </c>
      <c r="C135" s="2" t="str">
        <f t="shared" ref="C135:C138" si="10">F135&amp;G135&amp;H135&amp;I135</f>
        <v>54CPC - UNS -Fraud -  Kết quả thực địa cho thấy công ty của KH khác với thông tin trong hồ sơ vay vốn/ hoặc công ty của KH đã ngừng hoạt động02. Risk criterias - 02. Fraud</v>
      </c>
      <c r="D135" s="2" t="str">
        <f t="shared" ref="D135:D138" si="11">F135&amp;G135&amp;H135</f>
        <v>54CPC - UNS -Fraud -  Kết quả thực địa cho thấy công ty của KH khác với thông tin trong hồ sơ vay vốn/ hoặc công ty của KH đã ngừng hoạt động</v>
      </c>
      <c r="E135" s="2"/>
      <c r="F135" s="2">
        <v>5.0</v>
      </c>
      <c r="G135" s="2">
        <v>4.0</v>
      </c>
      <c r="H135" s="2" t="s">
        <v>166</v>
      </c>
      <c r="I135" s="2" t="s">
        <v>151</v>
      </c>
      <c r="J135" s="2"/>
      <c r="K135" s="2" t="s">
        <v>18</v>
      </c>
      <c r="L135" s="2" t="s">
        <v>19</v>
      </c>
      <c r="M135" s="2" t="s">
        <v>20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 t="s">
        <v>13</v>
      </c>
      <c r="B136" s="2" t="s">
        <v>113</v>
      </c>
      <c r="C136" s="2" t="str">
        <f t="shared" si="10"/>
        <v>54CPC -UNS - FRAUD - Hồ sơ cũ của Khách Hàng đã từng bị từ chối vì giả mạo.02. Risk criterias - 02. Fraud</v>
      </c>
      <c r="D136" s="2" t="str">
        <f t="shared" si="11"/>
        <v>54CPC -UNS - FRAUD - Hồ sơ cũ của Khách Hàng đã từng bị từ chối vì giả mạo.</v>
      </c>
      <c r="E136" s="2"/>
      <c r="F136" s="2">
        <v>5.0</v>
      </c>
      <c r="G136" s="2">
        <v>4.0</v>
      </c>
      <c r="H136" s="2" t="s">
        <v>167</v>
      </c>
      <c r="I136" s="2" t="s">
        <v>151</v>
      </c>
      <c r="J136" s="2"/>
      <c r="K136" s="2" t="s">
        <v>18</v>
      </c>
      <c r="L136" s="2" t="s">
        <v>19</v>
      </c>
      <c r="M136" s="2" t="s">
        <v>20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 t="s">
        <v>13</v>
      </c>
      <c r="B137" s="2" t="s">
        <v>113</v>
      </c>
      <c r="C137" s="2" t="str">
        <f t="shared" si="10"/>
        <v>54CPC- UNS-COM- KH là KH của Khối Tín dụng tiểu thương/Timo01. Sale responsibilities - 10. Others</v>
      </c>
      <c r="D137" s="2" t="str">
        <f t="shared" si="11"/>
        <v>54CPC- UNS-COM- KH là KH của Khối Tín dụng tiểu thương/Timo</v>
      </c>
      <c r="E137" s="2"/>
      <c r="F137" s="2">
        <v>5.0</v>
      </c>
      <c r="G137" s="2">
        <v>4.0</v>
      </c>
      <c r="H137" s="2" t="s">
        <v>168</v>
      </c>
      <c r="I137" s="2" t="s">
        <v>169</v>
      </c>
      <c r="J137" s="2"/>
      <c r="K137" s="2" t="s">
        <v>18</v>
      </c>
      <c r="L137" s="2" t="s">
        <v>27</v>
      </c>
      <c r="M137" s="2" t="s">
        <v>28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 t="s">
        <v>13</v>
      </c>
      <c r="B138" s="2" t="s">
        <v>113</v>
      </c>
      <c r="C138" s="2" t="str">
        <f t="shared" si="10"/>
        <v>54CPC -UNS-LEAD- KH không trong danh sách phê duyệt trước01. Sale responsibilities - 08. Customer not in pre-approved list</v>
      </c>
      <c r="D138" s="2" t="str">
        <f t="shared" si="11"/>
        <v>54CPC -UNS-LEAD- KH không trong danh sách phê duyệt trước</v>
      </c>
      <c r="E138" s="2"/>
      <c r="F138" s="2">
        <v>5.0</v>
      </c>
      <c r="G138" s="2">
        <v>4.0</v>
      </c>
      <c r="H138" s="2" t="s">
        <v>170</v>
      </c>
      <c r="I138" s="2" t="s">
        <v>171</v>
      </c>
      <c r="J138" s="2"/>
      <c r="K138" s="2" t="s">
        <v>18</v>
      </c>
      <c r="L138" s="2" t="s">
        <v>22</v>
      </c>
      <c r="M138" s="2" t="s">
        <v>23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 t="s">
        <v>13</v>
      </c>
      <c r="B139" s="2" t="s">
        <v>113</v>
      </c>
      <c r="C139" s="2"/>
      <c r="D139" s="2"/>
      <c r="E139" s="2"/>
      <c r="F139" s="2">
        <v>5.0</v>
      </c>
      <c r="G139" s="2">
        <v>4.0</v>
      </c>
      <c r="H139" s="2" t="s">
        <v>172</v>
      </c>
      <c r="I139" s="2" t="s">
        <v>169</v>
      </c>
      <c r="J139" s="2"/>
      <c r="K139" s="2" t="s">
        <v>10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 t="s">
        <v>13</v>
      </c>
      <c r="B140" s="2" t="s">
        <v>173</v>
      </c>
      <c r="C140" s="2"/>
      <c r="D140" s="2"/>
      <c r="E140" s="2"/>
      <c r="F140" s="2">
        <v>5.0</v>
      </c>
      <c r="G140" s="2">
        <v>6.0</v>
      </c>
      <c r="H140" s="2"/>
      <c r="I140" s="2"/>
      <c r="J140" s="2" t="s">
        <v>174</v>
      </c>
      <c r="K140" s="2" t="s">
        <v>10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 t="s">
        <v>13</v>
      </c>
      <c r="B141" s="2" t="s">
        <v>173</v>
      </c>
      <c r="C141" s="2"/>
      <c r="D141" s="2"/>
      <c r="E141" s="2"/>
      <c r="F141" s="2">
        <v>5.0</v>
      </c>
      <c r="G141" s="2">
        <v>6.0</v>
      </c>
      <c r="H141" s="2"/>
      <c r="I141" s="2"/>
      <c r="J141" s="2" t="s">
        <v>175</v>
      </c>
      <c r="K141" s="2" t="s">
        <v>10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 t="s">
        <v>13</v>
      </c>
      <c r="B142" s="2" t="s">
        <v>173</v>
      </c>
      <c r="C142" s="2"/>
      <c r="D142" s="2"/>
      <c r="E142" s="2"/>
      <c r="F142" s="2">
        <v>5.0</v>
      </c>
      <c r="G142" s="2">
        <v>6.0</v>
      </c>
      <c r="H142" s="2"/>
      <c r="I142" s="2"/>
      <c r="J142" s="2" t="s">
        <v>176</v>
      </c>
      <c r="K142" s="2" t="s">
        <v>10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 t="s">
        <v>13</v>
      </c>
      <c r="B143" s="2" t="s">
        <v>173</v>
      </c>
      <c r="C143" s="2"/>
      <c r="D143" s="2"/>
      <c r="E143" s="2" t="str">
        <f>F143&amp;G143&amp;J143</f>
        <v>56Nợ/Fraud</v>
      </c>
      <c r="F143" s="2">
        <v>5.0</v>
      </c>
      <c r="G143" s="2">
        <v>6.0</v>
      </c>
      <c r="H143" s="2"/>
      <c r="I143" s="2"/>
      <c r="J143" s="2" t="s">
        <v>177</v>
      </c>
      <c r="K143" s="2" t="s">
        <v>18</v>
      </c>
      <c r="L143" s="2" t="s">
        <v>19</v>
      </c>
      <c r="M143" s="2" t="s">
        <v>20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 t="s">
        <v>13</v>
      </c>
      <c r="B144" s="2" t="s">
        <v>173</v>
      </c>
      <c r="C144" s="2"/>
      <c r="D144" s="2"/>
      <c r="E144" s="2"/>
      <c r="F144" s="2">
        <v>5.0</v>
      </c>
      <c r="G144" s="2">
        <v>6.0</v>
      </c>
      <c r="H144" s="2"/>
      <c r="I144" s="2"/>
      <c r="J144" s="2" t="s">
        <v>178</v>
      </c>
      <c r="K144" s="2" t="s">
        <v>10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 t="s">
        <v>179</v>
      </c>
      <c r="B145" s="2" t="s">
        <v>180</v>
      </c>
      <c r="C145" s="2"/>
      <c r="D145" s="2"/>
      <c r="E145" s="2"/>
      <c r="F145" s="2">
        <v>9.0</v>
      </c>
      <c r="G145" s="2">
        <v>2.0</v>
      </c>
      <c r="H145" s="2"/>
      <c r="I145" s="2"/>
      <c r="J145" s="2"/>
      <c r="K145" s="2" t="s">
        <v>10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 t="s">
        <v>181</v>
      </c>
      <c r="B146" s="2" t="s">
        <v>182</v>
      </c>
      <c r="C146" s="2"/>
      <c r="D146" s="2"/>
      <c r="E146" s="2" t="str">
        <f t="shared" ref="E146:E148" si="12">F146&amp;G146&amp;J146</f>
        <v>13Công việc</v>
      </c>
      <c r="F146" s="2">
        <v>1.0</v>
      </c>
      <c r="G146" s="2">
        <v>3.0</v>
      </c>
      <c r="H146" s="2"/>
      <c r="I146" s="2"/>
      <c r="J146" s="2" t="s">
        <v>183</v>
      </c>
      <c r="K146" s="2" t="s">
        <v>18</v>
      </c>
      <c r="L146" s="2" t="s">
        <v>90</v>
      </c>
      <c r="M146" s="2" t="s">
        <v>91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 t="s">
        <v>181</v>
      </c>
      <c r="B147" s="2" t="s">
        <v>182</v>
      </c>
      <c r="C147" s="2"/>
      <c r="D147" s="2"/>
      <c r="E147" s="2" t="str">
        <f t="shared" si="12"/>
        <v>13Đã sử dụng sản phẩm VPBank</v>
      </c>
      <c r="F147" s="2">
        <v>1.0</v>
      </c>
      <c r="G147" s="2">
        <v>3.0</v>
      </c>
      <c r="H147" s="2"/>
      <c r="I147" s="2"/>
      <c r="J147" s="2" t="s">
        <v>184</v>
      </c>
      <c r="K147" s="2" t="s">
        <v>18</v>
      </c>
      <c r="L147" s="2" t="s">
        <v>27</v>
      </c>
      <c r="M147" s="2" t="s">
        <v>28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 t="s">
        <v>181</v>
      </c>
      <c r="B148" s="2" t="s">
        <v>182</v>
      </c>
      <c r="C148" s="2"/>
      <c r="D148" s="2"/>
      <c r="E148" s="2" t="str">
        <f t="shared" si="12"/>
        <v>13Địa bàn không hỗ trợ</v>
      </c>
      <c r="F148" s="2">
        <v>1.0</v>
      </c>
      <c r="G148" s="2">
        <v>3.0</v>
      </c>
      <c r="H148" s="2"/>
      <c r="I148" s="2"/>
      <c r="J148" s="2" t="s">
        <v>185</v>
      </c>
      <c r="K148" s="2" t="s">
        <v>18</v>
      </c>
      <c r="L148" s="2" t="s">
        <v>118</v>
      </c>
      <c r="M148" s="2" t="s">
        <v>119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 t="s">
        <v>181</v>
      </c>
      <c r="B149" s="2" t="s">
        <v>182</v>
      </c>
      <c r="C149" s="2"/>
      <c r="D149" s="2"/>
      <c r="E149" s="2"/>
      <c r="F149" s="2">
        <v>1.0</v>
      </c>
      <c r="G149" s="2">
        <v>3.0</v>
      </c>
      <c r="H149" s="2"/>
      <c r="I149" s="2"/>
      <c r="J149" s="2" t="s">
        <v>186</v>
      </c>
      <c r="K149" s="2" t="s">
        <v>10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 t="s">
        <v>181</v>
      </c>
      <c r="B150" s="2" t="s">
        <v>182</v>
      </c>
      <c r="C150" s="2"/>
      <c r="D150" s="2"/>
      <c r="E150" s="2"/>
      <c r="F150" s="2">
        <v>1.0</v>
      </c>
      <c r="G150" s="2">
        <v>3.0</v>
      </c>
      <c r="H150" s="2"/>
      <c r="I150" s="2"/>
      <c r="J150" s="2" t="s">
        <v>175</v>
      </c>
      <c r="K150" s="2" t="s">
        <v>10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 t="s">
        <v>181</v>
      </c>
      <c r="B151" s="2" t="s">
        <v>182</v>
      </c>
      <c r="C151" s="2"/>
      <c r="D151" s="2"/>
      <c r="E151" s="2" t="str">
        <f t="shared" ref="E151:E153" si="13">F151&amp;G151&amp;J151</f>
        <v>13Nợ xấu</v>
      </c>
      <c r="F151" s="2">
        <v>1.0</v>
      </c>
      <c r="G151" s="2">
        <v>3.0</v>
      </c>
      <c r="H151" s="2"/>
      <c r="I151" s="2"/>
      <c r="J151" s="2" t="s">
        <v>187</v>
      </c>
      <c r="K151" s="2" t="s">
        <v>18</v>
      </c>
      <c r="L151" s="2" t="s">
        <v>188</v>
      </c>
      <c r="M151" s="2" t="s">
        <v>189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 t="s">
        <v>181</v>
      </c>
      <c r="B152" s="2" t="s">
        <v>182</v>
      </c>
      <c r="C152" s="2"/>
      <c r="D152" s="2"/>
      <c r="E152" s="2" t="str">
        <f t="shared" si="13"/>
        <v>13Tuổi</v>
      </c>
      <c r="F152" s="2">
        <v>1.0</v>
      </c>
      <c r="G152" s="2">
        <v>3.0</v>
      </c>
      <c r="H152" s="2"/>
      <c r="I152" s="2"/>
      <c r="J152" s="2" t="s">
        <v>190</v>
      </c>
      <c r="K152" s="2" t="s">
        <v>18</v>
      </c>
      <c r="L152" s="2" t="s">
        <v>111</v>
      </c>
      <c r="M152" s="2" t="s">
        <v>112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 t="s">
        <v>181</v>
      </c>
      <c r="B153" s="2" t="s">
        <v>191</v>
      </c>
      <c r="C153" s="2"/>
      <c r="D153" s="2"/>
      <c r="E153" s="2" t="str">
        <f t="shared" si="13"/>
        <v>16</v>
      </c>
      <c r="F153" s="2">
        <v>1.0</v>
      </c>
      <c r="G153" s="2">
        <v>6.0</v>
      </c>
      <c r="H153" s="2"/>
      <c r="I153" s="2"/>
      <c r="J153" s="2"/>
      <c r="K153" s="2" t="s">
        <v>18</v>
      </c>
      <c r="L153" s="2" t="s">
        <v>22</v>
      </c>
      <c r="M153" s="2" t="s">
        <v>23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 t="s">
        <v>181</v>
      </c>
      <c r="B154" s="2" t="s">
        <v>192</v>
      </c>
      <c r="C154" s="2"/>
      <c r="D154" s="2"/>
      <c r="E154" s="2"/>
      <c r="F154" s="2">
        <v>1.0</v>
      </c>
      <c r="G154" s="2">
        <v>2.0</v>
      </c>
      <c r="H154" s="2"/>
      <c r="I154" s="2"/>
      <c r="J154" s="2"/>
      <c r="K154" s="2" t="s">
        <v>10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 t="s">
        <v>193</v>
      </c>
      <c r="B155" s="2" t="s">
        <v>182</v>
      </c>
      <c r="C155" s="2"/>
      <c r="D155" s="2"/>
      <c r="E155" s="2"/>
      <c r="F155" s="2">
        <v>2.0</v>
      </c>
      <c r="G155" s="2">
        <v>3.0</v>
      </c>
      <c r="H155" s="2"/>
      <c r="I155" s="2"/>
      <c r="J155" s="2" t="s">
        <v>186</v>
      </c>
      <c r="K155" s="2" t="s">
        <v>10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 t="s">
        <v>193</v>
      </c>
      <c r="B156" s="2" t="s">
        <v>182</v>
      </c>
      <c r="C156" s="2"/>
      <c r="D156" s="2"/>
      <c r="E156" s="2"/>
      <c r="F156" s="2">
        <v>2.0</v>
      </c>
      <c r="G156" s="2">
        <v>3.0</v>
      </c>
      <c r="H156" s="2"/>
      <c r="I156" s="2"/>
      <c r="J156" s="2" t="s">
        <v>175</v>
      </c>
      <c r="K156" s="2" t="s">
        <v>10</v>
      </c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 t="s">
        <v>193</v>
      </c>
      <c r="B157" s="2" t="s">
        <v>182</v>
      </c>
      <c r="C157" s="2"/>
      <c r="D157" s="2"/>
      <c r="E157" s="2" t="str">
        <f>F157&amp;G157&amp;J157</f>
        <v>23Không thỏa PCB</v>
      </c>
      <c r="F157" s="2">
        <v>2.0</v>
      </c>
      <c r="G157" s="2">
        <v>3.0</v>
      </c>
      <c r="H157" s="2"/>
      <c r="I157" s="2"/>
      <c r="J157" s="2" t="s">
        <v>194</v>
      </c>
      <c r="K157" s="2" t="s">
        <v>18</v>
      </c>
      <c r="L157" s="2" t="s">
        <v>19</v>
      </c>
      <c r="M157" s="2" t="s">
        <v>20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 t="s">
        <v>193</v>
      </c>
      <c r="B158" s="2" t="s">
        <v>192</v>
      </c>
      <c r="C158" s="2"/>
      <c r="D158" s="2"/>
      <c r="E158" s="2"/>
      <c r="F158" s="2">
        <v>2.0</v>
      </c>
      <c r="G158" s="2">
        <v>2.0</v>
      </c>
      <c r="H158" s="2"/>
      <c r="I158" s="2"/>
      <c r="J158" s="2"/>
      <c r="K158" s="2" t="s">
        <v>10</v>
      </c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 t="s">
        <v>195</v>
      </c>
      <c r="B159" s="2" t="s">
        <v>196</v>
      </c>
      <c r="C159" s="2"/>
      <c r="D159" s="2"/>
      <c r="E159" s="2"/>
      <c r="F159" s="2">
        <v>3.0</v>
      </c>
      <c r="G159" s="2">
        <v>7.0</v>
      </c>
      <c r="H159" s="2"/>
      <c r="I159" s="2"/>
      <c r="J159" s="2"/>
      <c r="K159" s="2" t="s">
        <v>10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3" t="s">
        <v>197</v>
      </c>
      <c r="B160" s="3"/>
      <c r="C160" s="3"/>
      <c r="D160" s="3"/>
      <c r="E160" s="3"/>
      <c r="F160" s="3"/>
      <c r="G160" s="3"/>
      <c r="H160" s="3"/>
      <c r="I160" s="3"/>
      <c r="J160" s="3"/>
      <c r="K160" s="3" t="s">
        <v>198</v>
      </c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1:$M$159"/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57"/>
    <col customWidth="1" min="2" max="2" width="8.57"/>
    <col customWidth="1" min="3" max="3" width="11.86"/>
    <col customWidth="1" min="4" max="4" width="15.43"/>
    <col customWidth="1" min="5" max="7" width="18.29"/>
    <col customWidth="1" min="8" max="8" width="17.86"/>
    <col customWidth="1" min="9" max="9" width="15.43"/>
    <col customWidth="1" min="10" max="10" width="17.29"/>
    <col customWidth="1" min="11" max="11" width="15.71"/>
    <col customWidth="1" min="12" max="12" width="22.29"/>
    <col customWidth="1" min="13" max="26" width="9.14"/>
  </cols>
  <sheetData>
    <row r="1">
      <c r="A1" s="2" t="s">
        <v>199</v>
      </c>
      <c r="B1" s="2" t="s">
        <v>200</v>
      </c>
      <c r="C1" s="2" t="s">
        <v>201</v>
      </c>
      <c r="D1" s="2" t="s">
        <v>0</v>
      </c>
      <c r="E1" s="2" t="s">
        <v>1</v>
      </c>
      <c r="F1" s="2" t="s">
        <v>10</v>
      </c>
      <c r="G1" s="2" t="s">
        <v>12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202</v>
      </c>
      <c r="B2" s="2">
        <v>1.0</v>
      </c>
      <c r="C2" s="2">
        <v>0.0</v>
      </c>
      <c r="D2" s="2" t="s">
        <v>181</v>
      </c>
      <c r="E2" s="2" t="s">
        <v>203</v>
      </c>
      <c r="F2" s="2" t="s">
        <v>18</v>
      </c>
      <c r="G2" s="2" t="s">
        <v>20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202</v>
      </c>
      <c r="B3" s="2">
        <v>1.0</v>
      </c>
      <c r="C3" s="2">
        <v>1.0</v>
      </c>
      <c r="D3" s="2" t="s">
        <v>181</v>
      </c>
      <c r="E3" s="2" t="s">
        <v>204</v>
      </c>
      <c r="F3" s="2" t="s">
        <v>18</v>
      </c>
      <c r="G3" s="2" t="s">
        <v>20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202</v>
      </c>
      <c r="B4" s="2">
        <v>1.0</v>
      </c>
      <c r="C4" s="2">
        <v>4.0</v>
      </c>
      <c r="D4" s="2" t="s">
        <v>181</v>
      </c>
      <c r="E4" s="2" t="s">
        <v>205</v>
      </c>
      <c r="F4" s="2" t="s">
        <v>18</v>
      </c>
      <c r="G4" s="2" t="s">
        <v>20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202</v>
      </c>
      <c r="B5" s="2">
        <v>1.0</v>
      </c>
      <c r="C5" s="2">
        <v>5.0</v>
      </c>
      <c r="D5" s="2" t="s">
        <v>181</v>
      </c>
      <c r="E5" s="2" t="s">
        <v>206</v>
      </c>
      <c r="F5" s="2" t="s">
        <v>18</v>
      </c>
      <c r="G5" s="2" t="s">
        <v>20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202</v>
      </c>
      <c r="B6" s="2">
        <v>2.0</v>
      </c>
      <c r="C6" s="2">
        <v>0.0</v>
      </c>
      <c r="D6" s="2" t="s">
        <v>207</v>
      </c>
      <c r="E6" s="2" t="s">
        <v>203</v>
      </c>
      <c r="F6" s="2" t="s">
        <v>18</v>
      </c>
      <c r="G6" s="2" t="s">
        <v>20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202</v>
      </c>
      <c r="B7" s="2">
        <v>2.0</v>
      </c>
      <c r="C7" s="2">
        <v>1.0</v>
      </c>
      <c r="D7" s="2" t="s">
        <v>207</v>
      </c>
      <c r="E7" s="2" t="s">
        <v>207</v>
      </c>
      <c r="F7" s="2" t="s">
        <v>18</v>
      </c>
      <c r="G7" s="2" t="s">
        <v>20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202</v>
      </c>
      <c r="B8" s="2">
        <v>2.0</v>
      </c>
      <c r="C8" s="2">
        <v>4.0</v>
      </c>
      <c r="D8" s="2" t="s">
        <v>207</v>
      </c>
      <c r="E8" s="2" t="s">
        <v>205</v>
      </c>
      <c r="F8" s="2" t="s">
        <v>18</v>
      </c>
      <c r="G8" s="2" t="s">
        <v>20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202</v>
      </c>
      <c r="B9" s="2">
        <v>2.0</v>
      </c>
      <c r="C9" s="2">
        <v>5.0</v>
      </c>
      <c r="D9" s="2" t="s">
        <v>207</v>
      </c>
      <c r="E9" s="2" t="s">
        <v>206</v>
      </c>
      <c r="F9" s="2" t="s">
        <v>18</v>
      </c>
      <c r="G9" s="2" t="s">
        <v>20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202</v>
      </c>
      <c r="B10" s="2">
        <v>3.0</v>
      </c>
      <c r="C10" s="2">
        <v>0.0</v>
      </c>
      <c r="D10" s="2" t="s">
        <v>195</v>
      </c>
      <c r="E10" s="2" t="s">
        <v>203</v>
      </c>
      <c r="F10" s="2" t="s">
        <v>18</v>
      </c>
      <c r="G10" s="2" t="s">
        <v>20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202</v>
      </c>
      <c r="B11" s="2">
        <v>3.0</v>
      </c>
      <c r="C11" s="2">
        <v>1.0</v>
      </c>
      <c r="D11" s="2" t="s">
        <v>195</v>
      </c>
      <c r="E11" s="2" t="s">
        <v>208</v>
      </c>
      <c r="F11" s="2" t="s">
        <v>18</v>
      </c>
      <c r="G11" s="2" t="s">
        <v>20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202</v>
      </c>
      <c r="B12" s="2">
        <v>3.0</v>
      </c>
      <c r="C12" s="2">
        <v>2.0</v>
      </c>
      <c r="D12" s="2" t="s">
        <v>195</v>
      </c>
      <c r="E12" s="2" t="s">
        <v>180</v>
      </c>
      <c r="F12" s="2" t="s">
        <v>18</v>
      </c>
      <c r="G12" s="2" t="s">
        <v>20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202</v>
      </c>
      <c r="B13" s="2">
        <v>3.0</v>
      </c>
      <c r="C13" s="2">
        <v>3.0</v>
      </c>
      <c r="D13" s="2" t="s">
        <v>195</v>
      </c>
      <c r="E13" s="2" t="s">
        <v>176</v>
      </c>
      <c r="F13" s="2" t="s">
        <v>18</v>
      </c>
      <c r="G13" s="2" t="s">
        <v>20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202</v>
      </c>
      <c r="B14" s="2">
        <v>3.0</v>
      </c>
      <c r="C14" s="2">
        <v>4.0</v>
      </c>
      <c r="D14" s="2" t="s">
        <v>195</v>
      </c>
      <c r="E14" s="2" t="s">
        <v>205</v>
      </c>
      <c r="F14" s="2" t="s">
        <v>18</v>
      </c>
      <c r="G14" s="2" t="s">
        <v>20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202</v>
      </c>
      <c r="B15" s="2">
        <v>3.0</v>
      </c>
      <c r="C15" s="2">
        <v>5.0</v>
      </c>
      <c r="D15" s="2" t="s">
        <v>195</v>
      </c>
      <c r="E15" s="2" t="s">
        <v>209</v>
      </c>
      <c r="F15" s="2" t="s">
        <v>18</v>
      </c>
      <c r="G15" s="2" t="s">
        <v>20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202</v>
      </c>
      <c r="B16" s="2">
        <v>3.0</v>
      </c>
      <c r="C16" s="2">
        <v>6.0</v>
      </c>
      <c r="D16" s="2" t="s">
        <v>195</v>
      </c>
      <c r="E16" s="2" t="s">
        <v>210</v>
      </c>
      <c r="F16" s="2" t="s">
        <v>18</v>
      </c>
      <c r="G16" s="2" t="s">
        <v>20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202</v>
      </c>
      <c r="B17" s="2">
        <v>3.0</v>
      </c>
      <c r="C17" s="2">
        <v>7.0</v>
      </c>
      <c r="D17" s="2" t="s">
        <v>195</v>
      </c>
      <c r="E17" s="2" t="s">
        <v>211</v>
      </c>
      <c r="F17" s="2" t="s">
        <v>18</v>
      </c>
      <c r="G17" s="2" t="s">
        <v>20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202</v>
      </c>
      <c r="B18" s="2">
        <v>4.0</v>
      </c>
      <c r="C18" s="2">
        <v>0.0</v>
      </c>
      <c r="D18" s="2" t="s">
        <v>212</v>
      </c>
      <c r="E18" s="2" t="s">
        <v>203</v>
      </c>
      <c r="F18" s="2" t="s">
        <v>18</v>
      </c>
      <c r="G18" s="2" t="s">
        <v>20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202</v>
      </c>
      <c r="B19" s="2">
        <v>4.0</v>
      </c>
      <c r="C19" s="2">
        <v>1.0</v>
      </c>
      <c r="D19" s="2" t="s">
        <v>212</v>
      </c>
      <c r="E19" s="2" t="s">
        <v>213</v>
      </c>
      <c r="F19" s="2" t="s">
        <v>18</v>
      </c>
      <c r="G19" s="2" t="s">
        <v>20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202</v>
      </c>
      <c r="B20" s="2">
        <v>4.0</v>
      </c>
      <c r="C20" s="2">
        <v>2.0</v>
      </c>
      <c r="D20" s="2" t="s">
        <v>212</v>
      </c>
      <c r="E20" s="2" t="s">
        <v>214</v>
      </c>
      <c r="F20" s="2" t="s">
        <v>18</v>
      </c>
      <c r="G20" s="2" t="s">
        <v>20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 t="s">
        <v>202</v>
      </c>
      <c r="B21" s="2">
        <v>4.0</v>
      </c>
      <c r="C21" s="2">
        <v>3.0</v>
      </c>
      <c r="D21" s="2" t="s">
        <v>212</v>
      </c>
      <c r="E21" s="2" t="s">
        <v>215</v>
      </c>
      <c r="F21" s="2" t="s">
        <v>18</v>
      </c>
      <c r="G21" s="2" t="s">
        <v>20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 t="s">
        <v>202</v>
      </c>
      <c r="B22" s="2">
        <v>5.0</v>
      </c>
      <c r="C22" s="2">
        <v>0.0</v>
      </c>
      <c r="D22" s="2" t="s">
        <v>13</v>
      </c>
      <c r="E22" s="2" t="s">
        <v>216</v>
      </c>
      <c r="F22" s="2" t="s">
        <v>18</v>
      </c>
      <c r="G22" s="2" t="s">
        <v>20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 t="s">
        <v>202</v>
      </c>
      <c r="B23" s="2">
        <v>5.0</v>
      </c>
      <c r="C23" s="2">
        <v>6.0</v>
      </c>
      <c r="D23" s="2" t="s">
        <v>13</v>
      </c>
      <c r="E23" s="2" t="s">
        <v>216</v>
      </c>
      <c r="F23" s="2" t="s">
        <v>18</v>
      </c>
      <c r="G23" s="2" t="s">
        <v>20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 t="s">
        <v>202</v>
      </c>
      <c r="B24" s="2">
        <v>9.0</v>
      </c>
      <c r="C24" s="2">
        <v>0.0</v>
      </c>
      <c r="D24" s="2" t="s">
        <v>179</v>
      </c>
      <c r="E24" s="2" t="s">
        <v>203</v>
      </c>
      <c r="F24" s="2" t="s">
        <v>18</v>
      </c>
      <c r="G24" s="2" t="s">
        <v>20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 t="s">
        <v>202</v>
      </c>
      <c r="B25" s="2">
        <v>9.0</v>
      </c>
      <c r="C25" s="2">
        <v>1.0</v>
      </c>
      <c r="D25" s="2" t="s">
        <v>179</v>
      </c>
      <c r="E25" s="2" t="s">
        <v>179</v>
      </c>
      <c r="F25" s="2" t="s">
        <v>18</v>
      </c>
      <c r="G25" s="2" t="s">
        <v>20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 t="s">
        <v>202</v>
      </c>
      <c r="B26" s="2" t="s">
        <v>217</v>
      </c>
      <c r="C26" s="2"/>
      <c r="D26" s="2"/>
      <c r="E26" s="2"/>
      <c r="F26" s="2" t="s">
        <v>18</v>
      </c>
      <c r="G26" s="2" t="s">
        <v>20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B$1:$G$23"/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1" ht="12.75" customHeight="1">
      <c r="A1" s="2" t="s">
        <v>218</v>
      </c>
      <c r="B1" s="2" t="s">
        <v>219</v>
      </c>
      <c r="C1" s="2" t="s">
        <v>220</v>
      </c>
      <c r="D1" s="2" t="s">
        <v>221</v>
      </c>
      <c r="E1" s="2" t="s">
        <v>222</v>
      </c>
      <c r="F1" s="2" t="s">
        <v>223</v>
      </c>
      <c r="G1" s="2"/>
      <c r="H1" s="2"/>
      <c r="I1" s="2"/>
    </row>
    <row r="2" ht="12.75" customHeight="1">
      <c r="A2" s="2">
        <v>1.0</v>
      </c>
      <c r="B2" s="2">
        <v>0.0</v>
      </c>
      <c r="C2" s="2" t="s">
        <v>181</v>
      </c>
      <c r="D2" s="2" t="s">
        <v>203</v>
      </c>
      <c r="E2" s="2" t="s">
        <v>18</v>
      </c>
      <c r="F2" s="2" t="s">
        <v>20</v>
      </c>
      <c r="G2" s="2"/>
      <c r="H2" s="2"/>
      <c r="I2" s="2"/>
    </row>
    <row r="3" ht="12.75" customHeight="1">
      <c r="A3" s="2">
        <v>1.0</v>
      </c>
      <c r="B3" s="2">
        <v>1.0</v>
      </c>
      <c r="C3" s="2" t="s">
        <v>181</v>
      </c>
      <c r="D3" s="2" t="s">
        <v>204</v>
      </c>
      <c r="E3" s="2" t="s">
        <v>18</v>
      </c>
      <c r="F3" s="2" t="s">
        <v>20</v>
      </c>
      <c r="G3" s="2"/>
      <c r="H3" s="2"/>
      <c r="I3" s="2"/>
    </row>
    <row r="4" ht="12.75" customHeight="1">
      <c r="A4" s="2">
        <v>1.0</v>
      </c>
      <c r="B4" s="2">
        <v>4.0</v>
      </c>
      <c r="C4" s="2" t="s">
        <v>181</v>
      </c>
      <c r="D4" s="2" t="s">
        <v>205</v>
      </c>
      <c r="E4" s="2" t="s">
        <v>18</v>
      </c>
      <c r="F4" s="2" t="s">
        <v>20</v>
      </c>
      <c r="G4" s="2"/>
      <c r="H4" s="2"/>
      <c r="I4" s="2"/>
    </row>
    <row r="5" ht="12.75" customHeight="1">
      <c r="A5" s="2">
        <v>1.0</v>
      </c>
      <c r="B5" s="2">
        <v>5.0</v>
      </c>
      <c r="C5" s="2" t="s">
        <v>181</v>
      </c>
      <c r="D5" s="2" t="s">
        <v>206</v>
      </c>
      <c r="E5" s="2" t="s">
        <v>18</v>
      </c>
      <c r="F5" s="2" t="s">
        <v>20</v>
      </c>
      <c r="G5" s="2"/>
      <c r="H5" s="2"/>
      <c r="I5" s="2"/>
    </row>
    <row r="6" ht="12.75" customHeight="1">
      <c r="A6" s="2">
        <v>2.0</v>
      </c>
      <c r="B6" s="2">
        <v>0.0</v>
      </c>
      <c r="C6" s="2" t="s">
        <v>207</v>
      </c>
      <c r="D6" s="2" t="s">
        <v>203</v>
      </c>
      <c r="E6" s="2" t="s">
        <v>18</v>
      </c>
      <c r="F6" s="2" t="s">
        <v>20</v>
      </c>
      <c r="G6" s="2"/>
      <c r="H6" s="2"/>
      <c r="I6" s="2"/>
    </row>
    <row r="7" ht="12.75" customHeight="1">
      <c r="A7" s="2">
        <v>2.0</v>
      </c>
      <c r="B7" s="2">
        <v>1.0</v>
      </c>
      <c r="C7" s="2" t="s">
        <v>207</v>
      </c>
      <c r="D7" s="2" t="s">
        <v>207</v>
      </c>
      <c r="E7" s="2" t="s">
        <v>18</v>
      </c>
      <c r="F7" s="2" t="s">
        <v>20</v>
      </c>
      <c r="G7" s="2"/>
      <c r="H7" s="2"/>
      <c r="I7" s="2"/>
    </row>
    <row r="8" ht="12.75" customHeight="1">
      <c r="A8" s="2">
        <v>2.0</v>
      </c>
      <c r="B8" s="2">
        <v>4.0</v>
      </c>
      <c r="C8" s="2" t="s">
        <v>207</v>
      </c>
      <c r="D8" s="2" t="s">
        <v>205</v>
      </c>
      <c r="E8" s="2" t="s">
        <v>18</v>
      </c>
      <c r="F8" s="2" t="s">
        <v>20</v>
      </c>
      <c r="G8" s="2"/>
      <c r="H8" s="2"/>
      <c r="I8" s="2"/>
    </row>
    <row r="9" ht="12.75" customHeight="1">
      <c r="A9" s="2">
        <v>2.0</v>
      </c>
      <c r="B9" s="2">
        <v>5.0</v>
      </c>
      <c r="C9" s="2" t="s">
        <v>207</v>
      </c>
      <c r="D9" s="2" t="s">
        <v>206</v>
      </c>
      <c r="E9" s="2" t="s">
        <v>18</v>
      </c>
      <c r="F9" s="2" t="s">
        <v>20</v>
      </c>
      <c r="G9" s="2"/>
      <c r="H9" s="2"/>
      <c r="I9" s="2"/>
    </row>
    <row r="10" ht="12.75" customHeight="1">
      <c r="A10" s="2">
        <v>3.0</v>
      </c>
      <c r="B10" s="2">
        <v>0.0</v>
      </c>
      <c r="C10" s="2" t="s">
        <v>195</v>
      </c>
      <c r="D10" s="2" t="s">
        <v>203</v>
      </c>
      <c r="E10" s="2" t="s">
        <v>18</v>
      </c>
      <c r="F10" s="2" t="s">
        <v>20</v>
      </c>
      <c r="G10" s="2"/>
      <c r="H10" s="2"/>
      <c r="I10" s="2"/>
    </row>
    <row r="11" ht="12.75" customHeight="1">
      <c r="A11" s="2">
        <v>3.0</v>
      </c>
      <c r="B11" s="2">
        <v>1.0</v>
      </c>
      <c r="C11" s="2" t="s">
        <v>195</v>
      </c>
      <c r="D11" s="2" t="s">
        <v>208</v>
      </c>
      <c r="E11" s="2" t="s">
        <v>18</v>
      </c>
      <c r="F11" s="2" t="s">
        <v>20</v>
      </c>
      <c r="G11" s="2"/>
      <c r="H11" s="2"/>
      <c r="I11" s="2"/>
    </row>
    <row r="12" ht="12.75" customHeight="1">
      <c r="A12" s="2">
        <v>3.0</v>
      </c>
      <c r="B12" s="2">
        <v>2.0</v>
      </c>
      <c r="C12" s="2" t="s">
        <v>195</v>
      </c>
      <c r="D12" s="2" t="s">
        <v>180</v>
      </c>
      <c r="E12" s="2" t="s">
        <v>18</v>
      </c>
      <c r="F12" s="2" t="s">
        <v>20</v>
      </c>
      <c r="G12" s="2"/>
      <c r="H12" s="2"/>
      <c r="I12" s="2"/>
    </row>
    <row r="13" ht="12.75" customHeight="1">
      <c r="A13" s="2">
        <v>3.0</v>
      </c>
      <c r="B13" s="2">
        <v>3.0</v>
      </c>
      <c r="C13" s="2" t="s">
        <v>195</v>
      </c>
      <c r="D13" s="2" t="s">
        <v>176</v>
      </c>
      <c r="E13" s="2" t="s">
        <v>18</v>
      </c>
      <c r="F13" s="2" t="s">
        <v>20</v>
      </c>
      <c r="G13" s="2"/>
      <c r="H13" s="2"/>
      <c r="I13" s="2"/>
    </row>
    <row r="14" ht="12.75" customHeight="1">
      <c r="A14" s="2">
        <v>3.0</v>
      </c>
      <c r="B14" s="2">
        <v>4.0</v>
      </c>
      <c r="C14" s="2" t="s">
        <v>195</v>
      </c>
      <c r="D14" s="2" t="s">
        <v>205</v>
      </c>
      <c r="E14" s="2" t="s">
        <v>18</v>
      </c>
      <c r="F14" s="2" t="s">
        <v>20</v>
      </c>
      <c r="G14" s="2"/>
      <c r="H14" s="2"/>
      <c r="I14" s="2"/>
    </row>
    <row r="15" ht="12.75" customHeight="1">
      <c r="A15" s="2">
        <v>3.0</v>
      </c>
      <c r="B15" s="2">
        <v>5.0</v>
      </c>
      <c r="C15" s="2" t="s">
        <v>195</v>
      </c>
      <c r="D15" s="2" t="s">
        <v>209</v>
      </c>
      <c r="E15" s="2" t="s">
        <v>18</v>
      </c>
      <c r="F15" s="2" t="s">
        <v>20</v>
      </c>
      <c r="G15" s="2"/>
      <c r="H15" s="2"/>
      <c r="I15" s="2"/>
    </row>
    <row r="16" ht="12.75" customHeight="1">
      <c r="A16" s="2">
        <v>3.0</v>
      </c>
      <c r="B16" s="2">
        <v>6.0</v>
      </c>
      <c r="C16" s="2" t="s">
        <v>195</v>
      </c>
      <c r="D16" s="2" t="s">
        <v>210</v>
      </c>
      <c r="E16" s="2" t="s">
        <v>18</v>
      </c>
      <c r="F16" s="2" t="s">
        <v>20</v>
      </c>
      <c r="G16" s="2"/>
      <c r="H16" s="2"/>
      <c r="I16" s="2"/>
    </row>
    <row r="17" ht="12.75" customHeight="1">
      <c r="A17" s="2">
        <v>3.0</v>
      </c>
      <c r="B17" s="2">
        <v>7.0</v>
      </c>
      <c r="C17" s="2" t="s">
        <v>195</v>
      </c>
      <c r="D17" s="2" t="s">
        <v>211</v>
      </c>
      <c r="E17" s="2" t="s">
        <v>18</v>
      </c>
      <c r="F17" s="2" t="s">
        <v>20</v>
      </c>
      <c r="G17" s="2"/>
      <c r="H17" s="2"/>
      <c r="I17" s="2"/>
    </row>
    <row r="18" ht="12.75" customHeight="1">
      <c r="A18" s="2">
        <v>4.0</v>
      </c>
      <c r="B18" s="2">
        <v>0.0</v>
      </c>
      <c r="C18" s="2" t="s">
        <v>212</v>
      </c>
      <c r="D18" s="2" t="s">
        <v>203</v>
      </c>
      <c r="E18" s="2" t="s">
        <v>18</v>
      </c>
      <c r="F18" s="2" t="s">
        <v>20</v>
      </c>
      <c r="G18" s="2"/>
      <c r="H18" s="2"/>
      <c r="I18" s="2"/>
    </row>
    <row r="19" ht="12.75" customHeight="1">
      <c r="A19" s="2">
        <v>4.0</v>
      </c>
      <c r="B19" s="2">
        <v>1.0</v>
      </c>
      <c r="C19" s="2" t="s">
        <v>212</v>
      </c>
      <c r="D19" s="2" t="s">
        <v>213</v>
      </c>
      <c r="E19" s="2" t="s">
        <v>18</v>
      </c>
      <c r="F19" s="2" t="s">
        <v>20</v>
      </c>
      <c r="G19" s="2"/>
      <c r="H19" s="2"/>
      <c r="I19" s="2"/>
    </row>
    <row r="20" ht="12.75" customHeight="1">
      <c r="A20" s="2">
        <v>4.0</v>
      </c>
      <c r="B20" s="2">
        <v>2.0</v>
      </c>
      <c r="C20" s="2" t="s">
        <v>212</v>
      </c>
      <c r="D20" s="2" t="s">
        <v>214</v>
      </c>
      <c r="E20" s="2" t="s">
        <v>18</v>
      </c>
      <c r="F20" s="2" t="s">
        <v>20</v>
      </c>
      <c r="G20" s="2"/>
      <c r="H20" s="2"/>
      <c r="I20" s="2"/>
    </row>
    <row r="21" ht="12.75" customHeight="1">
      <c r="A21" s="2">
        <v>4.0</v>
      </c>
      <c r="B21" s="2">
        <v>3.0</v>
      </c>
      <c r="C21" s="2" t="s">
        <v>212</v>
      </c>
      <c r="D21" s="2" t="s">
        <v>215</v>
      </c>
      <c r="E21" s="2" t="s">
        <v>18</v>
      </c>
      <c r="F21" s="2" t="s">
        <v>20</v>
      </c>
      <c r="G21" s="2"/>
      <c r="H21" s="2"/>
      <c r="I21" s="2"/>
    </row>
    <row r="22" ht="12.75" customHeight="1">
      <c r="A22" s="2">
        <v>5.0</v>
      </c>
      <c r="B22" s="2">
        <v>0.0</v>
      </c>
      <c r="C22" s="2" t="s">
        <v>13</v>
      </c>
      <c r="D22" s="2" t="s">
        <v>216</v>
      </c>
      <c r="E22" s="2" t="s">
        <v>18</v>
      </c>
      <c r="F22" s="2" t="s">
        <v>20</v>
      </c>
      <c r="G22" s="2"/>
      <c r="H22" s="2"/>
      <c r="I22" s="2"/>
    </row>
    <row r="23" ht="12.75" customHeight="1">
      <c r="A23" s="2">
        <v>5.0</v>
      </c>
      <c r="B23" s="2">
        <v>6.0</v>
      </c>
      <c r="C23" s="2" t="s">
        <v>13</v>
      </c>
      <c r="D23" s="2" t="s">
        <v>216</v>
      </c>
      <c r="E23" s="2" t="s">
        <v>18</v>
      </c>
      <c r="F23" s="2" t="s">
        <v>20</v>
      </c>
      <c r="G23" s="2"/>
      <c r="H23" s="2"/>
      <c r="I23" s="2"/>
    </row>
    <row r="24" ht="12.75" customHeight="1">
      <c r="A24" s="2">
        <v>9.0</v>
      </c>
      <c r="B24" s="2">
        <v>0.0</v>
      </c>
      <c r="C24" s="2" t="s">
        <v>179</v>
      </c>
      <c r="D24" s="2" t="s">
        <v>203</v>
      </c>
      <c r="E24" s="2" t="s">
        <v>18</v>
      </c>
      <c r="F24" s="2" t="s">
        <v>20</v>
      </c>
      <c r="G24" s="2"/>
      <c r="H24" s="2"/>
      <c r="I24" s="2"/>
    </row>
    <row r="25" ht="12.75" customHeight="1">
      <c r="A25" s="2">
        <v>9.0</v>
      </c>
      <c r="B25" s="2">
        <v>1.0</v>
      </c>
      <c r="C25" s="2" t="s">
        <v>179</v>
      </c>
      <c r="D25" s="2" t="s">
        <v>179</v>
      </c>
      <c r="E25" s="2" t="s">
        <v>18</v>
      </c>
      <c r="F25" s="2" t="s">
        <v>20</v>
      </c>
      <c r="G25" s="2"/>
      <c r="H25" s="2"/>
      <c r="I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1" ht="12.75" customHeight="1">
      <c r="A1" s="1" t="s">
        <v>218</v>
      </c>
      <c r="B1" s="1" t="s">
        <v>219</v>
      </c>
      <c r="C1" s="1" t="s">
        <v>224</v>
      </c>
      <c r="D1" s="1" t="s">
        <v>225</v>
      </c>
      <c r="E1" s="1" t="s">
        <v>226</v>
      </c>
      <c r="F1" s="1" t="s">
        <v>10</v>
      </c>
      <c r="G1" s="1" t="s">
        <v>227</v>
      </c>
      <c r="H1" s="1" t="s">
        <v>223</v>
      </c>
    </row>
    <row r="2" ht="12.75" customHeight="1">
      <c r="A2" s="2">
        <v>5.0</v>
      </c>
      <c r="B2" s="2">
        <v>1.0</v>
      </c>
      <c r="C2" s="2"/>
      <c r="D2" s="2"/>
      <c r="E2" s="2"/>
      <c r="F2" s="2" t="s">
        <v>10</v>
      </c>
      <c r="G2" s="2"/>
      <c r="H2" s="2"/>
    </row>
    <row r="3" ht="12.75" customHeight="1">
      <c r="A3" s="2">
        <v>5.0</v>
      </c>
      <c r="B3" s="2">
        <v>2.0</v>
      </c>
      <c r="C3" s="2" t="s">
        <v>16</v>
      </c>
      <c r="D3" s="2"/>
      <c r="E3" s="2"/>
      <c r="F3" s="2" t="s">
        <v>10</v>
      </c>
      <c r="G3" s="2"/>
      <c r="H3" s="2"/>
    </row>
    <row r="4" ht="12.75" customHeight="1">
      <c r="A4" s="2">
        <v>5.0</v>
      </c>
      <c r="B4" s="2">
        <v>2.0</v>
      </c>
      <c r="C4" s="2" t="s">
        <v>17</v>
      </c>
      <c r="D4" s="2"/>
      <c r="E4" s="2"/>
      <c r="F4" s="2" t="s">
        <v>18</v>
      </c>
      <c r="G4" s="2" t="s">
        <v>19</v>
      </c>
      <c r="H4" s="2" t="s">
        <v>20</v>
      </c>
    </row>
    <row r="5" ht="12.75" customHeight="1">
      <c r="A5" s="2">
        <v>5.0</v>
      </c>
      <c r="B5" s="2">
        <v>2.0</v>
      </c>
      <c r="C5" s="2" t="s">
        <v>21</v>
      </c>
      <c r="D5" s="2"/>
      <c r="E5" s="2"/>
      <c r="F5" s="2" t="s">
        <v>18</v>
      </c>
      <c r="G5" s="2" t="s">
        <v>22</v>
      </c>
      <c r="H5" s="2" t="s">
        <v>23</v>
      </c>
    </row>
    <row r="6" ht="12.75" customHeight="1">
      <c r="A6" s="2">
        <v>5.0</v>
      </c>
      <c r="B6" s="2">
        <v>2.0</v>
      </c>
      <c r="C6" s="2" t="s">
        <v>24</v>
      </c>
      <c r="D6" s="2"/>
      <c r="E6" s="2"/>
      <c r="F6" s="2" t="s">
        <v>10</v>
      </c>
      <c r="G6" s="2"/>
      <c r="H6" s="2"/>
    </row>
    <row r="7" ht="12.75" customHeight="1">
      <c r="A7" s="2">
        <v>5.0</v>
      </c>
      <c r="B7" s="2">
        <v>2.0</v>
      </c>
      <c r="C7" s="2" t="s">
        <v>25</v>
      </c>
      <c r="D7" s="2"/>
      <c r="E7" s="2"/>
      <c r="F7" s="2" t="s">
        <v>10</v>
      </c>
      <c r="G7" s="2"/>
      <c r="H7" s="2"/>
    </row>
    <row r="8" ht="12.75" customHeight="1">
      <c r="A8" s="2">
        <v>5.0</v>
      </c>
      <c r="B8" s="2">
        <v>2.0</v>
      </c>
      <c r="C8" s="2" t="s">
        <v>26</v>
      </c>
      <c r="D8" s="2"/>
      <c r="E8" s="2"/>
      <c r="F8" s="2" t="s">
        <v>18</v>
      </c>
      <c r="G8" s="2" t="s">
        <v>27</v>
      </c>
      <c r="H8" s="2" t="s">
        <v>28</v>
      </c>
    </row>
    <row r="9" ht="12.75" customHeight="1">
      <c r="A9" s="2">
        <v>5.0</v>
      </c>
      <c r="B9" s="2">
        <v>2.0</v>
      </c>
      <c r="C9" s="2" t="s">
        <v>29</v>
      </c>
      <c r="D9" s="2"/>
      <c r="E9" s="2"/>
      <c r="F9" s="2" t="s">
        <v>10</v>
      </c>
      <c r="G9" s="2"/>
      <c r="H9" s="2"/>
    </row>
    <row r="10" ht="12.75" customHeight="1">
      <c r="A10" s="2">
        <v>5.0</v>
      </c>
      <c r="B10" s="2">
        <v>2.0</v>
      </c>
      <c r="C10" s="2" t="s">
        <v>30</v>
      </c>
      <c r="D10" s="2"/>
      <c r="E10" s="2"/>
      <c r="F10" s="2" t="s">
        <v>10</v>
      </c>
      <c r="G10" s="2"/>
      <c r="H10" s="2"/>
    </row>
    <row r="11" ht="12.75" customHeight="1">
      <c r="A11" s="2">
        <v>5.0</v>
      </c>
      <c r="B11" s="2">
        <v>2.0</v>
      </c>
      <c r="C11" s="2" t="s">
        <v>31</v>
      </c>
      <c r="D11" s="2"/>
      <c r="E11" s="2"/>
      <c r="F11" s="2" t="s">
        <v>10</v>
      </c>
      <c r="G11" s="2"/>
      <c r="H11" s="2"/>
    </row>
    <row r="12" ht="12.75" customHeight="1">
      <c r="A12" s="2">
        <v>5.0</v>
      </c>
      <c r="B12" s="2">
        <v>2.0</v>
      </c>
      <c r="C12" s="2" t="s">
        <v>32</v>
      </c>
      <c r="D12" s="2"/>
      <c r="E12" s="2"/>
      <c r="F12" s="2" t="s">
        <v>10</v>
      </c>
      <c r="G12" s="2"/>
      <c r="H12" s="2"/>
    </row>
    <row r="13" ht="12.75" customHeight="1">
      <c r="A13" s="2">
        <v>5.0</v>
      </c>
      <c r="B13" s="2">
        <v>2.0</v>
      </c>
      <c r="C13" s="2" t="s">
        <v>33</v>
      </c>
      <c r="D13" s="2"/>
      <c r="E13" s="2"/>
      <c r="F13" s="2" t="s">
        <v>10</v>
      </c>
      <c r="G13" s="2"/>
      <c r="H13" s="2"/>
    </row>
    <row r="14" ht="12.75" customHeight="1">
      <c r="A14" s="2">
        <v>5.0</v>
      </c>
      <c r="B14" s="2">
        <v>2.0</v>
      </c>
      <c r="C14" s="2"/>
      <c r="D14" s="2"/>
      <c r="E14" s="2" t="s">
        <v>35</v>
      </c>
      <c r="F14" s="2" t="s">
        <v>10</v>
      </c>
      <c r="G14" s="2"/>
      <c r="H14" s="2"/>
    </row>
    <row r="15" ht="12.75" customHeight="1">
      <c r="A15" s="2">
        <v>5.0</v>
      </c>
      <c r="B15" s="2">
        <v>2.0</v>
      </c>
      <c r="C15" s="2"/>
      <c r="D15" s="2"/>
      <c r="E15" s="2" t="s">
        <v>36</v>
      </c>
      <c r="F15" s="2" t="s">
        <v>10</v>
      </c>
      <c r="G15" s="2"/>
      <c r="H15" s="2"/>
    </row>
    <row r="16" ht="12.75" customHeight="1">
      <c r="A16" s="2">
        <v>5.0</v>
      </c>
      <c r="B16" s="2">
        <v>2.0</v>
      </c>
      <c r="C16" s="2"/>
      <c r="D16" s="2"/>
      <c r="E16" s="2" t="s">
        <v>37</v>
      </c>
      <c r="F16" s="2" t="s">
        <v>10</v>
      </c>
      <c r="G16" s="2"/>
      <c r="H16" s="2"/>
    </row>
    <row r="17" ht="12.75" customHeight="1">
      <c r="A17" s="2">
        <v>5.0</v>
      </c>
      <c r="B17" s="2">
        <v>2.0</v>
      </c>
      <c r="C17" s="2"/>
      <c r="D17" s="2"/>
      <c r="E17" s="2" t="s">
        <v>38</v>
      </c>
      <c r="F17" s="2" t="s">
        <v>10</v>
      </c>
      <c r="G17" s="2"/>
      <c r="H17" s="2"/>
      <c r="I17" s="4" t="s">
        <v>228</v>
      </c>
    </row>
    <row r="18" ht="12.75" customHeight="1">
      <c r="A18" s="2">
        <v>5.0</v>
      </c>
      <c r="B18" s="2">
        <v>2.0</v>
      </c>
      <c r="C18" s="2"/>
      <c r="D18" s="2"/>
      <c r="E18" s="2" t="s">
        <v>39</v>
      </c>
      <c r="F18" s="2" t="s">
        <v>10</v>
      </c>
      <c r="G18" s="2"/>
      <c r="H18" s="2"/>
    </row>
    <row r="19" ht="12.75" customHeight="1">
      <c r="A19" s="2">
        <v>5.0</v>
      </c>
      <c r="B19" s="2">
        <v>2.0</v>
      </c>
      <c r="C19" s="2"/>
      <c r="D19" s="2"/>
      <c r="E19" s="2" t="s">
        <v>40</v>
      </c>
      <c r="F19" s="2" t="s">
        <v>10</v>
      </c>
      <c r="G19" s="2"/>
      <c r="H19" s="2"/>
    </row>
    <row r="20" ht="12.75" customHeight="1">
      <c r="A20" s="2">
        <v>5.0</v>
      </c>
      <c r="B20" s="2">
        <v>2.0</v>
      </c>
      <c r="C20" s="2"/>
      <c r="D20" s="2"/>
      <c r="E20" s="2" t="s">
        <v>41</v>
      </c>
      <c r="F20" s="2" t="s">
        <v>10</v>
      </c>
      <c r="G20" s="2"/>
      <c r="H20" s="2"/>
    </row>
    <row r="21" ht="12.75" customHeight="1">
      <c r="A21" s="2">
        <v>5.0</v>
      </c>
      <c r="B21" s="2">
        <v>2.0</v>
      </c>
      <c r="C21" s="2"/>
      <c r="D21" s="2"/>
      <c r="E21" s="2" t="s">
        <v>42</v>
      </c>
      <c r="F21" s="2" t="s">
        <v>10</v>
      </c>
      <c r="G21" s="2"/>
      <c r="H21" s="2"/>
    </row>
    <row r="22" ht="12.75" customHeight="1">
      <c r="A22" s="2">
        <v>5.0</v>
      </c>
      <c r="B22" s="2">
        <v>2.0</v>
      </c>
      <c r="C22" s="2"/>
      <c r="D22" s="2"/>
      <c r="E22" s="2" t="s">
        <v>43</v>
      </c>
      <c r="F22" s="2" t="s">
        <v>10</v>
      </c>
      <c r="G22" s="2"/>
      <c r="H22" s="2"/>
    </row>
    <row r="23" ht="12.75" customHeight="1">
      <c r="A23" s="2">
        <v>5.0</v>
      </c>
      <c r="B23" s="2">
        <v>2.0</v>
      </c>
      <c r="C23" s="2"/>
      <c r="D23" s="2"/>
      <c r="E23" s="2" t="s">
        <v>44</v>
      </c>
      <c r="F23" s="2" t="s">
        <v>10</v>
      </c>
      <c r="G23" s="2"/>
      <c r="H23" s="2"/>
    </row>
    <row r="24" ht="12.75" customHeight="1">
      <c r="A24" s="2">
        <v>5.0</v>
      </c>
      <c r="B24" s="2">
        <v>2.0</v>
      </c>
      <c r="C24" s="2"/>
      <c r="D24" s="2"/>
      <c r="E24" s="2" t="s">
        <v>45</v>
      </c>
      <c r="F24" s="2" t="s">
        <v>10</v>
      </c>
      <c r="G24" s="2"/>
      <c r="H24" s="2"/>
    </row>
    <row r="25" ht="12.75" customHeight="1">
      <c r="A25" s="2">
        <v>5.0</v>
      </c>
      <c r="B25" s="2">
        <v>2.0</v>
      </c>
      <c r="C25" s="2"/>
      <c r="D25" s="2"/>
      <c r="E25" s="2" t="s">
        <v>46</v>
      </c>
      <c r="F25" s="2" t="s">
        <v>10</v>
      </c>
      <c r="G25" s="2"/>
      <c r="H25" s="2"/>
    </row>
    <row r="26" ht="12.75" customHeight="1">
      <c r="A26" s="2">
        <v>5.0</v>
      </c>
      <c r="B26" s="2">
        <v>2.0</v>
      </c>
      <c r="C26" s="2"/>
      <c r="D26" s="2"/>
      <c r="E26" s="2" t="s">
        <v>47</v>
      </c>
      <c r="F26" s="2" t="s">
        <v>10</v>
      </c>
      <c r="G26" s="2"/>
      <c r="H26" s="2"/>
    </row>
    <row r="27" ht="12.75" customHeight="1">
      <c r="A27" s="2">
        <v>5.0</v>
      </c>
      <c r="B27" s="2">
        <v>2.0</v>
      </c>
      <c r="C27" s="2"/>
      <c r="D27" s="2"/>
      <c r="E27" s="2" t="s">
        <v>48</v>
      </c>
      <c r="F27" s="2" t="s">
        <v>10</v>
      </c>
      <c r="G27" s="2"/>
      <c r="H27" s="2"/>
    </row>
    <row r="28" ht="12.75" customHeight="1">
      <c r="A28" s="2">
        <v>5.0</v>
      </c>
      <c r="B28" s="2">
        <v>2.0</v>
      </c>
      <c r="C28" s="2"/>
      <c r="D28" s="2"/>
      <c r="E28" s="2" t="s">
        <v>49</v>
      </c>
      <c r="F28" s="2" t="s">
        <v>10</v>
      </c>
      <c r="G28" s="2"/>
      <c r="H28" s="2"/>
    </row>
    <row r="29" ht="12.75" customHeight="1">
      <c r="A29" s="2">
        <v>5.0</v>
      </c>
      <c r="B29" s="2">
        <v>2.0</v>
      </c>
      <c r="C29" s="2"/>
      <c r="D29" s="2"/>
      <c r="E29" s="2" t="s">
        <v>50</v>
      </c>
      <c r="F29" s="2" t="s">
        <v>10</v>
      </c>
      <c r="G29" s="2"/>
      <c r="H29" s="2"/>
    </row>
    <row r="30" ht="12.75" customHeight="1">
      <c r="A30" s="2">
        <v>5.0</v>
      </c>
      <c r="B30" s="2">
        <v>2.0</v>
      </c>
      <c r="C30" s="2"/>
      <c r="D30" s="2"/>
      <c r="E30" s="2" t="s">
        <v>51</v>
      </c>
      <c r="F30" s="2" t="s">
        <v>10</v>
      </c>
      <c r="G30" s="2"/>
      <c r="H30" s="2"/>
    </row>
    <row r="31" ht="12.75" customHeight="1">
      <c r="A31" s="2">
        <v>5.0</v>
      </c>
      <c r="B31" s="2">
        <v>2.0</v>
      </c>
      <c r="C31" s="2"/>
      <c r="D31" s="2"/>
      <c r="E31" s="2" t="s">
        <v>52</v>
      </c>
      <c r="F31" s="2" t="s">
        <v>10</v>
      </c>
      <c r="G31" s="2"/>
      <c r="H31" s="2"/>
    </row>
    <row r="32" ht="12.75" customHeight="1">
      <c r="A32" s="2">
        <v>5.0</v>
      </c>
      <c r="B32" s="2">
        <v>2.0</v>
      </c>
      <c r="C32" s="2"/>
      <c r="D32" s="2"/>
      <c r="E32" s="2" t="s">
        <v>53</v>
      </c>
      <c r="F32" s="2" t="s">
        <v>10</v>
      </c>
      <c r="G32" s="2"/>
      <c r="H32" s="2"/>
    </row>
    <row r="33" ht="12.75" customHeight="1">
      <c r="A33" s="2">
        <v>5.0</v>
      </c>
      <c r="B33" s="2">
        <v>2.0</v>
      </c>
      <c r="C33" s="2"/>
      <c r="D33" s="2"/>
      <c r="E33" s="2" t="s">
        <v>54</v>
      </c>
      <c r="F33" s="2" t="s">
        <v>10</v>
      </c>
      <c r="G33" s="2"/>
      <c r="H33" s="2"/>
    </row>
    <row r="34" ht="12.75" customHeight="1">
      <c r="A34" s="2">
        <v>5.0</v>
      </c>
      <c r="B34" s="2">
        <v>2.0</v>
      </c>
      <c r="C34" s="2"/>
      <c r="D34" s="2"/>
      <c r="E34" s="2" t="s">
        <v>55</v>
      </c>
      <c r="F34" s="2" t="s">
        <v>10</v>
      </c>
      <c r="G34" s="2"/>
      <c r="H34" s="2"/>
    </row>
    <row r="35" ht="12.75" customHeight="1">
      <c r="A35" s="2">
        <v>5.0</v>
      </c>
      <c r="B35" s="2">
        <v>2.0</v>
      </c>
      <c r="C35" s="2"/>
      <c r="D35" s="2"/>
      <c r="E35" s="2" t="s">
        <v>56</v>
      </c>
      <c r="F35" s="2" t="s">
        <v>10</v>
      </c>
      <c r="G35" s="2"/>
      <c r="H35" s="2"/>
    </row>
    <row r="36" ht="12.75" customHeight="1">
      <c r="A36" s="2">
        <v>5.0</v>
      </c>
      <c r="B36" s="2">
        <v>2.0</v>
      </c>
      <c r="C36" s="2"/>
      <c r="D36" s="2"/>
      <c r="E36" s="2" t="s">
        <v>57</v>
      </c>
      <c r="F36" s="2" t="s">
        <v>18</v>
      </c>
      <c r="G36" s="2" t="s">
        <v>27</v>
      </c>
      <c r="H36" s="2" t="s">
        <v>28</v>
      </c>
    </row>
    <row r="37" ht="12.75" customHeight="1">
      <c r="A37" s="2">
        <v>5.0</v>
      </c>
      <c r="B37" s="2">
        <v>2.0</v>
      </c>
      <c r="C37" s="2"/>
      <c r="D37" s="2"/>
      <c r="E37" s="2" t="s">
        <v>58</v>
      </c>
      <c r="F37" s="2" t="s">
        <v>18</v>
      </c>
      <c r="G37" s="2" t="s">
        <v>27</v>
      </c>
      <c r="H37" s="2" t="s">
        <v>28</v>
      </c>
    </row>
    <row r="38" ht="12.75" customHeight="1">
      <c r="A38" s="2">
        <v>5.0</v>
      </c>
      <c r="B38" s="2">
        <v>2.0</v>
      </c>
      <c r="C38" s="2"/>
      <c r="D38" s="2"/>
      <c r="E38" s="2" t="s">
        <v>59</v>
      </c>
      <c r="F38" s="2" t="s">
        <v>10</v>
      </c>
      <c r="G38" s="2"/>
      <c r="H38" s="2"/>
    </row>
    <row r="39" ht="12.75" customHeight="1">
      <c r="A39" s="2">
        <v>5.0</v>
      </c>
      <c r="B39" s="2">
        <v>2.0</v>
      </c>
      <c r="C39" s="2"/>
      <c r="D39" s="2"/>
      <c r="E39" s="2" t="s">
        <v>60</v>
      </c>
      <c r="F39" s="2" t="s">
        <v>10</v>
      </c>
      <c r="G39" s="2"/>
      <c r="H39" s="2"/>
    </row>
    <row r="40" ht="12.75" customHeight="1">
      <c r="A40" s="2">
        <v>5.0</v>
      </c>
      <c r="B40" s="2">
        <v>2.0</v>
      </c>
      <c r="C40" s="2"/>
      <c r="D40" s="2"/>
      <c r="E40" s="2"/>
      <c r="F40" s="2" t="s">
        <v>10</v>
      </c>
      <c r="G40" s="2"/>
      <c r="H40" s="2"/>
    </row>
    <row r="41" ht="12.75" customHeight="1">
      <c r="A41" s="2">
        <v>5.0</v>
      </c>
      <c r="B41" s="2">
        <v>3.0</v>
      </c>
      <c r="C41" s="2"/>
      <c r="D41" s="2"/>
      <c r="E41" s="2" t="s">
        <v>62</v>
      </c>
      <c r="F41" s="2" t="s">
        <v>10</v>
      </c>
      <c r="G41" s="2"/>
      <c r="H41" s="2"/>
    </row>
    <row r="42" ht="12.75" customHeight="1">
      <c r="A42" s="2">
        <v>5.0</v>
      </c>
      <c r="B42" s="2">
        <v>3.0</v>
      </c>
      <c r="C42" s="2"/>
      <c r="D42" s="2"/>
      <c r="E42" s="2" t="s">
        <v>63</v>
      </c>
      <c r="F42" s="2" t="s">
        <v>10</v>
      </c>
      <c r="G42" s="2"/>
      <c r="H42" s="2"/>
    </row>
    <row r="43" ht="12.75" customHeight="1">
      <c r="A43" s="2">
        <v>5.0</v>
      </c>
      <c r="B43" s="2">
        <v>3.0</v>
      </c>
      <c r="C43" s="2"/>
      <c r="D43" s="2"/>
      <c r="E43" s="2" t="s">
        <v>64</v>
      </c>
      <c r="F43" s="2" t="s">
        <v>10</v>
      </c>
      <c r="G43" s="2"/>
      <c r="H43" s="2"/>
    </row>
    <row r="44" ht="12.75" customHeight="1">
      <c r="A44" s="2">
        <v>5.0</v>
      </c>
      <c r="B44" s="2">
        <v>3.0</v>
      </c>
      <c r="C44" s="2"/>
      <c r="D44" s="2"/>
      <c r="E44" s="2" t="s">
        <v>65</v>
      </c>
      <c r="F44" s="2" t="s">
        <v>10</v>
      </c>
      <c r="G44" s="2"/>
      <c r="H44" s="2"/>
    </row>
    <row r="45" ht="12.75" customHeight="1">
      <c r="A45" s="2">
        <v>5.0</v>
      </c>
      <c r="B45" s="2">
        <v>3.0</v>
      </c>
      <c r="C45" s="2"/>
      <c r="D45" s="2"/>
      <c r="E45" s="2" t="s">
        <v>66</v>
      </c>
      <c r="F45" s="2" t="s">
        <v>10</v>
      </c>
      <c r="G45" s="2"/>
      <c r="H45" s="2"/>
    </row>
    <row r="46" ht="12.75" customHeight="1">
      <c r="A46" s="2">
        <v>5.0</v>
      </c>
      <c r="B46" s="2">
        <v>3.0</v>
      </c>
      <c r="C46" s="2"/>
      <c r="D46" s="2"/>
      <c r="E46" s="2" t="s">
        <v>67</v>
      </c>
      <c r="F46" s="2" t="s">
        <v>10</v>
      </c>
      <c r="G46" s="2"/>
      <c r="H46" s="2"/>
    </row>
    <row r="47" ht="12.75" customHeight="1">
      <c r="A47" s="2">
        <v>5.0</v>
      </c>
      <c r="B47" s="2">
        <v>3.0</v>
      </c>
      <c r="C47" s="2"/>
      <c r="D47" s="2"/>
      <c r="E47" s="2" t="s">
        <v>68</v>
      </c>
      <c r="F47" s="2" t="s">
        <v>10</v>
      </c>
      <c r="G47" s="2"/>
      <c r="H47" s="2"/>
    </row>
    <row r="48" ht="12.75" customHeight="1">
      <c r="A48" s="2">
        <v>5.0</v>
      </c>
      <c r="B48" s="2">
        <v>3.0</v>
      </c>
      <c r="C48" s="2"/>
      <c r="D48" s="2"/>
      <c r="E48" s="2" t="s">
        <v>69</v>
      </c>
      <c r="F48" s="2" t="s">
        <v>10</v>
      </c>
      <c r="G48" s="2"/>
      <c r="H48" s="2"/>
    </row>
    <row r="49" ht="12.75" customHeight="1">
      <c r="A49" s="2">
        <v>5.0</v>
      </c>
      <c r="B49" s="2">
        <v>3.0</v>
      </c>
      <c r="C49" s="2"/>
      <c r="D49" s="2"/>
      <c r="E49" s="2" t="s">
        <v>70</v>
      </c>
      <c r="F49" s="2" t="s">
        <v>10</v>
      </c>
      <c r="G49" s="2"/>
      <c r="H49" s="2"/>
    </row>
    <row r="50" ht="12.75" customHeight="1">
      <c r="A50" s="2">
        <v>5.0</v>
      </c>
      <c r="B50" s="2">
        <v>3.0</v>
      </c>
      <c r="C50" s="2"/>
      <c r="D50" s="2"/>
      <c r="E50" s="2" t="s">
        <v>71</v>
      </c>
      <c r="F50" s="2" t="s">
        <v>10</v>
      </c>
      <c r="G50" s="2"/>
      <c r="H50" s="2"/>
    </row>
    <row r="51" ht="12.75" customHeight="1">
      <c r="A51" s="2">
        <v>5.0</v>
      </c>
      <c r="B51" s="2">
        <v>3.0</v>
      </c>
      <c r="C51" s="2"/>
      <c r="D51" s="2"/>
      <c r="E51" s="2" t="s">
        <v>72</v>
      </c>
      <c r="F51" s="2" t="s">
        <v>10</v>
      </c>
      <c r="G51" s="2"/>
      <c r="H51" s="2"/>
    </row>
    <row r="52" ht="12.75" customHeight="1">
      <c r="A52" s="2">
        <v>5.0</v>
      </c>
      <c r="B52" s="2">
        <v>3.0</v>
      </c>
      <c r="C52" s="2"/>
      <c r="D52" s="2"/>
      <c r="E52" s="2" t="s">
        <v>73</v>
      </c>
      <c r="F52" s="2" t="s">
        <v>10</v>
      </c>
      <c r="G52" s="2"/>
      <c r="H52" s="2"/>
    </row>
    <row r="53" ht="12.75" customHeight="1">
      <c r="A53" s="2">
        <v>5.0</v>
      </c>
      <c r="B53" s="2">
        <v>3.0</v>
      </c>
      <c r="C53" s="2"/>
      <c r="D53" s="2"/>
      <c r="E53" s="2" t="s">
        <v>74</v>
      </c>
      <c r="F53" s="2" t="s">
        <v>10</v>
      </c>
      <c r="G53" s="2"/>
      <c r="H53" s="2"/>
    </row>
    <row r="54" ht="12.75" customHeight="1">
      <c r="A54" s="2">
        <v>5.0</v>
      </c>
      <c r="B54" s="2">
        <v>3.0</v>
      </c>
      <c r="C54" s="2"/>
      <c r="D54" s="2"/>
      <c r="E54" s="2" t="s">
        <v>75</v>
      </c>
      <c r="F54" s="2" t="s">
        <v>10</v>
      </c>
      <c r="G54" s="2"/>
      <c r="H54" s="2"/>
    </row>
    <row r="55" ht="12.75" customHeight="1">
      <c r="A55" s="2">
        <v>5.0</v>
      </c>
      <c r="B55" s="2">
        <v>3.0</v>
      </c>
      <c r="C55" s="2"/>
      <c r="D55" s="2"/>
      <c r="E55" s="2" t="s">
        <v>76</v>
      </c>
      <c r="F55" s="2" t="s">
        <v>10</v>
      </c>
      <c r="G55" s="2"/>
      <c r="H55" s="2"/>
    </row>
    <row r="56" ht="12.75" customHeight="1">
      <c r="A56" s="2">
        <v>5.0</v>
      </c>
      <c r="B56" s="2">
        <v>3.0</v>
      </c>
      <c r="C56" s="2"/>
      <c r="D56" s="2"/>
      <c r="E56" s="2" t="s">
        <v>77</v>
      </c>
      <c r="F56" s="2" t="s">
        <v>10</v>
      </c>
      <c r="G56" s="2"/>
      <c r="H56" s="2"/>
    </row>
    <row r="57" ht="12.75" customHeight="1">
      <c r="A57" s="2">
        <v>5.0</v>
      </c>
      <c r="B57" s="2">
        <v>3.0</v>
      </c>
      <c r="C57" s="2"/>
      <c r="D57" s="2"/>
      <c r="E57" s="2" t="s">
        <v>78</v>
      </c>
      <c r="F57" s="2" t="s">
        <v>10</v>
      </c>
      <c r="G57" s="2"/>
      <c r="H57" s="2"/>
    </row>
    <row r="58" ht="12.75" customHeight="1">
      <c r="A58" s="2">
        <v>5.0</v>
      </c>
      <c r="B58" s="2">
        <v>3.0</v>
      </c>
      <c r="C58" s="2"/>
      <c r="D58" s="2"/>
      <c r="E58" s="2" t="s">
        <v>79</v>
      </c>
      <c r="F58" s="2" t="s">
        <v>10</v>
      </c>
      <c r="G58" s="2"/>
      <c r="H58" s="2"/>
    </row>
    <row r="59" ht="12.75" customHeight="1">
      <c r="A59" s="2">
        <v>5.0</v>
      </c>
      <c r="B59" s="2">
        <v>3.0</v>
      </c>
      <c r="C59" s="2"/>
      <c r="D59" s="2"/>
      <c r="E59" s="2" t="s">
        <v>52</v>
      </c>
      <c r="F59" s="2" t="s">
        <v>10</v>
      </c>
      <c r="G59" s="2"/>
      <c r="H59" s="2"/>
    </row>
    <row r="60" ht="12.75" customHeight="1">
      <c r="A60" s="2">
        <v>5.0</v>
      </c>
      <c r="B60" s="2">
        <v>3.0</v>
      </c>
      <c r="C60" s="2"/>
      <c r="D60" s="2"/>
      <c r="E60" s="2" t="s">
        <v>53</v>
      </c>
      <c r="F60" s="2" t="s">
        <v>10</v>
      </c>
      <c r="G60" s="2"/>
      <c r="H60" s="2"/>
    </row>
    <row r="61" ht="12.75" customHeight="1">
      <c r="A61" s="2">
        <v>5.0</v>
      </c>
      <c r="B61" s="2">
        <v>3.0</v>
      </c>
      <c r="C61" s="2"/>
      <c r="D61" s="2"/>
      <c r="E61" s="2" t="s">
        <v>54</v>
      </c>
      <c r="F61" s="2" t="s">
        <v>10</v>
      </c>
      <c r="G61" s="2"/>
      <c r="H61" s="2"/>
    </row>
    <row r="62" ht="12.75" customHeight="1">
      <c r="A62" s="2">
        <v>5.0</v>
      </c>
      <c r="B62" s="2">
        <v>3.0</v>
      </c>
      <c r="C62" s="2"/>
      <c r="D62" s="2"/>
      <c r="E62" s="2" t="s">
        <v>55</v>
      </c>
      <c r="F62" s="2" t="s">
        <v>10</v>
      </c>
      <c r="G62" s="2"/>
      <c r="H62" s="2"/>
    </row>
    <row r="63" ht="12.75" customHeight="1">
      <c r="A63" s="2">
        <v>5.0</v>
      </c>
      <c r="B63" s="2">
        <v>3.0</v>
      </c>
      <c r="C63" s="2"/>
      <c r="D63" s="2"/>
      <c r="E63" s="2" t="s">
        <v>56</v>
      </c>
      <c r="F63" s="2" t="s">
        <v>10</v>
      </c>
      <c r="G63" s="2"/>
      <c r="H63" s="2"/>
    </row>
    <row r="64" ht="12.75" customHeight="1">
      <c r="A64" s="2">
        <v>5.0</v>
      </c>
      <c r="B64" s="2">
        <v>3.0</v>
      </c>
      <c r="C64" s="2"/>
      <c r="D64" s="2"/>
      <c r="E64" s="2" t="s">
        <v>58</v>
      </c>
      <c r="F64" s="2" t="s">
        <v>18</v>
      </c>
      <c r="G64" s="2" t="s">
        <v>27</v>
      </c>
      <c r="H64" s="2" t="s">
        <v>28</v>
      </c>
    </row>
    <row r="65" ht="12.75" customHeight="1">
      <c r="A65" s="2">
        <v>5.0</v>
      </c>
      <c r="B65" s="2">
        <v>3.0</v>
      </c>
      <c r="C65" s="2"/>
      <c r="D65" s="2"/>
      <c r="E65" s="2" t="s">
        <v>59</v>
      </c>
      <c r="F65" s="2" t="s">
        <v>10</v>
      </c>
      <c r="G65" s="2"/>
      <c r="H65" s="2"/>
    </row>
    <row r="66" ht="12.75" customHeight="1">
      <c r="A66" s="2">
        <v>5.0</v>
      </c>
      <c r="B66" s="2">
        <v>3.0</v>
      </c>
      <c r="C66" s="2"/>
      <c r="D66" s="2"/>
      <c r="E66" s="2" t="s">
        <v>60</v>
      </c>
      <c r="F66" s="2" t="s">
        <v>10</v>
      </c>
      <c r="G66" s="2"/>
      <c r="H66" s="2"/>
    </row>
    <row r="67" ht="12.75" customHeight="1">
      <c r="A67" s="2">
        <v>5.0</v>
      </c>
      <c r="B67" s="2">
        <v>3.0</v>
      </c>
      <c r="C67" s="2"/>
      <c r="D67" s="2"/>
      <c r="E67" s="2" t="s">
        <v>80</v>
      </c>
      <c r="F67" s="2" t="s">
        <v>10</v>
      </c>
      <c r="G67" s="2"/>
      <c r="H67" s="2"/>
    </row>
    <row r="68" ht="12.75" customHeight="1">
      <c r="A68" s="2">
        <v>5.0</v>
      </c>
      <c r="B68" s="2">
        <v>3.0</v>
      </c>
      <c r="C68" s="2"/>
      <c r="D68" s="2"/>
      <c r="E68" s="2" t="s">
        <v>81</v>
      </c>
      <c r="F68" s="2" t="s">
        <v>10</v>
      </c>
      <c r="G68" s="2"/>
      <c r="H68" s="2"/>
    </row>
    <row r="69" ht="12.75" customHeight="1">
      <c r="A69" s="2">
        <v>5.0</v>
      </c>
      <c r="B69" s="2">
        <v>4.0</v>
      </c>
      <c r="C69" s="2"/>
      <c r="D69" s="2"/>
      <c r="E69" s="2" t="s">
        <v>83</v>
      </c>
      <c r="F69" s="2" t="s">
        <v>10</v>
      </c>
      <c r="G69" s="2"/>
      <c r="H69" s="2"/>
    </row>
    <row r="70" ht="12.75" customHeight="1">
      <c r="A70" s="2">
        <v>5.0</v>
      </c>
      <c r="B70" s="2">
        <v>4.0</v>
      </c>
      <c r="C70" s="2"/>
      <c r="D70" s="2"/>
      <c r="E70" s="2" t="s">
        <v>84</v>
      </c>
      <c r="F70" s="2" t="s">
        <v>10</v>
      </c>
      <c r="G70" s="2"/>
      <c r="H70" s="2"/>
    </row>
    <row r="71" ht="12.75" customHeight="1">
      <c r="A71" s="2">
        <v>5.0</v>
      </c>
      <c r="B71" s="2">
        <v>4.0</v>
      </c>
      <c r="C71" s="2"/>
      <c r="D71" s="2"/>
      <c r="E71" s="2" t="s">
        <v>85</v>
      </c>
      <c r="F71" s="2" t="s">
        <v>18</v>
      </c>
      <c r="G71" s="2" t="s">
        <v>19</v>
      </c>
      <c r="H71" s="2" t="s">
        <v>20</v>
      </c>
    </row>
    <row r="72" ht="12.75" customHeight="1">
      <c r="A72" s="2">
        <v>5.0</v>
      </c>
      <c r="B72" s="2">
        <v>4.0</v>
      </c>
      <c r="C72" s="2"/>
      <c r="D72" s="2"/>
      <c r="E72" s="2" t="s">
        <v>86</v>
      </c>
      <c r="F72" s="2" t="s">
        <v>10</v>
      </c>
      <c r="G72" s="2"/>
      <c r="H72" s="2"/>
    </row>
    <row r="73" ht="12.75" customHeight="1">
      <c r="A73" s="2">
        <v>5.0</v>
      </c>
      <c r="B73" s="2">
        <v>4.0</v>
      </c>
      <c r="C73" s="2"/>
      <c r="D73" s="2"/>
      <c r="E73" s="2" t="s">
        <v>87</v>
      </c>
      <c r="F73" s="2" t="s">
        <v>18</v>
      </c>
      <c r="G73" s="2" t="s">
        <v>19</v>
      </c>
      <c r="H73" s="2" t="s">
        <v>20</v>
      </c>
    </row>
    <row r="74" ht="12.75" customHeight="1">
      <c r="A74" s="2">
        <v>5.0</v>
      </c>
      <c r="B74" s="2">
        <v>4.0</v>
      </c>
      <c r="C74" s="2"/>
      <c r="D74" s="2"/>
      <c r="E74" s="2" t="s">
        <v>38</v>
      </c>
      <c r="F74" s="2" t="s">
        <v>10</v>
      </c>
      <c r="G74" s="2"/>
      <c r="H74" s="2"/>
    </row>
    <row r="75" ht="12.75" customHeight="1">
      <c r="A75" s="2">
        <v>5.0</v>
      </c>
      <c r="B75" s="2">
        <v>4.0</v>
      </c>
      <c r="C75" s="2"/>
      <c r="D75" s="2"/>
      <c r="E75" s="2" t="s">
        <v>39</v>
      </c>
      <c r="F75" s="2" t="s">
        <v>10</v>
      </c>
      <c r="G75" s="2"/>
      <c r="H75" s="2"/>
    </row>
    <row r="76" ht="12.75" customHeight="1">
      <c r="A76" s="2">
        <v>5.0</v>
      </c>
      <c r="B76" s="2">
        <v>4.0</v>
      </c>
      <c r="C76" s="2"/>
      <c r="D76" s="2"/>
      <c r="E76" s="2" t="s">
        <v>88</v>
      </c>
      <c r="F76" s="2" t="s">
        <v>10</v>
      </c>
      <c r="G76" s="2"/>
      <c r="H76" s="2"/>
    </row>
    <row r="77" ht="12.75" customHeight="1">
      <c r="A77" s="2">
        <v>5.0</v>
      </c>
      <c r="B77" s="2">
        <v>4.0</v>
      </c>
      <c r="C77" s="2"/>
      <c r="D77" s="2"/>
      <c r="E77" s="2" t="s">
        <v>89</v>
      </c>
      <c r="F77" s="2" t="s">
        <v>18</v>
      </c>
      <c r="G77" s="2" t="s">
        <v>90</v>
      </c>
      <c r="H77" s="2" t="s">
        <v>91</v>
      </c>
    </row>
    <row r="78" ht="12.75" customHeight="1">
      <c r="A78" s="2">
        <v>5.0</v>
      </c>
      <c r="B78" s="2">
        <v>4.0</v>
      </c>
      <c r="C78" s="2"/>
      <c r="D78" s="2"/>
      <c r="E78" s="2" t="s">
        <v>92</v>
      </c>
      <c r="F78" s="2" t="s">
        <v>10</v>
      </c>
      <c r="G78" s="2"/>
      <c r="H78" s="2"/>
    </row>
    <row r="79" ht="12.75" customHeight="1">
      <c r="A79" s="2">
        <v>5.0</v>
      </c>
      <c r="B79" s="2">
        <v>4.0</v>
      </c>
      <c r="C79" s="2"/>
      <c r="D79" s="2"/>
      <c r="E79" s="2" t="s">
        <v>93</v>
      </c>
      <c r="F79" s="2" t="s">
        <v>10</v>
      </c>
      <c r="G79" s="2"/>
      <c r="H79" s="2"/>
    </row>
    <row r="80" ht="12.75" customHeight="1">
      <c r="A80" s="2">
        <v>5.0</v>
      </c>
      <c r="B80" s="2">
        <v>4.0</v>
      </c>
      <c r="C80" s="2"/>
      <c r="D80" s="2"/>
      <c r="E80" s="2" t="s">
        <v>94</v>
      </c>
      <c r="F80" s="2" t="s">
        <v>10</v>
      </c>
      <c r="G80" s="2"/>
      <c r="H80" s="2"/>
    </row>
    <row r="81" ht="12.75" customHeight="1">
      <c r="A81" s="2">
        <v>5.0</v>
      </c>
      <c r="B81" s="2">
        <v>4.0</v>
      </c>
      <c r="C81" s="2"/>
      <c r="D81" s="2"/>
      <c r="E81" s="2" t="s">
        <v>95</v>
      </c>
      <c r="F81" s="2" t="s">
        <v>10</v>
      </c>
      <c r="G81" s="2"/>
      <c r="H81" s="2"/>
    </row>
    <row r="82" ht="12.75" customHeight="1">
      <c r="A82" s="2">
        <v>5.0</v>
      </c>
      <c r="B82" s="2">
        <v>4.0</v>
      </c>
      <c r="C82" s="2"/>
      <c r="D82" s="2"/>
      <c r="E82" s="2" t="s">
        <v>96</v>
      </c>
      <c r="F82" s="2" t="s">
        <v>18</v>
      </c>
      <c r="G82" s="2" t="s">
        <v>90</v>
      </c>
      <c r="H82" s="2" t="s">
        <v>91</v>
      </c>
    </row>
    <row r="83" ht="12.75" customHeight="1">
      <c r="A83" s="2">
        <v>5.0</v>
      </c>
      <c r="B83" s="2">
        <v>4.0</v>
      </c>
      <c r="C83" s="2"/>
      <c r="D83" s="2"/>
      <c r="E83" s="2" t="s">
        <v>97</v>
      </c>
      <c r="F83" s="2" t="s">
        <v>10</v>
      </c>
      <c r="G83" s="2"/>
      <c r="H83" s="2"/>
    </row>
    <row r="84" ht="12.75" customHeight="1">
      <c r="A84" s="2">
        <v>5.0</v>
      </c>
      <c r="B84" s="2">
        <v>4.0</v>
      </c>
      <c r="C84" s="2"/>
      <c r="D84" s="2"/>
      <c r="E84" s="2" t="s">
        <v>98</v>
      </c>
      <c r="F84" s="2" t="s">
        <v>10</v>
      </c>
      <c r="G84" s="2"/>
      <c r="H84" s="2"/>
    </row>
    <row r="85" ht="12.75" customHeight="1">
      <c r="A85" s="2">
        <v>5.0</v>
      </c>
      <c r="B85" s="2">
        <v>4.0</v>
      </c>
      <c r="C85" s="2"/>
      <c r="D85" s="2"/>
      <c r="E85" s="2" t="s">
        <v>99</v>
      </c>
      <c r="F85" s="2" t="s">
        <v>18</v>
      </c>
      <c r="G85" s="2" t="s">
        <v>27</v>
      </c>
      <c r="H85" s="2" t="s">
        <v>28</v>
      </c>
    </row>
    <row r="86" ht="12.75" customHeight="1">
      <c r="A86" s="2">
        <v>5.0</v>
      </c>
      <c r="B86" s="2">
        <v>4.0</v>
      </c>
      <c r="C86" s="2"/>
      <c r="D86" s="2"/>
      <c r="E86" s="2" t="s">
        <v>100</v>
      </c>
      <c r="F86" s="2" t="s">
        <v>10</v>
      </c>
      <c r="G86" s="2"/>
      <c r="H86" s="2"/>
    </row>
    <row r="87" ht="12.75" customHeight="1">
      <c r="A87" s="2">
        <v>5.0</v>
      </c>
      <c r="B87" s="2">
        <v>4.0</v>
      </c>
      <c r="C87" s="2"/>
      <c r="D87" s="2"/>
      <c r="E87" s="2" t="s">
        <v>101</v>
      </c>
      <c r="F87" s="2" t="s">
        <v>10</v>
      </c>
      <c r="G87" s="2"/>
      <c r="H87" s="2"/>
    </row>
    <row r="88" ht="12.75" customHeight="1">
      <c r="A88" s="2">
        <v>5.0</v>
      </c>
      <c r="B88" s="2">
        <v>4.0</v>
      </c>
      <c r="C88" s="2"/>
      <c r="D88" s="2"/>
      <c r="E88" s="2" t="s">
        <v>102</v>
      </c>
      <c r="F88" s="2" t="s">
        <v>18</v>
      </c>
      <c r="G88" s="2" t="s">
        <v>19</v>
      </c>
      <c r="H88" s="2" t="s">
        <v>20</v>
      </c>
    </row>
    <row r="89" ht="12.75" customHeight="1">
      <c r="A89" s="2">
        <v>5.0</v>
      </c>
      <c r="B89" s="2">
        <v>4.0</v>
      </c>
      <c r="C89" s="2"/>
      <c r="D89" s="2"/>
      <c r="E89" s="2" t="s">
        <v>103</v>
      </c>
      <c r="F89" s="2" t="s">
        <v>18</v>
      </c>
      <c r="G89" s="2" t="s">
        <v>19</v>
      </c>
      <c r="H89" s="2" t="s">
        <v>20</v>
      </c>
    </row>
    <row r="90" ht="12.75" customHeight="1">
      <c r="A90" s="2">
        <v>5.0</v>
      </c>
      <c r="B90" s="2">
        <v>4.0</v>
      </c>
      <c r="C90" s="2"/>
      <c r="D90" s="2"/>
      <c r="E90" s="2" t="s">
        <v>104</v>
      </c>
      <c r="F90" s="2" t="s">
        <v>18</v>
      </c>
      <c r="G90" s="2" t="s">
        <v>19</v>
      </c>
      <c r="H90" s="2" t="s">
        <v>20</v>
      </c>
    </row>
    <row r="91" ht="12.75" customHeight="1">
      <c r="A91" s="2">
        <v>5.0</v>
      </c>
      <c r="B91" s="2">
        <v>4.0</v>
      </c>
      <c r="C91" s="2"/>
      <c r="D91" s="2"/>
      <c r="E91" s="2" t="s">
        <v>105</v>
      </c>
      <c r="F91" s="2" t="s">
        <v>18</v>
      </c>
      <c r="G91" s="2" t="s">
        <v>19</v>
      </c>
      <c r="H91" s="2" t="s">
        <v>20</v>
      </c>
    </row>
    <row r="92" ht="12.75" customHeight="1">
      <c r="A92" s="2">
        <v>5.0</v>
      </c>
      <c r="B92" s="2">
        <v>4.0</v>
      </c>
      <c r="C92" s="2"/>
      <c r="D92" s="2"/>
      <c r="E92" s="2" t="s">
        <v>106</v>
      </c>
      <c r="F92" s="2" t="s">
        <v>18</v>
      </c>
      <c r="G92" s="2" t="s">
        <v>19</v>
      </c>
      <c r="H92" s="2" t="s">
        <v>20</v>
      </c>
    </row>
    <row r="93" ht="12.75" customHeight="1">
      <c r="A93" s="2">
        <v>5.0</v>
      </c>
      <c r="B93" s="2">
        <v>4.0</v>
      </c>
      <c r="C93" s="2"/>
      <c r="D93" s="2"/>
      <c r="E93" s="2" t="s">
        <v>107</v>
      </c>
      <c r="F93" s="2" t="s">
        <v>18</v>
      </c>
      <c r="G93" s="2" t="s">
        <v>19</v>
      </c>
      <c r="H93" s="2" t="s">
        <v>20</v>
      </c>
    </row>
    <row r="94" ht="12.75" customHeight="1">
      <c r="A94" s="2">
        <v>5.0</v>
      </c>
      <c r="B94" s="2">
        <v>4.0</v>
      </c>
      <c r="C94" s="2"/>
      <c r="D94" s="2"/>
      <c r="E94" s="2" t="s">
        <v>108</v>
      </c>
      <c r="F94" s="2" t="s">
        <v>18</v>
      </c>
      <c r="G94" s="2" t="s">
        <v>19</v>
      </c>
      <c r="H94" s="2" t="s">
        <v>20</v>
      </c>
    </row>
    <row r="95" ht="12.75" customHeight="1">
      <c r="A95" s="2">
        <v>5.0</v>
      </c>
      <c r="B95" s="2">
        <v>4.0</v>
      </c>
      <c r="C95" s="2"/>
      <c r="D95" s="2"/>
      <c r="E95" s="2" t="s">
        <v>109</v>
      </c>
      <c r="F95" s="2" t="s">
        <v>10</v>
      </c>
      <c r="G95" s="2"/>
      <c r="H95" s="2"/>
    </row>
    <row r="96" ht="12.75" customHeight="1">
      <c r="A96" s="2">
        <v>5.0</v>
      </c>
      <c r="B96" s="2">
        <v>4.0</v>
      </c>
      <c r="C96" s="2"/>
      <c r="D96" s="2"/>
      <c r="E96" s="2" t="s">
        <v>110</v>
      </c>
      <c r="F96" s="2" t="s">
        <v>18</v>
      </c>
      <c r="G96" s="2" t="s">
        <v>111</v>
      </c>
      <c r="H96" s="2" t="s">
        <v>112</v>
      </c>
    </row>
    <row r="97" ht="12.75" customHeight="1">
      <c r="A97" s="2">
        <v>5.0</v>
      </c>
      <c r="B97" s="2">
        <v>4.0</v>
      </c>
      <c r="C97" s="2" t="s">
        <v>83</v>
      </c>
      <c r="D97" s="2" t="s">
        <v>114</v>
      </c>
      <c r="E97" s="2"/>
      <c r="F97" s="2" t="s">
        <v>10</v>
      </c>
      <c r="G97" s="2"/>
      <c r="H97" s="2"/>
    </row>
    <row r="98" ht="12.75" customHeight="1">
      <c r="A98" s="2">
        <v>5.0</v>
      </c>
      <c r="B98" s="2">
        <v>4.0</v>
      </c>
      <c r="C98" s="2" t="s">
        <v>83</v>
      </c>
      <c r="D98" s="2" t="s">
        <v>115</v>
      </c>
      <c r="E98" s="2"/>
      <c r="F98" s="2" t="s">
        <v>18</v>
      </c>
      <c r="G98" s="2" t="s">
        <v>27</v>
      </c>
      <c r="H98" s="2" t="s">
        <v>28</v>
      </c>
    </row>
    <row r="99" ht="12.75" customHeight="1">
      <c r="A99" s="2">
        <v>5.0</v>
      </c>
      <c r="B99" s="2">
        <v>4.0</v>
      </c>
      <c r="C99" s="2" t="s">
        <v>83</v>
      </c>
      <c r="D99" s="2" t="s">
        <v>116</v>
      </c>
      <c r="E99" s="2"/>
      <c r="F99" s="2" t="s">
        <v>10</v>
      </c>
      <c r="G99" s="2"/>
      <c r="H99" s="2"/>
    </row>
    <row r="100" ht="12.75" customHeight="1">
      <c r="A100" s="2">
        <v>5.0</v>
      </c>
      <c r="B100" s="2">
        <v>4.0</v>
      </c>
      <c r="C100" s="2" t="s">
        <v>83</v>
      </c>
      <c r="D100" s="2" t="s">
        <v>117</v>
      </c>
      <c r="E100" s="2"/>
      <c r="F100" s="2" t="s">
        <v>18</v>
      </c>
      <c r="G100" s="2" t="s">
        <v>118</v>
      </c>
      <c r="H100" s="2" t="s">
        <v>119</v>
      </c>
    </row>
    <row r="101" ht="12.75" customHeight="1">
      <c r="A101" s="2">
        <v>5.0</v>
      </c>
      <c r="B101" s="2">
        <v>4.0</v>
      </c>
      <c r="C101" s="2" t="s">
        <v>83</v>
      </c>
      <c r="D101" s="2" t="s">
        <v>120</v>
      </c>
      <c r="E101" s="2"/>
      <c r="F101" s="2" t="s">
        <v>10</v>
      </c>
      <c r="G101" s="2"/>
      <c r="H101" s="2"/>
    </row>
    <row r="102" ht="12.75" customHeight="1">
      <c r="A102" s="2">
        <v>5.0</v>
      </c>
      <c r="B102" s="2">
        <v>4.0</v>
      </c>
      <c r="C102" s="2" t="s">
        <v>83</v>
      </c>
      <c r="D102" s="2" t="s">
        <v>121</v>
      </c>
      <c r="E102" s="2"/>
      <c r="F102" s="2" t="s">
        <v>10</v>
      </c>
      <c r="G102" s="2"/>
      <c r="H102" s="2"/>
    </row>
    <row r="103" ht="12.75" customHeight="1">
      <c r="A103" s="2">
        <v>5.0</v>
      </c>
      <c r="B103" s="2">
        <v>4.0</v>
      </c>
      <c r="C103" s="2" t="s">
        <v>83</v>
      </c>
      <c r="D103" s="2" t="s">
        <v>122</v>
      </c>
      <c r="E103" s="2"/>
      <c r="F103" s="2" t="s">
        <v>10</v>
      </c>
      <c r="G103" s="2"/>
      <c r="H103" s="2"/>
    </row>
    <row r="104" ht="12.75" customHeight="1">
      <c r="A104" s="2">
        <v>5.0</v>
      </c>
      <c r="B104" s="2">
        <v>4.0</v>
      </c>
      <c r="C104" s="2" t="s">
        <v>83</v>
      </c>
      <c r="D104" s="2" t="s">
        <v>123</v>
      </c>
      <c r="E104" s="2"/>
      <c r="F104" s="2" t="s">
        <v>18</v>
      </c>
      <c r="G104" s="2" t="s">
        <v>124</v>
      </c>
      <c r="H104" s="2" t="s">
        <v>125</v>
      </c>
    </row>
    <row r="105" ht="12.75" customHeight="1">
      <c r="A105" s="2">
        <v>5.0</v>
      </c>
      <c r="B105" s="2">
        <v>4.0</v>
      </c>
      <c r="C105" s="2" t="s">
        <v>83</v>
      </c>
      <c r="D105" s="2" t="s">
        <v>126</v>
      </c>
      <c r="E105" s="2"/>
      <c r="F105" s="2" t="s">
        <v>18</v>
      </c>
      <c r="G105" s="2" t="s">
        <v>19</v>
      </c>
      <c r="H105" s="2" t="s">
        <v>20</v>
      </c>
    </row>
    <row r="106" ht="12.75" customHeight="1">
      <c r="A106" s="2">
        <v>5.0</v>
      </c>
      <c r="B106" s="2">
        <v>4.0</v>
      </c>
      <c r="C106" s="2" t="s">
        <v>83</v>
      </c>
      <c r="D106" s="2" t="s">
        <v>127</v>
      </c>
      <c r="E106" s="2"/>
      <c r="F106" s="2" t="s">
        <v>18</v>
      </c>
      <c r="G106" s="2" t="s">
        <v>19</v>
      </c>
      <c r="H106" s="2" t="s">
        <v>20</v>
      </c>
    </row>
    <row r="107" ht="12.75" customHeight="1">
      <c r="A107" s="2">
        <v>5.0</v>
      </c>
      <c r="B107" s="2">
        <v>4.0</v>
      </c>
      <c r="C107" s="2" t="s">
        <v>83</v>
      </c>
      <c r="D107" s="2" t="s">
        <v>128</v>
      </c>
      <c r="E107" s="2"/>
      <c r="F107" s="2" t="s">
        <v>10</v>
      </c>
      <c r="G107" s="2"/>
      <c r="H107" s="2"/>
    </row>
    <row r="108" ht="12.75" customHeight="1">
      <c r="A108" s="2">
        <v>5.0</v>
      </c>
      <c r="B108" s="2">
        <v>4.0</v>
      </c>
      <c r="C108" s="2" t="s">
        <v>83</v>
      </c>
      <c r="D108" s="2" t="s">
        <v>129</v>
      </c>
      <c r="E108" s="2"/>
      <c r="F108" s="2" t="s">
        <v>18</v>
      </c>
      <c r="G108" s="2" t="s">
        <v>90</v>
      </c>
      <c r="H108" s="2" t="s">
        <v>91</v>
      </c>
    </row>
    <row r="109" ht="12.75" customHeight="1">
      <c r="A109" s="2">
        <v>5.0</v>
      </c>
      <c r="B109" s="2">
        <v>4.0</v>
      </c>
      <c r="C109" s="2" t="s">
        <v>83</v>
      </c>
      <c r="D109" s="2" t="s">
        <v>130</v>
      </c>
      <c r="E109" s="2"/>
      <c r="F109" s="2" t="s">
        <v>18</v>
      </c>
      <c r="G109" s="2" t="s">
        <v>90</v>
      </c>
      <c r="H109" s="2" t="s">
        <v>91</v>
      </c>
    </row>
    <row r="110" ht="12.75" customHeight="1">
      <c r="A110" s="2">
        <v>5.0</v>
      </c>
      <c r="B110" s="2">
        <v>4.0</v>
      </c>
      <c r="C110" s="2" t="s">
        <v>83</v>
      </c>
      <c r="D110" s="2"/>
      <c r="E110" s="2"/>
      <c r="F110" s="2" t="s">
        <v>10</v>
      </c>
      <c r="G110" s="2"/>
      <c r="H110" s="2"/>
    </row>
    <row r="111" ht="12.75" customHeight="1">
      <c r="A111" s="2">
        <v>5.0</v>
      </c>
      <c r="B111" s="2">
        <v>4.0</v>
      </c>
      <c r="C111" s="2" t="s">
        <v>131</v>
      </c>
      <c r="D111" s="2" t="s">
        <v>132</v>
      </c>
      <c r="E111" s="2"/>
      <c r="F111" s="2" t="s">
        <v>10</v>
      </c>
      <c r="G111" s="2"/>
      <c r="H111" s="2"/>
    </row>
    <row r="112" ht="12.75" customHeight="1">
      <c r="A112" s="2">
        <v>5.0</v>
      </c>
      <c r="B112" s="2">
        <v>4.0</v>
      </c>
      <c r="C112" s="2" t="s">
        <v>133</v>
      </c>
      <c r="D112" s="2" t="s">
        <v>132</v>
      </c>
      <c r="E112" s="2"/>
      <c r="F112" s="2" t="s">
        <v>18</v>
      </c>
      <c r="G112" s="2" t="s">
        <v>118</v>
      </c>
      <c r="H112" s="2" t="s">
        <v>119</v>
      </c>
    </row>
    <row r="113" ht="12.75" customHeight="1">
      <c r="A113" s="2">
        <v>5.0</v>
      </c>
      <c r="B113" s="2">
        <v>4.0</v>
      </c>
      <c r="C113" s="2" t="s">
        <v>134</v>
      </c>
      <c r="D113" s="2" t="s">
        <v>135</v>
      </c>
      <c r="E113" s="2"/>
      <c r="F113" s="2" t="s">
        <v>10</v>
      </c>
      <c r="G113" s="2"/>
      <c r="H113" s="2"/>
    </row>
    <row r="114" ht="12.75" customHeight="1">
      <c r="A114" s="2">
        <v>5.0</v>
      </c>
      <c r="B114" s="2">
        <v>4.0</v>
      </c>
      <c r="C114" s="2" t="s">
        <v>136</v>
      </c>
      <c r="D114" s="2" t="s">
        <v>117</v>
      </c>
      <c r="E114" s="2"/>
      <c r="F114" s="2" t="s">
        <v>18</v>
      </c>
      <c r="G114" s="2" t="s">
        <v>118</v>
      </c>
      <c r="H114" s="2" t="s">
        <v>119</v>
      </c>
    </row>
    <row r="115" ht="12.75" customHeight="1">
      <c r="A115" s="2">
        <v>5.0</v>
      </c>
      <c r="B115" s="2">
        <v>4.0</v>
      </c>
      <c r="C115" s="2" t="s">
        <v>137</v>
      </c>
      <c r="D115" s="2" t="s">
        <v>138</v>
      </c>
      <c r="E115" s="2"/>
      <c r="F115" s="2" t="s">
        <v>18</v>
      </c>
      <c r="G115" s="2" t="s">
        <v>124</v>
      </c>
      <c r="H115" s="2" t="s">
        <v>125</v>
      </c>
    </row>
    <row r="116" ht="12.75" customHeight="1">
      <c r="A116" s="2">
        <v>5.0</v>
      </c>
      <c r="B116" s="2">
        <v>4.0</v>
      </c>
      <c r="C116" s="2" t="s">
        <v>139</v>
      </c>
      <c r="D116" s="2" t="s">
        <v>140</v>
      </c>
      <c r="E116" s="2"/>
      <c r="F116" s="2" t="s">
        <v>10</v>
      </c>
      <c r="G116" s="2"/>
      <c r="H116" s="2"/>
    </row>
    <row r="117" ht="12.75" customHeight="1">
      <c r="A117" s="2">
        <v>5.0</v>
      </c>
      <c r="B117" s="2">
        <v>4.0</v>
      </c>
      <c r="C117" s="2" t="s">
        <v>141</v>
      </c>
      <c r="D117" s="2" t="s">
        <v>140</v>
      </c>
      <c r="E117" s="2"/>
      <c r="F117" s="2" t="s">
        <v>10</v>
      </c>
      <c r="G117" s="2"/>
      <c r="H117" s="2"/>
    </row>
    <row r="118" ht="12.75" customHeight="1">
      <c r="A118" s="2">
        <v>5.0</v>
      </c>
      <c r="B118" s="2">
        <v>4.0</v>
      </c>
      <c r="C118" s="2" t="s">
        <v>142</v>
      </c>
      <c r="D118" s="2" t="s">
        <v>143</v>
      </c>
      <c r="E118" s="2"/>
      <c r="F118" s="2" t="s">
        <v>10</v>
      </c>
      <c r="G118" s="2"/>
      <c r="H118" s="2"/>
    </row>
    <row r="119" ht="12.75" customHeight="1">
      <c r="A119" s="2">
        <v>5.0</v>
      </c>
      <c r="B119" s="2">
        <v>4.0</v>
      </c>
      <c r="C119" s="2" t="s">
        <v>144</v>
      </c>
      <c r="D119" s="2" t="s">
        <v>143</v>
      </c>
      <c r="E119" s="2"/>
      <c r="F119" s="2" t="s">
        <v>10</v>
      </c>
      <c r="G119" s="2"/>
      <c r="H119" s="2"/>
    </row>
    <row r="120" ht="12.75" customHeight="1">
      <c r="A120" s="2">
        <v>5.0</v>
      </c>
      <c r="B120" s="2">
        <v>4.0</v>
      </c>
      <c r="C120" s="2" t="s">
        <v>145</v>
      </c>
      <c r="D120" s="2" t="s">
        <v>146</v>
      </c>
      <c r="E120" s="2"/>
      <c r="F120" s="2" t="s">
        <v>10</v>
      </c>
      <c r="G120" s="2"/>
      <c r="H120" s="2"/>
    </row>
    <row r="121" ht="12.75" customHeight="1">
      <c r="A121" s="2">
        <v>5.0</v>
      </c>
      <c r="B121" s="2">
        <v>4.0</v>
      </c>
      <c r="C121" s="2" t="s">
        <v>147</v>
      </c>
      <c r="D121" s="2" t="s">
        <v>146</v>
      </c>
      <c r="E121" s="2"/>
      <c r="F121" s="2" t="s">
        <v>10</v>
      </c>
      <c r="G121" s="2"/>
      <c r="H121" s="2"/>
    </row>
    <row r="122" ht="12.75" customHeight="1">
      <c r="A122" s="2">
        <v>5.0</v>
      </c>
      <c r="B122" s="2">
        <v>4.0</v>
      </c>
      <c r="C122" s="2" t="s">
        <v>148</v>
      </c>
      <c r="D122" s="2" t="s">
        <v>149</v>
      </c>
      <c r="E122" s="2"/>
      <c r="F122" s="2" t="s">
        <v>10</v>
      </c>
      <c r="G122" s="2"/>
      <c r="H122" s="2"/>
    </row>
    <row r="123" ht="12.75" customHeight="1">
      <c r="A123" s="2">
        <v>5.0</v>
      </c>
      <c r="B123" s="2">
        <v>4.0</v>
      </c>
      <c r="C123" s="2" t="s">
        <v>150</v>
      </c>
      <c r="D123" s="2" t="s">
        <v>151</v>
      </c>
      <c r="E123" s="2"/>
      <c r="F123" s="2" t="s">
        <v>18</v>
      </c>
      <c r="G123" s="2" t="s">
        <v>19</v>
      </c>
      <c r="H123" s="2" t="s">
        <v>20</v>
      </c>
    </row>
    <row r="124" ht="12.75" customHeight="1">
      <c r="A124" s="2">
        <v>5.0</v>
      </c>
      <c r="B124" s="2">
        <v>4.0</v>
      </c>
      <c r="C124" s="2" t="s">
        <v>150</v>
      </c>
      <c r="D124" s="2" t="s">
        <v>123</v>
      </c>
      <c r="E124" s="2"/>
      <c r="F124" s="2" t="s">
        <v>18</v>
      </c>
      <c r="G124" s="2" t="s">
        <v>124</v>
      </c>
      <c r="H124" s="2" t="s">
        <v>125</v>
      </c>
    </row>
    <row r="125" ht="12.75" customHeight="1">
      <c r="A125" s="2">
        <v>5.0</v>
      </c>
      <c r="B125" s="2">
        <v>4.0</v>
      </c>
      <c r="C125" s="2" t="s">
        <v>152</v>
      </c>
      <c r="D125" s="2" t="s">
        <v>153</v>
      </c>
      <c r="E125" s="2"/>
      <c r="F125" s="2" t="s">
        <v>18</v>
      </c>
      <c r="G125" s="2" t="s">
        <v>19</v>
      </c>
      <c r="H125" s="2" t="s">
        <v>20</v>
      </c>
    </row>
    <row r="126" ht="12.75" customHeight="1">
      <c r="A126" s="2">
        <v>5.0</v>
      </c>
      <c r="B126" s="2">
        <v>4.0</v>
      </c>
      <c r="C126" s="2" t="s">
        <v>154</v>
      </c>
      <c r="D126" s="2" t="s">
        <v>116</v>
      </c>
      <c r="E126" s="2"/>
      <c r="F126" s="2" t="s">
        <v>10</v>
      </c>
      <c r="G126" s="2"/>
      <c r="H126" s="2"/>
    </row>
    <row r="127" ht="12.75" customHeight="1">
      <c r="A127" s="2">
        <v>5.0</v>
      </c>
      <c r="B127" s="2">
        <v>4.0</v>
      </c>
      <c r="C127" s="2" t="s">
        <v>155</v>
      </c>
      <c r="D127" s="2" t="s">
        <v>116</v>
      </c>
      <c r="E127" s="2"/>
      <c r="F127" s="2" t="s">
        <v>10</v>
      </c>
      <c r="G127" s="2"/>
      <c r="H127" s="2"/>
    </row>
    <row r="128" ht="12.75" customHeight="1">
      <c r="A128" s="3">
        <v>5.0</v>
      </c>
      <c r="B128" s="3">
        <v>4.0</v>
      </c>
      <c r="C128" s="3" t="s">
        <v>156</v>
      </c>
      <c r="D128" s="3" t="s">
        <v>129</v>
      </c>
      <c r="E128" s="3"/>
      <c r="F128" s="3" t="s">
        <v>10</v>
      </c>
      <c r="G128" s="3"/>
      <c r="H128" s="3"/>
    </row>
    <row r="129" ht="12.75" customHeight="1">
      <c r="A129" s="2">
        <v>5.0</v>
      </c>
      <c r="B129" s="2">
        <v>4.0</v>
      </c>
      <c r="C129" s="2" t="s">
        <v>157</v>
      </c>
      <c r="D129" s="2" t="s">
        <v>143</v>
      </c>
      <c r="E129" s="2"/>
      <c r="F129" s="2" t="s">
        <v>10</v>
      </c>
      <c r="G129" s="2"/>
      <c r="H129" s="2"/>
    </row>
    <row r="130" ht="12.75" customHeight="1">
      <c r="A130" s="2">
        <v>5.0</v>
      </c>
      <c r="B130" s="2">
        <v>4.0</v>
      </c>
      <c r="C130" s="2" t="s">
        <v>158</v>
      </c>
      <c r="D130" s="2" t="s">
        <v>159</v>
      </c>
      <c r="E130" s="2"/>
      <c r="F130" s="2" t="s">
        <v>10</v>
      </c>
      <c r="G130" s="2"/>
      <c r="H130" s="2"/>
    </row>
    <row r="131" ht="12.75" customHeight="1">
      <c r="A131" s="2">
        <v>5.0</v>
      </c>
      <c r="B131" s="2">
        <v>4.0</v>
      </c>
      <c r="C131" s="2" t="s">
        <v>160</v>
      </c>
      <c r="D131" s="2" t="s">
        <v>161</v>
      </c>
      <c r="E131" s="2"/>
      <c r="F131" s="2" t="s">
        <v>10</v>
      </c>
      <c r="G131" s="2"/>
      <c r="H131" s="2"/>
    </row>
    <row r="132" ht="12.75" customHeight="1">
      <c r="A132" s="2">
        <v>5.0</v>
      </c>
      <c r="B132" s="2">
        <v>4.0</v>
      </c>
      <c r="C132" s="2" t="s">
        <v>162</v>
      </c>
      <c r="D132" s="2" t="s">
        <v>143</v>
      </c>
      <c r="E132" s="2"/>
      <c r="F132" s="2" t="s">
        <v>10</v>
      </c>
      <c r="G132" s="2"/>
      <c r="H132" s="2"/>
    </row>
    <row r="133" ht="12.75" customHeight="1">
      <c r="A133" s="2">
        <v>5.0</v>
      </c>
      <c r="B133" s="2">
        <v>4.0</v>
      </c>
      <c r="C133" s="2" t="s">
        <v>163</v>
      </c>
      <c r="D133" s="2" t="s">
        <v>146</v>
      </c>
      <c r="E133" s="2"/>
      <c r="F133" s="2" t="s">
        <v>10</v>
      </c>
      <c r="G133" s="2"/>
      <c r="H133" s="2"/>
    </row>
    <row r="134" ht="12.75" customHeight="1">
      <c r="A134" s="2">
        <v>5.0</v>
      </c>
      <c r="B134" s="2">
        <v>4.0</v>
      </c>
      <c r="C134" s="2" t="s">
        <v>164</v>
      </c>
      <c r="D134" s="2" t="s">
        <v>165</v>
      </c>
      <c r="E134" s="2"/>
      <c r="F134" s="2" t="s">
        <v>10</v>
      </c>
      <c r="G134" s="2"/>
      <c r="H134" s="2"/>
    </row>
    <row r="135" ht="12.75" customHeight="1">
      <c r="A135" s="2">
        <v>5.0</v>
      </c>
      <c r="B135" s="2">
        <v>4.0</v>
      </c>
      <c r="C135" s="2" t="s">
        <v>166</v>
      </c>
      <c r="D135" s="2" t="s">
        <v>151</v>
      </c>
      <c r="E135" s="2"/>
      <c r="F135" s="2" t="s">
        <v>18</v>
      </c>
      <c r="G135" s="2" t="s">
        <v>19</v>
      </c>
      <c r="H135" s="2" t="s">
        <v>20</v>
      </c>
    </row>
    <row r="136" ht="12.75" customHeight="1">
      <c r="A136" s="2">
        <v>5.0</v>
      </c>
      <c r="B136" s="2">
        <v>4.0</v>
      </c>
      <c r="C136" s="2" t="s">
        <v>167</v>
      </c>
      <c r="D136" s="2" t="s">
        <v>151</v>
      </c>
      <c r="E136" s="2"/>
      <c r="F136" s="2" t="s">
        <v>18</v>
      </c>
      <c r="G136" s="2" t="s">
        <v>19</v>
      </c>
      <c r="H136" s="2" t="s">
        <v>20</v>
      </c>
    </row>
    <row r="137" ht="12.75" customHeight="1">
      <c r="A137" s="2">
        <v>5.0</v>
      </c>
      <c r="B137" s="2">
        <v>4.0</v>
      </c>
      <c r="C137" s="2" t="s">
        <v>168</v>
      </c>
      <c r="D137" s="2" t="s">
        <v>169</v>
      </c>
      <c r="E137" s="2"/>
      <c r="F137" s="2" t="s">
        <v>18</v>
      </c>
      <c r="G137" s="2" t="s">
        <v>27</v>
      </c>
      <c r="H137" s="2" t="s">
        <v>28</v>
      </c>
    </row>
    <row r="138" ht="12.75" customHeight="1">
      <c r="A138" s="2">
        <v>5.0</v>
      </c>
      <c r="B138" s="2">
        <v>4.0</v>
      </c>
      <c r="C138" s="2" t="s">
        <v>170</v>
      </c>
      <c r="D138" s="2" t="s">
        <v>171</v>
      </c>
      <c r="E138" s="2"/>
      <c r="F138" s="2" t="s">
        <v>18</v>
      </c>
      <c r="G138" s="2" t="s">
        <v>22</v>
      </c>
      <c r="H138" s="2" t="s">
        <v>23</v>
      </c>
    </row>
    <row r="139" ht="12.75" customHeight="1">
      <c r="A139" s="2">
        <v>5.0</v>
      </c>
      <c r="B139" s="2">
        <v>4.0</v>
      </c>
      <c r="C139" s="2" t="s">
        <v>172</v>
      </c>
      <c r="D139" s="2" t="s">
        <v>169</v>
      </c>
      <c r="E139" s="2"/>
      <c r="F139" s="2" t="s">
        <v>10</v>
      </c>
      <c r="G139" s="2"/>
      <c r="H139" s="2"/>
    </row>
    <row r="140" ht="12.75" customHeight="1">
      <c r="A140" s="2">
        <v>5.0</v>
      </c>
      <c r="B140" s="2">
        <v>6.0</v>
      </c>
      <c r="C140" s="2"/>
      <c r="D140" s="2"/>
      <c r="E140" s="2" t="s">
        <v>174</v>
      </c>
      <c r="F140" s="2" t="s">
        <v>10</v>
      </c>
      <c r="G140" s="2"/>
      <c r="H140" s="2"/>
    </row>
    <row r="141" ht="12.75" customHeight="1">
      <c r="A141" s="2">
        <v>5.0</v>
      </c>
      <c r="B141" s="2">
        <v>6.0</v>
      </c>
      <c r="C141" s="2"/>
      <c r="D141" s="2"/>
      <c r="E141" s="2" t="s">
        <v>175</v>
      </c>
      <c r="F141" s="2" t="s">
        <v>10</v>
      </c>
      <c r="G141" s="2"/>
      <c r="H141" s="2"/>
    </row>
    <row r="142" ht="12.75" customHeight="1">
      <c r="A142" s="2">
        <v>5.0</v>
      </c>
      <c r="B142" s="2">
        <v>6.0</v>
      </c>
      <c r="C142" s="2"/>
      <c r="D142" s="2"/>
      <c r="E142" s="2" t="s">
        <v>176</v>
      </c>
      <c r="F142" s="2" t="s">
        <v>10</v>
      </c>
      <c r="G142" s="2"/>
      <c r="H142" s="2"/>
    </row>
    <row r="143" ht="12.75" customHeight="1">
      <c r="A143" s="2">
        <v>5.0</v>
      </c>
      <c r="B143" s="2">
        <v>6.0</v>
      </c>
      <c r="C143" s="2"/>
      <c r="D143" s="2"/>
      <c r="E143" s="2" t="s">
        <v>177</v>
      </c>
      <c r="F143" s="2" t="s">
        <v>18</v>
      </c>
      <c r="G143" s="2" t="s">
        <v>19</v>
      </c>
      <c r="H143" s="2" t="s">
        <v>20</v>
      </c>
    </row>
    <row r="144" ht="12.75" customHeight="1">
      <c r="A144" s="2">
        <v>5.0</v>
      </c>
      <c r="B144" s="2">
        <v>6.0</v>
      </c>
      <c r="C144" s="2"/>
      <c r="D144" s="2"/>
      <c r="E144" s="2" t="s">
        <v>178</v>
      </c>
      <c r="F144" s="2" t="s">
        <v>10</v>
      </c>
      <c r="G144" s="2"/>
      <c r="H144" s="2"/>
    </row>
    <row r="145" ht="12.75" customHeight="1">
      <c r="A145" s="2">
        <v>9.0</v>
      </c>
      <c r="B145" s="2">
        <v>2.0</v>
      </c>
      <c r="C145" s="2"/>
      <c r="D145" s="2"/>
      <c r="E145" s="2"/>
      <c r="F145" s="2" t="s">
        <v>10</v>
      </c>
      <c r="G145" s="2"/>
      <c r="H145" s="2"/>
    </row>
    <row r="146" ht="12.75" customHeight="1">
      <c r="A146" s="2">
        <v>1.0</v>
      </c>
      <c r="B146" s="2">
        <v>3.0</v>
      </c>
      <c r="C146" s="2"/>
      <c r="D146" s="2"/>
      <c r="E146" s="2" t="s">
        <v>183</v>
      </c>
      <c r="F146" s="2" t="s">
        <v>18</v>
      </c>
      <c r="G146" s="2" t="s">
        <v>90</v>
      </c>
      <c r="H146" s="2" t="s">
        <v>91</v>
      </c>
    </row>
    <row r="147" ht="12.75" customHeight="1">
      <c r="A147" s="2">
        <v>1.0</v>
      </c>
      <c r="B147" s="2">
        <v>3.0</v>
      </c>
      <c r="C147" s="2"/>
      <c r="D147" s="2"/>
      <c r="E147" s="2" t="s">
        <v>184</v>
      </c>
      <c r="F147" s="2" t="s">
        <v>18</v>
      </c>
      <c r="G147" s="2" t="s">
        <v>27</v>
      </c>
      <c r="H147" s="2" t="s">
        <v>28</v>
      </c>
    </row>
    <row r="148" ht="12.75" customHeight="1">
      <c r="A148" s="2">
        <v>1.0</v>
      </c>
      <c r="B148" s="2">
        <v>3.0</v>
      </c>
      <c r="C148" s="2"/>
      <c r="D148" s="2"/>
      <c r="E148" s="2" t="s">
        <v>185</v>
      </c>
      <c r="F148" s="2" t="s">
        <v>18</v>
      </c>
      <c r="G148" s="2" t="s">
        <v>118</v>
      </c>
      <c r="H148" s="2" t="s">
        <v>119</v>
      </c>
    </row>
    <row r="149" ht="12.75" customHeight="1">
      <c r="A149" s="2">
        <v>1.0</v>
      </c>
      <c r="B149" s="2">
        <v>3.0</v>
      </c>
      <c r="C149" s="2"/>
      <c r="D149" s="2"/>
      <c r="E149" s="2" t="s">
        <v>186</v>
      </c>
      <c r="F149" s="2" t="s">
        <v>10</v>
      </c>
      <c r="G149" s="2"/>
      <c r="H149" s="2"/>
    </row>
    <row r="150" ht="12.75" customHeight="1">
      <c r="A150" s="2">
        <v>1.0</v>
      </c>
      <c r="B150" s="2">
        <v>3.0</v>
      </c>
      <c r="C150" s="2"/>
      <c r="D150" s="2"/>
      <c r="E150" s="2" t="s">
        <v>175</v>
      </c>
      <c r="F150" s="2" t="s">
        <v>10</v>
      </c>
      <c r="G150" s="2"/>
      <c r="H150" s="2"/>
    </row>
    <row r="151" ht="12.75" customHeight="1">
      <c r="A151" s="2">
        <v>1.0</v>
      </c>
      <c r="B151" s="2">
        <v>3.0</v>
      </c>
      <c r="C151" s="2"/>
      <c r="D151" s="2"/>
      <c r="E151" s="2" t="s">
        <v>187</v>
      </c>
      <c r="F151" s="2" t="s">
        <v>18</v>
      </c>
      <c r="G151" s="2" t="s">
        <v>188</v>
      </c>
      <c r="H151" s="2" t="s">
        <v>189</v>
      </c>
    </row>
    <row r="152" ht="12.75" customHeight="1">
      <c r="A152" s="2">
        <v>1.0</v>
      </c>
      <c r="B152" s="2">
        <v>3.0</v>
      </c>
      <c r="C152" s="2"/>
      <c r="D152" s="2"/>
      <c r="E152" s="2" t="s">
        <v>190</v>
      </c>
      <c r="F152" s="2" t="s">
        <v>18</v>
      </c>
      <c r="G152" s="2" t="s">
        <v>111</v>
      </c>
      <c r="H152" s="2" t="s">
        <v>112</v>
      </c>
    </row>
    <row r="153" ht="12.75" customHeight="1">
      <c r="A153" s="2">
        <v>1.0</v>
      </c>
      <c r="B153" s="2">
        <v>6.0</v>
      </c>
      <c r="C153" s="2"/>
      <c r="D153" s="2"/>
      <c r="E153" s="2"/>
      <c r="F153" s="2" t="s">
        <v>18</v>
      </c>
      <c r="G153" s="2" t="s">
        <v>22</v>
      </c>
      <c r="H153" s="2" t="s">
        <v>23</v>
      </c>
    </row>
    <row r="154" ht="12.75" customHeight="1">
      <c r="A154" s="2">
        <v>1.0</v>
      </c>
      <c r="B154" s="2">
        <v>2.0</v>
      </c>
      <c r="C154" s="2"/>
      <c r="D154" s="2"/>
      <c r="E154" s="2"/>
      <c r="F154" s="2" t="s">
        <v>10</v>
      </c>
      <c r="G154" s="2"/>
      <c r="H154" s="2"/>
    </row>
    <row r="155" ht="12.75" customHeight="1">
      <c r="A155" s="2">
        <v>2.0</v>
      </c>
      <c r="B155" s="2">
        <v>3.0</v>
      </c>
      <c r="C155" s="2"/>
      <c r="D155" s="2"/>
      <c r="E155" s="2" t="s">
        <v>186</v>
      </c>
      <c r="F155" s="2" t="s">
        <v>10</v>
      </c>
      <c r="G155" s="2"/>
      <c r="H155" s="2"/>
    </row>
    <row r="156" ht="12.75" customHeight="1">
      <c r="A156" s="2">
        <v>2.0</v>
      </c>
      <c r="B156" s="2">
        <v>3.0</v>
      </c>
      <c r="C156" s="2"/>
      <c r="D156" s="2"/>
      <c r="E156" s="2" t="s">
        <v>175</v>
      </c>
      <c r="F156" s="2" t="s">
        <v>10</v>
      </c>
      <c r="G156" s="2"/>
      <c r="H156" s="2"/>
    </row>
    <row r="157" ht="12.75" customHeight="1">
      <c r="A157" s="2">
        <v>2.0</v>
      </c>
      <c r="B157" s="2">
        <v>3.0</v>
      </c>
      <c r="C157" s="2"/>
      <c r="D157" s="2"/>
      <c r="E157" s="2" t="s">
        <v>194</v>
      </c>
      <c r="F157" s="2" t="s">
        <v>18</v>
      </c>
      <c r="G157" s="2" t="s">
        <v>19</v>
      </c>
      <c r="H157" s="2" t="s">
        <v>20</v>
      </c>
    </row>
    <row r="158" ht="12.75" customHeight="1">
      <c r="A158" s="2">
        <v>2.0</v>
      </c>
      <c r="B158" s="2">
        <v>2.0</v>
      </c>
      <c r="C158" s="2"/>
      <c r="D158" s="2"/>
      <c r="E158" s="2"/>
      <c r="F158" s="2" t="s">
        <v>10</v>
      </c>
      <c r="G158" s="2"/>
      <c r="H158" s="2"/>
    </row>
    <row r="159" ht="12.75" customHeight="1">
      <c r="A159" s="2">
        <v>3.0</v>
      </c>
      <c r="B159" s="2">
        <v>7.0</v>
      </c>
      <c r="C159" s="2"/>
      <c r="D159" s="2"/>
      <c r="E159" s="2"/>
      <c r="F159" s="2" t="s">
        <v>10</v>
      </c>
      <c r="G159" s="2"/>
      <c r="H159" s="2"/>
    </row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2020-06-25T07:45:21Z</dcterms:created>
  <dc:creator>Linh Nguyen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