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Neha\Summer TA\"/>
    </mc:Choice>
  </mc:AlternateContent>
  <xr:revisionPtr revIDLastSave="0" documentId="13_ncr:1_{D7D75A11-E9C6-4EBD-B54F-3CF66E5D08BA}" xr6:coauthVersionLast="47" xr6:coauthVersionMax="47" xr10:uidLastSave="{00000000-0000-0000-0000-000000000000}"/>
  <bookViews>
    <workbookView xWindow="-110" yWindow="-110" windowWidth="19420" windowHeight="10300" firstSheet="5" activeTab="8" xr2:uid="{00000000-000D-0000-FFFF-FFFF00000000}"/>
  </bookViews>
  <sheets>
    <sheet name="Sales &amp; Profit Analysis" sheetId="3" r:id="rId1"/>
    <sheet name="Category wise Profit" sheetId="4" r:id="rId2"/>
    <sheet name="Category wise Sales Share " sheetId="5" r:id="rId3"/>
    <sheet name="State wise sales" sheetId="7" r:id="rId4"/>
    <sheet name="Top 5 sub categories aspersales" sheetId="8" r:id="rId5"/>
    <sheet name="KPI" sheetId="9" r:id="rId6"/>
    <sheet name="YOY GROWTH" sheetId="11" r:id="rId7"/>
    <sheet name="Data" sheetId="1" r:id="rId8"/>
    <sheet name="Dashboard" sheetId="13" r:id="rId9"/>
  </sheets>
  <definedNames>
    <definedName name="_xlchart.v1.0" hidden="1">'Category wise Profit'!$E$4:$E$7</definedName>
    <definedName name="_xlchart.v1.1" hidden="1">'Category wise Profit'!$F$3</definedName>
    <definedName name="_xlchart.v1.2" hidden="1">'Category wise Profit'!$F$4:$F$7</definedName>
    <definedName name="_xlchart.v1.7" hidden="1">'Category wise Profit'!$E$4:$E$7</definedName>
    <definedName name="_xlchart.v1.8" hidden="1">'Category wise Profit'!$F$3</definedName>
    <definedName name="_xlchart.v1.9" hidden="1">'Category wise Profit'!$F$4:$F$7</definedName>
    <definedName name="_xlchart.v5.10" hidden="1">'State wise sales'!$D$3</definedName>
    <definedName name="_xlchart.v5.11" hidden="1">'State wise sales'!$D$4:$D$52</definedName>
    <definedName name="_xlchart.v5.12" hidden="1">'State wise sales'!$E$3</definedName>
    <definedName name="_xlchart.v5.13" hidden="1">'State wise sales'!$E$4:$E$52</definedName>
    <definedName name="_xlchart.v5.3" hidden="1">'State wise sales'!$D$3</definedName>
    <definedName name="_xlchart.v5.4" hidden="1">'State wise sales'!$D$4:$D$52</definedName>
    <definedName name="_xlchart.v5.5" hidden="1">'State wise sales'!$E$3</definedName>
    <definedName name="_xlchart.v5.6" hidden="1">'State wise sales'!$E$4:$E$52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7"/>
  <c r="B13" i="11"/>
  <c r="E36" i="7"/>
  <c r="E26" i="7"/>
  <c r="E45" i="7"/>
  <c r="E17" i="7"/>
  <c r="B17" i="9"/>
  <c r="E12" i="7"/>
  <c r="E14" i="7"/>
  <c r="E43" i="7"/>
  <c r="C13" i="11"/>
  <c r="N17" i="9"/>
  <c r="K17" i="9"/>
  <c r="E17" i="9"/>
  <c r="E33" i="7"/>
  <c r="E8" i="7"/>
  <c r="E23" i="7"/>
  <c r="D13" i="11"/>
  <c r="E21" i="7"/>
  <c r="E29" i="7"/>
  <c r="E37" i="7"/>
  <c r="E28" i="7"/>
  <c r="H17" i="9"/>
  <c r="F7" i="4"/>
  <c r="E32" i="7"/>
  <c r="E13" i="7"/>
  <c r="E30" i="7"/>
  <c r="E38" i="7"/>
  <c r="E46" i="7"/>
  <c r="E7" i="7"/>
  <c r="F13" i="11"/>
  <c r="F4" i="4"/>
  <c r="E41" i="7"/>
  <c r="E22" i="7"/>
  <c r="E39" i="7"/>
  <c r="E47" i="7"/>
  <c r="E20" i="7"/>
  <c r="E16" i="7"/>
  <c r="E6" i="7"/>
  <c r="F6" i="4"/>
  <c r="F5" i="4"/>
  <c r="E4" i="7"/>
  <c r="E52" i="7"/>
  <c r="E34" i="7"/>
  <c r="E50" i="7"/>
  <c r="E31" i="7"/>
  <c r="E48" i="7"/>
  <c r="E44" i="7"/>
  <c r="E9" i="7"/>
  <c r="E25" i="7"/>
  <c r="E15" i="7"/>
  <c r="E40" i="7"/>
  <c r="E10" i="7"/>
  <c r="E18" i="7"/>
  <c r="E24" i="7"/>
  <c r="E13" i="11"/>
  <c r="E49" i="7"/>
  <c r="E11" i="7"/>
  <c r="E19" i="7"/>
  <c r="E27" i="7"/>
  <c r="E35" i="7"/>
  <c r="E51" i="7"/>
  <c r="E42" i="7"/>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<sst xmlns="http://schemas.openxmlformats.org/spreadsheetml/2006/main" count="130129" uniqueCount="10953">
  <si>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</si>
  <si>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</si>
  <si>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</si>
  <si>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</si>
  <si>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</si>
  <si>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</si>
  <si>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</si>
  <si>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</si>
  <si>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</si>
  <si>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</si>
  <si>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</si>
  <si>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</si>
  <si>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</si>
  <si>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</si>
  <si>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</si>
  <si>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</si>
  <si>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</si>
  <si>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</si>
  <si>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</si>
  <si>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</si>
  <si>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</si>
  <si>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</si>
  <si>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</si>
  <si>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</si>
  <si>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</si>
  <si>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</si>
  <si>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</si>
  <si>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</si>
  <si>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</si>
  <si>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</si>
  <si>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</si>
  <si>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</si>
  <si>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</si>
  <si>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</si>
  <si>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</si>
  <si>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</si>
  <si>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</si>
  <si>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</si>
  <si>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</si>
  <si>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</si>
  <si>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</si>
  <si>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</si>
  <si>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</si>
  <si>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</si>
  <si>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</si>
  <si>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</si>
  <si>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</si>
  <si>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</si>
  <si>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</si>
  <si>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</si>
  <si>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</si>
  <si>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</si>
  <si>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</si>
  <si>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</si>
  <si>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</si>
  <si>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</si>
  <si>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</si>
  <si>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</si>
  <si>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</si>
  <si>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</si>
  <si>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</si>
  <si>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</si>
  <si>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</si>
  <si>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</si>
  <si>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</si>
  <si>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</si>
  <si>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</si>
  <si>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</si>
  <si>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</si>
  <si>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</si>
  <si>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</si>
  <si>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</si>
  <si>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</si>
  <si>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</si>
  <si>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</si>
  <si>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</si>
  <si>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</si>
  <si>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</si>
  <si>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</si>
  <si>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</si>
  <si>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</si>
  <si>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</si>
  <si>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</si>
  <si>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</si>
  <si>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</si>
  <si>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</si>
  <si>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</si>
  <si>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</si>
  <si>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</si>
  <si>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</si>
  <si>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</si>
  <si>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</si>
  <si>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</si>
  <si>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</si>
  <si>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</si>
  <si>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</si>
  <si>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</si>
  <si>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</si>
  <si>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</si>
  <si>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</si>
  <si>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</si>
  <si>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</si>
  <si>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</si>
  <si>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</si>
  <si>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</si>
  <si>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</si>
  <si>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</si>
  <si>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</si>
  <si>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</si>
  <si>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</si>
  <si>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</si>
  <si>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</si>
  <si>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</si>
  <si>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</si>
  <si>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</si>
  <si>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</si>
  <si>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</si>
  <si>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</si>
  <si>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</si>
  <si>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</si>
  <si>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</si>
  <si>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</si>
  <si>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</si>
  <si>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</si>
  <si>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</si>
  <si>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</si>
  <si>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</si>
  <si>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</si>
  <si>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</si>
  <si>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</si>
  <si>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</si>
  <si>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</si>
  <si>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</si>
  <si>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</si>
  <si>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</si>
  <si>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</si>
  <si>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</si>
  <si>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</si>
  <si>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</si>
  <si>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</si>
  <si>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</si>
  <si>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</si>
  <si>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</si>
  <si>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</si>
  <si>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</si>
  <si>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</si>
  <si>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</si>
  <si>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</si>
  <si>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</si>
  <si>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</si>
  <si>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</si>
  <si>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</si>
  <si>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</si>
  <si>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</si>
  <si>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</si>
  <si>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</si>
  <si>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</si>
  <si>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</si>
  <si>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</si>
  <si>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</si>
  <si>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</si>
  <si>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</si>
  <si>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</si>
  <si>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</si>
  <si>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</si>
  <si>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</si>
  <si>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</si>
  <si>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</si>
  <si>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</si>
  <si>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</si>
  <si>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</si>
  <si>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</si>
  <si>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</si>
  <si>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</si>
  <si>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</si>
  <si>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</si>
  <si>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</si>
  <si>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</si>
  <si>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</si>
  <si>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</si>
  <si>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</si>
  <si>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</si>
  <si>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</si>
  <si>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</si>
  <si>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</si>
  <si>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</si>
  <si>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</si>
  <si>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</si>
  <si>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</si>
  <si>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</si>
  <si>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</si>
  <si>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</si>
  <si>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</si>
  <si>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</si>
  <si>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</si>
  <si>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</si>
  <si>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</si>
  <si>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</si>
  <si>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</si>
  <si>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</si>
  <si>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</si>
  <si>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</si>
  <si>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</si>
  <si>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</si>
  <si>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</si>
  <si>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</si>
  <si>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</si>
  <si>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</si>
  <si>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</si>
  <si>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</si>
  <si>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</si>
  <si>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</si>
  <si>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</si>
  <si>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</si>
  <si>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</si>
  <si>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</si>
  <si>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</si>
  <si>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</si>
  <si>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</si>
  <si>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</si>
  <si>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</si>
  <si>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</si>
  <si>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</si>
  <si>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</si>
  <si>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</si>
  <si>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</si>
  <si>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</si>
  <si>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</si>
  <si>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</si>
  <si>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</si>
  <si>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</si>
  <si>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</si>
  <si>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</si>
  <si>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</si>
  <si>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</si>
  <si>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</si>
  <si>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</si>
  <si>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</si>
  <si>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</si>
  <si>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</si>
  <si>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</si>
  <si>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</si>
  <si>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</si>
  <si>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</si>
  <si>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</si>
  <si>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</si>
  <si>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</si>
  <si>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</si>
  <si>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</si>
  <si>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</si>
  <si>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</si>
  <si>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</si>
  <si>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</si>
  <si>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</si>
  <si>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</si>
  <si>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</si>
  <si>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</si>
  <si>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</si>
  <si>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</si>
  <si>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</si>
  <si>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</si>
  <si>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</si>
  <si>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</si>
  <si>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</si>
  <si>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</si>
  <si>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</si>
  <si>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</si>
  <si>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</si>
  <si>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</si>
  <si>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</si>
  <si>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</si>
  <si>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</si>
  <si>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</si>
  <si>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</si>
  <si>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</si>
  <si>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</si>
  <si>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</si>
  <si>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</si>
  <si>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</si>
  <si>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</si>
  <si>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</si>
  <si>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</si>
  <si>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</si>
  <si>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</si>
  <si>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</si>
  <si>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</si>
  <si>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</si>
  <si>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</si>
  <si>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</si>
  <si>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</si>
  <si>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</si>
  <si>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</si>
  <si>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</si>
  <si>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</si>
  <si>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</si>
  <si>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</si>
  <si>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</si>
  <si>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</si>
  <si>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</si>
  <si>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</si>
  <si>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</si>
  <si>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</si>
  <si>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</si>
  <si>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</si>
  <si>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</si>
  <si>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</si>
  <si>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</si>
  <si>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</si>
  <si>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</si>
  <si>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</si>
  <si>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</si>
  <si>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</si>
  <si>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</si>
  <si>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</si>
  <si>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</si>
  <si>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</si>
  <si>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</si>
  <si>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</si>
  <si>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</si>
  <si>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</si>
  <si>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</si>
  <si>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</si>
  <si>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</si>
  <si>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</si>
  <si>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</si>
  <si>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</si>
  <si>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</si>
  <si>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</si>
  <si>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</si>
  <si>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</si>
  <si>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</si>
  <si>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</si>
  <si>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</si>
  <si>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</si>
  <si>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</si>
  <si>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</si>
  <si>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</si>
  <si>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</si>
  <si>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</si>
  <si>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</si>
  <si>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</si>
  <si>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</si>
  <si>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</si>
  <si>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</si>
  <si>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</si>
  <si>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</si>
  <si>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</si>
  <si>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</si>
  <si>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</si>
  <si>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</si>
  <si>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</si>
  <si>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</si>
  <si>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</si>
  <si>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</si>
  <si>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</si>
  <si>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</si>
  <si>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</si>
  <si>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</si>
  <si>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</si>
  <si>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</si>
  <si>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</si>
  <si>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</si>
  <si>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</si>
  <si>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</si>
  <si>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</si>
  <si>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</si>
  <si>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</si>
  <si>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</si>
  <si>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</si>
  <si>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</si>
  <si>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</si>
  <si>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</si>
  <si>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</si>
  <si>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</si>
  <si>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</si>
  <si>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</si>
  <si>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</si>
  <si>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</si>
  <si>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</si>
  <si>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</si>
  <si>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</si>
  <si>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</si>
  <si>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</si>
  <si>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</si>
  <si>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</si>
  <si>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</si>
  <si>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</si>
  <si>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</si>
  <si>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</si>
  <si>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</si>
  <si>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</si>
  <si>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</si>
  <si>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</si>
  <si>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</si>
  <si>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</si>
  <si>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</si>
  <si>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</si>
  <si>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</si>
  <si>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</si>
  <si>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</si>
  <si>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</si>
  <si>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</si>
  <si>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</si>
  <si>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</si>
  <si>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</si>
  <si>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</si>
  <si>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</si>
  <si>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</si>
  <si>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</si>
  <si>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</si>
  <si>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</si>
  <si>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</si>
  <si>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</si>
  <si>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</si>
  <si>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</si>
  <si>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</si>
  <si>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</si>
  <si>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</si>
  <si>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</si>
  <si>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</si>
  <si>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</si>
  <si>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</si>
  <si>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</si>
  <si>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</si>
  <si>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</si>
  <si>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</si>
  <si>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</si>
  <si>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</si>
  <si>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</si>
  <si>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</si>
  <si>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</si>
  <si>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</si>
  <si>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</si>
  <si>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</si>
  <si>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</si>
  <si>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</si>
  <si>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</si>
  <si>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</si>
  <si>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</si>
  <si>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</si>
  <si>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</si>
  <si>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</si>
  <si>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</si>
  <si>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</si>
  <si>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</si>
  <si>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</si>
  <si>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</si>
  <si>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</si>
  <si>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</si>
  <si>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</si>
  <si>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</si>
  <si>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</si>
  <si>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</si>
  <si>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</si>
  <si>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</si>
  <si>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</si>
  <si>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</si>
  <si>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</si>
  <si>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</si>
  <si>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</si>
  <si>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</si>
  <si>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</si>
  <si>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</si>
  <si>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</si>
  <si>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</si>
  <si>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</si>
  <si>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</si>
  <si>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</si>
  <si>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</si>
  <si>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</si>
  <si>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</si>
  <si>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</si>
  <si>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</si>
  <si>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</si>
  <si>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</si>
  <si>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</si>
  <si>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</si>
  <si>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</si>
  <si>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</si>
  <si>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</si>
  <si>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</si>
  <si>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</si>
  <si>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</si>
  <si>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</si>
  <si>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</si>
  <si>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</si>
  <si>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</si>
  <si>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</si>
  <si>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</si>
  <si>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</si>
  <si>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</si>
  <si>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</si>
  <si>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</si>
  <si>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</si>
  <si>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</si>
  <si>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</si>
  <si>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</si>
  <si>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</si>
  <si>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</si>
  <si>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</si>
  <si>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</si>
  <si>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</si>
  <si>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</si>
  <si>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</si>
  <si>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</si>
  <si>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</si>
  <si>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</si>
  <si>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</si>
  <si>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</si>
  <si>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</si>
  <si>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</si>
  <si>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</si>
  <si>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</si>
  <si>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</si>
  <si>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</si>
  <si>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</si>
  <si>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</si>
  <si>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</si>
  <si>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</si>
  <si>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</si>
  <si>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</si>
  <si>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</si>
  <si>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</si>
  <si>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</si>
  <si>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</si>
  <si>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</si>
  <si>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</si>
  <si>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</si>
  <si>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</si>
  <si>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</si>
  <si>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</si>
  <si>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</si>
  <si>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</si>
  <si>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</si>
  <si>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</si>
  <si>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</si>
  <si>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</si>
  <si>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</si>
  <si>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</si>
  <si>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</si>
  <si>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</si>
  <si>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</si>
  <si>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</si>
  <si>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</si>
  <si>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</si>
  <si>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</si>
  <si>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</si>
  <si>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</si>
  <si>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</si>
  <si>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</si>
  <si>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</si>
  <si>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</si>
  <si>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</si>
  <si>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</si>
  <si>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</si>
  <si>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</si>
  <si>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</si>
  <si>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</si>
  <si>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</si>
  <si>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</si>
  <si>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</si>
  <si>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</si>
  <si>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</si>
  <si>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</si>
  <si>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</si>
  <si>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</si>
  <si>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</si>
  <si>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</si>
  <si>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</si>
  <si>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</si>
  <si>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</si>
  <si>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</si>
  <si>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</si>
  <si>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</si>
  <si>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</si>
  <si>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</si>
  <si>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</si>
  <si>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</si>
  <si>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</si>
  <si>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</si>
  <si>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</si>
  <si>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</si>
  <si>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</si>
  <si>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</si>
  <si>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</si>
  <si>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</si>
  <si>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</si>
  <si>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</si>
  <si>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</si>
  <si>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</si>
  <si>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</si>
  <si>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</si>
  <si>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</si>
  <si>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</si>
  <si>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</si>
  <si>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</si>
  <si>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</si>
  <si>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</si>
  <si>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</si>
  <si>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</si>
  <si>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</si>
  <si>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</si>
  <si>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</si>
  <si>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</si>
  <si>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</si>
  <si>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</si>
  <si>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</si>
  <si>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</si>
  <si>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</si>
  <si>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</si>
  <si>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</si>
  <si>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</si>
  <si>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</si>
  <si>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</si>
  <si>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</si>
  <si>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</si>
  <si>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</si>
  <si>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</si>
  <si>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</si>
  <si>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</si>
  <si>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</si>
  <si>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</si>
  <si>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</si>
  <si>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</si>
  <si>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</si>
  <si>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</si>
  <si>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</si>
  <si>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</si>
  <si>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</si>
  <si>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</si>
  <si>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</si>
  <si>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</si>
  <si>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</si>
  <si>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</si>
  <si>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</si>
  <si>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</si>
  <si>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</si>
  <si>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</si>
  <si>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</si>
  <si>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</si>
  <si>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</si>
  <si>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</si>
  <si>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</si>
  <si>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</si>
  <si>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</si>
  <si>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</si>
  <si>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</si>
  <si>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</si>
  <si>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</si>
  <si>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</si>
  <si>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</si>
  <si>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</si>
  <si>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</si>
  <si>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</si>
  <si>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</si>
  <si>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</si>
  <si>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</si>
  <si>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</si>
  <si>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</si>
  <si>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</si>
  <si>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</si>
  <si>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</si>
  <si>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</si>
  <si>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</si>
  <si>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</si>
  <si>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</si>
  <si>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</si>
  <si>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</si>
  <si>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</si>
  <si>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</si>
  <si>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</si>
  <si>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</si>
  <si>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</si>
  <si>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</si>
  <si>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</si>
  <si>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</si>
  <si>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</si>
  <si>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</si>
  <si>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</si>
  <si>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</si>
  <si>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</si>
  <si>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</si>
  <si>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</si>
  <si>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</si>
  <si>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</si>
  <si>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</si>
  <si>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</si>
  <si>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</si>
  <si>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</si>
  <si>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</si>
  <si>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</si>
  <si>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</si>
  <si>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</si>
  <si>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</si>
  <si>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</si>
  <si>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</si>
  <si>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</si>
  <si>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</si>
  <si>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</si>
  <si>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</si>
  <si>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</si>
  <si>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</si>
  <si>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</si>
  <si>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</si>
  <si>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</si>
  <si>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</si>
  <si>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</si>
  <si>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</si>
  <si>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</si>
  <si>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</si>
  <si>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</si>
  <si>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</si>
  <si>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</si>
  <si>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</si>
  <si>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</si>
  <si>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</si>
  <si>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</si>
  <si>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</si>
  <si>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</si>
  <si>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</si>
  <si>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</si>
  <si>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</si>
  <si>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</si>
  <si>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</si>
  <si>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</si>
  <si>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</si>
  <si>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</si>
  <si>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</si>
  <si>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</si>
  <si>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</si>
  <si>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</si>
  <si>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</si>
  <si>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</si>
  <si>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</si>
  <si>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</si>
  <si>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</si>
  <si>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</si>
  <si>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</si>
  <si>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</si>
  <si>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</si>
  <si>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</si>
  <si>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</si>
  <si>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</si>
  <si>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</si>
  <si>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</si>
  <si>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</si>
  <si>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</si>
  <si>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</si>
  <si>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</si>
  <si>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</si>
  <si>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</si>
  <si>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</si>
  <si>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</si>
  <si>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</si>
  <si>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</si>
  <si>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</si>
  <si>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</si>
  <si>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</si>
  <si>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</si>
  <si>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</si>
  <si>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</si>
  <si>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</si>
  <si>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</si>
  <si>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</si>
  <si>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</si>
  <si>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</si>
  <si>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</si>
  <si>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</si>
  <si>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</si>
  <si>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</si>
  <si>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</si>
  <si>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</si>
  <si>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</si>
  <si>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</si>
  <si>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</si>
  <si>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</si>
  <si>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</si>
  <si>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</si>
  <si>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</si>
  <si>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</si>
  <si>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</si>
  <si>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</si>
  <si>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</si>
  <si>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</si>
  <si>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</si>
  <si>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</si>
  <si>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</si>
  <si>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</si>
  <si>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</si>
  <si>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</si>
  <si>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</si>
  <si>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</si>
  <si>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</si>
  <si>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</si>
  <si>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</si>
  <si>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</si>
  <si>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</si>
  <si>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</si>
  <si>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</si>
  <si>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</si>
  <si>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</si>
  <si>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</si>
  <si>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</si>
  <si>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</si>
  <si>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</si>
  <si>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</si>
  <si>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</si>
  <si>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</si>
  <si>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</si>
  <si>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</si>
  <si>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</si>
  <si>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</si>
  <si>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</si>
  <si>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</si>
  <si>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</si>
  <si>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</si>
  <si>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</si>
  <si>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</si>
  <si>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</si>
  <si>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</si>
  <si>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</si>
  <si>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</si>
  <si>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</si>
  <si>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</si>
  <si>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</si>
  <si>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</si>
  <si>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</si>
  <si>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</si>
  <si>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</si>
  <si>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</si>
  <si>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</si>
  <si>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</si>
  <si>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</si>
  <si>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</si>
  <si>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</si>
  <si>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</si>
  <si>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</si>
  <si>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</si>
  <si>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</si>
  <si>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</si>
  <si>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</si>
  <si>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</si>
  <si>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</si>
  <si>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</si>
  <si>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</si>
  <si>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</si>
  <si>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</si>
  <si>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</si>
  <si>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</si>
  <si>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</si>
  <si>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</si>
  <si>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</si>
  <si>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</si>
  <si>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</si>
  <si>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</si>
  <si>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</si>
  <si>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</si>
  <si>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</si>
  <si>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</si>
  <si>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</si>
  <si>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</si>
  <si>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</si>
  <si>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</si>
  <si>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</si>
  <si>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</si>
  <si>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</si>
  <si>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</si>
  <si>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</si>
  <si>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</si>
  <si>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</si>
  <si>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</si>
  <si>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</si>
  <si>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</si>
  <si>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</si>
  <si>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</si>
  <si>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</si>
  <si>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</si>
  <si>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</si>
  <si>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</si>
  <si>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</si>
  <si>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</si>
  <si>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</si>
  <si>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</si>
  <si>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</si>
  <si>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</si>
  <si>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</si>
  <si>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</si>
  <si>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</si>
  <si>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</si>
  <si>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</si>
  <si>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</si>
  <si>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</si>
  <si>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</si>
  <si>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</si>
  <si>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</si>
  <si>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</si>
  <si>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</si>
  <si>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</si>
  <si>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</si>
  <si>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</si>
  <si>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</si>
  <si>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</si>
  <si>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</si>
  <si>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</si>
  <si>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</si>
  <si>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</si>
  <si>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</si>
  <si>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</si>
  <si>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</si>
  <si>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</si>
  <si>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</si>
  <si>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</si>
  <si>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</si>
  <si>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</si>
  <si>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</si>
  <si>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</si>
  <si>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</si>
  <si>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</si>
  <si>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</si>
  <si>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</si>
  <si>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</si>
  <si>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</si>
  <si>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</si>
  <si>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</si>
  <si>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</si>
  <si>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</si>
  <si>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</si>
  <si>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</si>
  <si>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</si>
  <si>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</si>
  <si>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</si>
  <si>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</si>
  <si>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</si>
  <si>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</si>
  <si>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</si>
  <si>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</si>
  <si>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</si>
  <si>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</si>
  <si>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</si>
  <si>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</si>
  <si>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</si>
  <si>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</si>
  <si>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</si>
  <si>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</si>
  <si>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</si>
  <si>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</si>
  <si>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</si>
  <si>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</si>
  <si>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</si>
  <si>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</si>
  <si>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</si>
  <si>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</si>
  <si>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</si>
  <si>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</si>
  <si>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</si>
  <si>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</si>
  <si>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</si>
  <si>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</si>
  <si>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</si>
  <si>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</si>
  <si>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</si>
  <si>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</si>
  <si>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</si>
  <si>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</si>
  <si>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</si>
  <si>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</si>
  <si>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</si>
  <si>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</si>
  <si>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</si>
  <si>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</si>
  <si>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</si>
  <si>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</si>
  <si>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</si>
  <si>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</si>
  <si>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</si>
  <si>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</si>
  <si>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</si>
  <si>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</si>
  <si>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</si>
  <si>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</si>
  <si>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</si>
  <si>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</si>
  <si>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</si>
  <si>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</si>
  <si>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</si>
  <si>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</si>
  <si>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</si>
  <si>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</si>
  <si>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</si>
  <si>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</si>
  <si>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</si>
  <si>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</si>
  <si>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</si>
  <si>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</si>
  <si>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</si>
  <si>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</si>
  <si>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</si>
  <si>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</si>
  <si>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</si>
  <si>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</si>
  <si>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</si>
  <si>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</si>
  <si>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</si>
  <si>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</si>
  <si>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</si>
  <si>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</si>
  <si>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</si>
  <si>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</si>
  <si>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</si>
  <si>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</si>
  <si>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</si>
  <si>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</si>
  <si>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</si>
  <si>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</si>
  <si>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</si>
  <si>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</si>
  <si>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</si>
  <si>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</si>
  <si>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</si>
  <si>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</si>
  <si>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</si>
  <si>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</si>
  <si>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</si>
  <si>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</si>
  <si>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</si>
  <si>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</si>
  <si>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</si>
  <si>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</si>
  <si>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</si>
  <si>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</si>
  <si>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</si>
  <si>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</si>
  <si>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</si>
  <si>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</si>
  <si>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</si>
  <si>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</si>
  <si>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</si>
  <si>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</si>
  <si>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</si>
  <si>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</si>
  <si>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</si>
  <si>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</si>
  <si>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</si>
  <si>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</si>
  <si>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</si>
  <si>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</si>
  <si>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</si>
  <si>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</si>
  <si>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</si>
  <si>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</si>
  <si>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</si>
  <si>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</si>
  <si>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</si>
  <si>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</si>
  <si>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</si>
  <si>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</si>
  <si>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</si>
  <si>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</si>
  <si>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</si>
  <si>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</si>
  <si>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</si>
  <si>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</si>
  <si>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</si>
  <si>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</si>
  <si>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</si>
  <si>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</si>
  <si>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</si>
  <si>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</si>
  <si>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</si>
  <si>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</si>
  <si>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</si>
  <si>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</si>
  <si>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</si>
  <si>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</si>
  <si>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</si>
  <si>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</si>
  <si>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</si>
  <si>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</si>
  <si>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</si>
  <si>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</si>
  <si>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</si>
  <si>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</si>
  <si>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</si>
  <si>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</si>
  <si>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</si>
  <si>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</si>
  <si>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</si>
  <si>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</si>
  <si>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</si>
  <si>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</si>
  <si>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</si>
  <si>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</si>
  <si>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</si>
  <si>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</si>
  <si>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</si>
  <si>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</si>
  <si>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</si>
  <si>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</si>
  <si>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</si>
  <si>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</si>
  <si>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</si>
  <si>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</si>
  <si>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</si>
  <si>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</si>
  <si>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</si>
  <si>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</si>
  <si>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</si>
  <si>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</si>
  <si>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</si>
  <si>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</si>
  <si>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</si>
  <si>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</si>
  <si>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</si>
  <si>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</si>
  <si>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</si>
  <si>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</si>
  <si>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</si>
  <si>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</si>
  <si>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</si>
  <si>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</si>
  <si>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</si>
  <si>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</si>
  <si>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</si>
  <si>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</si>
  <si>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</si>
  <si>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</si>
  <si>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</si>
  <si>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</si>
  <si>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</si>
  <si>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</si>
  <si>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</si>
  <si>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</si>
  <si>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</si>
  <si>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</si>
  <si>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</si>
  <si>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</si>
  <si>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</si>
  <si>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</si>
  <si>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</si>
  <si>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</si>
  <si>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</si>
  <si>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</si>
  <si>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</si>
  <si>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</si>
  <si>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</si>
  <si>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</si>
  <si>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</si>
  <si>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</si>
  <si>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</si>
  <si>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</si>
  <si>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</si>
  <si>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</si>
  <si>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</si>
  <si>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</si>
  <si>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</si>
  <si>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</si>
  <si>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</si>
  <si>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</si>
  <si>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</si>
  <si>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</si>
  <si>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</si>
  <si>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</si>
  <si>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</si>
  <si>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</si>
  <si>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</si>
  <si>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</si>
  <si>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</si>
  <si>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</si>
  <si>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</si>
  <si>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</si>
  <si>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</si>
  <si>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</si>
  <si>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</si>
  <si>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</si>
  <si>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</si>
  <si>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</si>
  <si>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</si>
  <si>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</si>
  <si>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</si>
  <si>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</si>
  <si>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</si>
  <si>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</si>
  <si>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</si>
  <si>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</si>
  <si>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</si>
  <si>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</si>
  <si>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</si>
  <si>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</si>
  <si>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</si>
  <si>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</si>
  <si>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</si>
  <si>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</si>
  <si>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</si>
  <si>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</si>
  <si>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</si>
  <si>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</si>
  <si>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</si>
  <si>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</si>
  <si>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</si>
  <si>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</si>
  <si>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</si>
  <si>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</si>
  <si>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</si>
  <si>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</si>
  <si>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</si>
  <si>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</si>
  <si>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</si>
  <si>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</si>
  <si>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</si>
  <si>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</si>
  <si>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</si>
  <si>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</si>
  <si>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</si>
  <si>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</si>
  <si>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</si>
  <si>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</si>
  <si>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</si>
  <si>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</si>
  <si>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</si>
  <si>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</si>
  <si>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</si>
  <si>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</si>
  <si>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</si>
  <si>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</si>
  <si>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</si>
  <si>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</si>
  <si>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</si>
  <si>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</si>
  <si>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</si>
  <si>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</si>
  <si>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</si>
  <si>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</si>
  <si>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</si>
  <si>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</si>
  <si>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</si>
  <si>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</si>
  <si>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</si>
  <si>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</si>
  <si>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</si>
  <si>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</si>
  <si>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</si>
  <si>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</si>
  <si>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</si>
  <si>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</si>
  <si>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</si>
  <si>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</si>
  <si>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</si>
  <si>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</si>
  <si>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</si>
  <si>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</si>
  <si>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</si>
  <si>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</si>
  <si>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</si>
  <si>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</si>
  <si>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</si>
  <si>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</si>
  <si>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</si>
  <si>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</si>
  <si>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</si>
  <si>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</si>
  <si>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</si>
  <si>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</si>
  <si>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</si>
  <si>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</si>
  <si>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</si>
  <si>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</si>
  <si>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</si>
  <si>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</si>
  <si>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</si>
  <si>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</si>
  <si>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</si>
  <si>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</si>
  <si>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</si>
  <si>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</si>
  <si>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</si>
  <si>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</si>
  <si>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</si>
  <si>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</si>
  <si>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</si>
  <si>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</si>
  <si>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</si>
  <si>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</si>
  <si>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</si>
  <si>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</si>
  <si>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</si>
  <si>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</si>
  <si>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</si>
  <si>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</si>
  <si>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</si>
  <si>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</si>
  <si>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</si>
  <si>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</si>
  <si>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</si>
  <si>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</si>
  <si>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</si>
  <si>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</si>
  <si>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</si>
  <si>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</si>
  <si>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</si>
  <si>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</si>
  <si>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</si>
  <si>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</si>
  <si>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</si>
  <si>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</si>
  <si>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</si>
  <si>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</si>
  <si>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</si>
  <si>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</si>
  <si>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</si>
  <si>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</si>
  <si>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</si>
  <si>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</si>
  <si>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</si>
  <si>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</si>
  <si>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</si>
  <si>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</si>
  <si>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</si>
  <si>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</si>
  <si>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</si>
  <si>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</si>
  <si>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</si>
  <si>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</si>
  <si>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</si>
  <si>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</si>
  <si>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</si>
  <si>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</si>
  <si>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</si>
  <si>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</si>
  <si>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</si>
  <si>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</si>
  <si>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</si>
  <si>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</si>
  <si>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</si>
  <si>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</si>
  <si>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</si>
  <si>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</si>
  <si>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</si>
  <si>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</si>
  <si>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</si>
  <si>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</si>
  <si>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</si>
  <si>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</si>
  <si>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</si>
  <si>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</si>
  <si>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</si>
  <si>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</si>
  <si>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</si>
  <si>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</si>
  <si>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</si>
  <si>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</si>
  <si>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</si>
  <si>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</si>
  <si>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</si>
  <si>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</si>
  <si>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</si>
  <si>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</si>
  <si>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</si>
  <si>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</si>
  <si>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</si>
  <si>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</si>
  <si>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</si>
  <si>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</si>
  <si>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</si>
  <si>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</si>
  <si>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</si>
  <si>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</si>
  <si>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</si>
  <si>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</si>
  <si>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</si>
  <si>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</si>
  <si>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</si>
  <si>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</si>
  <si>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</si>
  <si>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</si>
  <si>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</si>
  <si>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</si>
  <si>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</si>
  <si>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</si>
  <si>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</si>
  <si>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</si>
  <si>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</si>
  <si>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</si>
  <si>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</si>
  <si>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</si>
  <si>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</si>
  <si>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</si>
  <si>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</si>
  <si>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</si>
  <si>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</si>
  <si>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</si>
  <si>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</si>
  <si>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</si>
  <si>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</si>
  <si>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</si>
  <si>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</si>
  <si>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</si>
  <si>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</si>
  <si>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</si>
  <si>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</si>
  <si>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</si>
  <si>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</si>
  <si>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</si>
  <si>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</si>
  <si>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</si>
  <si>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</si>
  <si>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</si>
  <si>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</si>
  <si>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</si>
  <si>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</si>
  <si>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</si>
  <si>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</si>
  <si>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</si>
  <si>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</si>
  <si>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</si>
  <si>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</si>
  <si>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</si>
  <si>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</si>
  <si>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</si>
  <si>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</si>
  <si>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</si>
  <si>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</si>
  <si>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</si>
  <si>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</si>
  <si>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</si>
  <si>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</si>
  <si>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</si>
  <si>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</si>
  <si>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</si>
  <si>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</si>
  <si>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</si>
  <si>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</si>
  <si>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</si>
  <si>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</si>
  <si>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</si>
  <si>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</si>
  <si>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</si>
  <si>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</si>
  <si>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</si>
  <si>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</si>
  <si>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</si>
  <si>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</si>
  <si>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</si>
  <si>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</si>
  <si>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</si>
  <si>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</si>
  <si>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</si>
  <si>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</si>
  <si>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</si>
  <si>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</si>
  <si>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</si>
  <si>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</si>
  <si>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</si>
  <si>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</si>
  <si>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</si>
  <si>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</si>
  <si>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</si>
  <si>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</si>
  <si>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</si>
  <si>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</si>
  <si>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</si>
  <si>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</si>
  <si>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</si>
  <si>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</si>
  <si>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</si>
  <si>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</si>
  <si>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</si>
  <si>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</si>
  <si>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</si>
  <si>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</si>
  <si>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</si>
  <si>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</si>
  <si>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</si>
  <si>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</si>
  <si>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</si>
  <si>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</si>
  <si>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</si>
  <si>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</si>
  <si>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</si>
  <si>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</si>
  <si>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</si>
  <si>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</si>
  <si>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</si>
  <si>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</si>
  <si>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</si>
  <si>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</si>
  <si>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</si>
  <si>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</si>
  <si>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</si>
  <si>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</si>
  <si>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</si>
  <si>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</si>
  <si>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</si>
  <si>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</si>
  <si>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</si>
  <si>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</si>
  <si>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</si>
  <si>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</si>
  <si>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</si>
  <si>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</si>
  <si>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</si>
  <si>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</si>
  <si>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</si>
  <si>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</si>
  <si>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</si>
  <si>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</si>
  <si>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</si>
  <si>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</si>
  <si>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</si>
  <si>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</si>
  <si>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</si>
  <si>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</si>
  <si>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</si>
  <si>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</si>
  <si>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</si>
  <si>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</si>
  <si>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</si>
  <si>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</si>
  <si>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</si>
  <si>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</si>
  <si>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</si>
  <si>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</si>
  <si>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</si>
  <si>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</si>
  <si>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</si>
  <si>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</si>
  <si>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</si>
  <si>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</si>
  <si>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</si>
  <si>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</si>
  <si>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</si>
  <si>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</si>
  <si>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</si>
  <si>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</si>
  <si>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</si>
  <si>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</si>
  <si>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</si>
  <si>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</si>
  <si>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</si>
  <si>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</si>
  <si>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</si>
  <si>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</si>
  <si>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</si>
  <si>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</si>
  <si>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</si>
  <si>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</si>
  <si>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</si>
  <si>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</si>
  <si>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</si>
  <si>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</si>
  <si>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</si>
  <si>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</si>
  <si>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</si>
  <si>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</si>
  <si>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</si>
  <si>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</si>
  <si>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</si>
  <si>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</si>
  <si>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</si>
  <si>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</si>
  <si>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</si>
  <si>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</si>
  <si>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</si>
  <si>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</si>
  <si>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</si>
  <si>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</si>
  <si>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</si>
  <si>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</si>
  <si>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</si>
  <si>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</si>
  <si>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</si>
  <si>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</si>
  <si>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</si>
  <si>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</si>
  <si>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</si>
  <si>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</si>
  <si>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</si>
  <si>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</si>
  <si>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</si>
  <si>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</si>
  <si>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</si>
  <si>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</si>
  <si>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</si>
  <si>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</si>
  <si>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</si>
  <si>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</si>
  <si>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</si>
  <si>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</si>
  <si>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</si>
  <si>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</si>
  <si>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</si>
  <si>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</si>
  <si>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</si>
  <si>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</si>
  <si>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</si>
  <si>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</si>
  <si>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</si>
  <si>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</si>
  <si>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</si>
  <si>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</si>
  <si>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</si>
  <si>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</si>
  <si>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</si>
  <si>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</si>
  <si>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</si>
  <si>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</si>
  <si>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</si>
  <si>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</si>
  <si>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</si>
  <si>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</si>
  <si>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</si>
  <si>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</si>
  <si>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</si>
  <si>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</si>
  <si>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</si>
  <si>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</si>
  <si>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</si>
  <si>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</si>
  <si>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</si>
  <si>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</si>
  <si>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</si>
  <si>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</si>
  <si>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</si>
  <si>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</si>
  <si>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</si>
  <si>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</si>
  <si>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</si>
  <si>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</si>
  <si>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</si>
  <si>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</si>
  <si>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</si>
  <si>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</si>
  <si>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</si>
  <si>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</si>
  <si>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</si>
  <si>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</si>
  <si>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</si>
  <si>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</si>
  <si>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</si>
  <si>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</si>
  <si>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</si>
  <si>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</si>
  <si>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</si>
  <si>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</si>
  <si>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</si>
  <si>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</si>
  <si>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</si>
  <si>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</si>
  <si>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</si>
  <si>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</si>
  <si>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</si>
  <si>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</si>
  <si>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</si>
  <si>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</si>
  <si>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</si>
  <si>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</si>
  <si>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</si>
  <si>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</si>
  <si>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</si>
  <si>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</si>
  <si>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</si>
  <si>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</si>
  <si>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</si>
  <si>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</si>
  <si>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</si>
  <si>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</si>
  <si>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</si>
  <si>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</si>
  <si>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</si>
  <si>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</si>
  <si>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</si>
  <si>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</si>
  <si>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</si>
  <si>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</si>
  <si>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</si>
  <si>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</si>
  <si>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</si>
  <si>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</si>
  <si>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</si>
  <si>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</si>
  <si>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</si>
  <si>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</si>
  <si>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</si>
  <si>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</si>
  <si>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</si>
  <si>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</si>
  <si>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</si>
  <si>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</si>
  <si>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</si>
  <si>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</si>
  <si>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</si>
  <si>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</si>
  <si>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</si>
  <si>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</si>
  <si>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</si>
  <si>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</si>
  <si>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</si>
  <si>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</si>
  <si>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</si>
  <si>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</si>
  <si>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</si>
  <si>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</si>
  <si>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</si>
  <si>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</si>
  <si>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</si>
  <si>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</si>
  <si>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</si>
  <si>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</si>
  <si>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</si>
  <si>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</si>
  <si>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</si>
  <si>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</si>
  <si>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</si>
  <si>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</si>
  <si>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</si>
  <si>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</si>
  <si>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</si>
  <si>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</si>
  <si>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</si>
  <si>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</si>
  <si>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</si>
  <si>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</si>
  <si>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</si>
  <si>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</si>
  <si>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</si>
  <si>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</si>
  <si>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</si>
  <si>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</si>
  <si>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</si>
  <si>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</si>
  <si>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</si>
  <si>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</si>
  <si>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</si>
  <si>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</si>
  <si>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</si>
  <si>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</si>
  <si>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</si>
  <si>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</si>
  <si>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</si>
  <si>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</si>
  <si>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</si>
  <si>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</si>
  <si>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</si>
  <si>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</si>
  <si>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</si>
  <si>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</si>
  <si>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</si>
  <si>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</si>
  <si>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</si>
  <si>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</si>
  <si>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</si>
  <si>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</si>
  <si>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</si>
  <si>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</si>
  <si>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</si>
  <si>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</si>
  <si>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</si>
  <si>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</si>
  <si>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</si>
  <si>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</si>
  <si>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</si>
  <si>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</si>
  <si>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</si>
  <si>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</si>
  <si>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</si>
  <si>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</si>
  <si>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</si>
  <si>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</si>
  <si>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</si>
  <si>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</si>
  <si>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</si>
  <si>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</si>
  <si>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</si>
  <si>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</si>
  <si>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</si>
  <si>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</si>
  <si>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</si>
  <si>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</si>
  <si>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</si>
  <si>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</si>
  <si>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</si>
  <si>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</si>
  <si>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</si>
  <si>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</si>
  <si>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</si>
  <si>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</si>
  <si>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</si>
  <si>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</si>
  <si>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</si>
  <si>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</si>
  <si>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</si>
  <si>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</si>
  <si>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</si>
  <si>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</si>
  <si>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</si>
  <si>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</si>
  <si>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</si>
  <si>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</si>
  <si>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</si>
  <si>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</si>
  <si>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</si>
  <si>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</si>
  <si>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</si>
  <si>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</si>
  <si>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</si>
  <si>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</si>
  <si>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</si>
  <si>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</si>
  <si>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</si>
  <si>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</si>
  <si>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</si>
  <si>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</si>
  <si>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</si>
  <si>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</si>
  <si>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</si>
  <si>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</si>
  <si>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</si>
  <si>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</si>
  <si>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</si>
  <si>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</si>
  <si>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</si>
  <si>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</si>
  <si>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</si>
  <si>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</si>
  <si>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</si>
  <si>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</si>
  <si>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</si>
  <si>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</si>
  <si>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</si>
  <si>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</si>
  <si>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</si>
  <si>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</si>
  <si>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</si>
  <si>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</si>
  <si>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</si>
  <si>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</si>
  <si>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</si>
  <si>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</si>
  <si>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</si>
  <si>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</si>
  <si>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</si>
  <si>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</si>
  <si>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</si>
  <si>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</si>
  <si>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</si>
  <si>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</si>
  <si>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</si>
  <si>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</si>
  <si>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</si>
  <si>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</si>
  <si>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</si>
  <si>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</si>
  <si>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</si>
  <si>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</si>
  <si>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</si>
  <si>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</si>
  <si>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</si>
  <si>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</si>
  <si>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</si>
  <si>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</si>
  <si>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</si>
  <si>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</si>
  <si>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</si>
  <si>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</si>
  <si>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</si>
  <si>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</si>
  <si>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</si>
  <si>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</si>
  <si>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</si>
  <si>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</si>
  <si>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</si>
  <si>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</si>
  <si>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</si>
  <si>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</si>
  <si>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</si>
  <si>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</si>
  <si>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</si>
  <si>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</si>
  <si>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</si>
  <si>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</si>
  <si>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</si>
  <si>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</si>
  <si>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</si>
  <si>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</si>
  <si>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</si>
  <si>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</si>
  <si>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</si>
  <si>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</si>
  <si>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</si>
  <si>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</si>
  <si>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</si>
  <si>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</si>
  <si>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</si>
  <si>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</si>
  <si>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</si>
  <si>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</si>
  <si>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</si>
  <si>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</si>
  <si>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</si>
  <si>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</si>
  <si>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</si>
  <si>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</si>
  <si>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</si>
  <si>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</si>
  <si>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</si>
  <si>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</si>
  <si>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</si>
  <si>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</si>
  <si>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</si>
  <si>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</si>
  <si>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</si>
  <si>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</si>
  <si>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</si>
  <si>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</si>
  <si>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</si>
  <si>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</si>
  <si>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</si>
  <si>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</si>
  <si>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</si>
  <si>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</si>
  <si>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</si>
  <si>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</si>
  <si>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</si>
  <si>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</si>
  <si>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</si>
  <si>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</si>
  <si>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</si>
  <si>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</si>
  <si>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</si>
  <si>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</si>
  <si>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</si>
  <si>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</si>
  <si>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</si>
  <si>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</si>
  <si>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</si>
  <si>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</si>
  <si>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</si>
  <si>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</si>
  <si>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</si>
  <si>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</si>
  <si>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</si>
  <si>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</si>
  <si>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</si>
  <si>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</si>
  <si>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</si>
  <si>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</si>
  <si>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</si>
  <si>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</si>
  <si>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</si>
  <si>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</si>
  <si>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</si>
  <si>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</si>
  <si>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</si>
  <si>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</si>
  <si>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</si>
  <si>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</si>
  <si>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</si>
  <si>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</si>
  <si>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</si>
  <si>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</si>
  <si>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</si>
  <si>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</si>
  <si>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</si>
  <si>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</si>
  <si>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</si>
  <si>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</si>
  <si>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</si>
  <si>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</si>
  <si>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</si>
  <si>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</si>
  <si>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</si>
  <si>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</si>
  <si>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</si>
  <si>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</si>
  <si>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</si>
  <si>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</si>
  <si>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</si>
  <si>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</si>
  <si>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</si>
  <si>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</si>
  <si>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</si>
  <si>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</si>
  <si>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</si>
  <si>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</si>
  <si>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</si>
  <si>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</si>
  <si>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</si>
  <si>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</si>
  <si>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</si>
  <si>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</si>
  <si>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</si>
  <si>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</si>
  <si>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</si>
  <si>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</si>
  <si>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</si>
  <si>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</si>
  <si>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</si>
  <si>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</si>
  <si>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</si>
  <si>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</si>
  <si>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</si>
  <si>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</si>
  <si>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</si>
  <si>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</si>
  <si>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</si>
  <si>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</si>
  <si>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</si>
  <si>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</si>
  <si>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</si>
  <si>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</si>
  <si>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</si>
  <si>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</si>
  <si>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</si>
  <si>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</si>
  <si>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</si>
  <si>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</si>
  <si>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</si>
  <si>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</si>
  <si>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</si>
  <si>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</si>
  <si>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</si>
  <si>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</si>
  <si>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</si>
  <si>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</si>
  <si>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</si>
  <si>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</si>
  <si>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</si>
  <si>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</si>
  <si>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</si>
  <si>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</si>
  <si>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</si>
  <si>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</si>
  <si>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</si>
  <si>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</si>
  <si>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</si>
  <si>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</si>
  <si>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</si>
  <si>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</si>
  <si>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</si>
  <si>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</si>
  <si>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</si>
  <si>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</si>
  <si>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</si>
  <si>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</si>
  <si>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</si>
  <si>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</si>
  <si>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</si>
  <si>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</si>
  <si>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</si>
  <si>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</si>
  <si>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</si>
  <si>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</si>
  <si>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</si>
  <si>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</si>
  <si>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</si>
  <si>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</si>
  <si>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</si>
  <si>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</si>
  <si>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</si>
  <si>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</si>
  <si>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</si>
  <si>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</si>
  <si>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</si>
  <si>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</si>
  <si>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</si>
  <si>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</si>
  <si>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</si>
  <si>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</si>
  <si>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</si>
  <si>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</si>
  <si>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</si>
  <si>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</si>
  <si>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</si>
  <si>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</si>
  <si>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</si>
  <si>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</si>
  <si>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</si>
  <si>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</si>
  <si>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</si>
  <si>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</si>
  <si>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</si>
  <si>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</si>
  <si>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</si>
  <si>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</si>
  <si>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</si>
  <si>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</si>
  <si>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</si>
  <si>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</si>
  <si>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</si>
  <si>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</si>
  <si>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</si>
  <si>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</si>
  <si>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</si>
  <si>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</si>
  <si>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</si>
  <si>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</si>
  <si>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</si>
  <si>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</si>
  <si>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</si>
  <si>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</si>
  <si>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</si>
  <si>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</si>
  <si>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</si>
  <si>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</si>
  <si>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</si>
  <si>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</si>
  <si>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</si>
  <si>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</si>
  <si>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</si>
  <si>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</si>
  <si>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</si>
  <si>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</si>
  <si>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</si>
  <si>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</si>
  <si>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</si>
  <si>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</si>
  <si>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</si>
  <si>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</si>
  <si>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</si>
  <si>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</si>
  <si>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</si>
  <si>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</si>
  <si>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</si>
  <si>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</si>
  <si>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</si>
  <si>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</si>
  <si>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</si>
  <si>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</si>
  <si>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</si>
  <si>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</si>
  <si>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</si>
  <si>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</si>
  <si>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</si>
  <si>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</si>
  <si>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</si>
  <si>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</si>
  <si>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</si>
  <si>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</si>
  <si>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</si>
  <si>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</si>
  <si>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</si>
  <si>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</si>
  <si>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</si>
  <si>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</si>
  <si>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</si>
  <si>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</si>
  <si>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</si>
  <si>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</si>
  <si>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</si>
  <si>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</si>
  <si>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</si>
  <si>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</si>
  <si>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</si>
  <si>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</si>
  <si>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</si>
  <si>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</si>
  <si>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</si>
  <si>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</si>
  <si>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</si>
  <si>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</si>
  <si>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</si>
  <si>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</si>
  <si>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</si>
  <si>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</si>
  <si>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</si>
  <si>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</si>
  <si>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</si>
  <si>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</si>
  <si>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</si>
  <si>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</si>
  <si>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</si>
  <si>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</si>
  <si>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</si>
  <si>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</si>
  <si>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</si>
  <si>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</si>
  <si>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</si>
  <si>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</si>
  <si>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</si>
  <si>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</si>
  <si>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</si>
  <si>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</si>
  <si>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</si>
  <si>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</si>
  <si>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</si>
  <si>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</si>
  <si>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</si>
  <si>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</si>
  <si>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</si>
  <si>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</si>
  <si>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</si>
  <si>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</si>
  <si>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</si>
  <si>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</si>
  <si>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</si>
  <si>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</si>
  <si>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</si>
  <si>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</si>
  <si>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</si>
  <si>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</si>
  <si>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</si>
  <si>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</si>
  <si>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</si>
  <si>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</si>
  <si>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</si>
  <si>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</si>
  <si>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</si>
  <si>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</si>
  <si>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</si>
  <si>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</si>
  <si>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</si>
  <si>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</si>
  <si>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</si>
  <si>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</si>
  <si>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</si>
  <si>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</si>
  <si>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</si>
  <si>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</si>
  <si>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</si>
  <si>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</si>
  <si>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</si>
  <si>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</si>
  <si>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</si>
  <si>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</si>
  <si>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</si>
  <si>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</si>
  <si>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</si>
  <si>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</si>
  <si>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</si>
  <si>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</si>
  <si>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</si>
  <si>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</si>
  <si>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</si>
  <si>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</si>
  <si>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</si>
  <si>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</si>
  <si>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</si>
  <si>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</si>
  <si>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</si>
  <si>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</si>
  <si>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</si>
  <si>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</si>
  <si>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</si>
  <si>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</si>
  <si>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</si>
  <si>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</si>
  <si>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</si>
  <si>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</si>
  <si>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</si>
  <si>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</si>
  <si>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</si>
  <si>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</si>
  <si>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</si>
  <si>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</si>
  <si>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</si>
  <si>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</si>
  <si>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</si>
  <si>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</si>
  <si>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</si>
  <si>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</si>
  <si>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</si>
  <si>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</si>
  <si>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</si>
  <si>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</si>
  <si>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</si>
  <si>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</si>
  <si>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</si>
  <si>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</si>
  <si>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</si>
  <si>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</si>
  <si>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</si>
  <si>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</si>
  <si>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</si>
  <si>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</si>
  <si>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</si>
  <si>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</si>
  <si>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</si>
  <si>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</si>
  <si>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</si>
  <si>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</si>
  <si>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</si>
  <si>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</si>
  <si>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</si>
  <si>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</si>
  <si>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</si>
  <si>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</si>
  <si>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</si>
  <si>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</si>
  <si>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</si>
  <si>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</si>
  <si>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</si>
  <si>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</si>
  <si>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</si>
  <si>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</si>
  <si>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</si>
  <si>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</si>
  <si>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</si>
  <si>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</si>
  <si>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</si>
  <si>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</si>
  <si>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</si>
  <si>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</si>
  <si>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</si>
  <si>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</si>
  <si>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</si>
  <si>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</si>
  <si>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</si>
  <si>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</si>
  <si>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</si>
  <si>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</si>
  <si>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</si>
  <si>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</si>
  <si>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</si>
  <si>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</si>
  <si>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</si>
  <si>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</si>
  <si>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</si>
  <si>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</si>
  <si>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</si>
  <si>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</si>
  <si>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</si>
  <si>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</si>
  <si>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</si>
  <si>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</si>
  <si>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</si>
  <si>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</si>
  <si>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</si>
  <si>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</si>
  <si>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</si>
  <si>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</si>
  <si>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</si>
  <si>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</si>
  <si>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</si>
  <si>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</si>
  <si>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</si>
  <si>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</si>
  <si>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</si>
  <si>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</si>
  <si>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</si>
  <si>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</si>
  <si>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</si>
  <si>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</si>
  <si>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</si>
  <si>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</si>
  <si>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</si>
  <si>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</si>
  <si>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</si>
  <si>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</si>
  <si>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</si>
  <si>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</si>
  <si>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</si>
  <si>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</si>
  <si>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</si>
  <si>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</si>
  <si>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</si>
  <si>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</si>
  <si>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</si>
  <si>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</si>
  <si>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</si>
  <si>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</si>
  <si>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</si>
  <si>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</si>
  <si>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</si>
  <si>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</si>
  <si>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</si>
  <si>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</si>
  <si>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</si>
  <si>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</si>
  <si>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</si>
  <si>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</si>
  <si>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</si>
  <si>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</si>
  <si>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</si>
  <si>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</si>
  <si>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</si>
  <si>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</si>
  <si>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</si>
  <si>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</si>
  <si>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</si>
  <si>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</si>
  <si>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</si>
  <si>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</si>
  <si>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</si>
  <si>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</si>
  <si>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</si>
  <si>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</si>
  <si>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</si>
  <si>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</si>
  <si>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</si>
  <si>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</si>
  <si>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</si>
  <si>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</si>
  <si>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</si>
  <si>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</si>
  <si>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</si>
  <si>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</si>
  <si>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</si>
  <si>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</si>
  <si>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</si>
  <si>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</si>
  <si>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</si>
  <si>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</si>
  <si>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</si>
  <si>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</si>
  <si>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</si>
  <si>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</si>
  <si>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</si>
  <si>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</si>
  <si>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</si>
  <si>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</si>
  <si>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</si>
  <si>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</si>
  <si>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</si>
  <si>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</si>
  <si>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</si>
  <si>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</si>
  <si>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</si>
  <si>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</si>
  <si>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</si>
  <si>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</si>
  <si>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</si>
  <si>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</si>
  <si>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</si>
  <si>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</si>
  <si>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</si>
  <si>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</si>
  <si>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</si>
  <si>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</si>
  <si>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</si>
  <si>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</si>
  <si>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</si>
  <si>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</si>
  <si>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</si>
  <si>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</si>
  <si>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</si>
  <si>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</si>
  <si>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</si>
  <si>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</si>
  <si>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</si>
  <si>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</si>
  <si>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</si>
  <si>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</si>
  <si>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</si>
  <si>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</si>
  <si>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</si>
  <si>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</si>
  <si>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</si>
  <si>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</si>
  <si>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</si>
  <si>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</si>
  <si>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</si>
  <si>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</si>
  <si>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</si>
  <si>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</si>
  <si>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</si>
  <si>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</si>
  <si>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</si>
  <si>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</si>
  <si>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</si>
  <si>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</si>
  <si>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</si>
  <si>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</si>
  <si>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</si>
  <si>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</si>
  <si>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</si>
  <si>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</si>
  <si>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</si>
  <si>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</si>
  <si>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</si>
  <si>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</si>
  <si>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</si>
  <si>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</si>
  <si>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</si>
  <si>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</si>
  <si>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</si>
  <si>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</si>
  <si>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</si>
  <si>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</si>
  <si>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</si>
  <si>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</si>
  <si>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</si>
  <si>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</si>
  <si>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</si>
  <si>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</si>
  <si>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</si>
  <si>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</si>
  <si>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</si>
  <si>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</si>
  <si>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</si>
  <si>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</si>
  <si>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</si>
  <si>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</si>
  <si>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</si>
  <si>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</si>
  <si>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</si>
  <si>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</si>
  <si>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</si>
  <si>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</si>
  <si>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</si>
  <si>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</si>
  <si>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</si>
  <si>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</si>
  <si>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</si>
  <si>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</si>
  <si>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</si>
  <si>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</si>
  <si>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</si>
  <si>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</si>
  <si>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</si>
  <si>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</si>
  <si>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</si>
  <si>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</si>
  <si>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</si>
  <si>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</si>
  <si>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</si>
  <si>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</si>
  <si>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</si>
  <si>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</si>
  <si>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</si>
  <si>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</si>
  <si>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</si>
  <si>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</si>
  <si>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</si>
  <si>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</si>
  <si>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</si>
  <si>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</si>
  <si>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</si>
  <si>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</si>
  <si>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</si>
  <si>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</si>
  <si>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</si>
  <si>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</si>
  <si>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</si>
  <si>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</si>
  <si>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</si>
  <si>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</si>
  <si>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</si>
  <si>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</si>
  <si>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</si>
  <si>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</si>
  <si>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</si>
  <si>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</si>
  <si>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</si>
  <si>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</si>
  <si>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</si>
  <si>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</si>
  <si>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</si>
  <si>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</si>
  <si>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</si>
  <si>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</si>
  <si>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</si>
  <si>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</si>
  <si>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</si>
  <si>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</si>
  <si>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</si>
  <si>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</si>
  <si>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</si>
  <si>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</si>
  <si>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</si>
  <si>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</si>
  <si>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</si>
  <si>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</si>
  <si>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</si>
  <si>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</si>
  <si>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</si>
  <si>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</si>
  <si>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</si>
  <si>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</si>
  <si>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</si>
  <si>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</si>
  <si>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</si>
  <si>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</si>
  <si>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</si>
  <si>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</si>
  <si>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</si>
  <si>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</si>
  <si>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</si>
  <si>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</si>
  <si>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</si>
  <si>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</si>
  <si>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</si>
  <si>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</si>
  <si>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</si>
  <si>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</si>
  <si>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</si>
  <si>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</si>
  <si>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</si>
  <si>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</si>
  <si>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</si>
  <si>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</si>
  <si>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</si>
  <si>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</si>
  <si>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</si>
  <si>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</si>
  <si>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</si>
  <si>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</si>
  <si>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</si>
  <si>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</si>
  <si>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</si>
  <si>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</si>
  <si>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</si>
  <si>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</si>
  <si>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</si>
  <si>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</si>
  <si>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</si>
  <si>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</si>
  <si>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</si>
  <si>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</si>
  <si>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</si>
  <si>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</si>
  <si>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</si>
  <si>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</si>
  <si>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</si>
  <si>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</si>
  <si>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</si>
  <si>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</si>
  <si>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</si>
  <si>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</si>
  <si>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</si>
  <si>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</si>
  <si>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</si>
  <si>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</si>
  <si>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</si>
  <si>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</si>
  <si>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</si>
  <si>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</si>
  <si>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</si>
  <si>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</si>
  <si>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</si>
  <si>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</si>
  <si>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</si>
  <si>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</si>
  <si>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</si>
  <si>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</si>
  <si>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</si>
  <si>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</si>
  <si>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</si>
  <si>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</si>
  <si>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</si>
  <si>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</si>
  <si>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</si>
  <si>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</si>
  <si>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</si>
  <si>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</si>
  <si>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</si>
  <si>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</si>
  <si>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</si>
  <si>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</si>
  <si>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</si>
  <si>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</si>
  <si>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</si>
  <si>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</si>
  <si>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</si>
  <si>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</si>
  <si>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</si>
  <si>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</si>
  <si>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</si>
  <si>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</si>
  <si>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</si>
  <si>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</si>
  <si>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</si>
  <si>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</si>
  <si>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</si>
  <si>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</si>
  <si>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</si>
  <si>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</si>
  <si>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</si>
  <si>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</si>
  <si>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</si>
  <si>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</si>
  <si>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</si>
  <si>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</si>
  <si>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</si>
  <si>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</si>
  <si>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</si>
  <si>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</si>
  <si>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</si>
  <si>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</si>
  <si>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</si>
  <si>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</si>
  <si>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</si>
  <si>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</si>
  <si>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</si>
  <si>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</si>
  <si>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</si>
  <si>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</si>
  <si>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</si>
  <si>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</si>
  <si>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</si>
  <si>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</si>
  <si>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</si>
  <si>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</si>
  <si>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</si>
  <si>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</si>
  <si>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</si>
  <si>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</si>
  <si>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</si>
  <si>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</si>
  <si>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</si>
  <si>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</si>
  <si>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</si>
  <si>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</si>
  <si>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</si>
  <si>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</si>
  <si>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</si>
  <si>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</si>
  <si>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</si>
  <si>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</si>
  <si>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</si>
  <si>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</si>
  <si>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</si>
  <si>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</si>
  <si>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</si>
  <si>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</si>
  <si>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</si>
  <si>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</si>
  <si>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</si>
  <si>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</si>
  <si>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</si>
  <si>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</si>
  <si>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</si>
  <si>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</si>
  <si>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</si>
  <si>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</si>
  <si>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</si>
  <si>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</si>
  <si>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</si>
  <si>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</si>
  <si>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</si>
  <si>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</si>
  <si>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</si>
  <si>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</si>
  <si>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</si>
  <si>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</si>
  <si>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</si>
  <si>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</si>
  <si>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</si>
  <si>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</si>
  <si>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</si>
  <si>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</si>
  <si>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</si>
  <si>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</si>
  <si>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</si>
  <si>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</si>
  <si>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</si>
  <si>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</si>
  <si>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</si>
  <si>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</si>
  <si>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</si>
  <si>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</si>
  <si>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</si>
  <si>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</si>
  <si>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</si>
  <si>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</si>
  <si>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</si>
  <si>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</si>
  <si>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</si>
  <si>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</si>
  <si>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</si>
  <si>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</si>
  <si>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</si>
  <si>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</si>
  <si>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</si>
  <si>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</si>
  <si>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</si>
  <si>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</si>
  <si>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</si>
  <si>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</si>
  <si>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</si>
  <si>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</si>
  <si>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</si>
  <si>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</si>
  <si>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</si>
  <si>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</si>
  <si>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</si>
  <si>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</si>
  <si>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</si>
  <si>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</si>
  <si>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</si>
  <si>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</si>
  <si>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</si>
  <si>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</si>
  <si>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</si>
  <si>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</si>
  <si>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</si>
  <si>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</si>
  <si>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</si>
  <si>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</si>
  <si>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</si>
  <si>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</si>
  <si>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</si>
  <si>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</si>
  <si>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</si>
  <si>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</si>
  <si>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</si>
  <si>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</si>
  <si>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</si>
  <si>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</si>
  <si>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</si>
  <si>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</si>
  <si>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</si>
  <si>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</si>
  <si>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</si>
  <si>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</si>
  <si>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</si>
  <si>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</si>
  <si>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</si>
  <si>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</si>
  <si>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</si>
  <si>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</si>
  <si>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</si>
  <si>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</si>
  <si>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</si>
  <si>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</si>
  <si>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</si>
  <si>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</si>
  <si>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</si>
  <si>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</si>
  <si>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</si>
  <si>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</si>
  <si>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</si>
  <si>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</si>
  <si>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</si>
  <si>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</si>
  <si>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</si>
  <si>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</si>
  <si>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</si>
  <si>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</si>
  <si>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</si>
  <si>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</si>
  <si>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</si>
  <si>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</si>
  <si>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</si>
  <si>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</si>
  <si>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</si>
  <si>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</si>
  <si>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</si>
  <si>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</si>
  <si>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</si>
  <si>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</si>
  <si>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</si>
  <si>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</si>
  <si>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</si>
  <si>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</si>
  <si>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</si>
  <si>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</si>
  <si>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</si>
  <si>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</si>
  <si>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</si>
  <si>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</si>
  <si>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</si>
  <si>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</si>
  <si>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</si>
  <si>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</si>
  <si>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</si>
  <si>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</si>
  <si>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</si>
  <si>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</si>
  <si>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</si>
  <si>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</si>
  <si>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</si>
  <si>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</si>
  <si>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</si>
  <si>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</si>
  <si>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</si>
  <si>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</si>
  <si>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</si>
  <si>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</si>
  <si>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</si>
  <si>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</si>
  <si>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</si>
  <si>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</si>
  <si>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</si>
  <si>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</si>
  <si>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</si>
  <si>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</si>
  <si>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</si>
  <si>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</si>
  <si>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</si>
  <si>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</si>
  <si>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</si>
  <si>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</si>
  <si>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</si>
  <si>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</si>
  <si>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</si>
  <si>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</si>
  <si>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</si>
  <si>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</si>
  <si>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</si>
  <si>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</si>
  <si>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</si>
  <si>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</si>
  <si>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</si>
  <si>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</si>
  <si>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</si>
  <si>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</si>
  <si>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</si>
  <si>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</si>
  <si>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</si>
  <si>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</si>
  <si>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</si>
  <si>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</si>
  <si>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</si>
  <si>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</si>
  <si>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</si>
  <si>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</si>
  <si>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</si>
  <si>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</si>
  <si>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</si>
  <si>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</si>
  <si>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</si>
  <si>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</si>
  <si>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</si>
  <si>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</si>
  <si>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</si>
  <si>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</si>
  <si>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</si>
  <si>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</si>
  <si>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</si>
  <si>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</si>
  <si>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</si>
  <si>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</si>
  <si>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</si>
  <si>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</si>
  <si>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</si>
  <si>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</si>
  <si>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</si>
  <si>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</si>
  <si>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</si>
  <si>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</si>
  <si>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</si>
  <si>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</si>
  <si>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</si>
  <si>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</si>
  <si>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</si>
  <si>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</si>
  <si>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</si>
  <si>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</si>
  <si>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</si>
  <si>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</si>
  <si>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</si>
  <si>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</si>
  <si>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</si>
  <si>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</si>
  <si>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</si>
  <si>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</si>
  <si>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</si>
  <si>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</si>
  <si>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</si>
  <si>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</si>
  <si>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</si>
  <si>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</si>
  <si>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</si>
  <si>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</si>
  <si>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</si>
  <si>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</si>
  <si>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</si>
  <si>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</si>
  <si>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</si>
  <si>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</si>
  <si>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</si>
  <si>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</si>
  <si>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</si>
  <si>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</si>
  <si>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</si>
  <si>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</si>
  <si>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</si>
  <si>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</si>
  <si>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</si>
  <si>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</si>
  <si>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</si>
  <si>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</si>
  <si>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</si>
  <si>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</si>
  <si>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</si>
  <si>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</si>
  <si>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</si>
  <si>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</si>
  <si>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</si>
  <si>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</si>
  <si>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</si>
  <si>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</si>
  <si>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</si>
  <si>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</si>
  <si>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</si>
  <si>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</si>
  <si>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</si>
  <si>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</si>
  <si>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</si>
  <si>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</si>
  <si>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</si>
  <si>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</si>
  <si>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</si>
  <si>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</si>
  <si>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</si>
  <si>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</si>
  <si>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</si>
  <si>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</si>
  <si>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</si>
  <si>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</si>
  <si>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</si>
  <si>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</si>
  <si>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</si>
  <si>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</si>
  <si>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</si>
  <si>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</si>
  <si>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</si>
  <si>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</si>
  <si>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</si>
  <si>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</si>
  <si>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</si>
  <si>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</si>
  <si>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</si>
  <si>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</si>
  <si>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</si>
  <si>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</si>
  <si>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</si>
  <si>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</si>
  <si>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</si>
  <si>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</si>
  <si>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</si>
  <si>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</si>
  <si>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</si>
  <si>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</si>
  <si>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</si>
  <si>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</si>
  <si>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</si>
  <si>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</si>
  <si>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</si>
  <si>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</si>
  <si>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</si>
  <si>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</si>
  <si>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</si>
  <si>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</si>
  <si>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</si>
  <si>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</si>
  <si>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</si>
  <si>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</si>
  <si>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</si>
  <si>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</si>
  <si>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</si>
  <si>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</si>
  <si>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</si>
  <si>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</si>
  <si>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</si>
  <si>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</si>
  <si>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</si>
  <si>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</si>
  <si>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</si>
  <si>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</si>
  <si>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</si>
  <si>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</si>
  <si>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</si>
  <si>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</si>
  <si>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</si>
  <si>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</si>
  <si>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</si>
  <si>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</si>
  <si>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</si>
  <si>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</si>
  <si>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</si>
  <si>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</si>
  <si>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</si>
  <si>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</si>
  <si>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</si>
  <si>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</si>
  <si>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</si>
  <si>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</si>
  <si>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</si>
  <si>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</si>
  <si>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</si>
  <si>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</si>
  <si>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</si>
  <si>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</si>
  <si>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</si>
  <si>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</si>
  <si>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</si>
  <si>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</si>
  <si>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</si>
  <si>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</si>
  <si>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</si>
  <si>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</si>
  <si>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</si>
  <si>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</si>
  <si>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</si>
  <si>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</si>
  <si>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</si>
  <si>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</si>
  <si>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</si>
  <si>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</si>
  <si>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</si>
  <si>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</si>
  <si>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</si>
  <si>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</si>
  <si>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</si>
  <si>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</si>
  <si>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</si>
  <si>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</si>
  <si>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</si>
  <si>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</si>
  <si>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</si>
  <si>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</si>
  <si>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</si>
  <si>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</si>
  <si>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</si>
  <si>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</si>
  <si>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</si>
  <si>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</si>
  <si>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</si>
  <si>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</si>
  <si>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</si>
  <si>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</si>
  <si>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</si>
  <si>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</si>
  <si>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</si>
  <si>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</si>
  <si>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</si>
  <si>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</si>
  <si>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</si>
  <si>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</si>
  <si>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</si>
  <si>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</si>
  <si>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</si>
  <si>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</si>
  <si>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</si>
  <si>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</si>
  <si>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</si>
  <si>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</si>
  <si>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</si>
  <si>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</si>
  <si>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</si>
  <si>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</si>
  <si>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</si>
  <si>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</si>
  <si>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</si>
  <si>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</si>
  <si>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</si>
  <si>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</si>
  <si>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</si>
  <si>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</si>
  <si>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</si>
  <si>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</si>
  <si>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</si>
  <si>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</si>
  <si>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</si>
  <si>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</si>
  <si>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</si>
  <si>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</si>
  <si>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</si>
  <si>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</si>
  <si>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</si>
  <si>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</si>
  <si>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</si>
  <si>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</si>
  <si>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</si>
  <si>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</si>
  <si>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</si>
  <si>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</si>
  <si>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</si>
  <si>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</si>
  <si>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</si>
  <si>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</si>
  <si>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</si>
  <si>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</si>
  <si>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</si>
  <si>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</si>
  <si>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</si>
  <si>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</si>
  <si>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</si>
  <si>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</si>
  <si>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</si>
  <si>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</si>
  <si>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</si>
  <si>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</si>
  <si>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</si>
  <si>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</si>
  <si>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</si>
  <si>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</si>
  <si>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</si>
  <si>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</si>
  <si>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</si>
  <si>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</si>
  <si>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</si>
  <si>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</si>
  <si>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</si>
  <si>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</si>
  <si>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</si>
  <si>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</si>
  <si>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</si>
  <si>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</si>
  <si>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</si>
  <si>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</si>
  <si>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</si>
  <si>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</si>
  <si>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</si>
  <si>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</si>
  <si>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</si>
  <si>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</si>
  <si>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</si>
  <si>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</si>
  <si>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</si>
  <si>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</si>
  <si>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</si>
  <si>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</si>
  <si>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</si>
  <si>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</si>
  <si>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</si>
  <si>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</si>
  <si>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</si>
  <si>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</si>
  <si>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</si>
  <si>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</si>
  <si>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</si>
  <si>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</si>
  <si>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</si>
  <si>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</si>
  <si>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</si>
  <si>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</si>
  <si>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</si>
  <si>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</si>
  <si>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</si>
  <si>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</si>
  <si>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</si>
  <si>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</si>
  <si>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</si>
  <si>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</si>
  <si>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</si>
  <si>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</si>
  <si>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</si>
  <si>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</si>
  <si>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</si>
  <si>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</si>
  <si>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</si>
  <si>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</si>
  <si>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</si>
  <si>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</si>
  <si>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</si>
  <si>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</si>
  <si>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</si>
  <si>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</si>
  <si>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</si>
  <si>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</si>
  <si>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</si>
  <si>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</si>
  <si>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</si>
  <si>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</si>
  <si>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</si>
  <si>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</si>
  <si>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</si>
  <si>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</si>
  <si>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</si>
  <si>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</si>
  <si>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</si>
  <si>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</si>
  <si>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</si>
  <si>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</si>
  <si>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</si>
  <si>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</si>
  <si>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</si>
  <si>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</si>
  <si>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</si>
  <si>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</si>
  <si>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</si>
  <si>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</si>
  <si>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</si>
  <si>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</si>
  <si>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</si>
  <si>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</si>
  <si>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</si>
  <si>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</si>
  <si>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</si>
  <si>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</si>
  <si>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</si>
  <si>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</si>
  <si>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</si>
  <si>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</si>
  <si>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</si>
  <si>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</si>
  <si>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</si>
  <si>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</si>
  <si>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</si>
  <si>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</si>
  <si>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</si>
  <si>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</si>
  <si>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</si>
  <si>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</si>
  <si>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</si>
  <si>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</si>
  <si>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</si>
  <si>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</si>
  <si>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</si>
  <si>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</si>
  <si>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</si>
  <si>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</si>
  <si>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</si>
  <si>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</si>
  <si>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</si>
  <si>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</si>
  <si>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</si>
  <si>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</si>
  <si>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</si>
  <si>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</si>
  <si>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</si>
  <si>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</si>
  <si>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</si>
  <si>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</si>
  <si>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</si>
  <si>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</si>
  <si>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</si>
  <si>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</si>
  <si>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</si>
  <si>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</si>
  <si>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</si>
  <si>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</si>
  <si>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</si>
  <si>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</si>
  <si>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</si>
  <si>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</si>
  <si>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</si>
  <si>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</si>
  <si>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</si>
  <si>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</si>
  <si>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</si>
  <si>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</si>
  <si>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</si>
  <si>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</si>
  <si>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</si>
  <si>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</si>
  <si>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</si>
  <si>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</si>
  <si>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</si>
  <si>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</si>
  <si>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</si>
  <si>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</si>
  <si>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</si>
  <si>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</si>
  <si>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</si>
  <si>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</si>
  <si>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</si>
  <si>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</si>
  <si>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</si>
  <si>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</si>
  <si>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</si>
  <si>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</si>
  <si>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</si>
  <si>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</si>
  <si>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</si>
  <si>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</si>
  <si>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</si>
  <si>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</si>
  <si>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</si>
  <si>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</si>
  <si>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</si>
  <si>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</si>
  <si>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</si>
  <si>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</si>
  <si>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</si>
  <si>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</si>
  <si>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</si>
  <si>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</si>
  <si>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</si>
  <si>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</si>
  <si>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</si>
  <si>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</si>
  <si>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</si>
  <si>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</si>
  <si>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</si>
  <si>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</si>
  <si>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</si>
  <si>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</si>
  <si>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</si>
  <si>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</si>
  <si>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</si>
  <si>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</si>
  <si>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</si>
  <si>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</si>
  <si>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</si>
  <si>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</si>
  <si>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</si>
  <si>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</si>
  <si>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</si>
  <si>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</si>
  <si>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</si>
  <si>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</si>
  <si>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</si>
  <si>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</si>
  <si>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</si>
  <si>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</si>
  <si>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</si>
  <si>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</si>
  <si>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</si>
  <si>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</si>
  <si>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</si>
  <si>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</si>
  <si>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</si>
  <si>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</si>
  <si>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</si>
  <si>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</si>
  <si>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</si>
  <si>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</si>
  <si>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</si>
  <si>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</si>
  <si>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</si>
  <si>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</si>
  <si>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</si>
  <si>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</si>
  <si>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</si>
  <si>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</si>
  <si>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</si>
  <si>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</si>
  <si>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</si>
  <si>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</si>
  <si>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</si>
  <si>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</si>
  <si>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</si>
  <si>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</si>
  <si>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</si>
  <si>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</si>
  <si>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</si>
  <si>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</si>
  <si>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</si>
  <si>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</si>
  <si>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</si>
  <si>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</si>
  <si>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</si>
  <si>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</si>
  <si>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</si>
  <si>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</si>
  <si>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</si>
  <si>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</si>
  <si>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</si>
  <si>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</si>
  <si>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</si>
  <si>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</si>
  <si>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</si>
  <si>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</si>
  <si>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</si>
  <si>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</si>
  <si>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</si>
  <si>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</si>
  <si>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</si>
  <si>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</si>
  <si>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</si>
  <si>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</si>
  <si>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</si>
  <si>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</si>
  <si>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</si>
  <si>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</si>
  <si>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</si>
  <si>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</si>
  <si>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</si>
  <si>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</si>
  <si>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</si>
  <si>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</si>
  <si>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</si>
  <si>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</si>
  <si>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</si>
  <si>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</si>
  <si>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</si>
  <si>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</si>
  <si>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</si>
  <si>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</si>
  <si>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</si>
  <si>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</si>
  <si>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</si>
  <si>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</si>
  <si>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</si>
  <si>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</si>
  <si>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</si>
  <si>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</si>
  <si>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</si>
  <si>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</si>
  <si>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</si>
  <si>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</si>
  <si>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</si>
  <si>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</si>
  <si>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</si>
  <si>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</si>
  <si>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</si>
  <si>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</si>
  <si>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</si>
  <si>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</si>
  <si>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</si>
  <si>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</si>
  <si>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</si>
  <si>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</si>
  <si>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</si>
  <si>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</si>
  <si>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</si>
  <si>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</si>
  <si>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</si>
  <si>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</si>
  <si>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</si>
  <si>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</si>
  <si>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</si>
  <si>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</si>
  <si>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</si>
  <si>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</si>
  <si>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</si>
  <si>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</si>
  <si>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</si>
  <si>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</si>
  <si>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</si>
  <si>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</si>
  <si>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</si>
  <si>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</si>
  <si>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</si>
  <si>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</si>
  <si>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</si>
  <si>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</si>
  <si>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</si>
  <si>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</si>
  <si>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</si>
  <si>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</si>
  <si>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</si>
  <si>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</si>
  <si>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</si>
  <si>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</si>
  <si>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</si>
  <si>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</si>
  <si>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</si>
  <si>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</si>
  <si>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</si>
  <si>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</si>
  <si>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</si>
  <si>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</si>
  <si>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</si>
  <si>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</si>
  <si>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</si>
  <si>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</si>
  <si>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</si>
  <si>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</si>
  <si>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</si>
  <si>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</si>
  <si>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</si>
  <si>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</si>
  <si>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</si>
  <si>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</si>
  <si>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</si>
  <si>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</si>
  <si>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</si>
  <si>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</si>
  <si>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</si>
  <si>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</si>
  <si>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</si>
  <si>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</si>
  <si>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</si>
  <si>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</si>
  <si>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</si>
  <si>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</si>
  <si>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</si>
  <si>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</si>
  <si>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</si>
  <si>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</si>
  <si>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</si>
  <si>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</si>
  <si>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</si>
  <si>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</si>
  <si>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</si>
  <si>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</si>
  <si>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</si>
  <si>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</si>
  <si>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</si>
  <si>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</si>
  <si>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</si>
  <si>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</si>
  <si>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</si>
  <si>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</si>
  <si>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</si>
  <si>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</si>
  <si>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</si>
  <si>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</si>
  <si>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</si>
  <si>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</si>
  <si>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</si>
  <si>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</si>
  <si>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</si>
  <si>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</si>
  <si>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</si>
  <si>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</si>
  <si>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</si>
  <si>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</si>
  <si>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</si>
  <si>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</si>
  <si>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</si>
  <si>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</si>
  <si>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</si>
  <si>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</si>
  <si>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</si>
  <si>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</si>
  <si>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</si>
  <si>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</si>
  <si>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</si>
  <si>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</si>
  <si>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</si>
  <si>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</si>
  <si>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</si>
  <si>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</si>
  <si>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</si>
  <si>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</si>
  <si>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</si>
  <si>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</si>
  <si>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</si>
  <si>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</si>
  <si>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</si>
  <si>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</si>
  <si>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</si>
  <si>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</si>
  <si>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</si>
  <si>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</si>
  <si>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</si>
  <si>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</si>
  <si>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</si>
  <si>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</si>
  <si>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</si>
  <si>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</si>
  <si>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</si>
  <si>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</si>
  <si>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</si>
  <si>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</si>
  <si>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</si>
  <si>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</si>
  <si>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</si>
  <si>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</si>
  <si>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</si>
  <si>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</si>
  <si>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</si>
  <si>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</si>
  <si>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</si>
  <si>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</si>
  <si>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</si>
  <si>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</si>
  <si>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</si>
  <si>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</si>
  <si>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</si>
  <si>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</si>
  <si>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</si>
  <si>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</si>
  <si>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</si>
  <si>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</si>
  <si>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</si>
  <si>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</si>
  <si>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</si>
  <si>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</si>
  <si>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</si>
  <si>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</si>
  <si>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</si>
  <si>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</si>
  <si>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</si>
  <si>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</si>
  <si>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</si>
  <si>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</si>
  <si>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</si>
  <si>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</si>
  <si>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</si>
  <si>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</si>
  <si>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</si>
  <si>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</si>
  <si>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</si>
  <si>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</si>
  <si>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</si>
  <si>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</si>
  <si>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</si>
  <si>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</si>
  <si>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</si>
  <si>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</si>
  <si>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</si>
  <si>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</si>
  <si>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</si>
  <si>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</si>
  <si>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</si>
  <si>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</si>
  <si>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</si>
  <si>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</si>
  <si>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</si>
  <si>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</si>
  <si>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</si>
  <si>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</si>
  <si>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</si>
  <si>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</si>
  <si>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</si>
  <si>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</si>
  <si>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</si>
  <si>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</si>
  <si>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</si>
  <si>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</si>
  <si>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</si>
  <si>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</si>
  <si>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</si>
  <si>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</si>
  <si>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</si>
  <si>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</si>
  <si>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</si>
  <si>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</si>
  <si>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</si>
  <si>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</si>
  <si>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</si>
  <si>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</si>
  <si>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</si>
  <si>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</si>
  <si>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</si>
  <si>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</si>
  <si>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</si>
  <si>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</si>
  <si>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</si>
  <si>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</si>
  <si>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</si>
  <si>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</si>
  <si>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</si>
  <si>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</si>
  <si>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</si>
  <si>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</si>
  <si>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</si>
  <si>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</si>
  <si>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</si>
  <si>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</si>
  <si>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</si>
  <si>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</si>
  <si>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</si>
  <si>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</si>
  <si>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</si>
  <si>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</si>
  <si>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</si>
  <si>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</si>
  <si>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</si>
  <si>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</si>
  <si>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</si>
  <si>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</si>
  <si>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</si>
  <si>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</si>
  <si>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</si>
  <si>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</si>
  <si>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</si>
  <si>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</si>
  <si>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</si>
  <si>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</si>
  <si>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</si>
  <si>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</si>
  <si>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</si>
  <si>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</si>
  <si>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</si>
  <si>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</si>
  <si>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</si>
  <si>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</si>
  <si>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</si>
  <si>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</si>
  <si>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</si>
  <si>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</si>
  <si>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</si>
  <si>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</si>
  <si>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</si>
  <si>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</si>
  <si>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</si>
  <si>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</si>
  <si>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</si>
  <si>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</si>
  <si>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</si>
  <si>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</si>
  <si>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</si>
  <si>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</si>
  <si>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</si>
  <si>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</si>
  <si>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</si>
  <si>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</si>
  <si>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</si>
  <si>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</si>
  <si>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</si>
  <si>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</si>
  <si>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</si>
  <si>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</si>
  <si>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</si>
  <si>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</si>
  <si>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</si>
  <si>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</si>
  <si>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</si>
  <si>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</si>
  <si>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</si>
  <si>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</si>
  <si>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</si>
  <si>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</si>
  <si>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</si>
  <si>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</si>
  <si>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</si>
  <si>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</si>
  <si>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</si>
  <si>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</si>
  <si>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</si>
  <si>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</si>
  <si>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</si>
  <si>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</si>
  <si>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</si>
  <si>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</si>
  <si>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</si>
  <si>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</si>
  <si>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</si>
  <si>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</si>
  <si>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</si>
  <si>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</si>
  <si>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</si>
  <si>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</si>
  <si>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</si>
  <si>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</si>
  <si>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</si>
  <si>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</si>
  <si>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</si>
  <si>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</si>
  <si>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</si>
  <si>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</si>
  <si>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</si>
  <si>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</si>
  <si>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</si>
  <si>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</si>
  <si>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</si>
  <si>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</si>
  <si>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</si>
  <si>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</si>
  <si>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</si>
  <si>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</si>
  <si>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</si>
  <si>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</si>
  <si>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</si>
  <si>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</si>
  <si>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</si>
  <si>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</si>
  <si>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</si>
  <si>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</si>
  <si>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</si>
  <si>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</si>
  <si>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</si>
  <si>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</si>
  <si>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</si>
  <si>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</si>
  <si>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</si>
  <si>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</si>
  <si>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</si>
  <si>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</si>
  <si>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</si>
  <si>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</si>
  <si>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</si>
  <si>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</si>
  <si>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</si>
  <si>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</si>
  <si>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</si>
  <si>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</si>
  <si>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</si>
  <si>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</si>
  <si>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</si>
  <si>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</si>
  <si>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</si>
  <si>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</si>
  <si>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</si>
  <si>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</si>
  <si>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</si>
  <si>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</si>
  <si>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</si>
  <si>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</si>
  <si>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</si>
  <si>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</si>
  <si>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</si>
  <si>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</si>
  <si>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</si>
  <si>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</si>
  <si>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</si>
  <si>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</si>
  <si>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</si>
  <si>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</si>
  <si>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</si>
  <si>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</si>
  <si>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</si>
  <si>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</si>
  <si>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</si>
  <si>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</si>
  <si>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</si>
  <si>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</si>
  <si>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</si>
  <si>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</si>
  <si>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</si>
  <si>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</si>
  <si>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</si>
  <si>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</si>
  <si>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</si>
  <si>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</si>
  <si>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</si>
  <si>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</si>
  <si>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</si>
  <si>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</si>
  <si>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</si>
  <si>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</si>
  <si>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</si>
  <si>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</si>
  <si>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</si>
  <si>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</si>
  <si>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</si>
  <si>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</si>
  <si>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</si>
  <si>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</si>
  <si>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</si>
  <si>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</si>
  <si>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</si>
  <si>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</si>
  <si>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</si>
  <si>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</si>
  <si>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</si>
  <si>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</si>
  <si>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</si>
  <si>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</si>
  <si>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</si>
  <si>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</si>
  <si>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</si>
  <si>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</si>
  <si>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</si>
  <si>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</si>
  <si>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</si>
  <si>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</si>
  <si>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</si>
  <si>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</si>
  <si>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</si>
  <si>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</si>
  <si>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</si>
  <si>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</si>
  <si>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</si>
  <si>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</si>
  <si>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</si>
  <si>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</si>
  <si>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</si>
  <si>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</si>
  <si>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</si>
  <si>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</si>
  <si>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</si>
  <si>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</si>
  <si>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</si>
  <si>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</si>
  <si>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</si>
  <si>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</si>
  <si>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</si>
  <si>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</si>
  <si>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</si>
  <si>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</si>
  <si>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</si>
  <si>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</si>
  <si>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</si>
  <si>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</si>
  <si>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</si>
  <si>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</si>
  <si>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</si>
  <si>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</si>
  <si>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</si>
  <si>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</si>
  <si>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</si>
  <si>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</si>
  <si>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</si>
  <si>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</si>
  <si>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</si>
  <si>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</si>
  <si>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</si>
  <si>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</si>
  <si>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</si>
  <si>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</si>
  <si>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</si>
  <si>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</si>
  <si>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</si>
  <si>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</si>
  <si>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</si>
  <si>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</si>
  <si>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</si>
  <si>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</si>
  <si>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</si>
  <si>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</si>
  <si>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</si>
  <si>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</si>
  <si>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</si>
  <si>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</si>
  <si>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</si>
  <si>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</si>
  <si>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</si>
  <si>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</si>
  <si>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</si>
  <si>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</si>
  <si>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</si>
  <si>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</si>
  <si>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</si>
  <si>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</si>
  <si>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</si>
  <si>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</si>
  <si>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</si>
  <si>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</si>
  <si>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</si>
  <si>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</si>
  <si>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</si>
  <si>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</si>
  <si>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</si>
  <si>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</si>
  <si>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</si>
  <si>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</si>
  <si>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</si>
  <si>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</si>
  <si>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</si>
  <si>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</si>
  <si>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</si>
  <si>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</si>
  <si>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</si>
  <si>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</si>
  <si>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</si>
  <si>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</si>
  <si>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</si>
  <si>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</si>
  <si>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</si>
  <si>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</si>
  <si>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</si>
  <si>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</si>
  <si>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</si>
  <si>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</si>
  <si>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</si>
  <si>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</si>
  <si>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</si>
  <si>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</si>
  <si>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</si>
  <si>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</si>
  <si>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</si>
  <si>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</si>
  <si>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</si>
  <si>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</si>
  <si>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</si>
  <si>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</si>
  <si>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</si>
  <si>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</si>
  <si>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</si>
  <si>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</si>
  <si>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</si>
  <si>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</si>
  <si>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</si>
  <si>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</si>
  <si>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</si>
  <si>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</si>
  <si>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</si>
  <si>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</si>
  <si>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</si>
  <si>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</si>
  <si>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</si>
  <si>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</si>
  <si>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</si>
  <si>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</si>
  <si>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</si>
  <si>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</si>
  <si>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</si>
  <si>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</si>
  <si>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</si>
  <si>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</si>
  <si>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</si>
  <si>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</si>
  <si>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</si>
  <si>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</si>
  <si>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</si>
  <si>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</si>
  <si>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</si>
  <si>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</si>
  <si>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</si>
  <si>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</si>
  <si>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</si>
  <si>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</si>
  <si>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</si>
  <si>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</si>
  <si>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</si>
  <si>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</si>
  <si>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</si>
  <si>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</si>
  <si>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</si>
  <si>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</si>
  <si>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</si>
  <si>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</si>
  <si>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</si>
  <si>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</si>
  <si>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</si>
  <si>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</si>
  <si>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</si>
  <si>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</si>
  <si>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</si>
  <si>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</si>
  <si>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</si>
  <si>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</si>
  <si>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</si>
  <si>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</si>
  <si>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</si>
  <si>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</si>
  <si>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</si>
  <si>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</si>
  <si>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</si>
  <si>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</si>
  <si>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</si>
  <si>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</si>
  <si>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</si>
  <si>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</si>
  <si>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</si>
  <si>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</si>
  <si>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</si>
  <si>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</si>
  <si>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</si>
  <si>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</si>
  <si>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</si>
  <si>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</si>
  <si>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</si>
  <si>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</si>
  <si>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</si>
  <si>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</si>
  <si>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</si>
  <si>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</si>
  <si>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</si>
  <si>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</si>
  <si>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</si>
  <si>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</si>
  <si>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</si>
  <si>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</si>
  <si>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</si>
  <si>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</si>
  <si>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</si>
  <si>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</si>
  <si>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</si>
  <si>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</si>
  <si>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</si>
  <si>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</si>
  <si>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</si>
  <si>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</si>
  <si>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</si>
  <si>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</si>
  <si>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</si>
  <si>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</si>
  <si>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</si>
  <si>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</si>
  <si>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</si>
  <si>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</si>
  <si>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</si>
  <si>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</si>
  <si>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</si>
  <si>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</si>
  <si>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</si>
  <si>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</si>
  <si>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</si>
  <si>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</si>
  <si>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</si>
  <si>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</si>
  <si>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</si>
  <si>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</si>
  <si>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</si>
  <si>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</si>
  <si>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</si>
  <si>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</si>
  <si>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</si>
  <si>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</si>
  <si>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</si>
  <si>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</si>
  <si>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</si>
  <si>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</si>
  <si>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</si>
  <si>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</si>
  <si>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</si>
  <si>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</si>
  <si>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</si>
  <si>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</si>
  <si>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</si>
  <si>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</si>
  <si>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</si>
  <si>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</si>
  <si>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</si>
  <si>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</si>
  <si>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</si>
  <si>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</si>
  <si>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</si>
  <si>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</si>
  <si>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</si>
  <si>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</si>
  <si>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</si>
  <si>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</si>
  <si>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</si>
  <si>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</si>
  <si>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</si>
  <si>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</si>
  <si>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</si>
  <si>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</si>
  <si>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</si>
  <si>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</si>
  <si>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</si>
  <si>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</si>
  <si>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</si>
  <si>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</si>
  <si>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</si>
  <si>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</si>
  <si>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</si>
  <si>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</si>
  <si>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</si>
  <si>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</si>
  <si>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</si>
  <si>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</si>
  <si>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</si>
  <si>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</si>
  <si>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</si>
  <si>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</si>
  <si>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</si>
  <si>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</si>
  <si>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</si>
  <si>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</si>
  <si>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</si>
  <si>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</si>
  <si>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</si>
  <si>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</si>
  <si>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</si>
  <si>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</si>
  <si>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</si>
  <si>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</si>
  <si>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</si>
  <si>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</si>
  <si>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</si>
  <si>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</si>
  <si>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</si>
  <si>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</si>
  <si>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</si>
  <si>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</si>
  <si>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</si>
  <si>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</si>
  <si>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</si>
  <si>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</si>
  <si>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</si>
  <si>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</si>
  <si>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</si>
  <si>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</si>
  <si>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</si>
  <si>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</si>
  <si>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</si>
  <si>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</si>
  <si>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</si>
  <si>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</si>
  <si>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</si>
  <si>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</si>
  <si>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</si>
  <si>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</si>
  <si>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</si>
  <si>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</si>
  <si>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</si>
  <si>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</si>
  <si>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</si>
  <si>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</si>
  <si>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</si>
  <si>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</si>
  <si>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</si>
  <si>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</si>
  <si>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</si>
  <si>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</si>
  <si>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</si>
  <si>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</si>
  <si>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</si>
  <si>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</si>
  <si>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</si>
  <si>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</si>
  <si>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</si>
  <si>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</si>
  <si>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</si>
  <si>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</si>
  <si>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</si>
  <si>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</si>
  <si>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</si>
  <si>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</si>
  <si>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</si>
  <si>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</si>
  <si>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</si>
  <si>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</si>
  <si>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</si>
  <si>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</si>
  <si>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</si>
  <si>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</si>
  <si>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</si>
  <si>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</si>
  <si>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</si>
  <si>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</si>
  <si>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</si>
  <si>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</si>
  <si>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</si>
  <si>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</si>
  <si>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</si>
  <si>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</si>
  <si>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</si>
  <si>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</si>
  <si>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</si>
  <si>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</si>
  <si>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</si>
  <si>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</si>
  <si>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</si>
  <si>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</si>
  <si>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</si>
  <si>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</si>
  <si>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</si>
  <si>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</si>
  <si>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</si>
  <si>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</si>
  <si>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</si>
  <si>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</si>
  <si>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</si>
  <si>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</si>
  <si>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</si>
  <si>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</si>
  <si>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</si>
  <si>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</si>
  <si>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</si>
  <si>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</si>
  <si>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</si>
  <si>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</si>
  <si>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</si>
  <si>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</si>
  <si>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</si>
  <si>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</si>
  <si>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</si>
  <si>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</si>
  <si>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</si>
  <si>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</si>
  <si>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</si>
  <si>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</si>
  <si>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</si>
  <si>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</si>
  <si>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</si>
  <si>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</si>
  <si>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</si>
  <si>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</si>
  <si>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</si>
  <si>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</si>
  <si>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</si>
  <si>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</si>
  <si>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</si>
  <si>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</si>
  <si>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</si>
  <si>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</si>
  <si>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</si>
  <si>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</si>
  <si>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</si>
  <si>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</si>
  <si>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</si>
  <si>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</si>
  <si>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</si>
  <si>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</si>
  <si>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</si>
  <si>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</si>
  <si>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</si>
  <si>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</si>
  <si>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</si>
  <si>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</si>
  <si>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</si>
  <si>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</si>
  <si>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</si>
  <si>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</si>
  <si>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</si>
  <si>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</si>
  <si>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</si>
  <si>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</si>
  <si>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</si>
  <si>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</si>
  <si>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</si>
  <si>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</si>
  <si>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</si>
  <si>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</si>
  <si>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</si>
  <si>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</si>
  <si>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</si>
  <si>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</si>
  <si>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</si>
  <si>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</si>
  <si>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</si>
  <si>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</si>
  <si>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</si>
  <si>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</si>
  <si>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</si>
  <si>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</si>
  <si>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</si>
  <si>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</si>
  <si>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</si>
  <si>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</si>
  <si>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</si>
  <si>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</si>
  <si>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</si>
  <si>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</si>
  <si>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</si>
  <si>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</si>
  <si>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</si>
  <si>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</si>
  <si>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</si>
  <si>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</si>
  <si>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</si>
  <si>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</si>
  <si>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</si>
  <si>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</si>
  <si>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</si>
  <si>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</si>
  <si>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</si>
  <si>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</si>
  <si>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</si>
  <si>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</si>
  <si>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</si>
  <si>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</si>
  <si>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</si>
  <si>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</si>
  <si>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</si>
  <si>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</si>
  <si>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</si>
  <si>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</si>
  <si>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</si>
  <si>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</si>
  <si>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</si>
  <si>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</si>
  <si>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</si>
  <si>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</si>
  <si>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</si>
  <si>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</si>
  <si>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</si>
  <si>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</si>
  <si>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</si>
  <si>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</si>
  <si>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</si>
  <si>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</si>
  <si>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</si>
  <si>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</si>
  <si>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</si>
  <si>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</si>
  <si>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</si>
  <si>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</si>
  <si>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</si>
  <si>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</si>
  <si>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</si>
  <si>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</si>
  <si>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</si>
  <si>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</si>
  <si>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</si>
  <si>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</si>
  <si>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</si>
  <si>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</si>
  <si>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</si>
  <si>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</si>
  <si>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</si>
  <si>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</si>
  <si>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</si>
  <si>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</si>
  <si>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</si>
  <si>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</si>
  <si>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</si>
  <si>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</si>
  <si>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</si>
  <si>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</si>
  <si>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</si>
  <si>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</si>
  <si>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</si>
  <si>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</si>
  <si>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</si>
  <si>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</si>
  <si>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</si>
  <si>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</si>
  <si>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</si>
  <si>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</si>
  <si>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</si>
  <si>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</si>
  <si>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</si>
  <si>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</si>
  <si>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</si>
  <si>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</si>
  <si>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</si>
  <si>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</si>
  <si>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</si>
  <si>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</si>
  <si>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</si>
  <si>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</si>
  <si>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</si>
  <si>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</si>
  <si>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</si>
  <si>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</si>
  <si>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</si>
  <si>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</si>
  <si>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</si>
  <si>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</si>
  <si>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</si>
  <si>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</si>
  <si>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</si>
  <si>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</si>
  <si>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</si>
  <si>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</si>
  <si>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</si>
  <si>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</si>
  <si>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</si>
  <si>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</si>
  <si>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</si>
  <si>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</si>
  <si>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</si>
  <si>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</si>
  <si>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</si>
  <si>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</si>
  <si>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</si>
  <si>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</si>
  <si>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</si>
  <si>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</si>
  <si>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</si>
  <si>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</si>
  <si>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</si>
  <si>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</si>
  <si>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</si>
  <si>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</si>
  <si>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</si>
  <si>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</si>
  <si>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</si>
  <si>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</si>
  <si>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</si>
  <si>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</si>
  <si>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</si>
  <si>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</si>
  <si>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</si>
  <si>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</si>
  <si>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</si>
  <si>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</si>
  <si>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</si>
  <si>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</si>
  <si>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</si>
  <si>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</si>
  <si>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</si>
  <si>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</si>
  <si>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</si>
  <si>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</si>
  <si>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</si>
  <si>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</si>
  <si>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</si>
  <si>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</si>
  <si>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</si>
  <si>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</si>
  <si>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</si>
  <si>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</si>
  <si>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</si>
  <si>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</si>
  <si>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</si>
  <si>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</si>
  <si>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</si>
  <si>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</si>
  <si>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</si>
  <si>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</si>
  <si>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</si>
  <si>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</si>
  <si>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</si>
  <si>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</si>
  <si>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</si>
  <si>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</si>
  <si>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</si>
  <si>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</si>
  <si>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</si>
  <si>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</si>
  <si>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</si>
  <si>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</si>
  <si>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</si>
  <si>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</si>
  <si>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</si>
  <si>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</si>
  <si>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</si>
  <si>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</si>
  <si>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</si>
  <si>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</si>
  <si>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</si>
  <si>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</si>
  <si>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</si>
  <si>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</si>
  <si>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</si>
  <si>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</si>
  <si>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</si>
  <si>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</si>
  <si>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</si>
  <si>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</si>
  <si>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</si>
  <si>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</si>
  <si>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</si>
  <si>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</si>
  <si>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</si>
  <si>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</si>
  <si>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</si>
  <si>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</si>
  <si>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</si>
  <si>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</si>
  <si>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</si>
  <si>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</si>
  <si>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</si>
  <si>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</si>
  <si>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</si>
  <si>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</si>
  <si>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</si>
  <si>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</si>
  <si>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</si>
  <si>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</si>
  <si>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</si>
  <si>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</si>
  <si>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</si>
  <si>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</si>
  <si>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</si>
  <si>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</si>
  <si>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</si>
  <si>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</si>
  <si>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</si>
  <si>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</si>
  <si>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</si>
  <si>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</si>
  <si>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</si>
  <si>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</si>
  <si>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</si>
  <si>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</si>
  <si>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</si>
  <si>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</si>
  <si>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</si>
  <si>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</si>
  <si>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</si>
  <si>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</si>
  <si>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</si>
  <si>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</si>
  <si>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</si>
  <si>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</si>
  <si>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</si>
  <si>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</si>
  <si>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</si>
  <si>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</si>
  <si>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</si>
  <si>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</si>
  <si>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</si>
  <si>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</si>
  <si>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</si>
  <si>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</si>
  <si>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</si>
  <si>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</si>
  <si>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</si>
  <si>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</si>
  <si>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</si>
  <si>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</si>
  <si>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</si>
  <si>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</si>
  <si>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</si>
  <si>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</si>
  <si>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</si>
  <si>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</si>
  <si>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</si>
  <si>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</si>
  <si>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</si>
  <si>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</si>
  <si>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</si>
  <si>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</si>
  <si>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</si>
  <si>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</si>
  <si>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</si>
  <si>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</si>
  <si>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</si>
  <si>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</si>
  <si>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</si>
  <si>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</si>
  <si>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</si>
  <si>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</si>
  <si>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</si>
  <si>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</si>
  <si>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</si>
  <si>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</si>
  <si>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</si>
  <si>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</si>
  <si>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</si>
  <si>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</si>
  <si>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</si>
  <si>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</si>
  <si>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</si>
  <si>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</si>
  <si>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</si>
  <si>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</si>
  <si>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</si>
  <si>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</si>
  <si>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</si>
  <si>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</si>
  <si>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</si>
  <si>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</si>
  <si>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</si>
  <si>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</si>
  <si>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</si>
  <si>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</si>
  <si>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</si>
  <si>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</si>
  <si>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</si>
  <si>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</si>
  <si>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</si>
  <si>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</si>
  <si>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</si>
  <si>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</si>
  <si>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</si>
  <si>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</si>
  <si>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</si>
  <si>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</si>
  <si>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</si>
  <si>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</si>
  <si>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</si>
  <si>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</si>
  <si>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</si>
  <si>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</si>
  <si>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</si>
  <si>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</si>
  <si>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</si>
  <si>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</si>
  <si>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</si>
  <si>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</si>
  <si>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</si>
  <si>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</si>
  <si>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</si>
  <si>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</si>
  <si>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</si>
  <si>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</si>
  <si>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</si>
  <si>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</si>
  <si>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</si>
  <si>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</si>
  <si>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</si>
  <si>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</si>
  <si>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</si>
  <si>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</si>
  <si>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</si>
  <si>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</si>
  <si>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</si>
  <si>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</si>
  <si>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</si>
  <si>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</si>
  <si>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</si>
  <si>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</si>
  <si>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</si>
  <si>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</si>
  <si>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</si>
  <si>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</si>
  <si>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</si>
  <si>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</si>
  <si>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</si>
  <si>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</si>
  <si>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</si>
  <si>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</si>
  <si>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</si>
  <si>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</si>
  <si>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</si>
  <si>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</si>
  <si>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</si>
  <si>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</si>
  <si>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</si>
  <si>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</si>
  <si>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</si>
  <si>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</si>
  <si>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</si>
  <si>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</si>
  <si>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</si>
  <si>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</si>
  <si>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</si>
  <si>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</si>
  <si>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</si>
  <si>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</si>
  <si>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</si>
  <si>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</si>
  <si>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</si>
  <si>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</si>
  <si>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</si>
  <si>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</si>
  <si>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</si>
  <si>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</si>
  <si>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</si>
  <si>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</si>
  <si>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</si>
  <si>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</si>
  <si>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</si>
  <si>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</si>
  <si>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</si>
  <si>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</si>
  <si>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</si>
  <si>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</si>
  <si>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</si>
  <si>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</si>
  <si>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</si>
  <si>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</si>
  <si>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</si>
  <si>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</si>
  <si>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</si>
  <si>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</si>
  <si>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</si>
  <si>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</si>
  <si>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</si>
  <si>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</si>
  <si>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</si>
  <si>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</si>
  <si>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</si>
  <si>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</si>
  <si>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</si>
  <si>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</si>
  <si>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</si>
  <si>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</si>
  <si>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</si>
  <si>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</si>
  <si>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</si>
  <si>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</si>
  <si>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</si>
  <si>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</si>
  <si>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</si>
  <si>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</si>
  <si>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</si>
  <si>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</si>
  <si>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</si>
  <si>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</si>
  <si>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</si>
  <si>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</si>
  <si>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</si>
  <si>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</si>
  <si>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</si>
  <si>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</si>
  <si>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</si>
  <si>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</si>
  <si>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</si>
  <si>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</si>
  <si>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</si>
  <si>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</si>
  <si>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</si>
  <si>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</si>
  <si>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</si>
  <si>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</si>
  <si>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</si>
  <si>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</si>
  <si>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</si>
  <si>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</si>
  <si>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</si>
  <si>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</si>
  <si>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</si>
  <si>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</si>
  <si>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</si>
  <si>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</si>
  <si>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</si>
  <si>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</si>
  <si>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</si>
  <si>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</si>
  <si>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</si>
  <si>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</si>
  <si>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</si>
  <si>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</si>
  <si>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</si>
  <si>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</si>
  <si>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</si>
  <si>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</si>
  <si>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</si>
  <si>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</si>
  <si>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</si>
  <si>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</si>
  <si>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</si>
  <si>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</si>
  <si>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</si>
  <si>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</si>
  <si>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</si>
  <si>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</si>
  <si>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</si>
  <si>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</si>
  <si>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</si>
  <si>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</si>
  <si>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</si>
  <si>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</si>
  <si>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</si>
  <si>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</si>
  <si>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</si>
  <si>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</si>
  <si>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</si>
  <si>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</si>
  <si>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</si>
  <si>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</si>
  <si>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</si>
  <si>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</si>
  <si>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</si>
  <si>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</si>
  <si>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</si>
  <si>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</si>
  <si>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</si>
  <si>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</si>
  <si>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</si>
  <si>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</si>
  <si>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</si>
  <si>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</si>
  <si>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</si>
  <si>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</si>
  <si>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</si>
  <si>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</si>
  <si>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</si>
  <si>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</si>
  <si>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</si>
  <si>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</si>
  <si>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</si>
  <si>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</si>
  <si>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</si>
  <si>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</si>
  <si>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</si>
  <si>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</si>
  <si>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</si>
  <si>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</si>
  <si>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</si>
  <si>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</si>
  <si>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</si>
  <si>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</si>
  <si>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</si>
  <si>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</si>
  <si>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</si>
  <si>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</si>
  <si>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</si>
  <si>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</si>
  <si>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</si>
  <si>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</si>
  <si>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</si>
  <si>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</si>
  <si>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</si>
  <si>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</si>
  <si>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</si>
  <si>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</si>
  <si>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</si>
  <si>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</si>
  <si>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</si>
  <si>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</si>
  <si>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</si>
  <si>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</si>
  <si>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</si>
  <si>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</si>
  <si>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</si>
  <si>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</si>
  <si>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</si>
  <si>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</si>
  <si>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</si>
  <si>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</si>
  <si>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</si>
  <si>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</si>
  <si>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</si>
  <si>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</si>
  <si>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</si>
  <si>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</si>
  <si>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</si>
  <si>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</si>
  <si>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</si>
  <si>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</si>
  <si>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</si>
  <si>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</si>
  <si>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</si>
  <si>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</si>
  <si>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</si>
  <si>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</si>
  <si>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</si>
  <si>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</si>
  <si>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</si>
  <si>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</si>
  <si>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</si>
  <si>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</si>
  <si>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</si>
  <si>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</si>
  <si>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</si>
  <si>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</si>
  <si>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</si>
  <si>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</si>
  <si>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</si>
  <si>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</si>
  <si>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</si>
  <si>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</si>
  <si>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</si>
  <si>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</si>
  <si>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</si>
  <si>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</si>
  <si>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</si>
  <si>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</si>
  <si>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</si>
  <si>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</si>
  <si>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</si>
  <si>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</si>
  <si>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</si>
  <si>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</si>
  <si>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</si>
  <si>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</si>
  <si>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</si>
  <si>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</si>
  <si>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</si>
  <si>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</si>
  <si>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</si>
  <si>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</si>
  <si>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</si>
  <si>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</si>
  <si>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</si>
  <si>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</si>
  <si>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</si>
  <si>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</si>
  <si>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</si>
  <si>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</si>
  <si>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</si>
  <si>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</si>
  <si>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</si>
  <si>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</si>
  <si>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</si>
  <si>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</si>
  <si>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</si>
  <si>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</si>
  <si>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</si>
  <si>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</si>
  <si>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</si>
  <si>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</si>
  <si>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</si>
  <si>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</si>
  <si>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</si>
  <si>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</si>
  <si>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</si>
  <si>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</si>
  <si>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</si>
  <si>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</si>
  <si>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</si>
  <si>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</si>
  <si>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</si>
  <si>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</si>
  <si>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</si>
  <si>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</si>
  <si>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</si>
  <si>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</si>
  <si>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</si>
  <si>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</si>
  <si>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</si>
  <si>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</si>
  <si>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</si>
  <si>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</si>
  <si>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</si>
  <si>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</si>
  <si>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</si>
  <si>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</si>
  <si>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</si>
  <si>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</si>
  <si>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</si>
  <si>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</si>
  <si>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</si>
  <si>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</si>
  <si>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</si>
  <si>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</si>
  <si>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</si>
  <si>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</si>
  <si>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</si>
  <si>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</si>
  <si>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</si>
  <si>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</si>
  <si>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</si>
  <si>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</si>
  <si>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</si>
  <si>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</si>
  <si>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</si>
  <si>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</si>
  <si>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</si>
  <si>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</si>
  <si>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</si>
  <si>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</si>
  <si>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</si>
  <si>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</si>
  <si>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</si>
  <si>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</si>
  <si>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</si>
  <si>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</si>
  <si>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</si>
  <si>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</si>
  <si>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</si>
  <si>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</si>
  <si>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</si>
  <si>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</si>
  <si>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</si>
  <si>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</si>
  <si>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</si>
  <si>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</si>
  <si>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</si>
  <si>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</si>
  <si>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</si>
  <si>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</si>
  <si>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</si>
  <si>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</si>
  <si>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</si>
  <si>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</si>
  <si>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</si>
  <si>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</si>
  <si>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</si>
  <si>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</si>
  <si>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</si>
  <si>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</si>
  <si>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</si>
  <si>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</si>
  <si>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</si>
  <si>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</si>
  <si>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</si>
  <si>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</si>
  <si>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</si>
  <si>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</si>
  <si>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</si>
  <si>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</si>
  <si>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</si>
  <si>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</si>
  <si>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</si>
  <si>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</si>
  <si>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</si>
  <si>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</si>
  <si>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</si>
  <si>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</si>
  <si>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</si>
  <si>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</si>
  <si>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</si>
  <si>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</si>
  <si>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</si>
  <si>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</si>
  <si>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</si>
  <si>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</si>
  <si>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</si>
  <si>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</si>
  <si>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</si>
  <si>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</si>
  <si>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</si>
  <si>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</si>
  <si>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</si>
  <si>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</si>
  <si>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</si>
  <si>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</si>
  <si>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</si>
  <si>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</si>
  <si>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</si>
  <si>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</si>
  <si>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</si>
  <si>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</si>
  <si>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</si>
  <si>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</si>
  <si>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</si>
  <si>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</si>
  <si>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</si>
  <si>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</si>
  <si>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</si>
  <si>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</si>
  <si>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</si>
  <si>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</si>
  <si>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</si>
  <si>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</si>
  <si>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</si>
  <si>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</si>
  <si>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</si>
  <si>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</si>
  <si>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</si>
  <si>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</si>
  <si>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</si>
  <si>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</si>
  <si>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</si>
  <si>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</si>
  <si>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</si>
  <si>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</si>
  <si>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</si>
  <si>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</si>
  <si>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</si>
  <si>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</si>
  <si>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</si>
  <si>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</si>
  <si>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</si>
  <si>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</si>
  <si>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</si>
  <si>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</si>
  <si>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</si>
  <si>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</si>
  <si>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</si>
  <si>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</si>
  <si>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</si>
  <si>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</si>
  <si>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</si>
  <si>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</si>
  <si>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</si>
  <si>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</si>
  <si>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</si>
  <si>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</si>
  <si>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</si>
  <si>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</si>
  <si>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</si>
  <si>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</si>
  <si>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</si>
  <si>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</si>
  <si>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</si>
  <si>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</si>
  <si>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</si>
  <si>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</si>
  <si>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</si>
  <si>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</si>
  <si>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</si>
  <si>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</si>
  <si>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</si>
  <si>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</si>
  <si>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</si>
  <si>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</si>
  <si>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</si>
  <si>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</si>
  <si>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</si>
  <si>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</si>
  <si>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</si>
  <si>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</si>
  <si>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</si>
  <si>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</si>
  <si>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</si>
  <si>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</si>
  <si>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</si>
  <si>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</si>
  <si>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</si>
  <si>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</si>
  <si>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</si>
  <si>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</si>
  <si>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</si>
  <si>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</si>
  <si>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</si>
  <si>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</si>
  <si>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</si>
  <si>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</si>
  <si>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</si>
  <si>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</si>
  <si>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</si>
  <si>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</si>
  <si>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</si>
  <si>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</si>
  <si>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</si>
  <si>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</si>
  <si>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</si>
  <si>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</si>
  <si>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</si>
  <si>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</si>
  <si>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</si>
  <si>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</si>
  <si>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</si>
  <si>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</si>
  <si>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</si>
  <si>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</si>
  <si>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</si>
  <si>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</si>
  <si>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</si>
  <si>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</si>
  <si>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</si>
  <si>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</si>
  <si>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</si>
  <si>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</si>
  <si>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</si>
  <si>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</si>
  <si>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</si>
  <si>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</si>
  <si>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</si>
  <si>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</si>
  <si>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</si>
  <si>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</si>
  <si>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</si>
  <si>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</si>
  <si>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</si>
  <si>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</si>
  <si>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</si>
  <si>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</si>
  <si>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</si>
  <si>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</si>
  <si>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</si>
  <si>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</si>
  <si>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</si>
  <si>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</si>
  <si>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</si>
  <si>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</si>
  <si>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</si>
  <si>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</si>
  <si>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</si>
  <si>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</si>
  <si>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</si>
  <si>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</si>
  <si>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</si>
  <si>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</si>
  <si>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</si>
  <si>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</si>
  <si>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</si>
  <si>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</si>
  <si>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</si>
  <si>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</si>
  <si>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</si>
  <si>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</si>
  <si>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</si>
  <si>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</si>
  <si>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</si>
  <si>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</si>
  <si>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</si>
  <si>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</si>
  <si>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</si>
  <si>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</si>
  <si>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</si>
  <si>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</si>
  <si>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</si>
  <si>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</si>
  <si>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</si>
  <si>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</si>
  <si>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</si>
  <si>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</si>
  <si>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</si>
  <si>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</si>
  <si>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</si>
  <si>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</si>
  <si>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</si>
  <si>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</si>
  <si>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</si>
  <si>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</si>
  <si>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</si>
  <si>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</si>
  <si>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</si>
  <si>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</si>
  <si>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</si>
  <si>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</si>
  <si>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</si>
  <si>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</si>
  <si>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</si>
  <si>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</si>
  <si>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</si>
  <si>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</si>
  <si>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</si>
  <si>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</si>
  <si>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</si>
  <si>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</si>
  <si>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</si>
  <si>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</si>
  <si>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</si>
  <si>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</si>
  <si>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</si>
  <si>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</si>
  <si>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</si>
  <si>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</si>
  <si>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</si>
  <si>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</si>
  <si>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</si>
  <si>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</si>
  <si>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</si>
  <si>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</si>
  <si>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</si>
  <si>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</si>
  <si>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</si>
  <si>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</si>
  <si>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</si>
  <si>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</si>
  <si>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</si>
  <si>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</si>
  <si>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</si>
  <si>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</si>
  <si>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</si>
  <si>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</si>
  <si>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</si>
  <si>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</si>
  <si>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</si>
  <si>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</si>
  <si>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</si>
  <si>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</si>
  <si>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</si>
  <si>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</si>
  <si>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</si>
  <si>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</si>
  <si>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</si>
  <si>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</si>
  <si>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</si>
  <si>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</si>
  <si>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</si>
  <si>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</si>
  <si>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</si>
  <si>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</si>
  <si>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</si>
  <si>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</si>
  <si>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</si>
  <si>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</si>
  <si>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</si>
  <si>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</si>
  <si>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</si>
  <si>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</si>
  <si>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</si>
  <si>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</si>
  <si>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</si>
  <si>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</si>
  <si>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</si>
  <si>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</si>
  <si>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</si>
  <si>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</si>
  <si>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</si>
  <si>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</si>
  <si>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</si>
  <si>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</si>
  <si>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</si>
  <si>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</si>
  <si>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</si>
  <si>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</si>
  <si>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</si>
  <si>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</si>
  <si>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</si>
  <si>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</si>
  <si>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</si>
  <si>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</si>
  <si>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</si>
  <si>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</si>
  <si>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</si>
  <si>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</si>
  <si>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</si>
  <si>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</si>
  <si>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</si>
  <si>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</si>
  <si>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</si>
  <si>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</si>
  <si>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</si>
  <si>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</si>
  <si>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</si>
  <si>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</si>
  <si>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</si>
  <si>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</si>
  <si>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</si>
  <si>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</si>
  <si>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</si>
  <si>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</si>
  <si>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</si>
  <si>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</si>
  <si>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</si>
  <si>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</si>
  <si>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</si>
  <si>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</si>
  <si>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</si>
  <si>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</si>
  <si>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</si>
  <si>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</si>
  <si>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</si>
  <si>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</si>
  <si>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</si>
  <si>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</si>
  <si>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</si>
  <si>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</si>
  <si>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</si>
  <si>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</si>
  <si>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</si>
  <si>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</si>
  <si>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</si>
  <si>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</si>
  <si>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</si>
  <si>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</si>
  <si>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</si>
  <si>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</si>
  <si>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</si>
  <si>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</si>
  <si>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</si>
  <si>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</si>
  <si>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</si>
  <si>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</si>
  <si>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</si>
  <si>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</si>
  <si>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</si>
  <si>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</si>
  <si>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</si>
  <si>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</si>
  <si>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</si>
  <si>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</si>
  <si>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</si>
  <si>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</si>
  <si>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</si>
  <si>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</si>
  <si>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</si>
  <si>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</si>
  <si>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</si>
  <si>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</si>
  <si>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</si>
  <si>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</si>
  <si>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</si>
  <si>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</si>
  <si>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</si>
  <si>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</si>
  <si>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</si>
  <si>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</si>
  <si>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</si>
  <si>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</si>
  <si>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</si>
  <si>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</si>
  <si>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</si>
  <si>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</si>
  <si>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</si>
  <si>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</si>
  <si>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</si>
  <si>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</si>
  <si>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</si>
  <si>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</si>
  <si>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</si>
  <si>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</si>
  <si>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</si>
  <si>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</si>
  <si>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</si>
  <si>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</si>
  <si>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</si>
  <si>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</si>
  <si>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</si>
  <si>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</si>
  <si>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</si>
  <si>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</si>
  <si>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</si>
  <si>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</si>
  <si>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</si>
  <si>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</si>
  <si>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</si>
  <si>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</si>
  <si>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</si>
  <si>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</si>
  <si>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</si>
  <si>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</si>
  <si>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</si>
  <si>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</si>
  <si>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</si>
  <si>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</si>
  <si>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</si>
  <si>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</si>
  <si>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</si>
  <si>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</si>
  <si>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</si>
  <si>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</si>
  <si>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</si>
  <si>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</si>
  <si>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</si>
  <si>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</si>
  <si>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</si>
  <si>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</si>
  <si>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</si>
  <si>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</si>
  <si>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</si>
  <si>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</si>
  <si>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</si>
  <si>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</si>
  <si>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</si>
  <si>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</si>
  <si>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</si>
  <si>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</si>
  <si>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</si>
  <si>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</si>
  <si>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</si>
  <si>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</si>
  <si>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</si>
  <si>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</si>
  <si>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</si>
  <si>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</si>
  <si>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</si>
  <si>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</si>
  <si>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</si>
  <si>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</si>
  <si>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</si>
  <si>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</si>
  <si>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</si>
  <si>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</si>
  <si>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</si>
  <si>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</si>
  <si>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</si>
  <si>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</si>
  <si>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</si>
  <si>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</si>
  <si>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</si>
  <si>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</si>
  <si>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</si>
  <si>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</si>
  <si>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</si>
  <si>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</si>
  <si>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</si>
  <si>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</si>
  <si>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</si>
  <si>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</si>
  <si>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</si>
  <si>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</si>
  <si>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</si>
  <si>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</si>
  <si>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</si>
  <si>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</si>
  <si>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</si>
  <si>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</si>
  <si>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</si>
  <si>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</si>
  <si>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</si>
  <si>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</si>
  <si>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</si>
  <si>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</si>
  <si>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</si>
  <si>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</si>
  <si>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</si>
  <si>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</si>
  <si>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</si>
  <si>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</si>
  <si>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</si>
  <si>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</si>
  <si>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</si>
  <si>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</si>
  <si>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</si>
  <si>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</si>
  <si>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</si>
  <si>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</si>
  <si>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</si>
  <si>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</si>
  <si>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</si>
  <si>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</si>
  <si>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</si>
  <si>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</si>
  <si>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</si>
  <si>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</si>
  <si>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</si>
  <si>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</si>
  <si>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</si>
  <si>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</si>
  <si>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</si>
  <si>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</si>
  <si>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</si>
  <si>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</si>
  <si>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</si>
  <si>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</si>
  <si>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</si>
  <si>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</si>
  <si>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</si>
  <si>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</si>
  <si>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</si>
  <si>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</si>
  <si>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</si>
  <si>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</si>
  <si>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</si>
  <si>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</si>
  <si>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</si>
  <si>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</si>
  <si>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</si>
  <si>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</si>
  <si>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</si>
  <si>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</si>
  <si>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</si>
  <si>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</si>
  <si>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</si>
  <si>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</si>
  <si>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</si>
  <si>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</si>
  <si>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</si>
  <si>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</si>
  <si>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</si>
  <si>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</si>
  <si>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</si>
  <si>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</si>
  <si>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</si>
  <si>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</si>
  <si>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</si>
  <si>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</si>
  <si>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</si>
  <si>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</si>
  <si>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</si>
  <si>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</si>
  <si>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</si>
  <si>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</si>
  <si>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</si>
  <si>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</si>
  <si>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</si>
  <si>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</si>
  <si>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</si>
  <si>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</si>
  <si>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</si>
  <si>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</si>
  <si>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</si>
  <si>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</si>
  <si>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</si>
  <si>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</si>
  <si>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</si>
  <si>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</si>
  <si>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</si>
  <si>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</si>
  <si>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</si>
  <si>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</si>
  <si>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</si>
  <si>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</si>
  <si>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</si>
  <si>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</si>
  <si>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</si>
  <si>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</si>
  <si>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</si>
  <si>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</si>
  <si>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</si>
  <si>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</si>
  <si>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</si>
  <si>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</si>
  <si>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</si>
  <si>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</si>
  <si>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</si>
  <si>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</si>
  <si>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</si>
  <si>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</si>
  <si>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</si>
  <si>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</si>
  <si>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</si>
  <si>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</si>
  <si>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</si>
  <si>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</si>
  <si>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</si>
  <si>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</si>
  <si>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</si>
  <si>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</si>
  <si>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</si>
  <si>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</si>
  <si>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</si>
  <si>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</si>
  <si>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</si>
  <si>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</si>
  <si>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</si>
  <si>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</si>
  <si>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</si>
  <si>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</si>
  <si>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</si>
  <si>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</si>
  <si>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</si>
  <si>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</si>
  <si>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</si>
  <si>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</si>
  <si>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</si>
  <si>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</si>
  <si>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</si>
  <si>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</si>
  <si>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</si>
  <si>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</si>
  <si>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</si>
  <si>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</si>
  <si>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</si>
  <si>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</si>
  <si>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</si>
  <si>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</si>
  <si>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</si>
  <si>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</si>
  <si>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</si>
  <si>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</si>
  <si>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</si>
  <si>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</si>
  <si>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</si>
  <si>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</si>
  <si>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</si>
  <si>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</si>
  <si>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</si>
  <si>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</si>
  <si>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</si>
  <si>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</si>
  <si>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</si>
  <si>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</si>
  <si>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</si>
  <si>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</si>
  <si>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</si>
  <si>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</si>
  <si>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</si>
  <si>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</si>
  <si>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</si>
  <si>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</si>
  <si>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</si>
  <si>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</si>
  <si>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</si>
  <si>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</si>
  <si>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</si>
  <si>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</si>
  <si>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</si>
  <si>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</si>
  <si>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</si>
  <si>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</si>
  <si>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</si>
  <si>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</si>
  <si>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</si>
  <si>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</si>
  <si>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</si>
  <si>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</si>
  <si>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</si>
  <si>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</si>
  <si>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</si>
  <si>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</si>
  <si>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</si>
  <si>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</si>
  <si>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</si>
  <si>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</si>
  <si>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</si>
  <si>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</si>
  <si>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</si>
  <si>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</si>
  <si>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</si>
  <si>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</si>
  <si>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</si>
  <si>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</si>
  <si>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</si>
  <si>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</si>
  <si>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</si>
  <si>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</si>
  <si>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</si>
  <si>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</si>
  <si>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</si>
  <si>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</si>
  <si>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</si>
  <si>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</si>
  <si>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</si>
  <si>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</si>
  <si>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</si>
  <si>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</si>
  <si>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</si>
  <si>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</si>
  <si>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</si>
  <si>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</si>
  <si>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</si>
  <si>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</si>
  <si>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</si>
  <si>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</si>
  <si>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</si>
  <si>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</si>
  <si>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</si>
  <si>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</si>
  <si>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</si>
  <si>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</si>
  <si>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</si>
  <si>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</si>
  <si>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</si>
  <si>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</si>
  <si>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</si>
  <si>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</si>
  <si>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</si>
  <si>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</si>
  <si>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</si>
  <si>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</si>
  <si>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</si>
  <si>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</si>
  <si>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</si>
  <si>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</si>
  <si>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</si>
  <si>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</si>
  <si>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</si>
  <si>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</si>
  <si>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</si>
  <si>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</si>
  <si>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</si>
  <si>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</si>
  <si>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</si>
  <si>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</si>
  <si>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</si>
  <si>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</si>
  <si>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</si>
  <si>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</si>
  <si>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</si>
  <si>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</si>
  <si>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</si>
  <si>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</si>
  <si>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</si>
  <si>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</si>
  <si>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</si>
  <si>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</si>
  <si>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</si>
  <si>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</si>
  <si>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</si>
  <si>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</si>
  <si>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</si>
  <si>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</si>
  <si>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</si>
  <si>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</si>
  <si>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</si>
  <si>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</si>
  <si>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</si>
  <si>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</si>
  <si>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</si>
  <si>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</si>
  <si>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</si>
  <si>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</si>
  <si>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</si>
  <si>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</si>
  <si>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</si>
  <si>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</si>
  <si>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</si>
  <si>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</si>
  <si>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</si>
  <si>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</si>
  <si>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</si>
  <si>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</si>
  <si>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</si>
  <si>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</si>
  <si>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</si>
  <si>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</si>
  <si>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</si>
  <si>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</si>
  <si>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</si>
  <si>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</si>
  <si>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</si>
  <si>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</si>
  <si>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</si>
  <si>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</si>
  <si>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</si>
  <si>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</si>
  <si>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</si>
  <si>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</si>
  <si>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</si>
  <si>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</si>
  <si>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</si>
  <si>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</si>
  <si>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</si>
  <si>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</si>
  <si>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</si>
  <si>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</si>
  <si>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</si>
  <si>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</si>
  <si>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</si>
  <si>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</si>
  <si>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</si>
  <si>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</si>
  <si>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</si>
  <si>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</si>
  <si>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</si>
  <si>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</si>
  <si>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</si>
  <si>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</si>
  <si>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</si>
  <si>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</si>
  <si>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</si>
  <si>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</si>
  <si>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</si>
  <si>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</si>
  <si>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</si>
  <si>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</si>
  <si>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</si>
  <si>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</si>
  <si>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</si>
  <si>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</si>
  <si>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</si>
  <si>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</si>
  <si>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</si>
  <si>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</si>
  <si>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</si>
  <si>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</si>
  <si>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</si>
  <si>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</si>
  <si>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</si>
  <si>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</si>
  <si>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</si>
  <si>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</si>
  <si>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</si>
  <si>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</si>
  <si>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</si>
  <si>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</si>
  <si>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</si>
  <si>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</si>
  <si>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</si>
  <si>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</si>
  <si>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</si>
  <si>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</si>
  <si>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</si>
  <si>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</si>
  <si>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</si>
  <si>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</si>
  <si>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</si>
  <si>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</si>
  <si>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</si>
  <si>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</si>
  <si>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</si>
  <si>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</si>
  <si>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</si>
  <si>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</si>
  <si>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</si>
  <si>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</si>
  <si>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</si>
  <si>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</si>
  <si>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</si>
  <si>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</si>
  <si>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</si>
  <si>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</si>
  <si>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</si>
  <si>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</si>
  <si>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</si>
  <si>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</si>
  <si>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</si>
  <si>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</si>
  <si>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</si>
  <si>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</si>
  <si>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</si>
  <si>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</si>
  <si>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</si>
  <si>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</si>
  <si>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</si>
  <si>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</si>
  <si>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</si>
  <si>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</si>
  <si>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</si>
  <si>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</si>
  <si>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</si>
  <si>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</si>
  <si>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</si>
  <si>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</si>
  <si>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</si>
  <si>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</si>
  <si>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</si>
  <si>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</si>
  <si>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</si>
  <si>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</si>
  <si>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</si>
  <si>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</si>
  <si>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</si>
  <si>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</si>
  <si>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</si>
  <si>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</si>
  <si>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</si>
  <si>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</si>
  <si>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</si>
  <si>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</si>
  <si>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</si>
  <si>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</si>
  <si>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</si>
  <si>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</si>
  <si>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</si>
  <si>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</si>
  <si>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</si>
  <si>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</si>
  <si>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</si>
  <si>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</si>
  <si>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</si>
  <si>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</si>
  <si>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</si>
  <si>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</si>
  <si>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</si>
  <si>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</si>
  <si>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</si>
  <si>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</si>
  <si>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</si>
  <si>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</si>
  <si>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</si>
  <si>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</si>
  <si>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</si>
  <si>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</si>
  <si>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</si>
  <si>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</si>
  <si>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</si>
  <si>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</si>
  <si>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</si>
  <si>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</si>
  <si>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</si>
  <si>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</si>
  <si>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</si>
  <si>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</si>
  <si>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</si>
  <si>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</si>
  <si>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</si>
  <si>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</si>
  <si>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</si>
  <si>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</si>
  <si>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</si>
  <si>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</si>
  <si>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</si>
  <si>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</si>
  <si>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</si>
  <si>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</si>
  <si>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</si>
  <si>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</si>
  <si>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</si>
  <si>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</si>
  <si>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</si>
  <si>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</si>
  <si>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</si>
  <si>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</si>
  <si>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</si>
  <si>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</si>
  <si>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</si>
  <si>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</si>
  <si>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</si>
  <si>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</si>
  <si>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</si>
  <si>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</si>
  <si>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</si>
  <si>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</si>
  <si>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</si>
  <si>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</si>
  <si>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</si>
  <si>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</si>
  <si>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</si>
  <si>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</si>
  <si>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</si>
  <si>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</si>
  <si>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</si>
  <si>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</si>
  <si>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</si>
  <si>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</si>
  <si>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</si>
  <si>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</si>
  <si>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</si>
  <si>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</si>
  <si>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</si>
  <si>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</si>
  <si>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</si>
  <si>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</si>
  <si>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</si>
  <si>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</si>
  <si>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</si>
  <si>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</si>
  <si>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</si>
  <si>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</si>
  <si>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</si>
  <si>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</si>
  <si>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</si>
  <si>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</si>
  <si>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</si>
  <si>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</si>
  <si>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</si>
  <si>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</si>
  <si>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</si>
  <si>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</si>
  <si>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</si>
  <si>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</si>
  <si>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</si>
  <si>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</si>
  <si>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</si>
  <si>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</si>
  <si>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</si>
  <si>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</si>
  <si>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</si>
  <si>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</si>
  <si>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</si>
  <si>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</si>
  <si>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</si>
  <si>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</si>
  <si>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</si>
  <si>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</si>
  <si>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</si>
  <si>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</si>
  <si>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</si>
  <si>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</si>
  <si>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</si>
  <si>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</si>
  <si>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</si>
  <si>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</si>
  <si>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</si>
  <si>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</si>
  <si>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</si>
  <si>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</si>
  <si>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</si>
  <si>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</si>
  <si>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</si>
  <si>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</si>
  <si>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</si>
  <si>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</si>
  <si>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</si>
  <si>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</si>
  <si>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</si>
  <si>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</si>
  <si>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</si>
  <si>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</si>
  <si>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</si>
  <si>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</si>
  <si>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</si>
  <si>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</si>
  <si>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</si>
  <si>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</si>
  <si>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</si>
  <si>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</si>
  <si>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</si>
  <si>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</si>
  <si>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</si>
  <si>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</si>
  <si>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</si>
  <si>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</si>
  <si>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</si>
  <si>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</si>
  <si>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</si>
  <si>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</si>
  <si>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</si>
  <si>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</si>
  <si>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</si>
  <si>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</si>
  <si>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</si>
  <si>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</si>
  <si>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</si>
  <si>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</si>
  <si>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</si>
  <si>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</si>
  <si>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</si>
  <si>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</si>
  <si>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</si>
  <si>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</si>
  <si>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</si>
  <si>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</si>
  <si>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</si>
  <si>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</si>
  <si>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</si>
  <si>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</si>
  <si>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</si>
  <si>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</si>
  <si>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</si>
  <si>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</si>
  <si>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</si>
  <si>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</si>
  <si>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</si>
  <si>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</si>
  <si>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</si>
  <si>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</si>
  <si>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</si>
  <si>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</si>
  <si>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</si>
  <si>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</si>
  <si>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</si>
  <si>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</si>
  <si>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</si>
  <si>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</si>
  <si>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</si>
  <si>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</si>
  <si>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</si>
  <si>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</si>
  <si>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</si>
  <si>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</si>
  <si>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</si>
  <si>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</si>
  <si>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</si>
  <si>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</si>
  <si>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</si>
  <si>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</si>
  <si>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</si>
  <si>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</si>
  <si>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</si>
  <si>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</si>
  <si>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</si>
  <si>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</si>
  <si>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</si>
  <si>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</si>
  <si>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</si>
  <si>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</si>
  <si>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</si>
  <si>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</si>
  <si>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</si>
  <si>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</si>
  <si>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</si>
  <si>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</si>
  <si>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</si>
  <si>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</si>
  <si>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</si>
  <si>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</si>
  <si>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</si>
  <si>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</si>
  <si>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</si>
  <si>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</si>
  <si>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</si>
  <si>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</si>
  <si>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</si>
  <si>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</si>
  <si>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</si>
  <si>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</si>
  <si>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</si>
  <si>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</si>
  <si>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</si>
  <si>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</si>
  <si>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</si>
  <si>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</si>
  <si>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</si>
  <si>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</si>
  <si>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</si>
  <si>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</si>
  <si>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</si>
  <si>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</si>
  <si>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</si>
  <si>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</si>
  <si>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</si>
  <si>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</si>
  <si>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</si>
  <si>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</si>
  <si>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</si>
  <si>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</si>
  <si>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</si>
  <si>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</si>
  <si>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</si>
  <si>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</si>
  <si>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</si>
  <si>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</si>
  <si>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</si>
  <si>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</si>
  <si>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</si>
  <si>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</si>
  <si>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</si>
  <si>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</si>
  <si>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</si>
  <si>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</si>
  <si>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</si>
  <si>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</si>
  <si>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</si>
  <si>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</si>
  <si>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</si>
  <si>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</si>
  <si>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</si>
  <si>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</si>
  <si>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</si>
  <si>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</si>
  <si>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</si>
  <si>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</si>
  <si>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</si>
  <si>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</si>
  <si>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</si>
  <si>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</si>
  <si>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</si>
  <si>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</si>
  <si>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</si>
  <si>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</si>
  <si>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</si>
  <si>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</si>
  <si>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</si>
  <si>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</si>
  <si>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</si>
  <si>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</si>
  <si>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</si>
  <si>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</si>
  <si>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</si>
  <si>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</si>
  <si>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</si>
  <si>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</si>
  <si>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</si>
  <si>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</si>
  <si>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</si>
  <si>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</si>
  <si>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</si>
  <si>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</si>
  <si>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</si>
  <si>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</si>
  <si>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</si>
  <si>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</si>
  <si>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</si>
  <si>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</si>
  <si>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</si>
  <si>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</si>
  <si>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</si>
  <si>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</si>
  <si>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</si>
  <si>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</si>
  <si>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</si>
  <si>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</si>
  <si>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</si>
  <si>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</si>
  <si>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</si>
  <si>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</si>
  <si>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</si>
  <si>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</si>
  <si>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</si>
  <si>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</si>
  <si>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</si>
  <si>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</si>
  <si>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</si>
  <si>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</si>
  <si>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</si>
  <si>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</si>
  <si>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</si>
  <si>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</si>
  <si>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</si>
  <si>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</si>
  <si>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</si>
  <si>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</si>
  <si>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</si>
  <si>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</si>
  <si>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</si>
  <si>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</si>
  <si>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</si>
  <si>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</si>
  <si>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</si>
  <si>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</si>
  <si>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</si>
  <si>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</si>
  <si>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</si>
  <si>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</si>
  <si>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</si>
  <si>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</si>
  <si>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</si>
  <si>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</si>
  <si>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</si>
  <si>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</si>
  <si>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</si>
  <si>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</si>
  <si>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</si>
  <si>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</si>
  <si>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</si>
  <si>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</si>
  <si>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</si>
  <si>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</si>
  <si>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</si>
  <si>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</si>
  <si>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</si>
  <si>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</si>
  <si>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</si>
  <si>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</si>
  <si>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</si>
  <si>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</si>
  <si>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</si>
  <si>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</si>
  <si>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</si>
  <si>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</si>
  <si>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</si>
  <si>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</si>
  <si>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</si>
  <si>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</si>
  <si>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</si>
  <si>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</si>
  <si>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</si>
  <si>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</si>
  <si>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</si>
  <si>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</si>
  <si>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</si>
  <si>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</si>
  <si>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</si>
  <si>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</si>
  <si>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</si>
  <si>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</si>
  <si>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</si>
  <si>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</si>
  <si>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</si>
  <si>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</si>
  <si>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</si>
  <si>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</si>
  <si>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</si>
  <si>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</si>
  <si>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</si>
  <si>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</si>
  <si>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</si>
  <si>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</si>
  <si>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</si>
  <si>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</si>
  <si>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</si>
  <si>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</si>
  <si>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</si>
  <si>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</si>
  <si>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</si>
  <si>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</si>
  <si>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</si>
  <si>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</si>
  <si>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</si>
  <si>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</si>
  <si>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</si>
  <si>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</si>
  <si>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</si>
  <si>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</si>
  <si>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</si>
  <si>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</si>
  <si>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</si>
  <si>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</si>
  <si>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</si>
  <si>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</si>
  <si>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</si>
  <si>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</si>
  <si>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</si>
  <si>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</si>
  <si>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</si>
  <si>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</si>
  <si>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</si>
  <si>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</si>
  <si>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</si>
  <si>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</si>
  <si>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</si>
  <si>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</si>
  <si>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</si>
  <si>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</si>
  <si>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</si>
  <si>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</si>
  <si>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</si>
  <si>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</si>
  <si>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</si>
  <si>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</si>
  <si>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</si>
  <si>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</si>
  <si>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</si>
  <si>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</si>
  <si>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</si>
  <si>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</si>
  <si>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</si>
  <si>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</si>
  <si>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</si>
  <si>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</si>
  <si>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</si>
  <si>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</si>
  <si>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</si>
  <si>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</si>
  <si>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</si>
  <si>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</si>
  <si>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</si>
  <si>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</si>
  <si>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</si>
  <si>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</si>
  <si>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</si>
  <si>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</si>
  <si>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</si>
  <si>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</si>
  <si>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</si>
  <si>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</si>
  <si>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</si>
  <si>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</si>
  <si>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</si>
  <si>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</si>
  <si>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</si>
  <si>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</si>
  <si>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</si>
  <si>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</si>
  <si>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</si>
  <si>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</si>
  <si>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</si>
  <si>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</si>
  <si>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</si>
  <si>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</si>
  <si>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</si>
  <si>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</si>
  <si>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</si>
  <si>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</si>
  <si>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</si>
  <si>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</si>
  <si>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</si>
  <si>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</si>
  <si>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</si>
  <si>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</si>
  <si>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</si>
  <si>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</si>
  <si>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</si>
  <si>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</si>
  <si>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</si>
  <si>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</si>
  <si>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</si>
  <si>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</si>
  <si>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</si>
  <si>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</si>
  <si>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</si>
  <si>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</si>
  <si>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</si>
  <si>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</si>
  <si>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</si>
  <si>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</si>
  <si>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</si>
  <si>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</si>
  <si>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</si>
  <si>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</si>
  <si>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</si>
  <si>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</si>
  <si>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</si>
  <si>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</si>
  <si>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</si>
  <si>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</si>
  <si>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</si>
  <si>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</si>
  <si>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</si>
  <si>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</si>
  <si>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</si>
  <si>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</si>
  <si>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</si>
  <si>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</si>
  <si>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</si>
  <si>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</si>
  <si>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</si>
  <si>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</si>
  <si>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</si>
  <si>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</si>
  <si>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</si>
  <si>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</si>
  <si>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</si>
  <si>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</si>
  <si>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</si>
  <si>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</si>
  <si>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</si>
  <si>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</si>
  <si>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</si>
  <si>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</si>
  <si>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</si>
  <si>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</si>
  <si>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</si>
  <si>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</si>
  <si>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</si>
  <si>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</si>
  <si>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</si>
  <si>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</si>
  <si>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</si>
  <si>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</si>
  <si>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</si>
  <si>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</si>
  <si>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</si>
  <si>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</si>
  <si>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</si>
  <si>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</si>
  <si>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</si>
  <si>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</si>
  <si>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</si>
  <si>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</si>
  <si>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</si>
  <si>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</si>
  <si>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</si>
  <si>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</si>
  <si>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</si>
  <si>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</si>
  <si>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</si>
  <si>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</si>
  <si>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</si>
  <si>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</si>
  <si>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</si>
  <si>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</si>
  <si>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</si>
  <si>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</si>
  <si>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</si>
  <si>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</si>
  <si>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</si>
  <si>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</si>
  <si>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</si>
  <si>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</si>
  <si>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</si>
  <si>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</si>
  <si>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</si>
  <si>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</si>
  <si>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</si>
  <si>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</si>
  <si>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</si>
  <si>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</si>
  <si>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</si>
  <si>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</si>
  <si>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</si>
  <si>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</si>
  <si>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</si>
  <si>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</si>
  <si>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</si>
  <si>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</si>
  <si>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</si>
  <si>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</si>
  <si>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</si>
  <si>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</si>
  <si>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</si>
  <si>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</si>
  <si>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</si>
  <si>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</si>
  <si>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</si>
  <si>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</si>
  <si>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</si>
  <si>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</si>
  <si>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</si>
  <si>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</si>
  <si>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</si>
  <si>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</si>
  <si>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</si>
  <si>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</si>
  <si>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</si>
  <si>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</si>
  <si>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</si>
  <si>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</si>
  <si>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</si>
  <si>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</si>
  <si>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</si>
  <si>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</si>
  <si>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</si>
  <si>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</si>
  <si>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</si>
  <si>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</si>
  <si>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</si>
  <si>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</si>
  <si>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</si>
  <si>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</si>
  <si>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</si>
  <si>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</si>
  <si>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</si>
  <si>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</si>
  <si>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</si>
  <si>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</si>
  <si>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</si>
  <si>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</si>
  <si>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</si>
  <si>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</si>
  <si>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</si>
  <si>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</si>
  <si>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</si>
  <si>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</si>
  <si>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</si>
  <si>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</si>
  <si>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</si>
  <si>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</si>
  <si>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</si>
  <si>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</si>
  <si>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</si>
  <si>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</si>
  <si>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</si>
  <si>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</si>
  <si>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</si>
  <si>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</si>
  <si>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</si>
  <si>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</si>
  <si>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</si>
  <si>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</si>
  <si>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</si>
  <si>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</si>
  <si>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</si>
  <si>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</si>
  <si>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</si>
  <si>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</si>
  <si>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</si>
  <si>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</si>
  <si>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</si>
  <si>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</si>
  <si>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</si>
  <si>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</si>
  <si>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</si>
  <si>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</si>
  <si>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</si>
  <si>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</si>
  <si>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</si>
  <si>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</si>
  <si>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</si>
  <si>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</si>
  <si>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</si>
  <si>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</si>
  <si>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</si>
  <si>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</si>
  <si>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</si>
  <si>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</si>
  <si>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</si>
  <si>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</si>
  <si>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</si>
  <si>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</si>
  <si>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</si>
  <si>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</si>
  <si>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</si>
  <si>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</si>
  <si>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</si>
  <si>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</si>
  <si>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</si>
  <si>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</si>
  <si>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</si>
  <si>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</si>
  <si>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</si>
  <si>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</si>
  <si>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</si>
  <si>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</si>
  <si>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</si>
  <si>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</si>
  <si>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</si>
  <si>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</si>
  <si>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</si>
  <si>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</si>
  <si>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</si>
  <si>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</si>
  <si>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</si>
  <si>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</si>
  <si>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</si>
  <si>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</si>
  <si>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</si>
  <si>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</si>
  <si>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</si>
  <si>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</si>
  <si>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</si>
  <si>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</si>
  <si>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</si>
  <si>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</si>
  <si>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</si>
  <si>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</si>
  <si>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</si>
  <si>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</si>
  <si>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</si>
  <si>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</si>
  <si>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</si>
  <si>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</si>
  <si>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</si>
  <si>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</si>
  <si>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</si>
  <si>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</si>
  <si>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</si>
  <si>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</si>
  <si>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</si>
  <si>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</si>
  <si>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</si>
  <si>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</si>
  <si>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</si>
  <si>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</si>
  <si>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</si>
  <si>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</si>
  <si>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</si>
  <si>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</si>
  <si>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</si>
  <si>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</si>
  <si>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</si>
  <si>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</si>
  <si>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</si>
  <si>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</si>
  <si>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</si>
  <si>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</si>
  <si>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</si>
  <si>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</si>
  <si>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</si>
  <si>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</si>
  <si>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</si>
  <si>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</si>
  <si>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</si>
  <si>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</si>
  <si>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</si>
  <si>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</si>
  <si>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</si>
  <si>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</si>
  <si>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</si>
  <si>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</si>
  <si>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</si>
  <si>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</si>
  <si>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</si>
  <si>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</si>
  <si>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</si>
  <si>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</si>
  <si>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</si>
  <si>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</si>
  <si>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</si>
  <si>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</si>
  <si>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</si>
  <si>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</si>
  <si>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</si>
  <si>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</si>
  <si>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</si>
  <si>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</si>
  <si>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</si>
  <si>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</si>
  <si>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</si>
  <si>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</si>
  <si>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</si>
  <si>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</si>
  <si>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</si>
  <si>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</si>
  <si>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</si>
  <si>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</si>
  <si>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</si>
  <si>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</si>
  <si>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</si>
  <si>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</si>
  <si>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</si>
  <si>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</si>
  <si>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</si>
  <si>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</si>
  <si>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</si>
  <si>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</si>
  <si>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</si>
  <si>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</si>
  <si>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</si>
  <si>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</si>
  <si>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</si>
  <si>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</si>
  <si>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</si>
  <si>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</si>
  <si>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</si>
  <si>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</si>
  <si>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</si>
  <si>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</si>
  <si>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</si>
  <si>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</si>
  <si>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</si>
  <si>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</si>
  <si>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</si>
  <si>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</si>
  <si>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</si>
  <si>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</si>
  <si>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</si>
  <si>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</si>
  <si>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</si>
  <si>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</si>
  <si>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</si>
  <si>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</si>
  <si>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</si>
  <si>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</si>
  <si>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</si>
  <si>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</si>
  <si>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</si>
  <si>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</si>
  <si>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</si>
  <si>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</si>
  <si>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</si>
  <si>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</si>
  <si>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</si>
  <si>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</si>
  <si>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</si>
  <si>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</si>
  <si>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</si>
  <si>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</si>
  <si>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</si>
  <si>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</si>
  <si>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</si>
  <si>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</si>
  <si>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</si>
  <si>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</si>
  <si>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</si>
  <si>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</si>
  <si>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</si>
  <si>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</si>
  <si>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</si>
  <si>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</si>
  <si>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</si>
  <si>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</si>
  <si>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</si>
  <si>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</si>
  <si>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</si>
  <si>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</si>
  <si>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</si>
  <si>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</si>
  <si>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</si>
  <si>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</si>
  <si>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</si>
  <si>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</si>
  <si>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</si>
  <si>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</si>
  <si>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</si>
  <si>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</si>
  <si>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</si>
  <si>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</si>
  <si>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</si>
  <si>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</si>
  <si>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</si>
  <si>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</si>
  <si>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</si>
  <si>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</si>
  <si>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</si>
  <si>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</si>
  <si>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</si>
  <si>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</si>
  <si>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</si>
  <si>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</si>
  <si>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</si>
  <si>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</si>
  <si>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</si>
  <si>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</si>
  <si>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</si>
  <si>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</si>
  <si>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</si>
  <si>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</si>
  <si>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</si>
  <si>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</si>
  <si>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</si>
  <si>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</si>
  <si>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</si>
  <si>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</si>
  <si>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</si>
  <si>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</si>
  <si>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</si>
  <si>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</si>
  <si>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</si>
  <si>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</si>
  <si>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</si>
  <si>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</si>
  <si>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</si>
  <si>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</si>
  <si>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</si>
  <si>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</si>
  <si>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</si>
  <si>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</si>
  <si>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</si>
  <si>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</si>
  <si>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</si>
  <si>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</si>
  <si>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</si>
  <si>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</si>
  <si>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</si>
  <si>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</si>
  <si>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</si>
  <si>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</si>
  <si>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</si>
  <si>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</si>
  <si>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</si>
  <si>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</si>
  <si>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</si>
  <si>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</si>
  <si>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</si>
  <si>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</si>
  <si>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</si>
  <si>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</si>
  <si>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</si>
  <si>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</si>
  <si>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</si>
  <si>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</si>
  <si>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</si>
  <si>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</si>
  <si>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</si>
  <si>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</si>
  <si>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</si>
  <si>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</si>
  <si>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</si>
  <si>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</si>
  <si>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</si>
  <si>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</si>
  <si>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</si>
  <si>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</si>
  <si>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</si>
  <si>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</si>
  <si>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</si>
  <si>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</si>
  <si>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</si>
  <si>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</si>
  <si>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</si>
  <si>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</si>
  <si>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</si>
  <si>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</si>
  <si>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</si>
  <si>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</si>
  <si>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</si>
  <si>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</si>
  <si>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</si>
  <si>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</si>
  <si>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</si>
  <si>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</si>
  <si>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</si>
  <si>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</si>
  <si>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</si>
  <si>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</si>
  <si>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</si>
  <si>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</si>
  <si>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</si>
  <si>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</si>
  <si>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</si>
  <si>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</si>
  <si>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</si>
  <si>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</si>
  <si>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</si>
  <si>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</si>
  <si>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</si>
  <si>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</si>
  <si>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</si>
  <si>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</si>
  <si>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</si>
  <si>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</si>
  <si>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</si>
  <si>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</si>
  <si>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</si>
  <si>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</si>
  <si>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</si>
  <si>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</si>
  <si>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</si>
  <si>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</si>
  <si>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</si>
  <si>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</si>
  <si>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</si>
  <si>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</si>
  <si>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</si>
  <si>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</si>
  <si>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</si>
  <si>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</si>
  <si>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</si>
  <si>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</si>
  <si>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</si>
  <si>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</si>
  <si>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</si>
  <si>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</si>
  <si>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</si>
  <si>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</si>
  <si>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</si>
  <si>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</si>
  <si>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</si>
  <si>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</si>
  <si>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</si>
  <si>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</si>
  <si>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</si>
  <si>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</si>
  <si>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</si>
  <si>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</si>
  <si>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</si>
  <si>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</si>
  <si>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</si>
  <si>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</si>
  <si>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</si>
  <si>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</si>
  <si>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</si>
  <si>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</si>
  <si>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</si>
  <si>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</si>
  <si>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</si>
  <si>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</si>
  <si>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</si>
  <si>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</si>
  <si>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</si>
  <si>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</si>
  <si>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</si>
  <si>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</si>
  <si>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</si>
  <si>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</si>
  <si>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</si>
  <si>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</si>
  <si>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</si>
  <si>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</si>
  <si>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</si>
  <si>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</si>
  <si>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</si>
  <si>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</si>
  <si>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</si>
  <si>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</si>
  <si>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</si>
  <si>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</si>
  <si>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</si>
  <si>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</si>
  <si>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</si>
  <si>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</si>
  <si>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</si>
  <si>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</si>
  <si>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</si>
  <si>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</si>
  <si>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</si>
  <si>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</si>
  <si>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</si>
  <si>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</si>
  <si>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</si>
  <si>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</si>
  <si>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</si>
  <si>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</si>
  <si>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</si>
  <si>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</si>
  <si>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</si>
  <si>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</si>
  <si>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</si>
  <si>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</si>
  <si>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</si>
  <si>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</si>
  <si>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</si>
  <si>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</si>
  <si>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</si>
  <si>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</si>
  <si>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</si>
  <si>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</si>
  <si>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</si>
  <si>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</si>
  <si>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</si>
  <si>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</si>
  <si>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</si>
  <si>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</si>
  <si>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</si>
  <si>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</si>
  <si>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</si>
  <si>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</si>
  <si>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</si>
  <si>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</si>
  <si>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</si>
  <si>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</si>
  <si>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</si>
  <si>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</si>
  <si>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</si>
  <si>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</si>
  <si>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</si>
  <si>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</si>
  <si>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</si>
  <si>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</si>
  <si>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</si>
  <si>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</si>
  <si>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</si>
  <si>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</si>
  <si>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</si>
  <si>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</si>
  <si>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</si>
  <si>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</si>
  <si>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</si>
  <si>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</si>
  <si>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</si>
  <si>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</si>
  <si>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</si>
  <si>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</si>
  <si>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</si>
  <si>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</si>
  <si>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</si>
  <si>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</si>
  <si>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</si>
  <si>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</si>
  <si>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</si>
  <si>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</si>
  <si>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</si>
  <si>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</si>
  <si>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</si>
  <si>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</si>
  <si>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</si>
  <si>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</si>
  <si>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</si>
  <si>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</si>
  <si>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</si>
  <si>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</si>
  <si>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</si>
  <si>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</si>
  <si>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</si>
  <si>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</si>
  <si>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</si>
  <si>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</si>
  <si>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</si>
  <si>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</si>
  <si>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</si>
  <si>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</si>
  <si>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</si>
  <si>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</si>
  <si>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</si>
  <si>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</si>
  <si>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</si>
  <si>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</si>
  <si>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</si>
  <si>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</si>
  <si>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</si>
  <si>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</si>
  <si>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</si>
  <si>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</si>
  <si>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</si>
  <si>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</si>
  <si>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</si>
  <si>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</si>
  <si>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</si>
  <si>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</si>
  <si>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</si>
  <si>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</si>
  <si>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</si>
  <si>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</si>
  <si>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</si>
  <si>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</si>
  <si>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</si>
  <si>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</si>
  <si>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</si>
  <si>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</si>
  <si>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</si>
  <si>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</si>
  <si>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</si>
  <si>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</si>
  <si>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</si>
  <si>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</si>
  <si>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</si>
  <si>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</si>
  <si>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</si>
  <si>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</si>
  <si>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</si>
  <si>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</si>
  <si>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</si>
  <si>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</si>
  <si>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</si>
  <si>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</si>
  <si>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</si>
  <si>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</si>
  <si>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</si>
  <si>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</si>
  <si>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</si>
  <si>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</si>
  <si>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</si>
  <si>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</si>
  <si>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</si>
  <si>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</si>
  <si>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</si>
  <si>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</si>
  <si>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</si>
  <si>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</si>
  <si>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</si>
  <si>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</si>
  <si>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</si>
  <si>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</si>
  <si>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</si>
  <si>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</si>
  <si>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</si>
  <si>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</si>
  <si>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</si>
  <si>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</si>
  <si>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</si>
  <si>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</si>
  <si>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</si>
  <si>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</si>
  <si>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</si>
  <si>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</si>
  <si>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</si>
  <si>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</si>
  <si>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</si>
  <si>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</si>
  <si>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</si>
  <si>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</si>
  <si>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</si>
  <si>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</si>
  <si>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</si>
  <si>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</si>
  <si>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</si>
  <si>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</si>
  <si>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</si>
  <si>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</si>
  <si>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</si>
  <si>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</si>
  <si>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</si>
  <si>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</si>
  <si>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</si>
  <si>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</si>
  <si>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</si>
  <si>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</si>
  <si>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</si>
  <si>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</si>
  <si>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</si>
  <si>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</si>
  <si>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</si>
  <si>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</si>
  <si>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</si>
  <si>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</si>
  <si>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</si>
  <si>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</si>
  <si>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</si>
  <si>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</si>
  <si>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</si>
  <si>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</si>
  <si>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</si>
  <si>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</si>
  <si>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</si>
  <si>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</si>
  <si>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</si>
  <si>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</si>
  <si>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</si>
  <si>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</si>
  <si>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</si>
  <si>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</si>
  <si>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</si>
  <si>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</si>
  <si>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</si>
  <si>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</si>
  <si>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</si>
  <si>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</si>
  <si>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</si>
  <si>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</si>
  <si>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</si>
  <si>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</si>
  <si>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</si>
  <si>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</si>
  <si>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</si>
  <si>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</si>
  <si>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</si>
  <si>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</si>
  <si>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</si>
  <si>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</si>
  <si>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</si>
  <si>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</si>
  <si>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</si>
  <si>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</si>
  <si>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</si>
  <si>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</si>
  <si>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</si>
  <si>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</si>
  <si>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</si>
  <si>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</si>
  <si>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</si>
  <si>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</si>
  <si>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</si>
  <si>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</si>
  <si>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</si>
  <si>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</si>
  <si>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</si>
  <si>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</si>
  <si>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</si>
  <si>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</si>
  <si>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</si>
  <si>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</si>
  <si>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</si>
  <si>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</si>
  <si>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</si>
  <si>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</si>
  <si>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</si>
  <si>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</si>
  <si>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</si>
  <si>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</si>
  <si>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</si>
  <si>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</si>
  <si>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</si>
  <si>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</si>
  <si>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</si>
  <si>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</si>
  <si>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</si>
  <si>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</si>
  <si>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</si>
  <si>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</si>
  <si>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</si>
  <si>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</si>
  <si>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</si>
  <si>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</si>
  <si>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</si>
  <si>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</si>
  <si>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</si>
  <si>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</si>
  <si>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</si>
  <si>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</si>
  <si>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</si>
  <si>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</si>
  <si>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</si>
  <si>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</si>
  <si>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</si>
  <si>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</si>
  <si>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</si>
  <si>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</si>
  <si>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</si>
  <si>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</si>
  <si>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</si>
  <si>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</si>
  <si>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</si>
  <si>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</si>
  <si>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</si>
  <si>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</si>
  <si>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</si>
  <si>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</si>
  <si>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</si>
  <si>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</si>
  <si>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</si>
  <si>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</si>
  <si>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</si>
  <si>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</si>
  <si>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</si>
  <si>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</si>
  <si>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</si>
  <si>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</si>
  <si>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</si>
  <si>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</si>
  <si>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</si>
  <si>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</si>
  <si>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</si>
  <si>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</si>
  <si>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</si>
  <si>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</si>
  <si>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</si>
  <si>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</si>
  <si>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</si>
  <si>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</si>
  <si>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</si>
  <si>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</si>
  <si>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</si>
  <si>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</si>
  <si>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</si>
  <si>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</si>
  <si>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</si>
  <si>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</si>
  <si>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</si>
  <si>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</si>
  <si>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</si>
  <si>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</si>
  <si>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</si>
  <si>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</si>
  <si>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</si>
  <si>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</si>
  <si>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</si>
  <si>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</si>
  <si>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</si>
  <si>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</si>
  <si>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</si>
  <si>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</si>
  <si>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</si>
  <si>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</si>
  <si>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</si>
  <si>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</si>
  <si>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</si>
  <si>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</si>
  <si>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</si>
  <si>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</si>
  <si>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</si>
  <si>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</si>
  <si>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</si>
  <si>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</si>
  <si>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</si>
  <si>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</si>
  <si>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</si>
  <si>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</si>
  <si>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</si>
  <si>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</si>
  <si>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</si>
  <si>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</si>
  <si>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</si>
  <si>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</si>
  <si>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</si>
  <si>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</si>
  <si>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</si>
  <si>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</si>
  <si>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</si>
  <si>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</si>
  <si>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</si>
  <si>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</si>
  <si>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</si>
  <si>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</si>
  <si>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</si>
  <si>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</si>
  <si>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</si>
  <si>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</si>
  <si>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</si>
  <si>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</si>
  <si>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</si>
  <si>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</si>
  <si>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</si>
  <si>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</si>
  <si>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</si>
  <si>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</si>
  <si>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</si>
  <si>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</si>
  <si>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</si>
  <si>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</si>
  <si>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</si>
  <si>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</si>
  <si>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</si>
  <si>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</si>
  <si>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</si>
  <si>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</si>
  <si>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</si>
  <si>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</si>
  <si>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</si>
  <si>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</si>
  <si>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</si>
  <si>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</si>
  <si>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</si>
  <si>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</si>
  <si>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</si>
  <si>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</si>
  <si>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</si>
  <si>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</si>
  <si>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</si>
  <si>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</si>
  <si>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</si>
  <si>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</si>
  <si>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</si>
  <si>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</si>
  <si>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</si>
  <si>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</si>
  <si>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</si>
  <si>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</si>
  <si>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</si>
  <si>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</si>
  <si>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</si>
  <si>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</si>
  <si>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</si>
  <si>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</si>
  <si>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</si>
  <si>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</si>
  <si>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</si>
  <si>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</si>
  <si>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</si>
  <si>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</si>
  <si>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</si>
  <si>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</si>
  <si>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</si>
  <si>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</si>
  <si>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</si>
  <si>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</si>
  <si>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</si>
  <si>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</si>
  <si>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</si>
  <si>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</si>
  <si>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</si>
  <si>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</si>
  <si>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</si>
  <si>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</si>
  <si>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</si>
  <si>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</si>
  <si>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</si>
  <si>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</si>
  <si>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</si>
  <si>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</si>
  <si>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</si>
  <si>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</si>
  <si>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</si>
  <si>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</si>
  <si>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</si>
  <si>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</si>
  <si>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</si>
  <si>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</si>
  <si>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</si>
  <si>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</si>
  <si>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</si>
  <si>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</si>
  <si>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</si>
  <si>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</si>
  <si>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</si>
  <si>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</si>
  <si>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</si>
  <si>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</si>
  <si>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</si>
  <si>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</si>
  <si>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</si>
  <si>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</si>
  <si>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</si>
  <si>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</si>
  <si>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</si>
  <si>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</si>
  <si>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</si>
  <si>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</si>
  <si>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</si>
  <si>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</si>
  <si>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</si>
  <si>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</si>
  <si>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</si>
  <si>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</si>
  <si>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</si>
  <si>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</si>
  <si>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</si>
  <si>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</si>
  <si>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</si>
  <si>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</si>
  <si>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</si>
  <si>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</si>
  <si>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</si>
  <si>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</si>
  <si>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</si>
  <si>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</si>
  <si>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</si>
  <si>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</si>
  <si>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</si>
  <si>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</si>
  <si>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</si>
  <si>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</si>
  <si>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</si>
  <si>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</si>
  <si>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</si>
  <si>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</si>
  <si>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</si>
  <si>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</si>
  <si>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</si>
  <si>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</si>
  <si>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</si>
  <si>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</si>
  <si>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</si>
  <si>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</si>
  <si>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</si>
  <si>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</si>
  <si>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</si>
  <si>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</si>
  <si>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</si>
  <si>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</si>
  <si>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</si>
  <si>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</si>
  <si>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</si>
  <si>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</si>
  <si>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</si>
  <si>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</si>
  <si>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</si>
  <si>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</si>
  <si>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</si>
  <si>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</si>
  <si>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</si>
  <si>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</si>
  <si>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</si>
  <si>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</si>
  <si>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</si>
  <si>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</si>
  <si>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</si>
  <si>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</si>
  <si>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</si>
  <si>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</si>
  <si>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</si>
  <si>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</si>
  <si>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</si>
  <si>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</si>
  <si>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</si>
  <si>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</si>
  <si>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</si>
  <si>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</si>
  <si>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</si>
  <si>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</si>
  <si>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</si>
  <si>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</si>
  <si>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</si>
  <si>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</si>
  <si>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</si>
  <si>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</si>
  <si>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</si>
  <si>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</si>
  <si>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</si>
  <si>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</si>
  <si>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</si>
  <si>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</si>
  <si>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</si>
  <si>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</si>
  <si>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</si>
  <si>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</si>
  <si>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</si>
  <si>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</si>
  <si>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</si>
  <si>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</si>
  <si>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</si>
  <si>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</si>
  <si>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</si>
  <si>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</si>
  <si>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</si>
  <si>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</si>
  <si>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</si>
  <si>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</si>
  <si>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</si>
  <si>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</si>
  <si>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</si>
  <si>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</si>
  <si>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</si>
  <si>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</si>
  <si>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</si>
  <si>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</si>
  <si>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</si>
  <si>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</si>
  <si>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</si>
  <si>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</si>
  <si>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</si>
  <si>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</si>
  <si>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</si>
  <si>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</si>
  <si>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</si>
  <si>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</si>
  <si>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</si>
  <si>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</si>
  <si>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</si>
  <si>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</si>
  <si>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</si>
  <si>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</si>
  <si>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</si>
  <si>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</si>
  <si>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</si>
  <si>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</si>
  <si>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</si>
  <si>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</si>
  <si>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</si>
  <si>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</si>
  <si>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</si>
  <si>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</si>
  <si>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</si>
  <si>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</si>
  <si>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</si>
  <si>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</si>
  <si>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</si>
  <si>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</si>
  <si>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</si>
  <si>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</si>
  <si>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</si>
  <si>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</si>
  <si>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</si>
  <si>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</si>
  <si>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</si>
  <si>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</si>
  <si>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</si>
  <si>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</si>
  <si>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</si>
  <si>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</si>
  <si>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</si>
  <si>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</si>
  <si>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</si>
  <si>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</si>
  <si>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</si>
  <si>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</si>
  <si>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</si>
  <si>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</si>
  <si>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</si>
  <si>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</si>
  <si>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</si>
  <si>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</si>
  <si>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</si>
  <si>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</si>
  <si>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</si>
  <si>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</si>
  <si>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</si>
  <si>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</si>
  <si>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</si>
  <si>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</si>
  <si>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</si>
  <si>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</si>
  <si>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</si>
  <si>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</si>
  <si>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</si>
  <si>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</si>
  <si>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</si>
  <si>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</si>
  <si>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</si>
  <si>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</si>
  <si>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</si>
  <si>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</si>
  <si>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</si>
  <si>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</si>
  <si>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</si>
  <si>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</si>
  <si>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</si>
  <si>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</si>
  <si>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</si>
  <si>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</si>
  <si>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</si>
  <si>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</si>
  <si>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</si>
  <si>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</si>
  <si>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</si>
  <si>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</si>
  <si>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</si>
  <si>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</si>
  <si>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</si>
  <si>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</si>
  <si>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</si>
  <si>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</si>
  <si>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</si>
  <si>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</si>
  <si>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</si>
  <si>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</si>
  <si>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</si>
  <si>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</si>
  <si>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</si>
  <si>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</si>
  <si>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</si>
  <si>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</si>
  <si>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</si>
  <si>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</si>
  <si>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</si>
  <si>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</si>
  <si>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</si>
  <si>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</si>
  <si>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</si>
  <si>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</si>
  <si>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</si>
  <si>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</si>
  <si>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</si>
  <si>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</si>
  <si>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</si>
  <si>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</si>
  <si>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</si>
  <si>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</si>
  <si>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</si>
  <si>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</si>
  <si>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</si>
  <si>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</si>
  <si>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</si>
  <si>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</si>
  <si>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</si>
  <si>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</si>
  <si>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</si>
  <si>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</si>
  <si>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</si>
  <si>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</si>
  <si>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</si>
  <si>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</si>
  <si>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</si>
  <si>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</si>
  <si>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</si>
  <si>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</si>
  <si>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</si>
  <si>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</si>
  <si>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</si>
  <si>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</si>
  <si>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</si>
  <si>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</si>
  <si>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</si>
  <si>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</si>
  <si>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</si>
  <si>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</si>
  <si>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</si>
  <si>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</si>
  <si>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</si>
  <si>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</si>
  <si>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</si>
  <si>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</si>
  <si>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</si>
  <si>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</si>
  <si>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</si>
  <si>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</si>
  <si>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</si>
  <si>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</si>
  <si>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</si>
  <si>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</si>
  <si>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</si>
  <si>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</si>
  <si>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</si>
  <si>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</si>
  <si>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</si>
  <si>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</si>
  <si>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</si>
  <si>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</si>
  <si>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</si>
  <si>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</si>
  <si>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</si>
  <si>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</si>
  <si>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</si>
  <si>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</si>
  <si>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</si>
  <si>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</si>
  <si>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</si>
  <si>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</si>
  <si>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</si>
  <si>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</si>
  <si>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</si>
  <si>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</si>
  <si>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</si>
  <si>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</si>
  <si>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</si>
  <si>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</si>
  <si>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</si>
  <si>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</si>
  <si>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</si>
  <si>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</si>
  <si>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</si>
  <si>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</si>
  <si>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</si>
  <si>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</si>
  <si>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</si>
  <si>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</si>
  <si>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</si>
  <si>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</si>
  <si>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</si>
  <si>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</si>
  <si>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</si>
  <si>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</si>
  <si>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</si>
  <si>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</si>
  <si>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</si>
  <si>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</si>
  <si>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</si>
  <si>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</si>
  <si>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</si>
  <si>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</si>
  <si>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</si>
  <si>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</si>
  <si>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</si>
  <si>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</si>
  <si>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</si>
  <si>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</si>
  <si>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</si>
  <si>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</si>
  <si>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</si>
  <si>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</si>
  <si>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</si>
  <si>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</si>
  <si>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</si>
  <si>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</si>
  <si>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</si>
  <si>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</si>
  <si>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</si>
  <si>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</si>
  <si>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</si>
  <si>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</si>
  <si>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</si>
  <si>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</si>
  <si>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</si>
  <si>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</si>
  <si>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</si>
  <si>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</si>
  <si>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</si>
  <si>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</si>
  <si>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</si>
  <si>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</si>
  <si>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</si>
  <si>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</si>
  <si>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</si>
  <si>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</si>
  <si>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</si>
  <si>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</si>
  <si>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</si>
  <si>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</si>
  <si>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</si>
  <si>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</si>
  <si>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</si>
  <si>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</si>
  <si>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</si>
  <si>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</si>
  <si>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</si>
  <si>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</si>
  <si>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</si>
  <si>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</si>
  <si>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</si>
  <si>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</si>
  <si>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</si>
  <si>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</si>
  <si>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</si>
  <si>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</si>
  <si>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</si>
  <si>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</si>
  <si>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</si>
  <si>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</si>
  <si>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</si>
  <si>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</si>
  <si>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</si>
  <si>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</si>
  <si>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</si>
  <si>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</si>
  <si>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</si>
  <si>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</si>
  <si>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</si>
  <si>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</si>
  <si>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</si>
  <si>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</si>
  <si>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</si>
  <si>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</si>
  <si>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</si>
  <si>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</si>
  <si>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</si>
  <si>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</si>
  <si>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</si>
  <si>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</si>
  <si>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</si>
  <si>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</si>
  <si>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</si>
  <si>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</si>
  <si>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</si>
  <si>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</si>
  <si>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</si>
  <si>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</si>
  <si>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</si>
  <si>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</si>
  <si>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</si>
  <si>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</si>
  <si>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</si>
  <si>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</si>
  <si>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</si>
  <si>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</si>
  <si>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</si>
  <si>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</si>
  <si>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</si>
  <si>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</si>
  <si>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</si>
  <si>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</si>
  <si>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</si>
  <si>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</si>
  <si>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</si>
  <si>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</si>
  <si>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</si>
  <si>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</si>
  <si>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</si>
  <si>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</si>
  <si>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</si>
  <si>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</si>
  <si>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</si>
  <si>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</si>
  <si>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</si>
  <si>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</si>
  <si>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</si>
  <si>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</si>
  <si>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</si>
  <si>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</si>
  <si>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</si>
  <si>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</si>
  <si>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</si>
  <si>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</si>
  <si>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</si>
  <si>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</si>
  <si>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</si>
  <si>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</si>
  <si>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</si>
  <si>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</si>
  <si>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</si>
  <si>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</si>
  <si>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</si>
  <si>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</si>
  <si>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</si>
  <si>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</si>
  <si>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</si>
  <si>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</si>
  <si>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</si>
  <si>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</si>
  <si>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</si>
  <si>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</si>
  <si>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</si>
  <si>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</si>
  <si>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</si>
  <si>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</si>
  <si>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</si>
  <si>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</si>
  <si>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</si>
  <si>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</si>
  <si>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</si>
  <si>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</si>
  <si>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</si>
  <si>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</si>
  <si>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</si>
  <si>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</si>
  <si>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</si>
  <si>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</si>
  <si>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</si>
  <si>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</si>
  <si>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</si>
  <si>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</si>
  <si>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</si>
  <si>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</si>
  <si>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</si>
  <si>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</si>
  <si>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</si>
  <si>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</si>
  <si>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</si>
  <si>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</si>
  <si>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</si>
  <si>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</si>
  <si>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</si>
  <si>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</si>
  <si>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</si>
  <si>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</si>
  <si>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</si>
  <si>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</si>
  <si>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</si>
  <si>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</si>
  <si>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</si>
  <si>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</si>
  <si>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</si>
  <si>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</si>
  <si>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</si>
  <si>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</si>
  <si>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</si>
  <si>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</si>
  <si>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</si>
  <si>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</si>
  <si>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</si>
  <si>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</si>
  <si>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</si>
  <si>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</si>
  <si>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</si>
  <si>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</si>
  <si>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</si>
  <si>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</si>
  <si>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</si>
  <si>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</si>
  <si>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</si>
  <si>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</si>
  <si>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</si>
  <si>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</si>
  <si>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</si>
  <si>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</si>
  <si>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</si>
  <si>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</si>
  <si>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</si>
  <si>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</si>
  <si>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</si>
  <si>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</si>
  <si>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</si>
  <si>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</si>
  <si>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</si>
  <si>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</si>
  <si>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</si>
  <si>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</si>
  <si>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</si>
  <si>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</si>
  <si>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</si>
  <si>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</si>
  <si>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</si>
  <si>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</si>
  <si>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</si>
  <si>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</si>
  <si>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</si>
  <si>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</si>
  <si>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</si>
  <si>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</si>
  <si>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</si>
  <si>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</si>
  <si>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</si>
  <si>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</si>
  <si>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</si>
  <si>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</si>
  <si>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</si>
  <si>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</si>
  <si>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</si>
  <si>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</si>
  <si>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</si>
  <si>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</si>
  <si>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</si>
  <si>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</si>
  <si>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</si>
  <si>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</si>
  <si>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</si>
  <si>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</si>
  <si>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</si>
  <si>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</si>
  <si>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</si>
  <si>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</si>
  <si>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</si>
  <si>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</si>
  <si>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</si>
  <si>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</si>
  <si>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</si>
  <si>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</si>
  <si>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</si>
  <si>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</si>
  <si>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</si>
  <si>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</si>
  <si>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</si>
  <si>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</si>
  <si>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</si>
  <si>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</si>
  <si>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</si>
  <si>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</si>
  <si>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</si>
  <si>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</si>
  <si>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</si>
  <si>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</si>
  <si>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</si>
  <si>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</si>
  <si>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</si>
  <si>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</si>
  <si>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</si>
  <si>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</si>
  <si>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</si>
  <si>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</si>
  <si>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</si>
  <si>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</si>
  <si>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</si>
  <si>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</si>
  <si>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</si>
  <si>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</si>
  <si>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</si>
  <si>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</si>
  <si>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</si>
  <si>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</si>
  <si>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</si>
  <si>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</si>
  <si>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</si>
  <si>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</si>
  <si>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</si>
  <si>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</si>
  <si>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</si>
  <si>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</si>
  <si>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</si>
  <si>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</si>
  <si>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</si>
  <si>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</si>
  <si>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</si>
  <si>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</si>
  <si>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</si>
  <si>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</si>
  <si>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</si>
  <si>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</si>
  <si>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</si>
  <si>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</si>
  <si>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</si>
  <si>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</si>
  <si>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</si>
  <si>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</si>
  <si>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</si>
  <si>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</si>
  <si>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</si>
  <si>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</si>
  <si>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</si>
  <si>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</si>
  <si>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</si>
  <si>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</si>
  <si>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</si>
  <si>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</si>
  <si>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</si>
  <si>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</si>
  <si>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</si>
  <si>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</si>
  <si>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</si>
  <si>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</si>
  <si>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</si>
  <si>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</si>
  <si>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</si>
  <si>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</si>
  <si>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</si>
  <si>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</si>
  <si>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</si>
  <si>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</si>
  <si>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</si>
  <si>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</si>
  <si>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</si>
  <si>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</si>
  <si>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</si>
  <si>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</si>
  <si>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</si>
  <si>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</si>
  <si>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</si>
  <si>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</si>
  <si>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</si>
  <si>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</si>
  <si>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</si>
  <si>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</si>
  <si>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</si>
  <si>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</si>
  <si>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</si>
  <si>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</si>
  <si>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</si>
  <si>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</si>
  <si>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</si>
  <si>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</si>
  <si>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</si>
  <si>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</si>
  <si>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</si>
  <si>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</si>
  <si>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</si>
  <si>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</si>
  <si>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</si>
  <si>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</si>
  <si>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</si>
  <si>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</si>
  <si>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</si>
  <si>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</si>
  <si>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</si>
  <si>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</si>
  <si>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</si>
  <si>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</si>
  <si>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</si>
  <si>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</si>
  <si>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</si>
  <si>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</si>
  <si>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</si>
  <si>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</si>
  <si>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</si>
  <si>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</si>
  <si>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</si>
  <si>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</si>
  <si>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</si>
  <si>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</si>
  <si>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</si>
  <si>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</si>
  <si>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</si>
  <si>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</si>
  <si>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</si>
  <si>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</si>
  <si>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</si>
  <si>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</si>
  <si>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</si>
  <si>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</si>
  <si>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</si>
  <si>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</si>
  <si>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</si>
  <si>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</si>
  <si>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</si>
  <si>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</si>
  <si>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</si>
  <si>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</si>
  <si>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</si>
  <si>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</si>
  <si>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</si>
  <si>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</si>
  <si>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</si>
  <si>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</si>
  <si>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</si>
  <si>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</si>
  <si>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</si>
  <si>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</si>
  <si>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</si>
  <si>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</si>
  <si>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</si>
  <si>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</si>
  <si>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</si>
  <si>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</si>
  <si>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</si>
  <si>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</si>
  <si>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</si>
  <si>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</si>
  <si>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</si>
  <si>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</si>
  <si>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</si>
  <si>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</si>
  <si>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</si>
  <si>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</si>
  <si>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</si>
  <si>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</si>
  <si>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</si>
  <si>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</si>
  <si>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</si>
  <si>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</si>
  <si>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</si>
  <si>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</si>
  <si>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</si>
  <si>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</si>
  <si>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</si>
  <si>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</si>
  <si>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</si>
  <si>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</si>
  <si>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</si>
  <si>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</si>
  <si>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</si>
  <si>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</si>
  <si>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</si>
  <si>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</si>
  <si>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</si>
  <si>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</si>
  <si>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</si>
  <si>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</si>
  <si>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</si>
  <si>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</si>
  <si>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</si>
  <si>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</si>
  <si>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</si>
  <si>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</si>
  <si>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</si>
  <si>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</si>
  <si>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</si>
  <si>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</si>
  <si>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</si>
  <si>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</si>
  <si>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</si>
  <si>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</si>
  <si>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</si>
  <si>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</si>
  <si>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</si>
  <si>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</si>
  <si>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</si>
  <si>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</si>
  <si>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</si>
  <si>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</si>
  <si>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</si>
  <si>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</si>
  <si>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</si>
  <si>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</si>
  <si>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</si>
  <si>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</si>
  <si>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</si>
  <si>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</si>
  <si>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</si>
  <si>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</si>
  <si>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</si>
  <si>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</si>
  <si>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</si>
  <si>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</si>
  <si>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</si>
  <si>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</si>
  <si>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</si>
  <si>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</si>
  <si>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</si>
  <si>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</si>
  <si>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</si>
  <si>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</si>
  <si>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</si>
  <si>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</si>
  <si>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</si>
  <si>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</si>
  <si>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</si>
  <si>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</si>
  <si>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</si>
  <si>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</si>
  <si>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</si>
  <si>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</si>
  <si>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</si>
  <si>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</si>
  <si>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</si>
  <si>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</si>
  <si>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</si>
  <si>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</si>
  <si>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</si>
  <si>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</si>
  <si>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</si>
  <si>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</si>
  <si>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</si>
  <si>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</si>
  <si>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</si>
  <si>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</si>
  <si>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</si>
  <si>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</si>
  <si>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</si>
  <si>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</si>
  <si>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</si>
  <si>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</si>
  <si>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</si>
  <si>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</si>
  <si>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</si>
  <si>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</si>
  <si>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</si>
  <si>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</si>
  <si>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</si>
  <si>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</si>
  <si>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</si>
  <si>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</si>
  <si>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</si>
  <si>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</si>
  <si>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</si>
  <si>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</si>
  <si>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</si>
  <si>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</si>
  <si>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</si>
  <si>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</si>
  <si>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</si>
  <si>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</si>
  <si>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</si>
  <si>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</si>
  <si>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</si>
  <si>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</si>
  <si>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</si>
  <si>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</si>
  <si>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</si>
  <si>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</si>
  <si>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</si>
  <si>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</si>
  <si>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</si>
  <si>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</si>
  <si>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</si>
  <si>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</si>
  <si>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</si>
  <si>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</si>
  <si>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</si>
  <si>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</si>
  <si>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</si>
  <si>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</si>
  <si>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</si>
  <si>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</si>
  <si>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</si>
  <si>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</si>
  <si>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</si>
  <si>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</si>
  <si>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</si>
  <si>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</si>
  <si>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</si>
  <si>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</si>
  <si>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</si>
  <si>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</si>
  <si>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</si>
  <si>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</si>
  <si>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</si>
  <si>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</si>
  <si>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</si>
  <si>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</si>
  <si>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</si>
  <si>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</si>
  <si>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</si>
  <si>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</si>
  <si>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</si>
  <si>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</si>
  <si>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</si>
  <si>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</si>
  <si>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</si>
  <si>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</si>
  <si>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</si>
  <si>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</si>
  <si>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</si>
  <si>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</si>
  <si>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</si>
  <si>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</si>
  <si>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</si>
  <si>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</si>
  <si>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</si>
  <si>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</si>
  <si>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</si>
  <si>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</si>
  <si>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</si>
  <si>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</si>
  <si>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</si>
  <si>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</si>
  <si>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</si>
  <si>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</si>
  <si>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</si>
  <si>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</si>
  <si>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</si>
  <si>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</si>
  <si>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</si>
  <si>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</si>
  <si>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</si>
  <si>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</si>
  <si>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</si>
  <si>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</si>
  <si>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</si>
  <si>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</si>
  <si>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</si>
  <si>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</si>
  <si>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</si>
  <si>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</si>
  <si>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</si>
  <si>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</si>
  <si>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</si>
  <si>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</si>
  <si>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</si>
  <si>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</si>
  <si>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</si>
  <si>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</si>
  <si>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</si>
  <si>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</si>
  <si>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</si>
  <si>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</si>
  <si>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</si>
  <si>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</si>
  <si>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</si>
  <si>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</si>
  <si>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</si>
  <si>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</si>
  <si>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</si>
  <si>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</si>
  <si>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</si>
  <si>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</si>
  <si>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</si>
  <si>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</si>
  <si>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</si>
  <si>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</si>
  <si>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</si>
  <si>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</si>
  <si>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</si>
  <si>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</si>
  <si>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</si>
  <si>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</si>
  <si>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</si>
  <si>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</si>
  <si>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</si>
  <si>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</si>
  <si>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</si>
  <si>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</si>
  <si>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</si>
  <si>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</si>
  <si>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</si>
  <si>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</si>
  <si>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</si>
  <si>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</si>
  <si>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</si>
  <si>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</si>
  <si>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</si>
  <si>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</si>
  <si>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</si>
  <si>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</si>
  <si>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</si>
  <si>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</si>
  <si>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</si>
  <si>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</si>
  <si>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</si>
  <si>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</si>
  <si>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</si>
  <si>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</si>
  <si>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</si>
  <si>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</si>
  <si>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</si>
  <si>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</si>
  <si>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</si>
  <si>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</si>
  <si>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</si>
  <si>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</si>
  <si>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</si>
  <si>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</si>
  <si>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</si>
  <si>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</si>
  <si>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</si>
  <si>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</si>
  <si>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</si>
  <si>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</si>
  <si>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</si>
  <si>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</si>
  <si>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</si>
  <si>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</si>
  <si>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</si>
  <si>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</si>
  <si>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</si>
  <si>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</si>
  <si>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</si>
  <si>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</si>
  <si>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</si>
  <si>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</si>
  <si>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</si>
  <si>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</si>
  <si>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</si>
  <si>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</si>
  <si>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</si>
  <si>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</si>
  <si>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</si>
  <si>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</si>
  <si>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</si>
  <si>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</si>
  <si>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</si>
  <si>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</si>
  <si>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</si>
  <si>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</si>
  <si>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</si>
  <si>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</si>
  <si>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</si>
  <si>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</si>
  <si>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</si>
  <si>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</si>
  <si>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</si>
  <si>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</si>
  <si>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</si>
  <si>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</si>
  <si>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</si>
  <si>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</si>
  <si>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</si>
  <si>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</si>
  <si>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</si>
  <si>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</si>
  <si>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</si>
  <si>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</si>
  <si>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</si>
  <si>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</si>
  <si>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</si>
  <si>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</si>
  <si>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</si>
  <si>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</si>
  <si>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</si>
  <si>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</si>
  <si>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</si>
  <si>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</si>
  <si>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</si>
  <si>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</si>
  <si>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</si>
  <si>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</si>
  <si>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</si>
  <si>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</si>
  <si>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</si>
  <si>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</si>
  <si>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</si>
  <si>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</si>
  <si>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</si>
  <si>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</si>
  <si>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</si>
  <si>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</si>
  <si>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</si>
  <si>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</si>
  <si>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</si>
  <si>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</si>
  <si>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</si>
  <si>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</si>
  <si>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</si>
  <si>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</si>
  <si>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</si>
  <si>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</si>
  <si>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</si>
  <si>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</si>
  <si>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</si>
  <si>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</si>
  <si>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</si>
  <si>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</si>
  <si>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</si>
  <si>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</si>
  <si>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</si>
  <si>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</si>
  <si>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</si>
  <si>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</si>
  <si>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</si>
  <si>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</si>
  <si>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</si>
  <si>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</si>
  <si>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</si>
  <si>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</si>
  <si>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</si>
  <si>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</si>
  <si>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</si>
  <si>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</si>
  <si>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</si>
  <si>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</si>
  <si>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</si>
  <si>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</si>
  <si>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</si>
  <si>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</si>
  <si>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</si>
  <si>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</si>
  <si>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</si>
  <si>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</si>
  <si>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</si>
  <si>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</si>
  <si>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</si>
  <si>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</si>
  <si>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</si>
  <si>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</si>
  <si>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</si>
  <si>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</si>
  <si>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</si>
  <si>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</si>
  <si>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</si>
  <si>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</si>
  <si>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</si>
  <si>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</si>
  <si>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</si>
  <si>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</si>
  <si>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</si>
  <si>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</si>
  <si>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</si>
  <si>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</si>
  <si>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</si>
  <si>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</si>
  <si>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</si>
  <si>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</si>
  <si>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</si>
  <si>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</si>
  <si>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</si>
  <si>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</si>
  <si>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</si>
  <si>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</si>
  <si>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</si>
  <si>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</si>
  <si>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</si>
  <si>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</si>
  <si>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</si>
  <si>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</si>
  <si>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</si>
  <si>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</si>
  <si>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</si>
  <si>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</si>
  <si>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</si>
  <si>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</si>
  <si>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</si>
  <si>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</si>
  <si>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</si>
  <si>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</si>
  <si>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</si>
  <si>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</si>
  <si>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</si>
  <si>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</si>
  <si>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</si>
  <si>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</si>
  <si>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</si>
  <si>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</si>
  <si>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</si>
  <si>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</si>
  <si>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</si>
  <si>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</si>
  <si>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</si>
  <si>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</si>
  <si>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</si>
  <si>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</si>
  <si>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</si>
  <si>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</si>
  <si>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</si>
  <si>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</si>
  <si>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</si>
  <si>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</si>
  <si>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</si>
  <si>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</si>
  <si>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</si>
  <si>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</si>
  <si>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</si>
  <si>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</si>
  <si>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</si>
  <si>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</si>
  <si>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</si>
  <si>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</si>
  <si>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</si>
  <si>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</si>
  <si>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</si>
  <si>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</si>
  <si>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</si>
  <si>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</si>
  <si>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</si>
  <si>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</si>
  <si>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</si>
  <si>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</si>
  <si>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</si>
  <si>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</si>
  <si>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</si>
  <si>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</si>
  <si>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</si>
  <si>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</si>
  <si>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</si>
  <si>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</si>
  <si>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</si>
  <si>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</si>
  <si>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</si>
  <si>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</si>
  <si>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</si>
  <si>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</si>
  <si>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</si>
  <si>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</si>
  <si>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</si>
  <si>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</si>
  <si>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</si>
  <si>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</si>
  <si>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</si>
  <si>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</si>
  <si>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</si>
  <si>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</si>
  <si>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</si>
  <si>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</si>
  <si>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</si>
  <si>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</si>
  <si>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</si>
  <si>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</si>
  <si>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</si>
  <si>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</si>
  <si>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</si>
  <si>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</si>
  <si>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</si>
  <si>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</si>
  <si>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</si>
  <si>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</si>
  <si>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</si>
  <si>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</si>
  <si>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</si>
  <si>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</si>
  <si>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</si>
  <si>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</si>
  <si>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</si>
  <si>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</si>
  <si>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</si>
  <si>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</si>
  <si>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</si>
  <si>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</si>
  <si>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</si>
  <si>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</si>
  <si>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</si>
  <si>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</si>
  <si>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</si>
  <si>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</si>
  <si>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</si>
  <si>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</si>
  <si>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</si>
  <si>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</si>
  <si>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</si>
  <si>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</si>
  <si>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</si>
  <si>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</si>
  <si>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</si>
  <si>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</si>
  <si>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</si>
  <si>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</si>
  <si>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</si>
  <si>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</si>
  <si>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</si>
  <si>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</si>
  <si>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</si>
  <si>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</si>
  <si>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</si>
  <si>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</si>
  <si>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</si>
  <si>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</si>
  <si>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</si>
  <si>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</si>
  <si>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</si>
  <si>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</si>
  <si>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</si>
  <si>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</si>
  <si>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</si>
  <si>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</si>
  <si>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</si>
  <si>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</si>
  <si>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</si>
  <si>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</si>
  <si>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</si>
  <si>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</si>
  <si>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</si>
  <si>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</si>
  <si>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</si>
  <si>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</si>
  <si>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</si>
  <si>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</si>
  <si>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</si>
  <si>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</si>
  <si>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</si>
  <si>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</si>
  <si>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</si>
  <si>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</si>
  <si>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</si>
  <si>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</si>
  <si>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</si>
  <si>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</si>
  <si>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</si>
  <si>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</si>
  <si>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</si>
  <si>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</si>
  <si>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</si>
  <si>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</si>
  <si>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</si>
  <si>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</si>
  <si>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</si>
  <si>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</si>
  <si>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</si>
  <si>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</si>
  <si>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</si>
  <si>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</si>
  <si>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</si>
  <si>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</si>
  <si>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</si>
  <si>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</si>
  <si>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</si>
  <si>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</si>
  <si>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</si>
  <si>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</si>
  <si>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</si>
  <si>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</si>
  <si>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</si>
  <si>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</si>
  <si>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</si>
  <si>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</si>
  <si>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</si>
  <si>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</si>
  <si>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</si>
  <si>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</si>
  <si>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</si>
  <si>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</si>
  <si>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</si>
  <si>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</si>
  <si>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</si>
  <si>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</si>
  <si>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</si>
  <si>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</si>
  <si>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</si>
  <si>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</si>
  <si>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</si>
  <si>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</si>
  <si>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</si>
  <si>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</si>
  <si>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</si>
  <si>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</si>
  <si>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</si>
  <si>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</si>
  <si>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</si>
  <si>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</si>
  <si>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</si>
  <si>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</si>
  <si>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</si>
  <si>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</si>
  <si>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</si>
  <si>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</si>
  <si>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</si>
  <si>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</si>
  <si>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</si>
  <si>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</si>
  <si>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</si>
  <si>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</si>
  <si>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</si>
  <si>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</si>
  <si>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</si>
  <si>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</si>
  <si>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</si>
  <si>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</si>
  <si>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</si>
  <si>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</si>
  <si>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</si>
  <si>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</si>
  <si>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</si>
  <si>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</si>
  <si>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</si>
  <si>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</si>
  <si>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</si>
  <si>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</si>
  <si>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</si>
  <si>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</si>
  <si>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</si>
  <si>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</si>
  <si>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</si>
  <si>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</si>
  <si>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</si>
  <si>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</si>
  <si>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</si>
  <si>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</si>
  <si>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</si>
  <si>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</si>
  <si>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</si>
  <si>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</si>
  <si>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</si>
  <si>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</si>
  <si>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</si>
  <si>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</si>
  <si>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</si>
  <si>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</si>
  <si>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</si>
  <si>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</si>
  <si>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</si>
  <si>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</si>
  <si>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</si>
  <si>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</si>
  <si>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</si>
  <si>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</si>
  <si>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</si>
  <si>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</si>
  <si>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</si>
  <si>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</si>
  <si>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</si>
  <si>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</si>
  <si>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</si>
  <si>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</si>
  <si>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</si>
  <si>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</si>
  <si>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</si>
  <si>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</si>
  <si>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</si>
  <si>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</si>
  <si>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</si>
  <si>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</si>
  <si>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</si>
  <si>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</si>
  <si>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</si>
  <si>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</si>
  <si>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</si>
  <si>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</si>
  <si>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</si>
  <si>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</si>
  <si>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</si>
  <si>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</si>
  <si>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</si>
  <si>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</si>
  <si>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</si>
  <si>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</si>
  <si>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</si>
  <si>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</si>
  <si>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</si>
  <si>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</si>
  <si>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</si>
  <si>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</si>
  <si>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</si>
  <si>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</si>
  <si>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</si>
  <si>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</si>
  <si>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</si>
  <si>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</si>
  <si>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</si>
  <si>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</si>
  <si>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</si>
  <si>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</si>
  <si>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</si>
  <si>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</si>
  <si>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</si>
  <si>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</si>
  <si>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</si>
  <si>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</si>
  <si>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</si>
  <si>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</si>
  <si>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</si>
  <si>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</si>
  <si>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</si>
  <si>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</si>
  <si>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</si>
  <si>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</si>
  <si>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</si>
  <si>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</si>
  <si>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</si>
  <si>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</si>
  <si>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</si>
  <si>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</si>
  <si>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</si>
  <si>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</si>
  <si>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</si>
  <si>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</si>
  <si>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</si>
  <si>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</si>
  <si>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</si>
  <si>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</si>
  <si>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</si>
  <si>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</si>
  <si>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</si>
  <si>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</si>
  <si>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</si>
  <si>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</si>
  <si>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</si>
  <si>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</si>
  <si>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</si>
  <si>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</si>
  <si>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</si>
  <si>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</si>
  <si>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</si>
  <si>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</si>
  <si>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</si>
  <si>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</si>
  <si>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</si>
  <si>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</si>
  <si>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</si>
  <si>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</si>
  <si>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</si>
  <si>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</si>
  <si>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</si>
  <si>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</si>
  <si>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</si>
  <si>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</si>
  <si>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</si>
  <si>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</si>
  <si>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</si>
  <si>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</si>
  <si>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</si>
  <si>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</si>
  <si>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</si>
  <si>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</si>
  <si>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</si>
  <si>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</si>
  <si>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</si>
  <si>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</si>
  <si>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</si>
  <si>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</si>
  <si>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</si>
  <si>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</si>
  <si>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</si>
  <si>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</si>
  <si>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</si>
  <si>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</si>
  <si>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</si>
  <si>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</si>
  <si>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</si>
  <si>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</si>
  <si>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</si>
  <si>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</si>
  <si>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</si>
  <si>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</si>
  <si>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</si>
  <si>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</si>
  <si>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</si>
  <si>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</si>
  <si>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</si>
  <si>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</si>
  <si>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</si>
  <si>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</si>
  <si>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</si>
  <si>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</si>
  <si>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</si>
  <si>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</si>
  <si>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</si>
  <si>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</si>
  <si>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</si>
  <si>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</si>
  <si>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</si>
  <si>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</si>
  <si>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</si>
  <si>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</si>
  <si>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</si>
  <si>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</si>
  <si>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</si>
  <si>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</si>
  <si>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</si>
  <si>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</si>
  <si>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</si>
  <si>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</si>
  <si>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</si>
  <si>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</si>
  <si>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</si>
  <si>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</si>
  <si>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</si>
  <si>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</si>
  <si>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</si>
  <si>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</si>
  <si>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</si>
  <si>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</si>
  <si>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</si>
  <si>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</si>
  <si>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</si>
  <si>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</si>
  <si>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</si>
  <si>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</si>
  <si>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</si>
  <si>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</si>
  <si>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</si>
  <si>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</si>
  <si>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</si>
  <si>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</si>
  <si>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</si>
  <si>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</si>
  <si>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</si>
  <si>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</si>
  <si>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</si>
  <si>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</si>
  <si>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</si>
  <si>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</si>
  <si>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</si>
  <si>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</si>
  <si>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</si>
  <si>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</si>
  <si>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</si>
  <si>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</si>
  <si>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</si>
  <si>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</si>
  <si>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</si>
  <si>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</si>
  <si>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</si>
  <si>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</si>
  <si>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</si>
  <si>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</si>
  <si>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</si>
  <si>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</si>
  <si>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</si>
  <si>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</si>
  <si>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</si>
  <si>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</si>
  <si>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</si>
  <si>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</si>
  <si>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</si>
  <si>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</si>
  <si>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</si>
  <si>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</si>
  <si>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</si>
  <si>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</si>
  <si>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</si>
  <si>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</si>
  <si>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</si>
  <si>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</si>
  <si>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</si>
  <si>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</si>
  <si>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</si>
  <si>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</si>
  <si>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</si>
  <si>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</si>
  <si>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</si>
  <si>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</si>
  <si>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</si>
  <si>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</si>
  <si>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</si>
  <si>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</si>
  <si>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</si>
  <si>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</si>
  <si>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</si>
  <si>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</si>
  <si>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</si>
  <si>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</si>
  <si>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</si>
  <si>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</si>
  <si>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</si>
  <si>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</si>
  <si>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</si>
  <si>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</si>
  <si>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</si>
  <si>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</si>
  <si>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</si>
  <si>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</si>
  <si>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</si>
  <si>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</si>
  <si>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</si>
  <si>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</si>
  <si>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</si>
  <si>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</si>
  <si>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</si>
  <si>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</si>
  <si>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</si>
  <si>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</si>
  <si>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</si>
  <si>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</si>
  <si>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</si>
  <si>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</si>
  <si>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</si>
  <si>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</si>
  <si>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</si>
  <si>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</si>
  <si>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</si>
  <si>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</si>
  <si>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</si>
  <si>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</si>
  <si>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</si>
  <si>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</si>
  <si>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</si>
  <si>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</si>
  <si>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</si>
  <si>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</si>
  <si>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</si>
  <si>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</si>
  <si>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</si>
  <si>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</si>
  <si>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</si>
  <si>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</si>
  <si>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</si>
  <si>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</si>
  <si>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</si>
  <si>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</si>
  <si>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</si>
  <si>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</si>
  <si>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</si>
  <si>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</si>
  <si>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</si>
  <si>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</si>
  <si>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</si>
  <si>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</si>
  <si>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</si>
  <si>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</si>
  <si>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</si>
  <si>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</si>
  <si>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</si>
  <si>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</si>
  <si>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</si>
  <si>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</si>
  <si>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</si>
  <si>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</si>
  <si>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</si>
  <si>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</si>
  <si>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</si>
  <si>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</si>
  <si>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</si>
  <si>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</si>
  <si>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</si>
  <si>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</si>
  <si>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</si>
  <si>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</si>
  <si>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</si>
  <si>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</si>
  <si>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</si>
  <si>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</si>
  <si>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</si>
  <si>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</si>
  <si>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</si>
  <si>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</si>
  <si>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</si>
  <si>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</si>
  <si>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</si>
  <si>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</si>
  <si>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</si>
  <si>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</si>
  <si>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</si>
  <si>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</si>
  <si>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</si>
  <si>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</si>
  <si>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</si>
  <si>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</si>
  <si>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</si>
  <si>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</si>
  <si>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</si>
  <si>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</si>
  <si>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</si>
  <si>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</si>
  <si>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</si>
  <si>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</si>
  <si>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</si>
  <si>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</si>
  <si>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</si>
  <si>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</si>
  <si>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</si>
  <si>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</si>
  <si>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</si>
  <si>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</si>
  <si>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</si>
  <si>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</si>
  <si>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</si>
  <si>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</si>
  <si>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</si>
  <si>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</si>
  <si>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</si>
  <si>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</si>
  <si>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</si>
  <si>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</si>
  <si>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</si>
  <si>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</si>
  <si>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</si>
  <si>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</si>
  <si>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</si>
  <si>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</si>
  <si>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</si>
  <si>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</si>
  <si>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</si>
  <si>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</si>
  <si>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</si>
  <si>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</si>
  <si>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</si>
  <si>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</si>
  <si>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</si>
  <si>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</si>
  <si>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</si>
  <si>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</si>
  <si>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</si>
  <si>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</si>
  <si>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</si>
  <si>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</si>
  <si>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</si>
  <si>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</si>
  <si>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</si>
  <si>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</si>
  <si>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</si>
  <si>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</si>
  <si>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</si>
  <si>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</si>
  <si>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</si>
  <si>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</si>
  <si>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</si>
  <si>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</si>
  <si>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</si>
  <si>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</si>
  <si>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</si>
  <si>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</si>
  <si>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</si>
  <si>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</si>
  <si>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</si>
  <si>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</si>
  <si>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</si>
  <si>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</si>
  <si>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</si>
  <si>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</si>
  <si>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</si>
  <si>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</si>
  <si>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</si>
  <si>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</si>
  <si>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</si>
  <si>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</si>
  <si>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</si>
  <si>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</si>
  <si>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</si>
  <si>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</si>
  <si>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</si>
  <si>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</si>
  <si>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</si>
  <si>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</si>
  <si>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</si>
  <si>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</si>
  <si>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</si>
  <si>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</si>
  <si>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</si>
  <si>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</si>
  <si>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</si>
  <si>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</si>
  <si>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</si>
  <si>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</si>
  <si>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</si>
  <si>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</si>
  <si>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</si>
  <si>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</si>
  <si>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</si>
  <si>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</si>
  <si>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</si>
  <si>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</si>
  <si>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</si>
  <si>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</si>
  <si>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</si>
  <si>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</si>
  <si>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</si>
  <si>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</si>
  <si>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</si>
  <si>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</si>
  <si>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</si>
  <si>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</si>
  <si>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</si>
  <si>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</si>
  <si>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</si>
  <si>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</si>
  <si>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</si>
  <si>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</si>
  <si>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</si>
  <si>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</si>
  <si>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</si>
  <si>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</si>
  <si>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</si>
  <si>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</si>
  <si>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</si>
  <si>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</si>
  <si>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</si>
  <si>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</si>
  <si>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</si>
  <si>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</si>
  <si>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</si>
  <si>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</si>
  <si>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</si>
  <si>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</si>
  <si>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</si>
  <si>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</si>
  <si>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</si>
  <si>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</si>
  <si>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</si>
  <si>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</si>
  <si>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</si>
  <si>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</si>
  <si>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</si>
  <si>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</si>
  <si>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</si>
  <si>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</si>
  <si>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</si>
  <si>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</si>
  <si>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</si>
  <si>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</si>
  <si>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</si>
  <si>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</si>
  <si>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</si>
  <si>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</si>
  <si>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</si>
  <si>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</si>
  <si>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</si>
  <si>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</si>
  <si>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</si>
  <si>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</si>
  <si>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</si>
  <si>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</si>
  <si>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</si>
  <si>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</si>
  <si>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</si>
  <si>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</si>
  <si>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</si>
  <si>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</si>
  <si>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</si>
  <si>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</si>
  <si>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</si>
  <si>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</si>
  <si>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</si>
  <si>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</si>
  <si>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</si>
  <si>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</si>
  <si>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</si>
  <si>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</si>
  <si>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</si>
  <si>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</si>
  <si>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</si>
  <si>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</si>
  <si>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</si>
  <si>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</si>
  <si>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</si>
  <si>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</si>
  <si>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</si>
  <si>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</si>
  <si>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</si>
  <si>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</si>
  <si>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</si>
  <si>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</si>
  <si>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</si>
  <si>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</si>
  <si>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</si>
  <si>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</si>
  <si>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</si>
  <si>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</si>
  <si>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</si>
  <si>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</si>
  <si>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</si>
  <si>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</si>
  <si>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</si>
  <si>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</si>
  <si>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</si>
  <si>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</si>
  <si>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</si>
  <si>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</si>
  <si>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</si>
  <si>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</si>
  <si>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</si>
  <si>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</si>
  <si>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</si>
  <si>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</si>
  <si>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</si>
  <si>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</si>
  <si>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</si>
  <si>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</si>
  <si>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</si>
  <si>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</si>
  <si>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</si>
  <si>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</si>
  <si>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</si>
  <si>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</si>
  <si>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</si>
  <si>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</si>
  <si>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</si>
  <si>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</si>
  <si>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</si>
  <si>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</si>
  <si>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</si>
  <si>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</si>
  <si>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</si>
  <si>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</si>
  <si>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</si>
  <si>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</si>
  <si>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</si>
  <si>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</si>
  <si>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</si>
  <si>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</si>
  <si>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</si>
  <si>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</si>
  <si>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</si>
  <si>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</si>
  <si>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</si>
  <si>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</si>
  <si>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</si>
  <si>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</si>
  <si>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</si>
  <si>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</si>
  <si>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</si>
  <si>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</si>
  <si>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</si>
  <si>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</si>
  <si>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</si>
  <si>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</si>
  <si>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</si>
  <si>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</si>
  <si>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</si>
  <si>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</si>
  <si>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</si>
  <si>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</si>
  <si>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</si>
  <si>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</si>
  <si>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</si>
  <si>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</si>
  <si>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</si>
  <si>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</si>
  <si>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</si>
  <si>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</si>
  <si>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</si>
  <si>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</si>
  <si>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</si>
  <si>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</si>
  <si>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</si>
  <si>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</si>
  <si>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</si>
  <si>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</si>
  <si>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</si>
  <si>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</si>
  <si>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</si>
  <si>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</si>
  <si>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</si>
  <si>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</si>
  <si>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</si>
  <si>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</si>
  <si>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</si>
  <si>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</si>
  <si>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</si>
  <si>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</si>
  <si>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</si>
  <si>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</si>
  <si>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</si>
  <si>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</si>
  <si>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</si>
  <si>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</si>
  <si>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</si>
  <si>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</si>
  <si>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</si>
  <si>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</si>
  <si>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</si>
  <si>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</si>
  <si>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</si>
  <si>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</si>
  <si>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</si>
  <si>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</si>
  <si>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</si>
  <si>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</si>
  <si>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</si>
  <si>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</si>
  <si>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</si>
  <si>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</si>
  <si>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</si>
  <si>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</si>
  <si>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</si>
  <si>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</si>
  <si>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</si>
  <si>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</si>
  <si>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</si>
  <si>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</si>
  <si>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</si>
  <si>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</si>
  <si>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</si>
  <si>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</si>
  <si>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</si>
  <si>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</si>
  <si>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</si>
  <si>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</si>
  <si>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</si>
  <si>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</si>
  <si>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</si>
  <si>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</si>
  <si>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</si>
  <si>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</si>
  <si>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</si>
  <si>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</si>
  <si>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</si>
  <si>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</si>
  <si>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</si>
  <si>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</si>
  <si>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</si>
  <si>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</si>
  <si>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</si>
  <si>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</si>
  <si>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</si>
  <si>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</si>
  <si>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</si>
  <si>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</si>
  <si>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</si>
  <si>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</si>
  <si>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</si>
  <si>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</si>
  <si>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</si>
  <si>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</si>
  <si>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</si>
  <si>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</si>
  <si>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</si>
  <si>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</si>
  <si>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</si>
  <si>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</si>
  <si>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</si>
  <si>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</si>
  <si>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</si>
  <si>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</si>
  <si>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</si>
  <si>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</si>
  <si>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</si>
  <si>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</si>
  <si>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</si>
  <si>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</si>
  <si>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</si>
  <si>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</si>
  <si>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</si>
  <si>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</si>
  <si>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</si>
  <si>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</si>
  <si>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</si>
  <si>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</si>
  <si>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</si>
  <si>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</si>
  <si>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</si>
  <si>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</si>
  <si>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</si>
  <si>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</si>
  <si>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</si>
  <si>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</si>
  <si>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</si>
  <si>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</si>
  <si>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</si>
  <si>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</si>
  <si>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</si>
  <si>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</si>
  <si>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</si>
  <si>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</si>
  <si>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</si>
  <si>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</si>
  <si>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</si>
  <si>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</si>
  <si>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</si>
  <si>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</si>
  <si>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</si>
  <si>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</si>
  <si>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</si>
  <si>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</si>
  <si>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</si>
  <si>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</si>
  <si>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</si>
  <si>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</si>
  <si>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</si>
  <si>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</si>
  <si>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</si>
  <si>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</si>
  <si>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</si>
  <si>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</si>
  <si>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</si>
  <si>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</si>
  <si>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</si>
  <si>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</si>
  <si>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</si>
  <si>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</si>
  <si>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</si>
  <si>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</si>
  <si>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</si>
  <si>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</si>
  <si>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</si>
  <si>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</si>
  <si>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</si>
  <si>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</si>
  <si>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</si>
  <si>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</si>
  <si>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</si>
  <si>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</si>
  <si>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</si>
  <si>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</si>
  <si>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</si>
  <si>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</si>
  <si>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</si>
  <si>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</si>
  <si>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</si>
  <si>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</si>
  <si>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</si>
  <si>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</si>
  <si>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</si>
  <si>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</si>
  <si>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</si>
  <si>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</si>
  <si>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</si>
  <si>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</si>
  <si>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</si>
  <si>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</si>
  <si>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</si>
  <si>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</si>
  <si>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</si>
  <si>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</si>
  <si>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</si>
  <si>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</si>
  <si>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</si>
  <si>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</si>
  <si>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</si>
  <si>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</si>
  <si>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</si>
  <si>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</si>
  <si>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</si>
  <si>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</si>
  <si>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</si>
  <si>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</si>
  <si>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</si>
  <si>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</si>
  <si>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</si>
  <si>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</si>
  <si>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</si>
  <si>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</si>
  <si>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</si>
  <si>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</si>
  <si>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</si>
  <si>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</si>
  <si>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</si>
  <si>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</si>
  <si>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</si>
  <si>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</si>
  <si>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</si>
  <si>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</si>
  <si>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</si>
  <si>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</si>
  <si>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</si>
  <si>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</si>
  <si>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</si>
  <si>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</si>
  <si>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</si>
  <si>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</si>
  <si>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</si>
  <si>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</si>
  <si>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</si>
  <si>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</si>
  <si>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</si>
  <si>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</si>
  <si>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</si>
  <si>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</si>
  <si>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</si>
  <si>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</si>
  <si>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</si>
  <si>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</si>
  <si>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</si>
  <si>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</si>
  <si>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</si>
  <si>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</si>
  <si>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</si>
  <si>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</si>
  <si>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</si>
  <si>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</si>
  <si>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</si>
  <si>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</si>
  <si>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</si>
  <si>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</si>
  <si>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</si>
  <si>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</si>
  <si>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</si>
  <si>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</si>
  <si>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</si>
  <si>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</si>
  <si>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</si>
  <si>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</si>
  <si>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</si>
  <si>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</si>
  <si>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</si>
  <si>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</si>
  <si>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</si>
  <si>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</si>
  <si>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</si>
  <si>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</si>
  <si>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</si>
  <si>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</si>
  <si>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</si>
  <si>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</si>
  <si>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</si>
  <si>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</si>
  <si>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</si>
  <si>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</si>
  <si>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</si>
  <si>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</si>
  <si>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</si>
  <si>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</si>
  <si>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</si>
  <si>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</si>
  <si>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</si>
  <si>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</si>
  <si>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</si>
  <si>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</si>
  <si>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</si>
  <si>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</si>
  <si>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</si>
  <si>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</si>
  <si>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</si>
  <si>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</si>
  <si>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</si>
  <si>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</si>
  <si>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</si>
  <si>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</si>
  <si>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</si>
  <si>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</si>
  <si>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</si>
  <si>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</si>
  <si>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</si>
  <si>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</si>
  <si>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</si>
  <si>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</si>
  <si>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</si>
  <si>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</si>
  <si>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</si>
  <si>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</si>
  <si>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</si>
  <si>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</si>
  <si>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</si>
  <si>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</si>
  <si>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</si>
  <si>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</si>
  <si>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</si>
  <si>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</si>
  <si>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</si>
  <si>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</si>
  <si>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</si>
  <si>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</si>
  <si>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</si>
  <si>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</si>
  <si>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</si>
  <si>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</si>
  <si>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</si>
  <si>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</si>
  <si>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</si>
  <si>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</si>
  <si>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</si>
  <si>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</si>
  <si>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</si>
  <si>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</si>
  <si>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</si>
  <si>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</si>
  <si>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</si>
  <si>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</si>
  <si>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</si>
  <si>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</si>
  <si>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</si>
  <si>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</si>
  <si>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</si>
  <si>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</si>
  <si>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</si>
  <si>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</si>
  <si>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</si>
  <si>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</si>
  <si>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</si>
  <si>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</si>
  <si>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</si>
  <si>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</si>
  <si>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</si>
  <si>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</si>
  <si>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</si>
  <si>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</si>
  <si>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</si>
  <si>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</si>
  <si>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</si>
  <si>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</si>
  <si>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</si>
  <si>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</si>
  <si>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</si>
  <si>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</si>
  <si>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</si>
  <si>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</si>
  <si>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</si>
  <si>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</si>
  <si>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</si>
  <si>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</si>
  <si>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</si>
  <si>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</si>
  <si>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</si>
  <si>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</si>
  <si>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</si>
  <si>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</si>
  <si>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</si>
  <si>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</si>
  <si>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</si>
  <si>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</si>
  <si>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</si>
  <si>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</si>
  <si>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</si>
  <si>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</si>
  <si>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</si>
  <si>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</si>
  <si>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</si>
  <si>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</si>
  <si>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</si>
  <si>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</si>
  <si>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</si>
  <si>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</si>
  <si>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</si>
  <si>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</si>
  <si>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</si>
  <si>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</si>
  <si>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</si>
  <si>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</si>
  <si>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</si>
  <si>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</si>
  <si>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</si>
  <si>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</si>
  <si>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</si>
  <si>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</si>
  <si>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</si>
  <si>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</si>
  <si>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</si>
  <si>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</si>
  <si>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</si>
  <si>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</si>
  <si>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</si>
  <si>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</si>
  <si>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</si>
  <si>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</si>
  <si>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</si>
  <si>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</si>
  <si>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</si>
  <si>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</si>
  <si>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</si>
  <si>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</si>
  <si>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</si>
  <si>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</si>
  <si>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</si>
  <si>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</si>
  <si>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</si>
  <si>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</si>
  <si>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</si>
  <si>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</si>
  <si>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</si>
  <si>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</si>
  <si>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</si>
  <si>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</si>
  <si>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</si>
  <si>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</si>
  <si>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</si>
  <si>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</si>
  <si>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</si>
  <si>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</si>
  <si>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</si>
  <si>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</si>
  <si>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</si>
  <si>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</si>
  <si>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</si>
  <si>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</si>
  <si>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</si>
  <si>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</si>
  <si>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</si>
  <si>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</si>
  <si>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</si>
  <si>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</si>
  <si>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</si>
  <si>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</si>
  <si>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</si>
  <si>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</si>
  <si>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</si>
  <si>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</si>
  <si>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</si>
  <si>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</si>
  <si>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</si>
  <si>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</si>
  <si>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</si>
  <si>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</si>
  <si>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</si>
  <si>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</si>
  <si>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</si>
  <si>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</si>
  <si>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</si>
  <si>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</si>
  <si>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</si>
  <si>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</si>
  <si>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</si>
  <si>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</si>
  <si>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</si>
  <si>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</si>
  <si>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</si>
  <si>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</si>
  <si>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</si>
  <si>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</si>
  <si>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</si>
  <si>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</si>
  <si>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</si>
  <si>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</si>
  <si>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</si>
  <si>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</si>
  <si>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</si>
  <si>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</si>
  <si>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</si>
  <si>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</si>
  <si>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</si>
  <si>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</si>
  <si>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</si>
  <si>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</si>
  <si>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</si>
  <si>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</si>
  <si>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</si>
  <si>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</si>
  <si>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</si>
  <si>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</si>
  <si>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</si>
  <si>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</si>
  <si>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</si>
  <si>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</si>
  <si>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</si>
  <si>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</si>
  <si>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</si>
  <si>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</si>
  <si>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</si>
  <si>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</si>
  <si>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</si>
  <si>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</si>
  <si>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</si>
  <si>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</si>
  <si>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</si>
  <si>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</si>
  <si>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</si>
  <si>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</si>
  <si>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</si>
  <si>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</si>
  <si>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</si>
  <si>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</si>
  <si>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</si>
  <si>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</si>
  <si>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</si>
  <si>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</si>
  <si>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</si>
  <si>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</si>
  <si>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</si>
  <si>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</si>
  <si>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</si>
  <si>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</si>
  <si>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</si>
  <si>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</si>
  <si>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</si>
  <si>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</si>
  <si>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</si>
  <si>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</si>
  <si>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</si>
  <si>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</si>
  <si>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</si>
  <si>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</si>
  <si>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</si>
  <si>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</si>
  <si>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</si>
  <si>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</si>
  <si>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</si>
  <si>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</si>
  <si>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</si>
  <si>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</si>
  <si>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</si>
  <si>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</si>
  <si>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</si>
  <si>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</si>
  <si>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</si>
  <si>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</si>
  <si>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</si>
  <si>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</si>
  <si>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</si>
  <si>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</si>
  <si>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</si>
  <si>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</si>
  <si>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</si>
  <si>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</si>
  <si>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</si>
  <si>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</si>
  <si>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</si>
  <si>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</si>
  <si>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</si>
  <si>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</si>
  <si>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</si>
  <si>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</si>
  <si>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</si>
  <si>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</si>
  <si>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</si>
  <si>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</si>
  <si>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</si>
  <si>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</si>
  <si>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</si>
  <si>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</si>
  <si>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</si>
  <si>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</si>
  <si>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</si>
  <si>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</si>
  <si>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</si>
  <si>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</si>
  <si>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</si>
  <si>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</si>
  <si>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</si>
  <si>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</si>
  <si>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</si>
  <si>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</si>
  <si>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</si>
  <si>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</si>
  <si>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</si>
  <si>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</si>
  <si>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</si>
  <si>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</si>
  <si>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</si>
  <si>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</si>
  <si>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</si>
  <si>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</si>
  <si>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</si>
  <si>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</si>
  <si>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</si>
  <si>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</si>
  <si>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</si>
  <si>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</si>
  <si>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</si>
  <si>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</si>
  <si>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</si>
  <si>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</si>
  <si>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</si>
  <si>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</si>
  <si>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</si>
  <si>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</si>
  <si>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</si>
  <si>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</si>
  <si>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</si>
  <si>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</si>
  <si>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</si>
  <si>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</si>
  <si>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</si>
  <si>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</si>
  <si>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</si>
  <si>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</si>
  <si>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</si>
  <si>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</si>
  <si>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</si>
  <si>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</si>
  <si>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</si>
  <si>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</si>
  <si>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</si>
  <si>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</si>
  <si>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</si>
  <si>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</si>
  <si>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</si>
  <si>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</si>
  <si>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</si>
  <si>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</si>
  <si>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</si>
  <si>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</si>
  <si>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</si>
  <si>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</si>
  <si>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</si>
  <si>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</si>
  <si>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</si>
  <si>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</si>
  <si>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</si>
  <si>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</si>
  <si>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</si>
  <si>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</si>
  <si>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</si>
  <si>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</si>
  <si>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</si>
  <si>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</si>
  <si>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</si>
  <si>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</si>
  <si>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</si>
  <si>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</si>
  <si>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</si>
  <si>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</si>
  <si>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</si>
  <si>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</si>
  <si>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</si>
  <si>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</si>
  <si>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</si>
  <si>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</si>
  <si>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</si>
  <si>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</si>
  <si>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</si>
  <si>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</si>
  <si>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</si>
  <si>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</si>
  <si>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</si>
  <si>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</si>
  <si>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</si>
  <si>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</si>
  <si>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</si>
  <si>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</si>
  <si>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</si>
  <si>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</si>
  <si>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</si>
  <si>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</si>
  <si>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</si>
  <si>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</si>
  <si>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</si>
  <si>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</si>
  <si>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</si>
  <si>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</si>
  <si>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</si>
  <si>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</si>
  <si>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</si>
  <si>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</si>
  <si>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</si>
  <si>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</si>
  <si>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</si>
  <si>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</si>
  <si>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</si>
  <si>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</si>
  <si>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</si>
  <si>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</si>
  <si>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</si>
  <si>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</si>
  <si>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</si>
  <si>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</si>
  <si>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</si>
  <si>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</si>
  <si>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</si>
  <si>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</si>
  <si>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</si>
  <si>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</si>
  <si>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</si>
  <si>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</si>
  <si>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</si>
  <si>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</si>
  <si>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</si>
  <si>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</si>
  <si>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</si>
  <si>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</si>
  <si>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</si>
  <si>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</si>
  <si>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</si>
  <si>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</si>
  <si>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</si>
  <si>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</si>
  <si>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</si>
  <si>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</si>
  <si>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</si>
  <si>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</si>
  <si>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</si>
  <si>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</si>
  <si>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</si>
  <si>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</si>
  <si>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</si>
  <si>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</si>
  <si>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</si>
  <si>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</si>
  <si>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</si>
  <si>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</si>
  <si>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</si>
  <si>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</si>
  <si>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</si>
  <si>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</si>
  <si>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</si>
  <si>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</si>
  <si>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</si>
  <si>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</si>
  <si>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</si>
  <si>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</si>
  <si>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</si>
  <si>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</si>
  <si>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</si>
  <si>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</si>
  <si>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</si>
  <si>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</si>
  <si>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</si>
  <si>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</si>
  <si>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</si>
  <si>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</si>
  <si>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</si>
  <si>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</si>
  <si>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</si>
  <si>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</si>
  <si>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</si>
  <si>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</si>
  <si>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</si>
  <si>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</si>
  <si>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</si>
  <si>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</si>
  <si>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</si>
  <si>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</si>
  <si>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</si>
  <si>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</si>
  <si>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</si>
  <si>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</si>
  <si>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</si>
  <si>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</si>
  <si>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</si>
  <si>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</si>
  <si>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</si>
  <si>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</si>
  <si>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</si>
  <si>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</si>
  <si>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</si>
  <si>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</si>
  <si>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</si>
  <si>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</si>
  <si>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</si>
  <si>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</si>
  <si>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</si>
  <si>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</si>
  <si>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</si>
  <si>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</si>
  <si>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</si>
  <si>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</si>
  <si>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</si>
  <si>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</si>
  <si>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</si>
  <si>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</si>
  <si>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</si>
  <si>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</si>
  <si>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</si>
  <si>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</si>
  <si>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</si>
  <si>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</si>
  <si>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</si>
  <si>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</si>
  <si>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</si>
  <si>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</si>
  <si>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</si>
  <si>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</si>
  <si>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</si>
  <si>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</si>
  <si>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</si>
  <si>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</si>
  <si>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</si>
  <si>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</si>
  <si>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</si>
  <si>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</si>
  <si>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</si>
  <si>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</si>
  <si>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</si>
  <si>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</si>
  <si>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</si>
  <si>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</si>
  <si>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</si>
  <si>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</si>
  <si>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</si>
  <si>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</si>
  <si>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</si>
  <si>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</si>
  <si>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</si>
  <si>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</si>
  <si>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</si>
  <si>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</si>
  <si>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</si>
  <si>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</si>
  <si>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</si>
  <si>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</si>
  <si>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</si>
  <si>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</si>
  <si>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</si>
  <si>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</si>
  <si>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</si>
  <si>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</si>
  <si>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</si>
  <si>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</si>
  <si>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</si>
  <si>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</si>
  <si>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</si>
  <si>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</si>
  <si>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</si>
  <si>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</si>
  <si>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</si>
  <si>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</si>
  <si>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</si>
  <si>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</si>
  <si>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</si>
  <si>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</si>
  <si>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</si>
  <si>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</si>
  <si>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</si>
  <si>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</si>
  <si>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</si>
  <si>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</si>
  <si>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</si>
  <si>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</si>
  <si>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</si>
  <si>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</si>
  <si>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</si>
  <si>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</si>
  <si>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</si>
  <si>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</si>
  <si>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</si>
  <si>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</si>
  <si>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</si>
  <si>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</si>
  <si>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</si>
  <si>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</si>
  <si>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</si>
  <si>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</si>
  <si>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</si>
  <si>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</si>
  <si>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</si>
  <si>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</si>
  <si>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</si>
  <si>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</si>
  <si>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</si>
  <si>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</si>
  <si>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</si>
  <si>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</si>
  <si>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</si>
  <si>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</si>
  <si>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</si>
  <si>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</si>
  <si>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</si>
  <si>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</si>
  <si>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</si>
  <si>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</si>
  <si>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</si>
  <si>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</si>
  <si>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</si>
  <si>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</si>
  <si>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</si>
  <si>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</si>
  <si>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</si>
  <si>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</si>
  <si>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</si>
  <si>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</si>
  <si>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</si>
  <si>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</si>
  <si>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</si>
  <si>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</si>
  <si>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</si>
  <si>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</si>
  <si>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</si>
  <si>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</si>
  <si>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</si>
  <si>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</si>
  <si>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</si>
  <si>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</si>
  <si>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</si>
  <si>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</si>
  <si>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</si>
  <si>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</si>
  <si>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</si>
  <si>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</si>
  <si>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</si>
  <si>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</si>
  <si>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</si>
  <si>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</si>
  <si>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</si>
  <si>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</si>
  <si>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</si>
  <si>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</si>
  <si>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</si>
  <si>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</si>
  <si>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</si>
  <si>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</si>
  <si>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</si>
  <si>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</si>
  <si>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</si>
  <si>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</si>
  <si>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</si>
  <si>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</si>
  <si>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</si>
  <si>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</si>
  <si>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</si>
  <si>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</si>
  <si>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</si>
  <si>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</si>
  <si>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</si>
  <si>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</si>
  <si>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</si>
  <si>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</si>
  <si>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</si>
  <si>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</si>
  <si>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</si>
  <si>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</si>
  <si>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</si>
  <si>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</si>
  <si>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</si>
  <si>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</si>
  <si>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</si>
  <si>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</si>
  <si>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</si>
  <si>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</si>
  <si>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</si>
  <si>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</si>
  <si>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</si>
  <si>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</si>
  <si>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</si>
  <si>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</si>
  <si>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</si>
  <si>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</si>
  <si>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</si>
  <si>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</si>
  <si>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</si>
  <si>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</si>
  <si>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</si>
  <si>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</si>
  <si>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</si>
  <si>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</si>
  <si>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</si>
  <si>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</si>
  <si>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</si>
  <si>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</si>
  <si>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</si>
  <si>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</si>
  <si>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</si>
  <si>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</si>
  <si>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</si>
  <si>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</si>
  <si>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</si>
  <si>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</si>
  <si>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</si>
  <si>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</si>
  <si>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</si>
  <si>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</si>
  <si>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</si>
  <si>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</si>
  <si>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</si>
  <si>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</si>
  <si>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</si>
  <si>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</si>
  <si>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</si>
  <si>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</si>
  <si>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</si>
  <si>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</si>
  <si>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</si>
  <si>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</si>
  <si>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</si>
  <si>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</si>
  <si>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</si>
  <si>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</si>
  <si>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</si>
  <si>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</si>
  <si>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</si>
  <si>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</si>
  <si>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</si>
  <si>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</si>
  <si>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</si>
  <si>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</si>
  <si>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</si>
  <si>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</si>
  <si>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</si>
  <si>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</si>
  <si>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</si>
  <si>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</si>
  <si>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</si>
  <si>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</si>
  <si>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</si>
  <si>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</si>
  <si>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</si>
  <si>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</si>
  <si>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</si>
  <si>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</si>
  <si>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</si>
  <si>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</si>
  <si>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</si>
  <si>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</si>
  <si>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</si>
  <si>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</si>
  <si>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</si>
  <si>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</si>
  <si>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</si>
  <si>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</si>
  <si>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</si>
  <si>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</si>
  <si>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</si>
  <si>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</si>
  <si>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</si>
  <si>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</si>
  <si>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</si>
  <si>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</si>
  <si>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</si>
  <si>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</si>
  <si>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</si>
  <si>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</si>
  <si>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</si>
  <si>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</si>
  <si>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</si>
  <si>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</si>
  <si>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</si>
  <si>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</si>
  <si>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</si>
  <si>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</si>
  <si>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</si>
  <si>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</si>
  <si>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</si>
  <si>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</si>
  <si>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</si>
  <si>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</si>
  <si>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</si>
  <si>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</si>
  <si>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</si>
  <si>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</si>
  <si>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</si>
  <si>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</si>
  <si>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</si>
  <si>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</si>
  <si>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</si>
  <si>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</si>
  <si>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</si>
  <si>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</si>
  <si>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</si>
  <si>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</si>
  <si>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</si>
  <si>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</si>
  <si>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</si>
  <si>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</si>
  <si>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</si>
  <si>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</si>
  <si>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</si>
  <si>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</si>
  <si>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</si>
  <si>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</si>
  <si>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</si>
  <si>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</si>
  <si>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</si>
  <si>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</si>
  <si>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</si>
  <si>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</si>
  <si>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</si>
  <si>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</si>
  <si>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</si>
  <si>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</si>
  <si>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</si>
  <si>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</si>
  <si>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</si>
  <si>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</si>
  <si>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</si>
  <si>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</si>
  <si>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</si>
  <si>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</si>
  <si>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</si>
  <si>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</si>
  <si>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</si>
  <si>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</si>
  <si>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</si>
  <si>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</si>
  <si>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</si>
  <si>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</si>
  <si>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</si>
  <si>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</si>
  <si>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</si>
  <si>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</si>
  <si>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</si>
  <si>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</si>
  <si>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</si>
  <si>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</si>
  <si>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</si>
  <si>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</si>
  <si>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</si>
  <si>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</si>
  <si>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</si>
  <si>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</si>
  <si>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</si>
  <si>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</si>
  <si>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</si>
  <si>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</si>
  <si>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</si>
  <si>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</si>
  <si>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</si>
  <si>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</si>
  <si>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</si>
  <si>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</si>
  <si>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</si>
  <si>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</si>
  <si>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</si>
  <si>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</si>
  <si>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</si>
  <si>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</si>
  <si>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</si>
  <si>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</si>
  <si>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</si>
  <si>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</si>
  <si>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</si>
  <si>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</si>
  <si>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</si>
  <si>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</si>
  <si>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</si>
  <si>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</si>
  <si>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</si>
  <si>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</si>
  <si>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</si>
  <si>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</si>
  <si>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</si>
  <si>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</si>
  <si>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</si>
  <si>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</si>
  <si>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</si>
  <si>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</si>
  <si>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</si>
  <si>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</si>
  <si>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</si>
  <si>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</si>
  <si>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</si>
  <si>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</si>
  <si>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</si>
  <si>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</si>
  <si>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</si>
  <si>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</si>
  <si>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</si>
  <si>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</si>
  <si>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</si>
  <si>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</si>
  <si>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</si>
  <si>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</si>
  <si>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</si>
  <si>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</si>
  <si>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</si>
  <si>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</si>
  <si>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</si>
  <si>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</si>
  <si>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</si>
  <si>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</si>
  <si>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</si>
  <si>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</si>
  <si>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</si>
  <si>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</si>
  <si>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</si>
  <si>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</si>
  <si>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</si>
  <si>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</si>
  <si>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</si>
  <si>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</si>
  <si>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</si>
  <si>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</si>
  <si>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</si>
  <si>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</si>
  <si>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</si>
  <si>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</si>
  <si>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</si>
  <si>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</si>
  <si>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</si>
  <si>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</si>
  <si>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</si>
  <si>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</si>
  <si>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</si>
  <si>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</si>
  <si>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</si>
  <si>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</si>
  <si>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</si>
  <si>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</si>
  <si>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</si>
  <si>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</si>
  <si>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</si>
  <si>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</si>
  <si>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</si>
  <si>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</si>
  <si>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</si>
  <si>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</si>
  <si>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</si>
  <si>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</si>
  <si>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</si>
  <si>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</si>
  <si>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</si>
  <si>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</si>
  <si>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</si>
  <si>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</si>
  <si>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</si>
  <si>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</si>
  <si>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</si>
  <si>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</si>
  <si>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</si>
  <si>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</si>
  <si>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</si>
  <si>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</si>
  <si>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</si>
  <si>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</si>
  <si>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</si>
  <si>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</si>
  <si>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</si>
  <si>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</si>
  <si>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</si>
  <si>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</si>
  <si>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</si>
  <si>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</si>
  <si>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</si>
  <si>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</si>
  <si>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</si>
  <si>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</si>
  <si>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</si>
  <si>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</si>
  <si>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</si>
  <si>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</si>
  <si>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</si>
  <si>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</si>
  <si>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</si>
  <si>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</si>
  <si>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</si>
  <si>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</si>
  <si>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</si>
  <si>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</si>
  <si>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</si>
  <si>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</si>
  <si>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</si>
  <si>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</si>
  <si>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</si>
  <si>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</si>
  <si>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</si>
  <si>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</si>
  <si>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</si>
  <si>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</si>
  <si>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</si>
  <si>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</si>
  <si>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</si>
  <si>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</si>
  <si>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</si>
  <si>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</si>
  <si>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</si>
  <si>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</si>
  <si>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</si>
  <si>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</si>
  <si>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</si>
  <si>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</si>
  <si>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</si>
  <si>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</si>
  <si>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</si>
  <si>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</si>
  <si>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</si>
  <si>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</si>
  <si>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</si>
  <si>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</si>
  <si>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</si>
  <si>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</si>
  <si>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</si>
  <si>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</si>
  <si>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</si>
  <si>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</si>
  <si>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</si>
  <si>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</si>
  <si>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</si>
  <si>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</si>
  <si>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</si>
  <si>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</si>
  <si>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</si>
  <si>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</si>
  <si>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</si>
  <si>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</si>
  <si>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</si>
  <si>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</si>
  <si>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</si>
  <si>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</si>
  <si>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</si>
  <si>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</si>
  <si>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</si>
  <si>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</si>
  <si>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</si>
  <si>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</si>
  <si>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</si>
  <si>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</si>
  <si>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</si>
  <si>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</si>
  <si>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</si>
  <si>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</si>
  <si>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</si>
  <si>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</si>
  <si>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</si>
  <si>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</si>
  <si>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</si>
  <si>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</si>
  <si>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</si>
  <si>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</si>
  <si>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</si>
  <si>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</si>
  <si>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</si>
  <si>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</si>
  <si>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</si>
  <si>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</si>
  <si>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</si>
  <si>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</si>
  <si>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</si>
  <si>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</si>
  <si>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</si>
  <si>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</si>
  <si>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</si>
  <si>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</si>
  <si>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</si>
  <si>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</si>
  <si>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</si>
  <si>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</si>
  <si>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</si>
  <si>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</si>
  <si>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</si>
  <si>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</si>
  <si>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</si>
  <si>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</si>
  <si>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</si>
  <si>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</si>
  <si>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</si>
  <si>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</si>
  <si>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</si>
  <si>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</si>
  <si>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</si>
  <si>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</si>
  <si>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</si>
  <si>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</si>
  <si>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</si>
  <si>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</si>
  <si>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</si>
  <si>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</si>
  <si>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</si>
  <si>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</si>
  <si>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</si>
  <si>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</si>
  <si>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</si>
  <si>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Profit</t>
  </si>
  <si>
    <t>Sum of Sales</t>
  </si>
  <si>
    <t>Net Profit</t>
  </si>
  <si>
    <t>Net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</si>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</sst>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6"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Lato Black"/>
      <family val="2"/>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8">
    <xf numFmtId="0" fontId="0" fillId="0" borderId="0" xfId="0"/>
    <xf numFmtId="0" fontId="1" fillId="0" borderId="0" xfId="0" applyFont="1"/>
    <xf numFmtId="0" fontId="2" fillId="0" borderId="0" xfId="0" applyFont="1"/>
    <xf numFmtId="14" fontId="3"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165" fontId="0" fillId="0" borderId="1" xfId="0" applyNumberFormat="1" applyBorder="1"/>
    <xf numFmtId="165" fontId="0" fillId="0" borderId="7" xfId="0" applyNumberFormat="1" applyBorder="1"/>
    <xf numFmtId="0" fontId="4" fillId="0" borderId="1" xfId="0" pivotButton="1" applyFont="1" applyBorder="1"/>
    <xf numFmtId="0" fontId="4" fillId="0" borderId="1" xfId="0" applyFont="1" applyBorder="1"/>
    <xf numFmtId="0" fontId="4" fillId="0" borderId="7" xfId="0" applyFont="1" applyBorder="1"/>
    <xf numFmtId="0" fontId="4" fillId="0" borderId="6" xfId="0" applyFont="1" applyBorder="1" applyAlignment="1">
      <alignment horizontal="left"/>
    </xf>
    <xf numFmtId="0" fontId="0" fillId="0" borderId="2" xfId="0" applyBorder="1" applyAlignment="1">
      <alignment horizontal="left"/>
    </xf>
    <xf numFmtId="0" fontId="4" fillId="0" borderId="3" xfId="0" applyFont="1" applyBorder="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4" fillId="0" borderId="0" xfId="0" applyFont="1"/>
    <xf numFmtId="44" fontId="0" fillId="0" borderId="0" xfId="1" applyFont="1"/>
    <xf numFmtId="166" fontId="0" fillId="0" borderId="0" xfId="0" applyNumberFormat="1"/>
    <xf numFmtId="9" fontId="0" fillId="0" borderId="0" xfId="2" applyFont="1"/>
    <xf numFmtId="0" fontId="4" fillId="0" borderId="10" xfId="0" applyFont="1" applyBorder="1"/>
    <xf numFmtId="164" fontId="5" fillId="0" borderId="0" xfId="2" applyNumberFormat="1" applyFont="1"/>
    <xf numFmtId="0" fontId="0" fillId="0" borderId="4" xfId="0" applyBorder="1"/>
    <xf numFmtId="0" fontId="0" fillId="0" borderId="5" xfId="0" applyBorder="1"/>
    <xf numFmtId="0" fontId="4" fillId="0" borderId="5" xfId="0" applyFont="1" applyBorder="1"/>
    <xf numFmtId="0" fontId="0" fillId="0" borderId="1" xfId="0" applyBorder="1"/>
    <xf numFmtId="0" fontId="0" fillId="0" borderId="7" xfId="0" applyBorder="1"/>
    <xf numFmtId="0" fontId="4" fillId="0" borderId="6" xfId="0" applyFont="1" applyBorder="1"/>
    <xf numFmtId="0" fontId="4" fillId="0" borderId="8" xfId="0" applyFont="1" applyBorder="1"/>
    <xf numFmtId="0" fontId="0" fillId="0" borderId="10" xfId="0" applyBorder="1"/>
    <xf numFmtId="0" fontId="0" fillId="0" borderId="2" xfId="0" applyBorder="1"/>
    <xf numFmtId="0" fontId="0" fillId="0" borderId="11" xfId="0" applyBorder="1"/>
    <xf numFmtId="0" fontId="0" fillId="0" borderId="9" xfId="0" applyBorder="1"/>
    <xf numFmtId="0" fontId="4" fillId="0" borderId="12" xfId="0" applyFont="1" applyBorder="1"/>
  </cellXfs>
  <cellStyles count="3">
    <cellStyle name="Currency" xfId="1" builtinId="4"/>
    <cellStyle name="Normal" xfId="0" builtinId="0"/>
    <cellStyle name="Percent" xfId="2" builtinId="5"/>
  </cellStyles>
  <dxfs count="55">
    <dxf>
      <font>
        <b/>
        <family val="2"/>
      </font>
    </dxf>
    <dxf>
      <font>
        <b/>
        <family val="2"/>
      </font>
    </dxf>
    <dxf>
      <font>
        <b/>
        <family val="2"/>
      </font>
    </dxf>
    <dxf>
      <font>
        <b/>
        <family val="2"/>
      </font>
    </dxf>
    <dxf>
      <font>
        <b/>
        <family val="2"/>
      </fon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DASHBOARD" pivot="0" table="0" count="10" xr9:uid="{B177F4AA-F8B7-4FBD-A49A-B84034FA2CFF}">
      <tableStyleElement type="wholeTable" dxfId="54"/>
      <tableStyleElement type="headerRow" dxfId="53"/>
    </tableStyle>
    <tableStyle name="Data-style" pivot="0" count="3" xr9:uid="{00000000-0011-0000-FFFF-FFFF00000000}">
      <tableStyleElement type="headerRow" dxfId="52"/>
      <tableStyleElement type="firstRowStripe" dxfId="51"/>
      <tableStyleElement type="secondRowStripe" dxfId="5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&amp; Profit Analysis'!$B$3</c:f>
              <c:strCache>
                <c:ptCount val="1"/>
                <c:pt idx="0">
                  <c:v>Sum of Profit</c:v>
                </c:pt>
              </c:strCache>
            </c:strRef>
          </c:tx>
          <c:spPr>
            <a:solidFill>
              <a:schemeClr val="accent1"/>
            </a:solidFill>
            <a:ln>
              <a:noFill/>
            </a:ln>
            <a:effectLst/>
          </c:spPr>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Analysis'!$B$4:$B$16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52A-4D59-8CFE-E30690E7C35E}"/>
            </c:ext>
          </c:extLst>
        </c:ser>
        <c:dLbls>
          <c:showLegendKey val="0"/>
          <c:showVal val="0"/>
          <c:showCatName val="0"/>
          <c:showSerName val="0"/>
          <c:showPercent val="0"/>
          <c:showBubbleSize val="0"/>
        </c:dLbls>
        <c:axId val="1223807887"/>
        <c:axId val="1287058927"/>
      </c:areaChart>
      <c:barChart>
        <c:barDir val="col"/>
        <c:grouping val="clustered"/>
        <c:varyColors val="0"/>
        <c:ser>
          <c:idx val="1"/>
          <c:order val="1"/>
          <c:tx>
            <c:strRef>
              <c:f>'Sales &amp; Profit Analysis'!$C$3</c:f>
              <c:strCache>
                <c:ptCount val="1"/>
                <c:pt idx="0">
                  <c:v>Sum of Sales</c:v>
                </c:pt>
              </c:strCache>
            </c:strRef>
          </c:tx>
          <c:spPr>
            <a:solidFill>
              <a:schemeClr val="accent2"/>
            </a:solidFill>
            <a:ln>
              <a:noFill/>
            </a:ln>
            <a:effectLst/>
          </c:spPr>
          <c:invertIfNegative val="0"/>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Analysis'!$C$4:$C$16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52A-4D59-8CFE-E30690E7C35E}"/>
            </c:ext>
          </c:extLst>
        </c:ser>
        <c:dLbls>
          <c:showLegendKey val="0"/>
          <c:showVal val="0"/>
          <c:showCatName val="0"/>
          <c:showSerName val="0"/>
          <c:showPercent val="0"/>
          <c:showBubbleSize val="0"/>
        </c:dLbls>
        <c:gapWidth val="219"/>
        <c:axId val="1285938607"/>
        <c:axId val="1285936687"/>
      </c:barChart>
      <c:catAx>
        <c:axId val="128593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936687"/>
        <c:crosses val="autoZero"/>
        <c:auto val="1"/>
        <c:lblAlgn val="ctr"/>
        <c:lblOffset val="100"/>
        <c:noMultiLvlLbl val="0"/>
      </c:catAx>
      <c:valAx>
        <c:axId val="1285936687"/>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938607"/>
        <c:crosses val="autoZero"/>
        <c:crossBetween val="between"/>
      </c:valAx>
      <c:valAx>
        <c:axId val="1287058927"/>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807887"/>
        <c:crosses val="max"/>
        <c:crossBetween val="between"/>
      </c:valAx>
      <c:catAx>
        <c:axId val="1223807887"/>
        <c:scaling>
          <c:orientation val="minMax"/>
        </c:scaling>
        <c:delete val="1"/>
        <c:axPos val="b"/>
        <c:numFmt formatCode="General" sourceLinked="1"/>
        <c:majorTickMark val="out"/>
        <c:minorTickMark val="none"/>
        <c:tickLblPos val="nextTo"/>
        <c:crossAx val="12870589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Share !PivotTable3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Share '!$B$3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CBD7-46CC-9BF0-D0D4633A58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63-4D88-8465-62DBF9E221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63-4D88-8465-62DBF9E221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BD7-46CC-9BF0-D0D4633A58A4}"/>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categories aspersales!PivotTable1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sub categories aspersales'!$B$3</c:f>
              <c:strCache>
                <c:ptCount val="1"/>
                <c:pt idx="0">
                  <c:v>Total</c:v>
                </c:pt>
              </c:strCache>
            </c:strRef>
          </c:tx>
          <c:spPr>
            <a:solidFill>
              <a:schemeClr val="accent1"/>
            </a:solidFill>
            <a:ln>
              <a:noFill/>
            </a:ln>
            <a:effectLst/>
            <a:sp3d/>
          </c:spPr>
          <c:invertIfNegative val="0"/>
          <c:cat>
            <c:strRef>
              <c:f>'Top 5 sub categories aspersales'!$A$4:$A$9</c:f>
              <c:strCache>
                <c:ptCount val="5"/>
                <c:pt idx="0">
                  <c:v>Phones</c:v>
                </c:pt>
                <c:pt idx="1">
                  <c:v>Chairs</c:v>
                </c:pt>
                <c:pt idx="2">
                  <c:v>Storage</c:v>
                </c:pt>
                <c:pt idx="3">
                  <c:v>Tables</c:v>
                </c:pt>
                <c:pt idx="4">
                  <c:v>Binders</c:v>
                </c:pt>
              </c:strCache>
            </c:strRef>
          </c:cat>
          <c:val>
            <c:numRef>
              <c:f>'Top 5 sub categories aspersales'!$B$4:$B$9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D2C0-4DB0-B3C1-EA1813DB3EC9}"/>
            </c:ext>
          </c:extLst>
        </c:ser>
        <c:dLbls>
          <c:showLegendKey val="0"/>
          <c:showVal val="0"/>
          <c:showCatName val="0"/>
          <c:showSerName val="0"/>
          <c:showPercent val="0"/>
          <c:showBubbleSize val="0"/>
        </c:dLbls>
        <c:gapWidth val="150"/>
        <c:shape val="box"/>
        <c:axId val="1814382975"/>
        <c:axId val="1452672367"/>
        <c:axId val="0"/>
      </c:bar3DChart>
      <c:catAx>
        <c:axId val="181438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672367"/>
        <c:crosses val="autoZero"/>
        <c:auto val="1"/>
        <c:lblAlgn val="ctr"/>
        <c:lblOffset val="100"/>
        <c:noMultiLvlLbl val="0"/>
      </c:catAx>
      <c:valAx>
        <c:axId val="1452672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38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2776349614396"/>
          <c:y val="0.22325581395348837"/>
          <c:w val="0.77377892030848328"/>
          <c:h val="0.590697674418604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DB1-453C-8171-EB24363171C1}"/>
            </c:ext>
          </c:extLst>
        </c:ser>
        <c:dLbls>
          <c:showLegendKey val="0"/>
          <c:showVal val="0"/>
          <c:showCatName val="0"/>
          <c:showSerName val="0"/>
          <c:showPercent val="0"/>
          <c:showBubbleSize val="0"/>
        </c:dLbls>
        <c:smooth val="0"/>
        <c:axId val="1920811023"/>
        <c:axId val="1920821103"/>
      </c:lineChart>
      <c:catAx>
        <c:axId val="1920811023"/>
        <c:scaling>
          <c:orientation val="minMax"/>
        </c:scaling>
        <c:delete val="1"/>
        <c:axPos val="b"/>
        <c:numFmt formatCode="General" sourceLinked="1"/>
        <c:majorTickMark val="none"/>
        <c:minorTickMark val="none"/>
        <c:tickLblPos val="nextTo"/>
        <c:crossAx val="1920821103"/>
        <c:crosses val="autoZero"/>
        <c:auto val="1"/>
        <c:lblAlgn val="ctr"/>
        <c:lblOffset val="100"/>
        <c:noMultiLvlLbl val="0"/>
      </c:catAx>
      <c:valAx>
        <c:axId val="1920821103"/>
        <c:scaling>
          <c:orientation val="minMax"/>
        </c:scaling>
        <c:delete val="1"/>
        <c:axPos val="l"/>
        <c:numFmt formatCode="General" sourceLinked="1"/>
        <c:majorTickMark val="none"/>
        <c:minorTickMark val="none"/>
        <c:tickLblPos val="nextTo"/>
        <c:crossAx val="192081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7E4-422B-8A2D-45C620D7C54B}"/>
            </c:ext>
          </c:extLst>
        </c:ser>
        <c:dLbls>
          <c:showLegendKey val="0"/>
          <c:showVal val="0"/>
          <c:showCatName val="0"/>
          <c:showSerName val="0"/>
          <c:showPercent val="0"/>
          <c:showBubbleSize val="0"/>
        </c:dLbls>
        <c:smooth val="0"/>
        <c:axId val="1920806703"/>
        <c:axId val="1920830223"/>
      </c:lineChart>
      <c:catAx>
        <c:axId val="1920806703"/>
        <c:scaling>
          <c:orientation val="minMax"/>
        </c:scaling>
        <c:delete val="1"/>
        <c:axPos val="b"/>
        <c:numFmt formatCode="General" sourceLinked="1"/>
        <c:majorTickMark val="none"/>
        <c:minorTickMark val="none"/>
        <c:tickLblPos val="nextTo"/>
        <c:crossAx val="1920830223"/>
        <c:crosses val="autoZero"/>
        <c:auto val="1"/>
        <c:lblAlgn val="ctr"/>
        <c:lblOffset val="100"/>
        <c:noMultiLvlLbl val="0"/>
      </c:catAx>
      <c:valAx>
        <c:axId val="1920830223"/>
        <c:scaling>
          <c:orientation val="minMax"/>
        </c:scaling>
        <c:delete val="1"/>
        <c:axPos val="l"/>
        <c:numFmt formatCode="General" sourceLinked="1"/>
        <c:majorTickMark val="none"/>
        <c:minorTickMark val="none"/>
        <c:tickLblPos val="nextTo"/>
        <c:crossAx val="192080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935-4688-AF65-D28759BF2C5D}"/>
            </c:ext>
          </c:extLst>
        </c:ser>
        <c:dLbls>
          <c:showLegendKey val="0"/>
          <c:showVal val="0"/>
          <c:showCatName val="0"/>
          <c:showSerName val="0"/>
          <c:showPercent val="0"/>
          <c:showBubbleSize val="0"/>
        </c:dLbls>
        <c:smooth val="0"/>
        <c:axId val="1920817263"/>
        <c:axId val="1920804303"/>
      </c:lineChart>
      <c:catAx>
        <c:axId val="1920817263"/>
        <c:scaling>
          <c:orientation val="minMax"/>
        </c:scaling>
        <c:delete val="1"/>
        <c:axPos val="b"/>
        <c:numFmt formatCode="General" sourceLinked="1"/>
        <c:majorTickMark val="none"/>
        <c:minorTickMark val="none"/>
        <c:tickLblPos val="nextTo"/>
        <c:crossAx val="1920804303"/>
        <c:crosses val="autoZero"/>
        <c:auto val="1"/>
        <c:lblAlgn val="ctr"/>
        <c:lblOffset val="100"/>
        <c:noMultiLvlLbl val="0"/>
      </c:catAx>
      <c:valAx>
        <c:axId val="1920804303"/>
        <c:scaling>
          <c:orientation val="minMax"/>
        </c:scaling>
        <c:delete val="1"/>
        <c:axPos val="l"/>
        <c:numFmt formatCode="General" sourceLinked="1"/>
        <c:majorTickMark val="none"/>
        <c:minorTickMark val="none"/>
        <c:tickLblPos val="nextTo"/>
        <c:crossAx val="192081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9FD-4756-AC35-1AAEC90AD012}"/>
            </c:ext>
          </c:extLst>
        </c:ser>
        <c:dLbls>
          <c:showLegendKey val="0"/>
          <c:showVal val="0"/>
          <c:showCatName val="0"/>
          <c:showSerName val="0"/>
          <c:showPercent val="0"/>
          <c:showBubbleSize val="0"/>
        </c:dLbls>
        <c:smooth val="0"/>
        <c:axId val="1920810063"/>
        <c:axId val="1920823983"/>
      </c:lineChart>
      <c:catAx>
        <c:axId val="1920810063"/>
        <c:scaling>
          <c:orientation val="minMax"/>
        </c:scaling>
        <c:delete val="1"/>
        <c:axPos val="b"/>
        <c:numFmt formatCode="General" sourceLinked="1"/>
        <c:majorTickMark val="none"/>
        <c:minorTickMark val="none"/>
        <c:tickLblPos val="nextTo"/>
        <c:crossAx val="1920823983"/>
        <c:crosses val="autoZero"/>
        <c:auto val="1"/>
        <c:lblAlgn val="ctr"/>
        <c:lblOffset val="100"/>
        <c:noMultiLvlLbl val="0"/>
      </c:catAx>
      <c:valAx>
        <c:axId val="1920823983"/>
        <c:scaling>
          <c:orientation val="minMax"/>
        </c:scaling>
        <c:delete val="1"/>
        <c:axPos val="l"/>
        <c:numFmt formatCode="General" sourceLinked="1"/>
        <c:majorTickMark val="none"/>
        <c:minorTickMark val="none"/>
        <c:tickLblPos val="nextTo"/>
        <c:crossAx val="19208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5D2-4922-B3E8-E45B8F69EED7}"/>
            </c:ext>
          </c:extLst>
        </c:ser>
        <c:dLbls>
          <c:showLegendKey val="0"/>
          <c:showVal val="0"/>
          <c:showCatName val="0"/>
          <c:showSerName val="0"/>
          <c:showPercent val="0"/>
          <c:showBubbleSize val="0"/>
        </c:dLbls>
        <c:smooth val="0"/>
        <c:axId val="1894167599"/>
        <c:axId val="1894165199"/>
      </c:lineChart>
      <c:catAx>
        <c:axId val="1894167599"/>
        <c:scaling>
          <c:orientation val="minMax"/>
        </c:scaling>
        <c:delete val="1"/>
        <c:axPos val="b"/>
        <c:numFmt formatCode="General" sourceLinked="1"/>
        <c:majorTickMark val="none"/>
        <c:minorTickMark val="none"/>
        <c:tickLblPos val="nextTo"/>
        <c:crossAx val="1894165199"/>
        <c:crosses val="autoZero"/>
        <c:auto val="1"/>
        <c:lblAlgn val="ctr"/>
        <c:lblOffset val="100"/>
        <c:noMultiLvlLbl val="0"/>
      </c:catAx>
      <c:valAx>
        <c:axId val="1894165199"/>
        <c:scaling>
          <c:orientation val="minMax"/>
        </c:scaling>
        <c:delete val="1"/>
        <c:axPos val="l"/>
        <c:numFmt formatCode="General" sourceLinked="1"/>
        <c:majorTickMark val="none"/>
        <c:minorTickMark val="none"/>
        <c:tickLblPos val="nextTo"/>
        <c:crossAx val="189416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99E-4252-B960-63E5278EAB58}"/>
            </c:ext>
          </c:extLst>
        </c:ser>
        <c:dLbls>
          <c:showLegendKey val="0"/>
          <c:showVal val="0"/>
          <c:showCatName val="0"/>
          <c:showSerName val="0"/>
          <c:showPercent val="0"/>
          <c:showBubbleSize val="0"/>
        </c:dLbls>
        <c:smooth val="0"/>
        <c:axId val="1920806703"/>
        <c:axId val="1920830223"/>
      </c:lineChart>
      <c:catAx>
        <c:axId val="1920806703"/>
        <c:scaling>
          <c:orientation val="minMax"/>
        </c:scaling>
        <c:delete val="1"/>
        <c:axPos val="b"/>
        <c:numFmt formatCode="General" sourceLinked="1"/>
        <c:majorTickMark val="none"/>
        <c:minorTickMark val="none"/>
        <c:tickLblPos val="nextTo"/>
        <c:crossAx val="1920830223"/>
        <c:crosses val="autoZero"/>
        <c:auto val="1"/>
        <c:lblAlgn val="ctr"/>
        <c:lblOffset val="100"/>
        <c:noMultiLvlLbl val="0"/>
      </c:catAx>
      <c:valAx>
        <c:axId val="1920830223"/>
        <c:scaling>
          <c:orientation val="minMax"/>
        </c:scaling>
        <c:delete val="1"/>
        <c:axPos val="l"/>
        <c:numFmt formatCode="General" sourceLinked="1"/>
        <c:majorTickMark val="none"/>
        <c:minorTickMark val="none"/>
        <c:tickLblPos val="nextTo"/>
        <c:crossAx val="192080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tx1"/>
          </a:gs>
          <a:gs pos="100000">
            <a:schemeClr val="tx1">
              <a:lumMod val="65000"/>
              <a:lumOff val="35000"/>
              <a:alpha val="8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2776349614396"/>
          <c:y val="0.22325581395348837"/>
          <c:w val="0.77377892030848328"/>
          <c:h val="0.59069767441860466"/>
        </c:manualLayout>
      </c:layout>
      <c:lineChart>
        <c:grouping val="standard"/>
        <c:varyColors val="0"/>
        <c:ser>
          <c:idx val="0"/>
          <c:order val="0"/>
          <c:tx>
            <c:strRef>
              <c:f>KPI!$B$3</c:f>
              <c:strCache>
                <c:ptCount val="1"/>
                <c:pt idx="0">
                  <c:v>Total</c:v>
                </c:pt>
              </c:strCache>
            </c:strRef>
          </c:tx>
          <c:spPr>
            <a:ln w="3492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9BD-45EF-9084-59555FBD32D4}"/>
            </c:ext>
          </c:extLst>
        </c:ser>
        <c:dLbls>
          <c:showLegendKey val="0"/>
          <c:showVal val="0"/>
          <c:showCatName val="0"/>
          <c:showSerName val="0"/>
          <c:showPercent val="0"/>
          <c:showBubbleSize val="0"/>
        </c:dLbls>
        <c:smooth val="0"/>
        <c:axId val="1920811023"/>
        <c:axId val="1920821103"/>
      </c:lineChart>
      <c:catAx>
        <c:axId val="1920811023"/>
        <c:scaling>
          <c:orientation val="minMax"/>
        </c:scaling>
        <c:delete val="1"/>
        <c:axPos val="b"/>
        <c:numFmt formatCode="General" sourceLinked="1"/>
        <c:majorTickMark val="none"/>
        <c:minorTickMark val="none"/>
        <c:tickLblPos val="nextTo"/>
        <c:crossAx val="1920821103"/>
        <c:crosses val="autoZero"/>
        <c:auto val="1"/>
        <c:lblAlgn val="ctr"/>
        <c:lblOffset val="100"/>
        <c:noMultiLvlLbl val="0"/>
      </c:catAx>
      <c:valAx>
        <c:axId val="1920821103"/>
        <c:scaling>
          <c:orientation val="minMax"/>
        </c:scaling>
        <c:delete val="1"/>
        <c:axPos val="l"/>
        <c:numFmt formatCode="General" sourceLinked="1"/>
        <c:majorTickMark val="none"/>
        <c:minorTickMark val="none"/>
        <c:tickLblPos val="nextTo"/>
        <c:crossAx val="192081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gs>
        <a:gs pos="100000">
          <a:schemeClr val="tx1">
            <a:lumMod val="50000"/>
            <a:lumOff val="50000"/>
            <a:alpha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D8D-494F-A7A7-CA19F50AB1AE}"/>
            </c:ext>
          </c:extLst>
        </c:ser>
        <c:dLbls>
          <c:showLegendKey val="0"/>
          <c:showVal val="0"/>
          <c:showCatName val="0"/>
          <c:showSerName val="0"/>
          <c:showPercent val="0"/>
          <c:showBubbleSize val="0"/>
        </c:dLbls>
        <c:smooth val="0"/>
        <c:axId val="1920817263"/>
        <c:axId val="1920804303"/>
      </c:lineChart>
      <c:catAx>
        <c:axId val="1920817263"/>
        <c:scaling>
          <c:orientation val="minMax"/>
        </c:scaling>
        <c:delete val="1"/>
        <c:axPos val="b"/>
        <c:numFmt formatCode="General" sourceLinked="1"/>
        <c:majorTickMark val="none"/>
        <c:minorTickMark val="none"/>
        <c:tickLblPos val="nextTo"/>
        <c:crossAx val="1920804303"/>
        <c:crosses val="autoZero"/>
        <c:auto val="1"/>
        <c:lblAlgn val="ctr"/>
        <c:lblOffset val="100"/>
        <c:noMultiLvlLbl val="0"/>
      </c:catAx>
      <c:valAx>
        <c:axId val="1920804303"/>
        <c:scaling>
          <c:orientation val="minMax"/>
        </c:scaling>
        <c:delete val="1"/>
        <c:axPos val="l"/>
        <c:numFmt formatCode="General" sourceLinked="1"/>
        <c:majorTickMark val="none"/>
        <c:minorTickMark val="none"/>
        <c:tickLblPos val="nextTo"/>
        <c:crossAx val="192081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tx2">
              <a:alpha val="80000"/>
            </a:schemeClr>
          </a:gs>
          <a:gs pos="100000">
            <a:schemeClr val="tx1">
              <a:lumMod val="50000"/>
              <a:lumOff val="50000"/>
              <a:alpha val="8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F2-4633-B1B8-310F49EAE718}"/>
            </c:ext>
          </c:extLst>
        </c:ser>
        <c:dLbls>
          <c:showLegendKey val="0"/>
          <c:showVal val="0"/>
          <c:showCatName val="0"/>
          <c:showSerName val="0"/>
          <c:showPercent val="0"/>
          <c:showBubbleSize val="0"/>
        </c:dLbls>
        <c:smooth val="0"/>
        <c:axId val="1920810063"/>
        <c:axId val="1920823983"/>
      </c:lineChart>
      <c:catAx>
        <c:axId val="1920810063"/>
        <c:scaling>
          <c:orientation val="minMax"/>
        </c:scaling>
        <c:delete val="1"/>
        <c:axPos val="b"/>
        <c:numFmt formatCode="General" sourceLinked="1"/>
        <c:majorTickMark val="none"/>
        <c:minorTickMark val="none"/>
        <c:tickLblPos val="nextTo"/>
        <c:crossAx val="1920823983"/>
        <c:crosses val="autoZero"/>
        <c:auto val="1"/>
        <c:lblAlgn val="ctr"/>
        <c:lblOffset val="100"/>
        <c:noMultiLvlLbl val="0"/>
      </c:catAx>
      <c:valAx>
        <c:axId val="1920823983"/>
        <c:scaling>
          <c:orientation val="minMax"/>
        </c:scaling>
        <c:delete val="1"/>
        <c:axPos val="l"/>
        <c:numFmt formatCode="General" sourceLinked="1"/>
        <c:majorTickMark val="none"/>
        <c:minorTickMark val="none"/>
        <c:tickLblPos val="nextTo"/>
        <c:crossAx val="19208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chemeClr val="tx2">
            <a:alpha val="80000"/>
            <a:lumMod val="89000"/>
          </a:schemeClr>
        </a:gs>
        <a:gs pos="100000">
          <a:schemeClr val="tx1">
            <a:lumMod val="50000"/>
            <a:lumOff val="50000"/>
            <a:alpha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73E-45A7-A881-B0C8D30C6D8E}"/>
            </c:ext>
          </c:extLst>
        </c:ser>
        <c:dLbls>
          <c:showLegendKey val="0"/>
          <c:showVal val="0"/>
          <c:showCatName val="0"/>
          <c:showSerName val="0"/>
          <c:showPercent val="0"/>
          <c:showBubbleSize val="0"/>
        </c:dLbls>
        <c:smooth val="0"/>
        <c:axId val="1894167599"/>
        <c:axId val="1894165199"/>
      </c:lineChart>
      <c:catAx>
        <c:axId val="1894167599"/>
        <c:scaling>
          <c:orientation val="minMax"/>
        </c:scaling>
        <c:delete val="1"/>
        <c:axPos val="b"/>
        <c:numFmt formatCode="General" sourceLinked="1"/>
        <c:majorTickMark val="none"/>
        <c:minorTickMark val="none"/>
        <c:tickLblPos val="nextTo"/>
        <c:crossAx val="1894165199"/>
        <c:crosses val="autoZero"/>
        <c:auto val="1"/>
        <c:lblAlgn val="ctr"/>
        <c:lblOffset val="100"/>
        <c:noMultiLvlLbl val="0"/>
      </c:catAx>
      <c:valAx>
        <c:axId val="1894165199"/>
        <c:scaling>
          <c:orientation val="minMax"/>
        </c:scaling>
        <c:delete val="1"/>
        <c:axPos val="l"/>
        <c:numFmt formatCode="General" sourceLinked="1"/>
        <c:majorTickMark val="none"/>
        <c:minorTickMark val="none"/>
        <c:tickLblPos val="nextTo"/>
        <c:crossAx val="189416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Analysis!PivotTable1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&amp; Profit Analysis'!$B$3</c:f>
              <c:strCache>
                <c:ptCount val="1"/>
                <c:pt idx="0">
                  <c:v>Sum of Profit</c:v>
                </c:pt>
              </c:strCache>
            </c:strRef>
          </c:tx>
          <c:spPr>
            <a:solidFill>
              <a:schemeClr val="accent1">
                <a:lumMod val="75000"/>
              </a:schemeClr>
            </a:solidFill>
            <a:ln>
              <a:noFill/>
            </a:ln>
            <a:effectLst/>
          </c:spPr>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Analysis'!$B$4:$B$16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F63-4059-8BB6-2643E57020FB}"/>
            </c:ext>
          </c:extLst>
        </c:ser>
        <c:dLbls>
          <c:showLegendKey val="0"/>
          <c:showVal val="0"/>
          <c:showCatName val="0"/>
          <c:showSerName val="0"/>
          <c:showPercent val="0"/>
          <c:showBubbleSize val="0"/>
        </c:dLbls>
        <c:axId val="1223807887"/>
        <c:axId val="1287058927"/>
      </c:areaChart>
      <c:barChart>
        <c:barDir val="col"/>
        <c:grouping val="clustered"/>
        <c:varyColors val="0"/>
        <c:ser>
          <c:idx val="1"/>
          <c:order val="1"/>
          <c:tx>
            <c:strRef>
              <c:f>'Sales &amp; Profit Analysis'!$C$3</c:f>
              <c:strCache>
                <c:ptCount val="1"/>
                <c:pt idx="0">
                  <c:v>Sum of Sales</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invertIfNegative val="0"/>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Analysis'!$C$4:$C$16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F63-4059-8BB6-2643E57020FB}"/>
            </c:ext>
          </c:extLst>
        </c:ser>
        <c:dLbls>
          <c:showLegendKey val="0"/>
          <c:showVal val="0"/>
          <c:showCatName val="0"/>
          <c:showSerName val="0"/>
          <c:showPercent val="0"/>
          <c:showBubbleSize val="0"/>
        </c:dLbls>
        <c:gapWidth val="100"/>
        <c:axId val="1285938607"/>
        <c:axId val="1285936687"/>
      </c:barChart>
      <c:catAx>
        <c:axId val="128593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85936687"/>
        <c:crosses val="autoZero"/>
        <c:auto val="1"/>
        <c:lblAlgn val="ctr"/>
        <c:lblOffset val="100"/>
        <c:noMultiLvlLbl val="0"/>
      </c:catAx>
      <c:valAx>
        <c:axId val="1285936687"/>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alpha val="90000"/>
                  </a:schemeClr>
                </a:solidFill>
                <a:latin typeface="+mn-lt"/>
                <a:ea typeface="+mn-ea"/>
                <a:cs typeface="+mn-cs"/>
              </a:defRPr>
            </a:pPr>
            <a:endParaRPr lang="en-US"/>
          </a:p>
        </c:txPr>
        <c:crossAx val="1285938607"/>
        <c:crosses val="autoZero"/>
        <c:crossBetween val="between"/>
      </c:valAx>
      <c:valAx>
        <c:axId val="1287058927"/>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3807887"/>
        <c:crosses val="max"/>
        <c:crossBetween val="between"/>
      </c:valAx>
      <c:catAx>
        <c:axId val="1223807887"/>
        <c:scaling>
          <c:orientation val="minMax"/>
        </c:scaling>
        <c:delete val="1"/>
        <c:axPos val="b"/>
        <c:numFmt formatCode="General" sourceLinked="1"/>
        <c:majorTickMark val="out"/>
        <c:minorTickMark val="none"/>
        <c:tickLblPos val="nextTo"/>
        <c:crossAx val="12870589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Share !PivotTable3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manualLayout>
          <c:layoutTarget val="inner"/>
          <c:xMode val="edge"/>
          <c:yMode val="edge"/>
          <c:x val="0.16534264747045721"/>
          <c:y val="0.13017751479289941"/>
          <c:w val="0.60587326120556417"/>
          <c:h val="0.86982248520710059"/>
        </c:manualLayout>
      </c:layout>
      <c:doughnutChart>
        <c:varyColors val="1"/>
        <c:ser>
          <c:idx val="0"/>
          <c:order val="0"/>
          <c:tx>
            <c:strRef>
              <c:f>'Category wise Sales Share '!$B$3</c:f>
              <c:strCache>
                <c:ptCount val="1"/>
                <c:pt idx="0">
                  <c:v>Total</c:v>
                </c:pt>
              </c:strCache>
            </c:strRef>
          </c:tx>
          <c:spPr>
            <a:solidFill>
              <a:schemeClr val="accent1">
                <a:lumMod val="40000"/>
                <a:lumOff val="60000"/>
              </a:schemeClr>
            </a:solidFill>
          </c:spPr>
          <c:dPt>
            <c:idx val="0"/>
            <c:bubble3D val="0"/>
            <c:explosion val="1"/>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2338-41CC-AA5B-2D5125561BA7}"/>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2338-41CC-AA5B-2D5125561BA7}"/>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2338-41CC-AA5B-2D5125561B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338-41CC-AA5B-2D5125561BA7}"/>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categories aspersales!PivotTable1</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20000"/>
                  <a:lumOff val="80000"/>
                </a:schemeClr>
              </a:gs>
              <a:gs pos="85000">
                <a:schemeClr val="accent1">
                  <a:lumMod val="75000"/>
                </a:schemeClr>
              </a:gs>
            </a:gsLst>
            <a:lin ang="72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sub categories aspersales'!$B$3</c:f>
              <c:strCache>
                <c:ptCount val="1"/>
                <c:pt idx="0">
                  <c:v>Total</c:v>
                </c:pt>
              </c:strCache>
            </c:strRef>
          </c:tx>
          <c:spPr>
            <a:gradFill>
              <a:gsLst>
                <a:gs pos="0">
                  <a:schemeClr val="accent1">
                    <a:lumMod val="20000"/>
                    <a:lumOff val="80000"/>
                  </a:schemeClr>
                </a:gs>
                <a:gs pos="85000">
                  <a:schemeClr val="accent1">
                    <a:lumMod val="75000"/>
                  </a:schemeClr>
                </a:gs>
              </a:gsLst>
              <a:lin ang="7200000" scaled="0"/>
            </a:gradFill>
            <a:ln>
              <a:noFill/>
            </a:ln>
            <a:effectLst/>
            <a:sp3d/>
          </c:spPr>
          <c:invertIfNegative val="0"/>
          <c:cat>
            <c:strRef>
              <c:f>'Top 5 sub categories aspersales'!$A$4:$A$9</c:f>
              <c:strCache>
                <c:ptCount val="5"/>
                <c:pt idx="0">
                  <c:v>Phones</c:v>
                </c:pt>
                <c:pt idx="1">
                  <c:v>Chairs</c:v>
                </c:pt>
                <c:pt idx="2">
                  <c:v>Storage</c:v>
                </c:pt>
                <c:pt idx="3">
                  <c:v>Tables</c:v>
                </c:pt>
                <c:pt idx="4">
                  <c:v>Binders</c:v>
                </c:pt>
              </c:strCache>
            </c:strRef>
          </c:cat>
          <c:val>
            <c:numRef>
              <c:f>'Top 5 sub categories aspersales'!$B$4:$B$9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9E93-4490-BA88-1CF2D2AFC168}"/>
            </c:ext>
          </c:extLst>
        </c:ser>
        <c:dLbls>
          <c:showLegendKey val="0"/>
          <c:showVal val="0"/>
          <c:showCatName val="0"/>
          <c:showSerName val="0"/>
          <c:showPercent val="0"/>
          <c:showBubbleSize val="0"/>
        </c:dLbls>
        <c:gapWidth val="150"/>
        <c:shape val="box"/>
        <c:axId val="1814382975"/>
        <c:axId val="1452672367"/>
        <c:axId val="0"/>
      </c:bar3DChart>
      <c:catAx>
        <c:axId val="18143829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52672367"/>
        <c:crosses val="autoZero"/>
        <c:auto val="1"/>
        <c:lblAlgn val="ctr"/>
        <c:lblOffset val="100"/>
        <c:noMultiLvlLbl val="0"/>
      </c:catAx>
      <c:valAx>
        <c:axId val="14526723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1438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75000"/>
          </a:schemeClr>
        </a:gs>
        <a:gs pos="100000">
          <a:schemeClr val="tx1"/>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534464C-519F-4852-9D26-B442B149BC03}">
          <cx:tx>
            <cx:txData>
              <cx:f>_xlchart.v1.1</cx:f>
              <cx:v>Net 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CE50A4A-F15D-4F47-915C-E00273B5B075}">
          <cx:tx>
            <cx:txData>
              <cx:f>_xlchart.v5.5</cx:f>
              <cx:v>Net Sales</cx:v>
            </cx:txData>
          </cx:tx>
          <cx:dataLabels>
            <cx:visibility seriesName="0" categoryName="0" value="1"/>
          </cx:dataLabels>
          <cx:dataId val="0"/>
          <cx:layoutPr>
            <cx:geography cultureLanguage="en-US" cultureRegion="US" attribution="Powered by Bing">
              <cx:geoCache provider="{E9337A44-BEBE-4D9F-B70C-5C5E7DAFC167}">
                <cx:binary>1H1pc9u4svZfSeXzSw9BAARx6sytGmqzrMVbHCf+wlJsDwlu4L79+tuEZEvmKIlvjeutks8pDLvR
oEA+BNAbkP8+Nv95DJ832acmCuP8P4/Nn5+9okj+88cf+aP3HG3ys0g8ZjKXfxdnjzL6Q/79t3h8
/uMp29Qidv8wdET+ePQ2WfHcfP6f/8Ld3Ge5lI+bQsj4unzO2pvnvAyL/Bd1R6s+bZ4iEY9FXmTi
sUB/fv4r3PzYRJvPn57jQhTtlzZ5/vPzG6HPn/4Y3uofP/sphJ4V5RO0xcYZM01imDrX1R/+/CmU
sbur1izzzCI6xoZu8O3fy2+vNxG0f0eHVHc2T0/Zc57DA6n/HjR803vgLz9/epRlXPQvzYX39+fn
u1gUz0+fbotN8Zx//iRyOdoKjGT/CHe36pn/ePva/+e/Awa8hQHnAJnhK/td1T+AWW2yNtzETy9v
5wOQsc44NRim/C0izDxjOjI45mQLCCC2/Rq2iLynJ8ch2bccYLIanyQmIxnHz4+FeCyLl1f072Eh
6IwyiijGdDtg0AAeGFDYMixk0Jcf3eLyzt4ch+ZN4wE6oy8nic76uf60em7Eo3x5T/8eHEzOiIEw
Q8Q8Opsh3TxDuoW5bgFsh6Pmfb05Ds5h2wE269VJYjOSocw2Tx+JDMxm3KJUJ8bRYYN0ekYJs7A5
mM7e05XjsOxbDkAZXZ4kKCuR57LMxMuH+wHDxTrDJqOWTtAWFOPtXMaNM8IYQEKt7VJjvvz2bql5
R4+OY7N/lgE2q1PF5tET7iZ+eT//HhtCzixGGGcW2r576y02FoV1RueM8139P7D5fY9+hs1LyyE2
85McN39lopPxR+rM5AzULwPW+J0Gxt5CgxA6A52acpNul6HBWvOODh1H5rXhAJi/Hk4UmGAT5xtQ
6T/MmoFBA8uMjhE9Omj6CQ1zRCnMeepvoKP9lf2+Rz+D5qXlEJubk8RmtAnF3zKLxUeOG3ZmUGKa
MGMd1wEQPzMRMxjXdwPr5cvYadDv6tNxfA6fZ4DQ6K+TROjLc/OhQwedERNbxEI7XQAmrUNHAOdn
GNwAnLGdIwDWo0MF+rfdOY7LrtkAki/fThKS8XO4qTfZ88ub+fdaAOZnum4x0wA3wPbvLSqMAmqW
STDaaWiDCe09PToOzL7lAJvx5DSx2TnRPsm/P4FlUEY/PnRqA/NGB12Z0d3oGKgEjJ3pyDQsi+1w
HOL0f+zdTzA7epchfqOTxO+ryFzx0csRBT+abnGyXY7A8jyc8Zh1ZnIYeuBReF2uDme89/ToOE77
lgNsvp7mUrSScbH5SA2bwHABBxvi7Dg0SAdNgQB6JiYvk+3OJP19V45j8voMA0hWp+ldm4IDRzx9
oPJmWGeUU3jleOCPtkCnthgmhoVfh9HhMHlHT44j8tpwgMj0NCMEs2cJM9gHIgKhG5OAp9l60cgG
a46FzwghGIbQztgZeNbe0aHjwLw2HAAzO83Zax4/iQ+dvUBp650yYMbsdLbhiDHPwHdg6SbfhRAG
c9g7OnQcmNeGA2Dm65Nc8udPG+8DXdDgUcMW15lBjnvUECJnJuWYgY/67aLy2478BI5t/4dgjE8T
jDAUsRQf6Kwh+hkCLAgEBY46ayx+hojVO5/3ts/hwjJ/R49+AsxryyE2p7m0fHmGQGeeP3+k4Ukh
7g+2DFiXx8ExzzDB4M55yRsYDJl3dek4OgdNB/B8Oc157DIIYSL70KwNCJZZmBBzt4Do6K3pwtkZ
hTCnrjOID6i/txPae3p0HJx9ywE2l4uTnNZWGxF/4LAhFIZF7/t/8dcMdDKTnxnIRERnOw/nYOn/
bXeOo7JrNoBkdZqemrmsP1BLJsYZvGyTMnLclOQYhoqum0jf1Q/iaL/rzXFAtq0GeMxPUz++F/mj
jHPxscFNE3NOMaSdvcxPh64XWPoZ+JopaGNHbcp3dek4MgdNB/Dcn2Z4s88++S6z4GWG//dOZxgy
kF1mgE95MHuBt9mE9A1igWdG/UH9oUb2nq4cR2XfcgDK+vtJLiuLjw5sWuBkIWDoM/bqizwcMBwy
OSwdbMqDdecQmd/35zguL+0GqCxuTxMVeCXlY9C+fLX/fqhgULQgR9MANfmtBgbpGYYFYIGOth0q
g4V+8Y6u/ASS15ZDUE5zqPRD/3wTJbknPjJyRvCZaVET8Zc8zaF3v8/jBO8+OGm2I2pgwLy7W8dR
GjQfQLU+P8nxs5SlyD/YV6afcQviKxYd4MMRpHIgC7JsdirCYAC9qy/HsTloOsBleZoa2mqT55tH
r8yfi+IjHTTGGWRjYEpNiFYerjYM8pt00JohRLOd3Aa5AO/uz3F8Bs0HGK1OFCPR+2hk8ZGmTe+D
4QgymnYOfvQWJk7OEAcvAKSqvax4L3mb7+jLT7DZP8YQl9N0zvSZqP3/k0S8vKQPUAtgE4ABeRuv
nkv+FhmwbyA30ABH8y4bemB0vrNTP4Po4ImGIJ2m4rZ+/pFt8uAjxw4s/waDrQJst1MAhsjhFAfp
TrAs9ZG145mC7+nRcXj2LQfYrE/TXXMry8L7NN4EHzu3wU4ODI4y0NFeTc1DfEBlODMw5Akic6AY
vLc/x9F523qA0O34JNW27TONNpmEEM4HjiGMIekJtqEZLymDAxXO0kGFg+gz5ENvMRzMcu/v16+w
2j/XEK3RSaJ1BcGcvA2rzYcmO0GwzeKQerubzfRhxAAS1CxsWb1/4ahK995eHUfqbesBTld/nSRO
6+dq85EJNpA1gKlJYEbb+TwH2hxCJigNFPdJOMpihfpDF8/v+3Mcm5d2A1TWX08SlUtPfGTKgH5G
YLcAaNk7t9twhgM9TwcPg2XsZjjQ8w4x+V1vjiOybTXA4/I0XQa9H+TiOcuf25c38++16z5xALZw
Qvhgl5g50N0Y5HGA6g278rdTGR9oCO/r03FsDtsOEFpfnOSIWcsM9Lf9Krr9fv89Shhi1BiyaSjs
UlN/w2ACpHdYlCAGXmv1NzBS39+vnyA1eK4hWqepHWzfyodr2wxSBU0MqhpE5dTfW2uo17bBkQ2O
hJch9TKatw6F9/bqV0i9PNMQp9PUuS+zZ1d+ZMQUdG1swVYPvIsnDDwKyNDPYFcbQnigFvy+I8dB
eWk3gOPy5iQnuRsPjgr5NM8/9ogOOAsC9nRAnHqXI8UHQSDwk1JkQaIn7AVVf6A+HKoH7+3VcYTe
th7gdDM/SZzuio338o4+YAkCldrADNaX3fsfLEFqoy6DGINhDkzT3/XjOCLbVgMk7r6cJBJfn7MI
9lJ8HBiQfqvD9ij430CJZpDHbhomN+FcDvUH0YbDUfKOnhyH47XhAJGvp4nI/XNefNpvHfowPQ22
ORGDwjkDx7eugRfHBD8pKNw7bXswib27W8dBGjQfQHV/mlbo/Qai2bFbfKgGADoaLO8A1E88okoD
gB0hL6d5DBSB9/XpJyAdPM8Qob9Ocnq7byWcrOa+zDT/fq3pk6Y4h3nsJ0cPQDABFDRECMRNt9Pc
y29vVeh3dOgn2Lw8yRCY7ycBzOMvz3o7nOTeSP5fj7njkOUJY0ensNAfxhEgzgNpU5DI/pJmMJjd
BmfP/bw/x8EZNH/zCP+fDrb7+aF3r+cCjjfFZqIOFDw49+7Xtepx4ZTDQdPdwr0dTm+e9uVrnz/9
+dkg5AC//hZvFvzBS9u+89d2z5u8+POzZppn4JTDsMuKcAMyFUFpqGGB/PMzpCycEQ4n58DJRgY3
uAmWUtz7Av78DPo4hkOm4ECj3flseR+7giawexs+AbBtEcQEOZxA8XqK45UMWzDkXl/Gjv4Ul9GV
FHGRwxGKCJ4m2cr1vYRcMFhLdQ6rpsHAaIYtelD/uLmB+QbE0f8LkZ/FqA7oc4rlisY6vmvS0Bgn
XsdnqDKNu5qkxjjqMj5TtbqloW2tkcV4WxuGwa72WFt1KyV8rC3iG+FKb+xWSbpQhRWGaWLvad60
6YL1xYDnu13yIqjlSzMumnOXdNlyX4QJPyQFibSFDM55yvG9m4TREkxYd6T1ZNrG+qSuPTYzzJTc
G6x4CuKivnSbzkaeN5Es86dBV7cPNElHcYH4feU2U8r9onBsnXVkHDqds2jb1FmoKzPhziJ2XDOz
93TgIHxRVb4dtLo7Icxp7SLDvju26g4tmhCxdApbjdBC0Z5ZXmrS0X8kgfDPW5/ES7/z5DLsC89p
2CjUEzIaVChSFabI5DJIAi231WVyzt06WKq6sGm0ies1/sR122ra4M5a+3lWTd3EsdZef9U1TWNn
nMpxgmYyx/lXrqfaVRHKYBZonrSbpJLrqi8cLYCCpa1Nk7i2i6J2y8QmkRmNk9TlM1wUa+QW3dpN
NHKLYPfWxKgcd5o1Gb313KReuUl+l0aRM9Y9nVY3QeDnF403YibNb0o9LG7gOarzWAix5amKfqzY
XPjuXJFmZ7g3v2qkbhTS6hxnUs7rBsvUpqJsF7UVHBaKlxisOahQvIokdzvMLbxu/eqcoDq8zLDw
bh1Ho7OcmGiUEdO7bfIW2VWdN2PfqItZGhR4gZBRXiSsrs4tlIo1bXxzEludvDEaC4+oFnj3Qchi
u254tUjiVB9LowlHfp37X9VV+HqV15rY8vZXkP5pnPuhZ05QmIkRYjGdcc8pvZGi67iiMzfi7nmF
2nJcdV5qa3nt3bImiM+7rErP3Ua3bpK8yuxKi/wnr6knRepFD4XTorFHNLGiheEsXRyQsVO0zlSW
hNpR4rjIhmARteGjl9MkNOTaaz251lkm121fpKymdsOzZKoqMqv1EIwbqNG8gtpWmjyyslmlTvhg
+FHtjRKeahc9GcdV5Y0k67QLXMoHGJ7wQK9kFpPsOu/mCHfRoqMFTm0SELTw4zBwxwXkAkxw3WVb
5rbez9EPM4m8cxZRMZGeZo7KSvOtGdUetSJqVgFz8Dpq+MjyWdh9rcI6tPVUuFZsW24R2ogmre3S
oL3iHW22RUzG0EIcctzGsmWadTOHgGgTNqOGGO0sZK64lo40bKPNokdRu+eNXzb3NM/WLE5nQT+P
qAJmPWdB+3lEkZGaTPY0AHjpdLGwWYb8ZVGhaOVlhI1huem+uY6+NHPDfPJEd0s6Ku4ji9cTnTr+
UnZZtBKwL3grWsXd0ieRvD9YCo+sLqDyD1YXiHwYhEOosI/nwkLTrz4HqwtDkSg907OeA1OEc8ED
P7QNLpILLTHlRREYQKvLIT0UPaD/cTlsm7ddMNKKhkwI7vS7MnVvUto2l5EQ/p2sR06URyNHts4k
7GFWBTI7AnNYFCzjsNjyI0N62Fa1Vt+i0TJnouT2zV5b7PnU6Fxsqxa//400zlZpXMe3rZUFdl7J
+loYWbZ0TM8fU7NINm5QXbgNdr9GXBNzYjnR1M2sZFMtCuEGmzyS+RSOdrbOzTDIv2paNI/8wK67
4rZxu/hKMwt6E3nlym1Z+a2l1DvvYE/YBLGi/BZXaWRHWe5dRjR3zzOXoRHKUGTzrPUeKidvR5Gu
N8sqttrbKEivWM/Prcab6FHnzFNB4/uu1EeKX3KfTdvCN2ZOFHgPqLis24Z9c9pYO6/KjEwU263I
vPATcedyq1gUpAvGTu2KB2z44998fRZEZd7oNpAhAM4Ag2Dw1sCmKd7XH3x9nY+t3NRN8eSjAAdi
BEuXrwfdA9E7c1S3BugMiYNvys6CpVy2D3rIzZHmFvmyy1t847nafQsDdopq6Y/b0AmWGdaDZZRk
uyvF06zoKog793zAV7JNaTa5reT21b6ZXmU4gzd+5HaKp+f+LPHKa0aJnDRlWS/1IqLLILP8SSQ7
91th+pesH9zUoVepSfR7JWp4ZCdadcaBqGQhe5IavvKTCN2bTisnKEHeOPMKl3i2RrQuia+ssp7D
kJzWPvFdu7/SQxK4tlt6u6u3tUM5rRHTJpDQ4q2ctHJ0YWQlGVkx15da2x0WPEFzH5vZfMDfywZO
oi8VaVK5LJrIORdB25b2XmTfVvGojC+NOmzOVVNVqfjDZhHXb7TAqMeNDKZOF7ZfYPH0R8hC2Tez
LYQtCqv+4SbFqgtcz7X9oLCF0EphRyKxC8qzGySibKTR+A75jX9peLpx90p13MV3QqR3RhX5l6in
+jpFGbBS7SXf1a7rf+H1Lvvfc+EXFPVat/+9vm5PvfaMxiGbB4kobR8Jb2UlLhk11JDjiBF3pXjq
al8EqsINychEzU7umLDXOA7kB7ye/H5kHekN38OBDLYTpDXAliKDwtHuFmaDgZyUrWTw9VpPmhsi
qtkUpcZEmRQSzcLS0L4oIgjOa5poXxJhylvRbqqILZzcd1emmYE+8Uomjg76hF8721ouWHbN3Xas
w0xFu9RYYhK653miG0vaX+Gep64Ub18rE0eb7eXUVS3qGxR3YlkzDtorMZppkWb5ZdC5u0JVyJI3
YE688JRIB9PzSFUkNGyonfXtIOdjdxslrQR50HL71++YQXxh+I4xHGHA+0xGOBJk+I4bT2iGl2Ht
Sfj6bdFl1rXFfH+VB041UrMmqF2PZYyta1AvxSp95VvAz1/5VSfqkUyNtlfTHhsm+IG84mOXPYbO
RmT8hhdhV9owgaKl8zozbK96nt7l6cQXJrG5l+sg2E8cqloVakSrKyUIGgix4RAmuKNibm9uISce
pZ2njzUJhkcaBokdVzxepL3hEUmszzwdi7Ei9dgKrwvkbynZS2DHTWzRRHIh6ENXhCPLaekiTIv8
sjbqZFSIIHpMASLfMZuHCEyRyV7CpE8Ovcgry5wzjAO7QCZ8eHs6wb/RuMx/osjAOISjdjiBTB+w
6d8ueS6thKY3Hn6iceGOciHQsnwtzFzAW1R0URDQDhN3gguRX+xZaQzDKxQVnnSCkrUmArIO8tD2
sZevSFuStdEXii98Ek54i8hoUKFqGx6CZWuISVFyrZjLTrBwrcvKHwsj+pY2As2ppPll3pT5Je6v
er4kZnu+lQ18ElySMlhUpDLuOkPyK8bEIqsTfIeD1rrq61LdOqjLe4qQ+ouUYTuRhpbO8zrxF+rK
r9vdVfh6ta/dX7k18xeBkWezX48w6x+zGDXA5Q2R7z6fHkJLg1msMIXut0HswK6/eIwQM6VddinY
LDoYLiayooUiU+ogm2Z+N5YdaMm2qh4I+pbH2GgrroSa/h5Kci+ubqlIdUsroZehgaOp8It2LQhO
DLtwwnKdLBSnq3G7DhSbJb4zdWu9sUMYgoa9rwc/VmkzFgazDol2va3e3QWBXW1nWUQn0p0kmVUW
YEOW2RL5Mo3G6lIVuRY6i8idKEKvSbY8EN6LtX2NB0fiLbRwAnsi4HaKtb10SgETK8PO1MlDucrj
uJ0moMXYDLwRK8VTBQVbq7HVpVWzZaK32dz0Cm/H2wt6vNjdQfF4QjkkUf1qGUP4H18Ahn0WJuzw
Bw9un42svx2dHvOc0G/17Cko4i4nE5bwaea12iq00qtEa6q5orYshpzOzuKyHbtwVtAo3NK9tKr3
A9Fe1Cybt7GlrXDk0WrWcnlwG1WhZAWcHDguZF3YTpL5I1922ndqxDcyyZBrg4esLRj818VXjRGn
D7WTuKOwiPVb3euaSSw1Z5Umuj83RJzOLdPDqwC0pgmq/ewWR7E/anPPfejv6AVM7+9IHDe4sbCX
zYiWYLuo0+gRDjWYpU3dfhNV5Ew6jdUXKDSdKyURZma9Dn3ftws1X/XzU0NKfcnUpFWnbWJT7IbT
8rVmLyiNMhxjt4pHcY3za95IO0wb75ak3Ls16tIYC27lU8V7lSiaNBijxrlJewcC7bx4ajiOGOc9
qXgiZNE05aD8M+VycF/pGEz1ayWoeBr3/XGH/PxaVezvFSnPRWwQG+VacUFSb5IWVrwu3QYcIv0V
MyK5TmhMFyh1JwO+klCVfUslum9E+5ZZ3/L1tkpC8ZWYIZrtbRVr0PztbXMuf6O0wd6uoUZB4ZxR
ML/A/ocPFPZ8v/3aXd75lCeF9iPIg0kBvgtsa5mVjpEsm7FaI/ZriVXxZm09KIaIExBVa0ob4XQc
dN1OXvFUy050zbp6hA+pv2u/Sm3v9fb+2x8VPvubwZQXNFF+HfVFxW48naRXW82vV//ABN9zXCsK
rhJ/SUpj1MAsdB0UIb3lWuWOcyLJzHU4vY0701+YqZHaqrZBDb3tGxAHPgPFAo8rNKg7O8zzeKY0
VI0H5RhWCHmuSDdKy7ERInmu9850z3mpVZ73fa3yvKtavRcetEWBHt/JqI7mXdL87bRGdOXpXrwt
NLd66pIAzRVLVZZWWM19I/s7Qnl8FepGN27giAV4EsiyKKc+dsdVr9X4VR6MWqOll2mrlwuW02RC
c8d9yJk2yhwPf+s6Z+y6qZw5TemNYW7xbqsUe7coaCbcLbRLxWpEI0HJSrxxTX2Y4sramPCijKee
JqoRRZJfpoRbl6y/Sqjr2uBNCef7iibgZJVq3UiJ7fnqJmURVwcV4CvsbKxroGwIh3SLKkvBuxGA
Tu4n8krXzMeiZc23tpLxlCHazswkab85pbw0S6u+CTzvN+OAQQznjWINXjHYWq/DEaDwb/GAej3w
gZW1Y2V62jU/mgw8/bodN1psm6ShK9DTriWNnGTECvI3rjy+6Hy9ugW3bX4esKgeKVIVVfLFjLv0
RhGGgO8Gjvh1por0UExXrk+vFVU6cXVbCefvIEzLhVFpyRp8q2Tr52pbbSLrWlsoH9bWVxVa3Jt6
VRiM9nJYebF46UxSTsdaeKGUsIiDvRMkoT5Wepd8S/KWR+OCJVMIe9EVDuWtcu6rIgmiK7fKkrWi
HIBgEmJmTrbRAD8z9/IStXhUgYJ6QfwGj9VVZDbWl7TNlnXvp1F80gbkgheO9aWwkiEf1zqshr7I
RjXSXec3mhyifVQMVEaIrqmoGYMNDnBQD4ZjES2CCfg3305tVmrkRZub8kfe1tY4dpxsXkTl2m/a
oLWb2GtWrsyalbqSQZzPzSxfg62R0wsl3JNR7fitzfFNqIdsxaWIzhPOvYtCq6MV8ztzwuKouQU9
ituZENGGRc0iKJMc1tfQslkVGE+sbX071unaAJ/gCpz4MXi4rBbiSrAgpZ1uWbYZtvFVzAKbs25W
Ro5he5URiGcD/iWzcdx60ajrFa19YXoiX1p9sedVcWLrqHFt2IWIJhxW9+JGVuY8drLzyGjwPfY9
OW4TQuc01PB9YVpLx+DJTRm29Y1fOAuYAoOvCbtkrAuW0JVgqa5UYXVZm9t+VSxkHqJzxct4BREi
w9VnW5MOAk9fwiR3ZnsjUNmNe1IZfcomfJVVLCVhasnEoVUxzxO3XeyLrkraRRRG51FUGOcYu0lq
72u3NPMgYGU63Zz6NbnszHpcxlG6wj2lWAWsOgu9aFaKgjlmx6+kLqatr9ejPU+JQAznAZVtPqvB
x5v98LEeT+qiMec4NsH8Slr3e4RjPALfZbuQbRTfo8zf8qXjyHnr+f4EPHPedyxz8EXB0RKXJIrN
a0SKO7PnUzDepwFvnFmssRiCSK3X1baTNqhdVE1t3sZYirtCTpXjieRIEcp/RDzL62sUEfZibnUg
5opp6nMPNoj+SjfGOgTBB0MK5kZmwG4Io0996A8pOXTWNriOEx53+EfkwXjpT4pdqkKzOn+atmFh
73nEK9rKNsARvpWJw1Bfwsijr62U7IBU8lRvYzuM4JFYWtx6Wtde+BUHx2hftFQfwa6nZr1nmSLX
7TY14vPUkGQr5mEzmJp6bo0UD9cBGtOUp1OdW80oafJojpqUf0lNTZ+YOIGIbk8mHcnOg8LyQOsE
0m9jiAfKpLAVWcJJRpeVTlaKCrxOfnHptqHiRGZ17vg+u3K5ePT1KF5EJjidS9I4tgqBtb3+OeDp
PS94K7fnaRQi19tY26Bdia12QWsjsDvN/V4GUfA1ryptggwPlpTWdVZmp1fjkAb6d71z5zoqzae3
ogGD1Yf0ojStqrFomnpmZR6DyEvlra2+SHVw5+q6N/JE6K1Nmka6rWoVXVvNGnR9MtcyI9RtxeMV
9daZFhQj7LXx5KBdqhlsFlqQB5B6XniJu+Khg1Nvv/omqGkkAseNIrOkJjMWePFEkbkRigm2ame2
FQ4db2SEVbZQpKul3xj1ykvTzdBXL8hHFqbPpVNCMBFO1bttaSpWiYm+qVVMsSA2twDzRlwyydnS
DcgNaSXEOZU+jqJOtxMEHsG9or7XylWtkYJbcKCua44u5w0S1gXvHJh9irL1L1JB5l6jR7ZvWBBy
b/MF7gsXDq+BgCFcdTKQMNvx8Z6lrpSYklCkKvSC5QvHQfkMou7C9t3SmhkOwxMphfhmStnaomu7
VVC7zlfeXnqsEt90hzqLzonjkSINHpEx7GCP5oqURbyoYuTc+Jn/3cnNTYBaNnZNp7ngcADlXeGF
iyys2gfFFz3fIPpRPgOf+oXQcGercGhj8mCiSBUTVdFQVbEPm+55ZVecJ50+13Idrxzdk1NY/HQI
egO5L/gr6eg0smlKxEzVumD6tlvpLDX8VSfmTpLilc/9dOI2JJ7gDlurBqww263r9DvYjd1IeKaz
qMC/fJeUDgx2kX4ngUZmvhEW07zTk++pQVYCVvZbi3h827zrxQbNo1IbKz6oSmRChb8UqaUdpD9g
mfi2HzF8odIfQBNAl3mHAAdImmhjVoxoB1qiVbrBJSvvROMwywYfFBgHEGwcN0LLJpUPASzFgyOK
IILB7ngp34jF9FtQg+Vje4nGr0l704FzT44Qj7VxYGAxpbj0bnWeOn1l2uc+OJUJ/3rar1YIRHv/
2KHSBfmKsC+YmzpklsLhxypKcBDOY5EWp1VcJQ+JQ6pRBPrXQq9EnNlYICi316ZD6aJiiT4yPJOM
qKraCqiqbZHRZObXIrQh+JnOqigOt+EEOPkpnVnwbU6UyeVIM5lJLQ8nyiAzK7mr9atIXnMYqip/
QeUzqKsyL+8yVor5nr9PhahfKpW8yonYi3G9vvO7/EYasd3FgbgL/GbCqqj7ZqAQxpSINPBwZO03
XneNzcHHuw54vRXTOlatokYzRkrhAe1CnzoUiW18TPH2mtDA274XHqhTA3J/Z1inxNbDvr+p0VTL
AvvWJW+KtYpLRqK+RlpQ35OMphPih8WSawFfam7rTTTNj77lOFvDEU7tplQOYkhRdm8cWEttlBTp
JaGg+9aGfgGrdvsN5zQ6z9sMoj49qcQMSGVaJqiKbem0Kbi1m+hq/y27bXRXJY1+sf2YsZk05zgC
G1eJqKLoP3zPlHdlLfWLPX8vq+65HTQaldv7+bIVo7zzshEYqcENeKLRuMkpnySc+jeqMCLx0EWk
XSjKqZF15QTfFKHaeMwx5rjgOSTLQJtj92niQP+NigW7F/4xgOCgSthfAklGsD/rH1ZL0AR55Hgy
eSg8I7oAL7S3Cgl3V03eRqMAjI8xzWmcjxXzWLWqKBL6Pc9JslCGZsEvS9OtbhQRZFk+NhzLmylS
a0q00p3mZmvkBoH+nErmLqvMouctomLkNA2txz4v3TFOEzmus9Y8T/3yXoDpM5HCgwSeruOXlNSI
gbcc31sx8S8Uz+zdBX6rQZzISWeK6lpS9rl2kNtUVwnMgFLmxI4dTq4tr5uoTkUGeB70wPQmylp2
ZOldQyB7ZEq3vlUSGQkhDBeHcq7IlJnWRd07ehSJcEjsNBD1LCRdvExIMy5AW1qbSduuu7QArzry
9Hrillox8qwyNseqKtf0B55Y5LzlbjdyXdc7l21cjd2mQTcey6txB86dGzdoq3HTX/k9TzqWsdKU
2s4CxGGNFBBKD70r6hkQNumLvI8SKj4YfVeK6oQ+gTg2X1hmwK46rfqupo5cut20Sv6Xsi9rjlRX
uv1FRDALXqHmwVUuz/1CbPfAICQESAj49d9C7tPu3fvcfeI+NKHUUG2XQcrMtVZisa3T6fyoZBXu
C57dy3rsz4ayJl1O90XcZQDSsKWbi8Wye0pJfzbW5wxDeTOrfn2GmVHm45R4eOKTz33RbHau0xdn
mX37o9uYZHCLM1JVxvjcMs3+aMYy9e1zszSt1j8PfdSFd8thJaKKnjwgrgfEjSDDVIE+204DskxU
j8j3FSW+1KB6VoU/JEy2zV8tk9e49rMfoXwf+BSCBeGIdQMG4bdeOl94GPO3nIZ5ypHvPggXAbVr
eeQ8uRU5V0SScxn0zZ479D6i3JtXxdJnBnj0EBbwAQfbWgLwMa9SPrj59jM1N/J608TDGXfBfZQX
/tdfjTqvPnqq/zSWIemQi1UM9BjadXS2il7Nie6QWlSB1SEUQWfsgMG5amUmNlyT8r6sguAg7LFM
CiXtOu39IF9ZNo03xjnA7tPdV9OltqJtCxLb6XP/I/g2NvD3WPqx9Q39TRaRtSYOaJa6pPUj5r86
ma/eVRmyZHCQ6w/8uD8QW3jrtgOEQFifmBmNcsqV7Dp6ZkqRuzDzRUpb4u6tqMGhG8XBUSByPXbL
xZifl661t9qri/1nlwqp3noTXqP57HS92gLeWSP5Vty5QCOvI1DWa2RVIUKqmWwH4ltZ0kTVsCna
0E7NsL9MLMeiQuSRA8hsq21U1nHiDV68repuPjiM81NNpbNRToebB28uSfsgIy8tCb6Oc8C/C+ol
JAaNL5nzaWe13fhOLXApXNVnqwlJ8SQamu6hsYokhqDvvu6j9qGpVLm2FaUbM+iVklwyK96YQdOV
O9xKJBKSe2Nadq2PQR4gwNdUCuRp6qe68urz3Aq+EgH4uJu2t9m6ZAD/ihpQoo2C33DTlqbpNBe6
DH+0bDdoEsEBNX7OMSa223Ab+aN1oFnhkmT0u/JQlNXr2IzxJWtZfBmWVuuWVmpTMa3NgKbNuMu6
3EoQvZCUZiW2lWicXl0XwMlIXsTgZsd8FH3KkeJpmV/NzzO3bdy4bnUzl9x6UlmbXS0knW8y4OPR
mbovn+Ne50drLUZ3Zfpcu/8rasYKjgIBwWxbTyVwwVz8JQMWrqB6aU6ltsmd40w6xZ3Cvv6XGSK3
nY0W/quH8OyWI//pIch4MlYV5L9Zyxg8DUDOy8zGsdaf1jI2hSH9zpDEPdaNqq4KnLmP562tkfQf
kQn9cNcN8Zj3wzHzQdjLBLubpGM9B1Gfdt08PGZWP9xsh+NNEo317PNgPLVe7SR6mVUJTbZVW4i1
Ga2rol8VvQC7WIAIYj7aber66kj1W3Aw6KHZdln18yeoco9tZU6rpKeRdxpn96YYmWv8Zcp6PYRA
+hwd9TdzAVx2N4omWMusvwSGVNH1wIOLUiJ5v3A1PjrrKWi2gwskLcsrHGGhhdjMpfwqvIGDCmvp
S1XsTc9n9+fUwgnY1QzUzBmXqTax4u0goI3YlY3trpEj7xOwS+vvPchlTpN9JywqgRBI+RTUMSj7
jppPo3CcI7GSUaVwEq3VB9GkLg9xOA9Pdk66w5BHv/X7o1edm7l5Zznzbjh8Urv24keTaWmiLI1L
LW7GqjLy6gxZ9pGXcZEETQfVNgczOOQyXgF2rrfGLL1QbquSuCvzaeHUTQfiWiQJoqzfDE5TIaUZ
AyrMuuBk+0BWOuKEic5k8Y5n735waP7kezjAhMu8jV027XlaEC5E09u+s8pvpPZYgi1YPWRzbm1V
MU07MGSGWz1HKjFTKopsC1ggX2pt4S8yFCCvuWz4Hzlw/784kwTvbIAgyceB4Tl/ME088DpzJxb1
l7KkSTi06up4Vn+j0qUH0dM2AaNG3kyfIL2DTb9WW2Oagdkjf64aLWc3NbG0HoJwSPicRmPMaOKr
zwagdXbv2bm7RjYKiDDxZH80l4wF7aYJ7L9my+qPPCejSFzi9kcUzvs5xZg+l1hnmp+Lf1tjPmec
OijW/jV6Ndh+8xtk4C5V/aH+AQ96KU/x5/fVd3ZfaObpN3fgbMNyp0q8xZ9wlotpiaLGsV7a8taV
pNqbvnJxKnQbYAA4QL8lllclplPRMjozSMpPdCAIgZocwWjoXP5oDW7tfvSNv1r///O0221kkM9b
g1MGIAQnhY/EmgmLjZn7FT0aYNKY1B+r30wz+jn5c61shij5Y/Knmfcd/qPaylJ7dMgpaprmEk10
xxZw31yQr/dSFnveFgnY4qGeY34JiZf6rt2+d3SyEnCU5T10Gu5OUASRReRTxAWel1TjEH6jWdLj
r/0tpMpKWD1WB+FgSw5FL5JorPlrPmHLt4rR2RqTj+TRagi/5y7AODDH7lBXhr2WddPvCktBamDM
ap6TUGfTWVfD9Ozx7xWb+auuOT96frTc2fhoKA3KVRPZ/cGMTr6VxgXvQBi1R4QT+AnMh9mszDfm
J/gw/fixiQZ+r2Le3vohuGN5EayDoCr3CvTIVTeSAJCGyK5ltXBkaVu+4+F4K6PGe/DsytuHpVNs
+qDqvkTk3ZKkeP9jYaacl3+//w256fP2D3y8zcrBTgEHDDQ8G/bf0/t6Qh6rmwO6m7LOxpHkOekI
+cJWkIbCiY7ITcO/ScyBrRW9DrXfPX/OyCx/BhHaHROkIMVhcl0QcccRWaiimN9r1eSnyWuKh8Bm
7UEvo8Y0l1zq9wle+KmAo/jwuZ7rgDYpdZx3W+ONMf/2uLsLAPj3X9e3QfZxQ7yZCK9a/RMgBMzG
JpWH+e6D/eYJ8M0hYlmr2onPbs4Tw+M0BE9D6zT9A6AJbpifSNlPh1wN06GxiUy83PW2E6hRxdrL
rb/Zn+NeVveXqEv/x28SLjSNz18FEkSCkgcElDVUqXL9yJCafku7zR6OOysO2XM4wol89p3I3/RF
FU6bvF6pQWVHK/SyYzG090We+1tjmX5AoqRLPm3IoACZgL+309pn+ymsEJwXfsNS4ionIdnc770h
GG9tG4prE6o07+rpZrp4Mw6bweJyZUwz4LvxQ9gp8HWXRQSqqlNfzE/GMpcxcwRUeUiHDeBqrysX
gjMy92TbqAy3UwX+JaKDIu1sWZ8CsEhexhJ0kohNT6BA5vu2IlVaDEMgFxrTnLo+iVZm9/3Yq80e
XMpm6/vdMVe2mwTwJ7ZVPPcXH2jlx0VQ3038Oqh/GyiWKWYFWVaYyVyE746XhRA+CQgbh1wBVYxp
e5S/Wp0ZMTYQ+ihK8cbFr6OIwdRfJlqjfSft8PpHAseYn33llMxgn51MTwM/4vyZ65Fu3gIezfyk
iHhxgHTHes6r7IuPQ/tiLCUvtd9ET8zN2L1NigvwQuvZVcV4xOs4yrQLlPUMdVm5DZEj7zUorzco
p/gNh2x13+MPUlA7eLAqXNpCN0ksqvZo+piIt41k0zarxHC0MksdrWYajnHtRiL5tE3rc060zDYm
4vW7AuiAOzjj7iP6LpB1OhSZeDL8F8N4MS2/UG0yNjEkApNAlJ4DA/icFzSQ7vVWNcOvc/yLUwZB
GnZwfb3FNBdb5sGF++J+oQkfpi4oSSIHmp27IUv+mFa1cko+ZI32nPlH2nfFxVz42NG7aLoaA2lc
4AWABJ4b5c57PmvmJ2aElAtq6DvIty9LY9xMx0hWZxwV1W3sSVI3ur4aS4SUAXgql2OkupkLq4FN
zhDGwS/8T58vCgRhIkoZHYoz76ZvfTZ4TzQUkbFEWXlPlTX/ZgEs/bB65rpPlGa/jQ1Qs62QM2er
XITzISgq+2BaUo/zR8v0QUDrJbauoaxQdXsgQSQOXuNkwEmJ4tj/TdvxITBlVc0TArLCPmqnaT8y
VZ/cKIOQ0pqyO6XZvLaAUd8aJsqVzwv5xIOWJJkG4DQO5fcKiYCvAXdwO48S0o2ySvyhRLTYd11C
aM5y6HLUibVW9B4W/Y8slNErj5s48YXDnhrI+1ZZBBXZv2+o/5BcRx6ocEsZH5dgM8XwH7w4GmYF
121PngqZ2YnxmbRQbVrrqj4Y3GG0IDEWtl0fjM9kRlnZ/xy1nfrn6OdaM+oG4165jbj/b+vNx5kF
hQtqeNB17nTk7QhCkix48oeUI1Tg8SOLMbjJR/YxqmJ98t2yT5Ho0E+iy7o0j0P95CPbokBStSz3
4vuleJmjcj6MpFmgdJhI8drrKPcmbJIww5yAn9/K9jxLp3kJgiZtp7beqkDG61wW4Q6irXYbDG74
pObgZhyCSc5FEoGp/lDpINj1ud1uc1mRJ2vwbiU0brs8KPydN7YHu2/4W2CB7w+Ju3P2Pe4ei9gN
1nETDs+sD58NPPFrKuv5z6lkyJyPqVE8vjRaWCtIXcnZj6AnXzk1RG9Vo44yLuCMqymPzi6w87Mn
dfTusvkW4qF8t732OynG8M0TTCUxy+YXyA2hZQ3D4WkkUM+w2FUPdcWnVauQXbItOayjtvAvnFvD
BoTe4i7rhL0dlS9PofbJzrXG+BBHhB08qxn3RGv7GLVts5tCqDjjsim3ahTkTlSBtQ6jab66oPMC
u9XqxqumXlVlJB/7zkUSxuX6GRuXlyg2Oq8lsWrQXbT1hczzK36T7iscgDOZW/I90Gzjq6Y45EDb
dq3GrzP4vL5MzdTec9G+j5XnvDm5b6/63GkPtIeC1al1YvrZKMm2AylxM+bEfivyYFfUUfGo1WXE
w72f46naCWjcIXHryxRoJP3qtyopWqq+T22UJypU4qnM6nzjBpZ3lC3Pz1EesHVtt/kL1eGzjmf1
3aLVRqnA34RN5e4mBKNp41F1Y03mbTxlD0cC0j02xFxsVFeIh55V2C4Lj70H7bxxRCePtCnrlFAR
HcHYIB8XY4aAUeGDBMXKDKA+pO4S07RZhaaZ9NGMl+WenPmRlr99jJkclVKnxG7qvWvF/WrUdneX
2aV7UCF3Nznopo9gqnIcOD7/7hVvei7mrxwHczp23L5325nvrMqPdr6Vu1ergJOXt6R97/MuNWt4
FP1Qrt08CebTjcKtdww8SOothxMoDYoROEJn41is2AG74UNpvI/l4i1eiunv1PwAyu7Prs9+wMkP
xtKZC01SXfYfn/H/7DMfYv6HcahfmQd+R1hGwQoqr/xRDW1/J1l0da2qeDRdYSAPPVgAF3vpiuKO
Qfla2lszWAURAw8QKI4xY3dCIjXc+sSu+rQfhzV0kXdePctLKC35IIvymNcU+UdnqHetE3jrYUlH
QvNeJYMb95fW89SDq/LfpqkJFFkWv3iUTDuB/CqLNcQGbht1pzEA6dBcjMnohL9fEPAV8n7eNXOa
/FqVB2iqkWg2XZYOvqDKqPzZN4d40MHfaNdmFF6G+F+hhvsHwTSC0icCPReYOB5O1Df/I7RqPc7m
puLuE4BroGgb7LXioOdoGyJhet8uB/kcx1vobX9ay9intYyZmXI51se/zfznOjOzXz7z1//wa11J
rW6rOz4n2ZABB8uUBi4Wn+x+ANk1Cqc702MuE1huW6uqUUPi7wN9WCMKMBn+KGL2Ku74oaABFAgL
VooHvLkLumxnLHPx+zLYYqPoUicoNAV1NFLpEEfTtuBOOoNwBvGmii9kKrND6VX3Ja/ii+kyLasE
zqby2cKJ8Z8BpCW7DWf5dFfF/dpns3vNF691Yq1YhdRqwRfiwUPhVPYR/gNNJua+dwhgH0sn+j5L
t3jqnEFvJp45ByejwR3efl6A6p33e9HoeI00IiRhMrgRwcQDFXxLWdi8hFxXp0AhqWvMEURT7FqB
3HQjFy/T7Jap5RzCRqg7q+ZshWSiC5lQE+Ix10Fzl3fr2enB9e0taw9XQq4HBvXydprnvwK30clE
B7kGpBA9KeHePKDkX9kA7GtsIOUApyvc1R4oEP9lBtLSzUpmjruFAsvZzEICjXIZOyN5IdZM2OwZ
Z9k3CDyy7677pqTqrzUk4f4uI12O0EkESLvVwVXXjXOokOJaQywRvNrC2hRjwL46Vv1zBn56+7Bo
PtckBO7YC79PC0bhgi9cbWAhKq07JDlcAXYSyMKlFenjB7cxK1R+KqfxNNp5myO3UybS6iHk7asA
JVe0+yN3/DvgA/S9g6A7GcBhfolEy1M4pfRxGkpnleGXudZlLDccnP9zULBpN0pwkKZyKI7ZGDS7
JmqiM/LE9abqUMsBfzFU0/DABJhyFvYb+ODz2WsnSLjcxtvntjW90hFngBhjgB1Zdx4hk0pMv5/1
88orRkxbNq6xHX+bZtM2SOSyg1kTx6fJ4Oc0SqHNp/EPHO30xcdXiOoX3VuOOhXrOoyKk6za7q52
aJbm0Me+OygZk9vh19K2m3SWNAalLXYPvexK/LBu+0IbdsdCGn5ldf2dW7p7JG0r/pfru5RP/D2X
gK0KJeN910EeFDkg6BT/ngWSI3UIkjXTE2hW8a3znyNPYeNFnZNDMMSQetS0fWNlJZLQkuoy6Na7
H10HNVHQT2e6Hia9KiAXSz0x0r0JRIxZ9sHvphkNG3lsS3Efz1F9ypxSb4puFLe6o106Itvx5rH5
vjSE6jjai4C0P/pQ/OVNdfRiQTeaMu2wPVC7H3iVlX207B6omxLTl4LwW49STw/d0l9ARbHKfW/6
MpzaKmsu2gZmYiL6hs72Rs9Nnpp43+QFgEyO59IVwT6siS+3QWPzpA28akvqAZ4lFP8AmSPe/URB
iHZWoLkPJ1LxHA6SPeqTsbO80ad8DBTgpLH6c8BMCUWIJWaijLtxzaLxSfrh1VBADWkU5Qnq09Jl
Qe1xXwhSozZIpFfQPtvniMh2TewlGLJtgdot5fhNlpDDunnwg0Ttrcoi6xWVIIKUVp1znVFlAPu/
gyTqr+VlBrKfWY5v7mN5GOT+j64cbrM35RflZ3pHypFfeuhBkiYP+WvXlXITkZBtra7nrwUJ31Tm
62vZzuVDDC2u6Z5iHu1Q9QK1mZZFfEL057tddvILW76Uzc73MvYaNyI8At7vUmOO1vQAmeClWio5
8S67I1XQPuZa1kfteMPK9Oc8v4AN2T56clrxeHYSuxYbX0q44PDkT2D9/3757EOyTq/9pvMSM+Vz
wJig+Oo1pJVkxXU/rUaX1fdxy+M13A0bB2U5bMuKtae8nZo9hVt4YKCcHD08oDuvUgrFXZizsfMh
Au98ZuuJVeOtruMsFRHvn6hssmR0HPVqFz1NWDV5f7nZAt6L5nsn+s1Es6xI5mAbBSARI9eaJYrm
ZZ7YDdCzjMivKi8fvGHm1Y8BLJi9gTrHHoBOpui9vcCgTVQeMuxv92YMUNzHmLdUM/g1ZsDUf66L
aVesBs3dD9lH7Jch2MBxsTPUWYiavUMjCmhIF+G1zIm18XUtwFHGHakeYjvfw43Pf0BhuC+ypnxD
LsTBRjHSuzquvYONmkQbVrnkIepAPyhRU+d7FaZ4+sm3zmntZHa5dYucudlKOAOHMUedq7yFv9m6
9fTWtPmxjGt57m3qbQkyeQkSn/kPcIUZ970flpBvDVgBL0RRsWojNV88Iqbd7Lli72XK31CrLo4o
cVNu6qJ3jl7nlGdbtvUabD364un6GQUc1HfQkzaK+sVfE0XBFRFOxRWKFuw0LS92eTd496SgBcJi
N3gn+gtcZuhEau7pc2n0JeEo9HEBlvUiNDEDoHL9bPnONKIwRTMn9hSE10HLt07E4+sQTdOGcB+5
xoVBJx1/ZSsrfpxq3Z4gSCtTW/rlq2oq8Axxe+yMGc/dWfW5vnWZlPe6oQ/uMituvHrH5IRqQouJ
5B0yn1bxlQda3QEIwlchoCL7ZLfN5URAESgBwvxiyU1qWFmoFXYxXYSTctfVxRYgj3es6QilTE7i
rS967Ax2ba16R6lHGo5hYneD/iJzcV/h7sgTYa0ppU2R8EocJ2/I3+XsoFpAXvpP9nz34RhY9Cs2
6udM+t6LkM68U4wXa2PG8aBSy8KT9jGKX0vzPMQ75P4NEgj/cfaFnocEMco3Eie2/yHNd/QMbXvY
Wo865g5IaZ6XTu08XGzN6KHXXbaBqrt5zBq4Jb7LyDcBQmcu8RB/zp0gv95P9A5uAaaXgj+KtqgT
0Xjh53Rmo5SY+egawtTDx9zlo4NFBtRn0k0/FPZ8VtBC1PVRIuP7vZPOYVQN/SL7wU9LWfGrTzt3
1yDu2OWNU11ziNvT0GryLwxS+hxOuVk0aEKRBQXBZgbhxV12AhGw8pHkVeIutIoClcoeqQZqv+wg
ZuyXNdH5z7FlHehJ5H/UAwLX8U/vA1IhDyVE7NDDP0gH/u59IH2T+eCBkkcPmPyKqomKlzrIEnAD
6RYMv/4Y2RoSctPsFHBkuVw+Rrg/xanp1HUPCHmeojRnASjA4Xw2BCXDYzKtP8hMf5haBxNKUsjQ
30HlhqJOahjggA/RA3FcOJ3RoI6O1ZKTpOGw7lGv4wk1ZvJkiYK+M3FCLZTgm1nErBKLSKU2toeY
3yzqaY7Hsoi8J1ILuPr1xXVF8U1pvY7cHk9JmzdpOIHFBFnmX0SG82vsyD6FCCm42ROFep+W4VlW
vrWDcNTeU5sW5wA8j40/a+sQF/5zkSGhVoMddUKKLj6C2FttLDbrRw4xI85KPX3PwEuXPm4QEClB
1BmqJ03jYF3G3c9FSISXH4sQtra/Fk2G4tGhxlpXu+XHomr5n5aw6eN/ylxLP9pZCIgEzK3t4Mds
zcHILZ9nmf8FMZ9z0h6tDrOoYji7yDL2GXzZfhzznb/kIFvPbpKgneKPHCTqgiVLvPkk6mClbRBv
LcsJX8Xwo18EClLJcdMhn7KLgoos3a1XNdfcp6+MsAx17VBSoO/dF9SfzO5Ml7kYM2b1Bon36vRH
v9+7bqqY7tZ8ulHlTcdiqVwJBAQ1D5bW58X00XwQO8pP2KGiAXGb/cDpwhSvs+DkLNphEoII7UY8
PLlD6D6Z0UnZwamLH/Ju7Pcuo94LneMNQLrwwR5Jcd8V+qFe1HuN38c7h9FwZc2ut7YUCjk1ouM7
jfz7yjy1TjTxXTxF6sM0oywU+8yZtoGQP4IlNBuhsNggjROiC6ZVOecWxN1b1nzzJmKd+ngiZ+Pg
Fs6mJHZ7/vB53SiUM7Lz7rBCchruDEVZPm1XKHvXF6DFw1VDlJmvUGagOImqYA/BXP3ePyPqG3nA
Hpb5gWLxm++e6gnSDCYhjqYATn3zE5VM7OH6RyvtDfYunAP8AVgxJ0zK6Cxp0TxZMl+bOHPiSuwZ
8sOppq56mMZCbEXkVRsDFGaUeQmjfnyi+MpeeHUVtjM9gzb4+MFeAknPW82eZW/gG5MDy5R1jgaJ
8LKS7Wsg6TVfcp1DJQ4h48GbpmMFhn9cXtqszPax1ffbMo/9W81rN4lAMvom3Y1P+x8cIpU33tyQ
DG6g/vxPw7L+7Pl9iIN2UiW/z+GtJG82VJkGcgBpacGICNKty+3Ee0BGbunkGzM6QN/aNtN7RBI+
IVbP8OdMoQGRd3VJ6EkFTYmieT15U6xb97V0vrJG2Uns0Pm+hpMEBmcYbepSx09MDo9mRsdKBKxl
/SRF3W5VxMu9U6v2ppbkm5mBF11tRTBMZ4E9bSWXQjHdctE2VFB2wZxV5BQT4vqwQicJvbRWpHpi
Y3nnuXV7NYdPAwsLxNXcxsvYpyW9/Dfr17osw43476d/bJN/nv8LTwrIjwOg7p8FlrzA6q3cHqfH
OT50lqPVvmQgk8WxP6yGpgqPRtFiWrnKEAD5EKetqj6zEi2HbKM4aglBVYQCCshNHFt/jICe24+U
0HgdYqvaTr6sNmHGkRVeOOGGHV4tJaZkg6JHLZSGJSolHUPsrM/Ej595RN2Lsex8TDxePdISWRsn
5NkB+3a3yjkJ3iCV/0bAcLwXcW/d0XkYEwZp4N0UWy1yEON9IYceqk31LUCJ4bcOmTWQTobppfJU
mZZdfaVTru+aCuUDyihq7rqYZLvK0f2+Q3TKEEOuJ9UOD6Nrz6e6VF+c2R0eppa7aSWHfBPGQBUE
zrpvcdgnHr67HXUqa9dm8n3qUMCP+Uzg+8i9lXbi7i8HTzt3BXnxJz/bQsfNt2Er1H0RinMNDvZb
zbyVwZVsibJgk26KK6nae20V1X4cy/CYcYiIzAXHJ6ilTYs6eYvAaxHEDT+0i/MWCE3Zxq9Fk6FC
qmd3x4hM8gJIDEepKqe1F4ztpqOZf+mwO6U6a6NNpMEoSCC3RykoRcktyuyLB/7iXw6YTkkjGp5k
RAgEPNOmsaOXIuDDexSVTdLqrl9Xs6q2YWc7KXYA/RKHYZl0fjF8zVHHoMtbXSTKexy4H/8IBuse
QfFOAp1fTQRSk4m6qZSOTDQroi31ZXxsxn7chZF1yOaGr50J5Qfqfkhs0OJfZq7GzQBC46bJFCJw
Li+uAPGyB1v0XVF9jQC2fgfkhJwNidM8K6IN6jzJQw0+k5FpYsJ/9Jx8mgfoTerTmBfVvbm0re0c
LQru5dJFLatLSxYFaxE0zlmTCcIRLV7HSFzbkItH0KkfnS6uL6h+ZT81lvPc5A65cyvRn6egu0LB
AS0GqyqEcN8rW/GTXea3GIL8fU5Y6UNB3/gnCwnoeD0XIXvTIbLGQtndxpjWFF4igfAwdAd9p0I5
JrnF+ZtvVeWqs1VxdGN1Br82AnEdpcmyhQJbxGi1KLZFRZFv2aR/9ptBiiQm0jXLFGOjhNkXizR8
NWTTE5ARfmnr6gneSX83jRWepFk7B6374dmOsFOD08+2SJJ8w7mr71k0eOdxJLug9osyRT07JPR8
aAeWQXvK9P0wEnIQM30HxogZGqUt9nGJYmcfdolSxskEuWuSjXxYC2SWn+HGqDU0EzjWFnN5nVNq
x47acxTW3pSxmFItewtVqkKPHz+axFcIk+BxRaleemmOAypyrbTQd0IX8QHvC722UxVcIia3iD7X
fux9a7QDD6+S79oPhussmUjdJuo2Xfk2d2BoV4h0JlX1P7T/oCOin3paxKc2myH6bmvoYaiC+qfC
lo7ai9nO1iVLBB7nK7OUuPKlRXznyrDpH/+PtitrbhRptr+ICPblVaBdsiTbbXf3C9HbQLFTBRTw
6+8h8RiPvum588WN+0JQmVmF2q2lKvOck2QiZ1eKfCulEfk0BLgpf1A0/j1FSbgUjvXMU7XbS2Fz
n4YOi0Zk3tJviVLYzxCFlo95W/rZNKpKUG1Z1LXrXu2V0zhdAAN8u8tSo9t2sf1tMS1hS6wHKjhK
G3j6+0zHFkfAr/+ow8o99LVI9m4beuDy9vmOmVp0loyJbcyN9AGlxGFjVEZ9GV3urL0cmixSRlcP
v8y7Mi/zI4Skm0OMj/+uZaV7MiBxu9EHdbz0dVOuQ4A/HtsxhWa4KdXnKrtxbgF14I75DYLkya4z
Od8nkddcBtYy5L0y/kUPi7Na45OeZsAWaIX4mvDW8AGxzK8Gyq47AKnUXVe1qV+XOniSyKLuNRur
SUuZfjJk7buOoX2zcbDQVW7/cqv8ScMewhfICl6loayhClP9YYINGOO78EvU4RXKOC2vVsHaHR+a
BxcfpW2qu3LbW8DKqI6L3IId66+qJb7rdp78UdhnwGuhjIEP89VG7fmLEwNzV3eaeIROT7ups6Y8
uT0/eglqgmGkiCuoYa1fCFQC6rL345Jnv9QYxyyvwJ4EuL5iA15oeRxHwzrrwJEEsSe1z6YczsiB
uChUehq+sjdCtetvLLbGtXTV+oA0pfNYCPkLpBh8UaJqjxOxsG+5aJOjwSLIA+bd8JB70/HFsr4n
WhWBT9MMOy1u2q0dYYsEZbVbC3j1Dw8wuZVW5MPjkJsS1ACubnjRta9IT6BAggg2bZzdusxvuhQl
cABipzpRtndGz95rY1Ke8H+Zbge1sS+eWXsBk5PMVJ94u0Fnw6mowKPomRc+W6Yprg7vDykoxdKQ
K6NGuTfqm+zMoH+5RQW5WRO4K8LfMrAlq/cE/WqhSA+kiNtAjArQL9G6qxZitM+q2hWPalgiZdpY
R4t3mW+Yndy3rRatR1crvoBB8wtVl/5ae+DklEb8k03fuVbqrapOqXymIw87eKq971g3bPsuLR4j
XXrIV7bih+1xqLC22i8FJYtaZc6nWgVIVNPSL+7Aq6AsDO+aTxcoI8iVnuCNGtqKrqyQCNKCkTvV
Og65d6VA9Esxt25ieqvFVik9iEkWvlimVSgss3r76s5rz4tltraNgGro5Pg6KFG8dsuqOCsREoAg
dmL/3BnZyUu8r05qeGdm4Hwdi6fRMJivjzqUhj3IE/Dw4Hiudq7ALPJHCKMDeoJuBl4m9H3RZcOl
mi5sVwx5scHhmO0qnBQC0271V+jUfjN43/+B+twIiDk2KjhtcyXLV6LxyrVE7htfl1k0HpQMX9Sm
Yt16fI/s1EFJgqy2tU92Ejm7MFUKaKQW+Lxq2WdgZrJgdAU2XGo1nMYQ6JEcXUs2iW30EHJKy42r
Ds6prNu2gwRW+2SVTr4j23LRhPtniHB15NUcwL+wG4GUpBCvrpBiVTgme+mgxh90uWVcUy/GERVY
CADxt4kxgtsBJgnwPdBhlXotVyNrzpIbOAIiQ/WUo860Apu+35NNyw171Y0N2OCKe00M5vxCLQrt
K/wmjNzHyMAumenqN1VRhgOQp+PBVEARWoUQvWbDlJqoFYmNYPpZESz7ItUYTAPAgSbEuYsEeHwA
naCDTqNh+2nv8rUN8oMVMxQko5yd1Kov9mws8HmoVCWonVFHac8LHwdHPgINfAapPYqh6qQgwZK2
21Dj5Q35NHDJlboAAbEB39/GrglcaP7JLofk3COvgVRIwz+lVek+eKn5jPeP/TwOoGGBx/8ntd+Z
ZH4WDl+NU1xQdygAE7OfHEktwoem+kEDO47VdenINHAcPl5TaJqtDK3pQSkxxutsg0zLVs9cYC+m
EHLgtABxGwXiPbBUMkl91SqwAZ50HnvPqU9tm73dZUaVrqH3aUGfTYoGdVjEzLf4JsL7KlO7DXod
QM/QglaoooKTn2teeKYL3gbevgVFzoAozNniNn4A8uTW1EqKjz++FrGDdW7a2EPVBn+ZvcUt50a2
xi0PeirGXZm4OpTBQMlrMxtV+B6ilWoBMZx6eEDVybiqwwAgehhHtxivejs4Q7ZTcLSs9WgEjXCY
UggXIFiDzlJN/EwDuelVOkhUifmlAxvzHHc/gTBHobUdqo3nInFbsdQ5iFBgLzbdaSl0j2YjjenS
OA+o8g6brmXNGmlTlCgqUFilkn0J0zj9ii4Qk5SN0rzg+17zmySMnoBFYWsz4eHFVvGmYOk3HK5Q
gG85WBethZ+WaUgX6elA1VoesgMgJMKl9459KGSgyEy/GuKRmQKMVNWGZk6IPzC0LCB5rXo824e2
LkG80RTmVyPyAWZqZQEbFeNGlzoGlxO7rXajReqbjTdti4KNXu/7jJtznNS0BxT07FNaWt6mSiac
uKOZh4Yh0+JBfPxZi23xKIVcqVDWfTadbu2lqnKbNuphK7RXA4jVExIE4Ty0qjz3k0Emm1yvEg4B
X7QuqdC3YQvtrAy12PKHGyYlWj5IecBnjeHEbPY3CxIo/uBl49byQveYcuUlTsr0UYLaarZcPEfD
wJ9LoJEqo9Eeqkjhz54hLb+DuDi+YTFE+5xwq3VIzYRN+GCVAFWBcxc+FIn9UxvH5DXKE75naoyK
kBelrzZoTmtTCrYjL6gs0NyMzQroFXjRHwQi06nypLqm+ojfD8BYYO6dDoTTuLRXNg6aR0cZARjs
LGNnGSILIP9ig+qWil0OAFMAAr/9KUcqAY1HXDVAXh/eQdW2VYmfdyV1LKRYYuhuAia6prm610Xb
Sqva9Ty3BegMv/bI803B2OGJTTkCGU/etEPuzxzGeh4CpoUfrKFXNxRcyAz1zd6E6ur0XDVKizVv
kRib5/Z9GDgoaG8p2OgaPeCxG87ezBYthEnyejfPZRKFtw4lIfonpGOs+Kiwplt0UdpZjtddOvQs
2ORsrE5uegT6hD0rwu80VT4rmtM957x/Af3NO5dm0e/qDqxbxejlpW2gHcg6D7wwhdmzrdG+1SOE
8GZTB5WJBxPF5lCtIFCc4MQMoHl8cKUrL7RGwVkGsZqCbd2i93OnkNjiMScAfDo7RhEY+6Ar/iiQ
nPpWVbG+AsrDuuShlexY7x6aZsyvrZV+atU0egWRXD+gIQlktL0+euVp02yQax825AV4QPioEXoH
8pYmf8pF2V0j5hov7TdR59FOj0s1qKTFIfVi80CAcLwVCYqcaEYCnohXoa3LOrGcP2+z6dbU8lr3
PwR8uDVzrdqkA9IHkfUYgj37YuOf9+SZgPH2XvRi4N12C7PyQCPFkuYliYZHGiVjAenSQv6gEcc/
Grx7VqPcWscvI4fok9ujRkerJs1obEIgU4LEVozLEKpvF1PZO4qMLosZG/7qkIXRJwpa7JnZaut4
QKX4zlFGibqqQ7AFlmAKQT4CZx0I0Mn3x4UdDowW17RPEDLYMNkMX9zRDoOxAah50Ar1rOpIdwE7
HbgQ6YFwAY99NrWvoQsaYr3dZYbl4uNd4DfcQeMa8mrvd1mZe+u+A6HkzkHB5JWtEn3wgqWFvjm2
FMhKIPc6ryqEu8rECOBeCzY4EizDWByg8/Z2SbBVOGTThe4WxxK3OO7i/kXIsvwIQHy6ovWXeTRc
YpYn/YuQu6WWub99lb992vIKlpC75UU0AfPu3HdPWpZZXszdMkvIf/f3+O0y//wkmkavUuuGetPG
7HH5J5B9Gf72Eb8NWRx3f4j/fqnln3G31PIH+6+edvcK/qu5//x3+e1S//xKocvBsTs0Sh/KLtja
seljSJd/GH9woRSFWUXmvs2ax62ZlvMq83ie8GHa3z6BjLTUx1m/f0XLU5cYFXXncb14Pq70f30+
DjM4ekszwe58eeK86vyc5bkfrf/X585P/Pgvoac34EBYtew2y1OXV3VnW4b3L/S3U8jx4aUvS5An
m/7L72zk+Be2fxHy3y8FTH0bDGjNtDKTQTy0feysORDxPg3jbtJ6MAsB5A68wGhZvlq7YaC4otS3
mUA3RsE97CgnNwX2QwRMHMArJ6gL8INeNr0ZkDvq1qaZeWdgfsGgI1M3etmx9rALrPRK3+qD4QQm
iko+eH8+ygyAXk599uYufNSQj3rxgbMHLVa6tfoxVfylQ5/uvE1cTEsPvzA0EshTi+xbyISyN6HV
7Rd5nm5Rk0I+Ss3LR6Ayd2ZdNA9QySoeFWRfTpbXXMlHUTU+uRvP5n0APn/xSGF6CnpyjGTLgUL0
UMUWqcDWFKtSQFaVwHCZibZaFvqXT9fd7upYeogk6t882RsgmaWH36PCQAaucOV5BBJrWNkQbTnT
GF1CY7/PvDf34jDfQ2xTQUjZI6SUb9NoLl0ozntfxarTeFOaIO9qFRgtBk9QBaBbuiBLCHXZZfwh
KHXdM9CXw/bDHCBP/wz/YIUqZub6vaFK6CtCex89++yHTmPOA91laDrSdUV7vrNjQ8QC7E/xHrqb
0DfxqUsjyGz8uQZF0KXC8RbyXXa3XWx0F2dOtwMN8tednRaphHvk1WgfyEkmJ5ObXB3kvgbeHphJ
1AnRgcvCn8jxC5t7s52cZKe75QJ4nX2k4UjKhXTropgS8uRtLk0TJgsDZvAGzeryfgMIQOezZNS9
FYQRxXVVa0iSoBuVgnctINRI29n9JvHK5iojtblyrXIOTuc+k2mxQzft2cobF2cNhNIlBxx5Y5tR
5w/TTLLNz6CVFiM9x3WiYX4OOdRq/JyXXGyJpkt3EPC6vfF176i7UE/0qtXsm++Js0vsXej5Au3Q
BB4EVWPUcA9qYxgZBOnrXByUWrFxHyoq/8t9oxlc9Sk8bHjXHxtNt1eR6PJAJMYbdzpVWs9FdgPs
6OViVAIqq8jmk+lDyD3zmvxR4oKO/SHUUEJJ04mIDd2JFUM7EnS8Q87aNECUFplrH+MJFIHWnurX
vISs09QBY4mIbU2D2rPMfX1/B/pJc4DPN2R0pjav4L9aSIAE5Ts2CGJUx8KOUDmaMoD4pDwyVFGh
OAo9Q7pAST9HQ8Cmm9UOKxICn+IaVMPmOEAt5BpyNQKaf5W4TdISG9bwJIih0R/7QAoWgIPkSSBD
j98qOfAb2bTJ1oLUjT5GyNFuaEzuu3V6NbmINoz2nS3kqVOt7uRJVIhXNE7QPuDo6g9lW/ZFMDuQ
fAIeoHfa7zG6EqFwr3cQzo6qYFmhLZK3te5s8bReqD/cmW2VKVtF72/te3vXD78rb+1feTj6yCFo
H35h5p8dlACPcwyNP8ycf2RkyFQ/AujJB8MPwsYKKqZ5xl4leGHbYuoSSJfs/W4A3F5Ax/tPD7k7
mc4z7uw0xAm62wL5/1nI1h1XSHyCNeWBxJybTDkvlyIUb0MzalYtYCIncpJ9ntuBjeNHIx/XyzRk
1cOgq2rNn2WKTRAOQYOSUHE0DcYAAtbqteKIL8bQ5tGhKRx5KpICB1Mm6n0yZvU+NTJXfZQWcgdq
7xY+xfApMCWqwuABGd2i6oY85AOZ3FgvfWxGJXRdhKbmvqfbEJrunXGHnzntAjKrfqG7HA1c9ZG1
58Wuo+feKdctiE4h1FMBql1pfWVtHbxsUPxgXC5I6+FfAtR3wBSoj89uZnrQGH1/GkWL6ZF9qaAk
g6ctLyDmhTh1wpyf9sFeZDXQMWhoKEd9P2as3iJPrT55bQ6FUSW0f+roOhS3ufzuNoX0OUj91/A9
lhnOeBcrnc8cj8lqCGFHGkoArYCqXeYJpJOKaGdAaEvO7tpmyEgC6fBmK0GsKvsanXGmGfNkWkfG
U1Kvjt2VmDwcAnRaQCvafbyjkPsp09qg1jLI9WMGeUurDjLdcXr7Asx6sXYFFKLxX2f/tGPwRLS0
/hbbCXQ9LJFdap6iaTO6UG4s8FyeKZZ0dv4aq3ajhTINoA+KzpWVo+EniTgDAu0qQIZJMZxgxKoB
QTzyEtuAvI4LoAN5aW7Zog6peobpcT/EOr6JOvmKT43AkK9HBr4GfmoZkreeWoiRNy/R/IqbADQJ
DfLMXrsyJxUVCJWAwTPdLY7FFk9eIDi0rZ2ArUBxdJGQ0Z4d4G78HFHhG6VEEXWZQI+4W4keMUDt
BFLeWJiCl2dn04sC+kqc60n9xTGrtT0AjsfsPvkCHhS6VqlfIvwBUCxk0IiWrfaltjSArKrhaSgl
+HlKmqESHmlfnEJ1UPxUw3OUjSo6V+INO02nVYum4Pse+d5/t2rY69DGUBS0IcPmcW9J19pqYQdm
NvBZKwi/dSems+g1rsZ9VCPb37jJ+FzWpd9Pinbgz5UPeot2T9EUBdIi9s42mgOR10v1Gv8ULEle
WhKsPHkiLzPVD0sWQ4FCMdZwm/InSgoZKgxeCQS90z6qUIrft25sb9Ckyn5RRvZAv8NLRAbg575i
jrWJhQW1bBOyYnIFoaJ6S/vkMWHG0XQK/26vDFIlduCjqhpHK3nzvtnIwwT/4Bl6/Pys5q06Cj47
oxRP6dR308gyqOiY4tCoUpEP70MURaMzXcbC2YMcXZ1tBe0ksVC5E5rLHuniAeBRpcDi0QjaFvq5
Npuj0Zno3JMPeb/NW9nhSxYTRnz+H508a/ypb9a2hIYguvs06qFqWudMIYMeygfbHbfLBN0e0x2+
QcGqpwmgMlt+A937OWZ+7pheqrKM50UM6HJe4gGFT3oVDmD4OyiDWyuKpQtQ01kAbJPcmNPyo+JW
fo92Fk9KFqgJGuCUrZBPQ8R1n0l0LCZbD8TtCaion94k1EumujQhFZSrZ2cyQT9K2aTcxi5yGlY4
9D0a1mfyUbiZgEfq5aDsNGpoHoY8/ALtEHn0okgeh7AHCp1u6YKvd0VBQ5L3gPuo+t1DMTQMyyaq
VzSGRh1b69bYzWsuMXmZDKG/zKZ1LT68vY55CRpXufOsSh5t70JsoeIXNfI+xRZHC5zWMw9upzBg
B0cVt3RZxuSnSHI70Dh7i6SxvUTOLgpFQWLwtQg6IxREa9Dd8kg0lVAM/2+fRpE4o8aQiwQyUdVF
f3GgDBkkvZauadh5MWyd0V86d3RWEhoUmztHKLOfMeot+3t72R/iKteOvOCZjT44WKR3n/Shkg+R
HjUAJ+XOxsPJ8oZuBHwV8lHuaUiXtHUfVbNLTjSqk0S7tVYfFOj8dCmnkWdG0Q3EzGVKDRWOc9ta
u3AQI/O9toHKgJd/00D/Zj40XkZ8RHSoNNL06cG9GcuNYDlwSjX3Ae+RN+5AfAxEAOAqwye6GInd
AEFkhYdssrkCQNVxVNCVZxqiWt9eikg/1Kb3NkHvAGGw0ACQTKCi5Wtn7KD3O8UDe1ucutL5Y4kH
NRDwLhtd6aaAuqsHP+riYUfDsalagNFs5tNQcTPjsahe8jR7expUkWqkL21nb2RNCtRNaSBp407t
FSECm+BflkQBtPHLM9lYaQFEvIzNvQGiHJosICCcJlEUDeliMDsBjqaMgjvHMkTTHXMTWzYwgi+G
5qLB0WBE6HHjotg0Sb9ZAD4GjRTjhnTeQpfFN5W5q2So8v/w0lwTvZQoNjPc6Inmg9x/P58i4kks
7u4J788n57IGQMEQYQYI3UOPho0VQ8Mr5ej0ubJB3jm7SrMGMyOCkIAlf/AmiQ7JhLFeUXRrM8cf
YqO/0qWB3O25CgX6ETTDtbBB8siTMN/Sa4I2OHppWHzWuktdlNGEYvWrlP4c7156dfnfeDOkxD7M
bae5cpLNK9TU2qFWHYHhlIF6k1b8ALggtKUAgH3sYz9jU8F/spRq4h3svviDXHMQD9t1VrtsvcyJ
ZJmthi56W4ccUKH+f1xneXb/v7+ethtV37CgUFZnlnEqhb7tEt3aN6GB/VbWdcZpqLEMtl6Zccps
Izn0oACjnaNxIpMk7xxD4TVIOWut8cAlmaZQJK1NQ6VH24+gjiD41KT1sCYjuecnUngPEtIa5Cu+
Yi5L376lqwE4n1VlGsMOzUzWqonOLz6SGuaB1bkF6Da+85sIP3noDYKxR9/v5EcuZ3DXVd00u7d9
TdizPbJ8ygM+INHFbTN305eNAZHqP23q5EDjQjBzuD7bCyjvoAPzFILW85873ar2NJ9MNEHD2yfA
OwWyKNN8csgud0+2PiibJO/B55DVCViJ+jRqVnX6uyE5KGSAHLnNR1Br//dYWilj0TfHhiIat58q
xVB8ujMBWpnvislWZQq6Nr57/zkOfVwVoIKRzHSz9Z02Fg11wHiVggEwO+3jyEQXHnfRh/7pGaAF
WWhAti2PzpoTgXyG+rJp5sA496YBAHPyZEzmMG/Tw4CztE9Dqwb1HhpJCgDMY/mqa0jCIwsEpdgp
GDv6eY0Re5pr4sRPEchKr7ik+Nia2MegNYmdo1HftqycRxHaaHq7DEEO2XcRBE22ivBmbwSxslti
m9YJ2u79dYRMijUY7REiaMM1NHERTIF8ec30wOkqfHn1iZ2eRvdtAs2ii2tk81Qa0fzeSpO1AyhN
ULl1hlxnO2xLjRm3CkSrdVshT2ZaFnohTjYofTZ+VdpiDiHHgAVWUGYrDpU+/GojSzsgNWzcoEZ7
UJNYPWtt4zK/fB3AFbs1k2toG+Ws2f2uMRyPoTt3PhxSRf9jjjRB1gI63Sx9eubyYrIIIu0JYDEV
MOxHsmeN1/g1erNs56WWF0NueoGJk80vZFmufNW81NkXiR5BMAEHu1mfkyndDlB/8LYUHOlXi1Eb
RuBu6bxI4cB8IxLdBuaYZYnFsdiWZdCmKVmN+JwqaF7yghTaKwiVynNTDta2bM1q1+Q8e4aS33cd
wMcffw3oGTqV8AhpGZICGlTwZAwIeZEYoBrbRmDX+cehOQ0pmLwUvAzJeze3tAFPb4Cx9mVrGec8
BR6oD93PwLdq4SHSoHMPEg9UvnilDEjTJOYZuV3jTNGib4KUG/JYNn9kpWUeYkg8HcEkxX9VraDB
KJihJYeIGKyugaISUkLkHaYQuqMLFyBJzZ77sc0a42B3P9CLzgYveoqj5WiMJFILKnR9SIYIOvtR
2uWgQeNijFqs7PoaCfsRvyN+Z9WF+0eWmfkRaOAKqU+W50cBRJSfOqHm0yThZt6atS3D3qpwFPOM
HstgrcsBDEAV+dVpCNWo4eLFYRv76GY2ey2147cRPR3OIOC94tRZfm7zZFxpJQtf2xZwJK0rh9ew
ZtbKa0TxGjroF1mWkYf2F0JZKRY4u60BRhPKBt5BQxPtmadtJkk4DzWSeoBazYfh4iVe3b+dm2UR
8x2JI3kzsT+NFvAYgzMNewXPOduT2gnKZ0CxD6gZHmVUr8nWA3I5BrN7mpJ3pbbm0womCF1rT9P5
2uVKtYN8irtOQdv9oqfJiwDF4KZ2tX6ReZ2tyF7knRnkKmDk3gTqBf0ZWzPtczjWzQF/AIEWM3n6
Bew2sRKRFz4ACzg+VkpzI3uk5/UmC00LiTE8hIlm05qAEzXQ2XxlX4046X/KMUKfCXyt3bqqGXdo
W1PvVDOPHnEcBIbeLuyf7KveQP+EIiFvNtzsBLIwbztr6E2C+YRmnAEkLDJwoDJkjUgcmIygGmTr
YXCyM9B4zqWoFcVXIgu/Zu93UYFUKdnY+93ine+Svjy3BcSxWGTfYuxe93gvGg90AYndfLCSEO02
0fJxdeeg4ZCEt6rK3T3FLhEQ6EcmzALmtMuiR4j7FU8az5J1qAL2XwoQxxKlqnyrc7IfTZ/4ozn0
XyO0hVuPPP0YIaYSyT9GkE5UljA/ZzHawEYKCB8FpDa3ULfJ8SlS1PgSUjv42HMCS4UmmB036PUe
0+HEWVrDR+A3KMw6etAMbQNvcpDXy1x8aDJ+HpSKgxQynWk+TJvWRg24Pwp+bqYeyXqHhK9Re9Xj
AGDiXrqKvunHSnlBBmuOMED6WeUDhIfsBJSoAvVhbRLKR/fubyg9a0co6zaP0FEcHiBavzMKvGxf
LYdyYw26DCiWLoaafYOEnXakUd2yEZzKbgchfnHF4dLvRo6yZIgufNThuBHIw5UGsiOjaIZPjl4E
RIGGPCqOw+iDExDL2dUdbeXatnoGQdHPYq1Tnlg4DGu0SyhtMGUgi0uX2FbVg2JNF2DNc3yL4BbY
WlMHpaD9nuO7EZWCyUPhE6f9d7dFhO6dHHRY8F7rob+x6fsaYl8WajiZhWM9iAvFrzFsis3Si3UE
7hZtGWs0eRycHdnv27VSSJEY/TEbYnM1QoUjoEByLEvRXZSKbfK+1F1Y6l4UT8sF20JyRU+CJreC
prGLq1VlaG5npsmW600WCJ3hpKlmIM63KhrEmvy7rHJvo3fqiB4SaCxOTcfJ1njd6PdKL27k+K1N
neaC4Qdq6hJDUzIupN8OvRZQ4XERiJ7Llh/qmDHaTm1CKT9R1XJ2z9rR/3k/lzdNA70EZ83ptmzt
TVe2n1wWQPxyZel9dp7ly1MFVE+n+I8haZgXEhm6rGu2NHoPbSYu8qJ0PtlpRYoiO0W8x5PdnDpb
/XUdCvW+2jUEmKpJtZouZRXaa9HxcbXY6G7SzzzrpQcZW4qxXOgSgq//Nq9xJUhBFCnTGj3QZOqs
yzr9GLOs2EB4bYtq1E80urAPdW09zH8PGkL1CrTo6O310stElW0OI7tbOPg+f586D8lzZ0PG91sY
8Xql6VJdiwbfbKQuUAnjJwD13SUCtBgYVm1FGgQiqvOTaUInlKJokhN1UF+YpMz/c1Ij0vNbqURj
Glq0mwXoblU6oPkX+mqv0sruzzSO0Ndo0w0oJZJNmWI+BoJ1vca3lTPPJjdywhoqi8i/AXttQHgo
+WWi8rZXisG40mVsOidwpIjWi42DXocSohqt8kI1cSzuokBOHd/ogmw19FY5ct5FH0LBcer4Ftup
gS7iXyngg7nttA3kbHOfbMsayMkB9yQcZ16DHHZBKvzYak6Pat+fBxRQthlHU947sOf4gdJrt18W
rz18DCqzxZvP03dQUIIkzNRtF6KG/GboJXjWjnkRhclv6OrJb1MAmSiALonz0USh00SAla154l/X
Wpb/61pD2Xz2WKIdXD1eObYlHumSaKW5jbSwfWtI1JQQRdJHz9y3atY8dl3uXbs8nnJUaAIkIzTG
DVVEz2MkrlCLL7S3aAd0nGuJo8x99PI8mqFO65NtMHvv2mN9GrWV9sry+LVPmXPrJbZ7dWrEexoS
dccbnSNYaOJMHJ488aJboh1pQEExlOnBZTSf2cT7ITuiw23aATXFLZDB/BY9DwNN4JNDMygGDOS3
Ry1LTY9ykMRFv3S8GK0p41vIwfOb1lDBvDpJPCb3psqWGhabSI0BsgBO/xrn3QMfs+FIJrpUUHXa
opu5DjFHhCHzCC35BHGqBfBAqjj1oe7NxEELaPRL39FRIqWfOLqlCzQcw6DRNG1FxxSy0bGE7hbb
MuPORguYqPqtVLds1zEIoIAMQS/sg2gYyKLOnqvZcZYTA931TTCsHPjasnRIZHboCrlRwJ/c8KlA
OqZVvgHNIN3UUzV18Q6R/qPXgKBBSY/54Ck56zuYPA3JW6HkOHsXmDzB6VGljee5d455qcmbjngn
oyklsltgEaEZ1ctYQakr1KDo73aa9RK2+ld00iou5GwbfQWRPP25zrn3OOjoLTLNiXN0UDQkeLi9
zuyXvlTFvlCrNCCvFQllHXkJ6mhTcIim1fMD5iV75+4BKCZ+eABzhbuBlClQr6C5NCcrTn0MkXah
YW4B0Ddoup+l3QECnu6pDQcWCIux7zWIHKMO/VN08DM3Ui9tiFqU6ade4TcKAIDSgdhFZFyWmejr
GH+vNRyCvdD8nI25tUFXHrytLKjWZ30OfZgJs9JNYJflQrYCHXMgb1tsF7vHuNzUAEoiz4WubndT
aagQmHKaC54uGn29Lzw8JgxvJquNeLVqp/4UdLHLFokquuUJIFjNdFncZBvGKA5GiUQQOe6XmNep
OArFyEIHhs7t03KRbScOXQXo0rs9AhrpZPQQ2gv+vAXlsBvFh5iyYf02bbzvXdSXD9BK1s9c2dAA
0tDoz21jOz7b63xLdrLQXTPNkanQz9jbLOYInUChaYci618W/bDeYv/LohE6mXWFYK7j62BOTWcK
OoBYoWtv+z79Sqblcnf+AFH4M7q1AU87zQS+TN+wpEe2eBousc60Wh2zr/MJiLzzeaarZQBAk3tM
jLxGSqfgTyIDgU9VRpBR8tqBjnDtPA82mOkQrPkDvQfdTxq+P5HD08LTmHB+1A0AIdF4ynjC31yu
YqVRfyrNhRq0TXOsWn+bE2pKeBIRQ0/1tBzWmhz8IS9xKkZG+2uD7+dVBxGXCxcd5DzUCKevOB+/
CgfaD9CLHPxMQMvRkUMZoKKSXAA97ve2Oyhb3RHlzdW8Gicf8LAMD3LLk3jYwOS174T++W6S1nAF
aqtmeWs4dA/cQXf2pvSGHF0nsIEEP4g7m9QqjJeU9w/Z4GY/UiMFkxK7t0foa3JwTBERK6rxwmX3
QPmzv4t4X+O3ESCxuX4BFnDgtukn6FLkVwI6tGsV1a0XaxAcBLD4mQAVZazahx4aWzPMIa8MQD3R
DWNj9FCvaqG3u62MovPL0kSb9AkJkRRsXpTmNwEtOgAtSYsShgLETmdetNWGdp2gaQmgxdimqI68
RmpdnNDbACcQdJWbh+DQixvpxmowIXcChZXJRPbJxBO1ONES7+uQCZ1YfSdRNPyZId9vA/QI4hVE
PqLTaOvpRUwdENs4Ln600zm98byvw6iGQYaD1hxhNWq3igHS8YC029giAYHqPZ8KOQBxKatMgwP9
/wbKny5GCzrY/8Paly3HrSvLfhEjSHB+7XnW0JJl64Vhe9kE5wEkQfDrb6Ioq2Uv773jRpwXBlFV
QGvobgJVWZnQJzWgvESzUbRpFgycD/qBHHurapyQXlNFcVfU4BIlQfq+SUcAqv7taD0DZwntiJFR
m2dkQ4h3sXbEae2cmA0e4vOIVFVRCVNc3/I70vaLzYgCNQkVrqJBmV+77AUSr8V3ZPrMZRKq6WIB
33RCAzsowt4CyiFZt7kBPJ+RBlvV9RvX7PyjpyLXXyFdkm1KECkCZWQlszsxmH9M8PuAfghCozla
7/Y5QxM7/WaAWa9toP9f+hFMHzc7uHHWTp7xl7/Ee9rOkrACslGAi6wCvUeetfiU6pwkjc0gbhco
G7tQIkTuIqytceF4RQet38Z+Eai8tB2SkEgOXHjb1wti2QTPCiitDPAd0tDxnP8+qbEcgPNKdUaS
qgL9rb4Y4KkEvBD6Gd30y6YdKfTloAgjAXsyvbUCu3FtBc0pFUo9cH0pR3ct6grs7npEFwD+nURg
06ktYdGbdz1qxTQCpSP4OIDsg5Z1fLyZ0rEtjnIwv5CJLl4fVvvAhPwYDUXS8n3Zuj8g0dMfwf0J
GaN+zAaoulb9EkToLmpMska+XRvJQ5F0N4fT2ImLH2VumsDLZOMJRyZr3UyDXBDW0pLovsG+HB4a
Uwzd0QUsaeAtyE43M+h7035R9/3bhFZAG72ZzLuM+ZAyMrrQx3eywfCX69torZo4WKWZrZ7EwJFH
dcMHZgLLxcca7KGeZRzJOUnTRENl1WzJG4D+aQe18WhJ3gCPmrOn/K/oLFZPLrigr5ADqNq27ZdV
a9w1EtxiFFm56M5uVGnuaR3W4qMjXKnW5GWilwcL/a5gw8RPBBxHep8yCMLpZSkCSEgQ9hnNI42S
EkSUOHI2J1oNOaseJPaNAo2WB6FYB0KGrjXgGDZx9hyhmRUFjwQ0UZCQ3Um8kfc2aHTP6MrGV3Mb
108NyDEWpoSkXoU/WoSETwy5ILEy43Tc9XEJwIXOqeI4bS2ThDdgxcOwYBW3F0AzZGc8lMDXUjto
tjEcf5V2qbXMo+K3QO5DBCBqio1ZNpBv1iU4Q5fgIl2ay5EDCoexu5CJnJ4AgY0ZOnJDEeTwehA5
0Xyy3Rax3B4Y3aK/kN0UhoQkDTSz0K9vndq+KXc1jx6iyXBA/UWUVnHBQGRlgSN1itLvBZ7lIFfR
Hi5C3EILJtt4EH1ekBHczQin2zkU1JXluu9RloKu+CoMX3jVqbtbCkAZDtoCosTYUeKAHIlwRiiY
i3aFL1j7nhw5E6h5V9YLCDLyg19VJb74QrZ1ij681B10DQo3gaBCNE1Ls/XTl04G1cKfiuhrEzQX
KZGQX4zTa40DH/6qVYcOkqH5kTnFJ1dm5Wtv4F+L/mX1jPNAseJlLh76oUJCwHGtc8DHaadivz80
Zighp8z+9crV6Hx8ZVe/ssHrS60q5Fmq/BVF+4+vPPTZp7QuzGVaOsPdlJQbkJiBjXtyjK1TKeOr
LfE+D/uMgQy7Ddag+A9P6PkfDqijW1tbpuZ9BkKzpS+a+rMr+hcN2sb8n6A2QqVzyr4almG+xIOf
rRg+9PdxHhlb9G+nhyRLxXns0mnthlP15PMIhNHcsb5BSOPtx7DwYxhRHH/rbSQB//gx1BT+68dI
nKD67cdosbE529gnL/sRn+dGQr4CRYjiCVSw1YPd4WtFj5zQxAVYvtJX5YVM2G2JVSjsfktDms4n
YJVo2NnjPB193b5Y6qloDECPOUiR/clJVoPN3WtUWcUDjloAJnTuFXoC7nWIdRIGIkhHsrVxrFG/
musKJMdXIIyKBy96mw5JMNQTExfZBKc3T33nvF2EvssAf/eMAehSPfKSYUJuJbeRONUekPNAtccy
9yZYKlek6+BYyC6gBDKdwAYLTT3zO5khCwupGB1FOjUUVU5KnerGfMC+JVomdQ0+TCWd9gQByLcL
64YB+2OQQSegf9zfHJBGQLT5Hq3Gdl110Q46q/3SRv5sT8W7PAP3FRgmApChAmdNXnBeh3sq/BVs
go5yAHpZL4rWM3BgkpwvokgG2yqxWnuFPp/qYmkjNBWCremjHV7pC92Rl4HFbdFpb9MBO9PLrtqX
IAm7m7j9xIilVo+UZz4RhS359Ojm05Hme+Tv86AMPUfWdmujkQywsEi6ap114FCiLeC8GyTjmNTQ
CdGbRSqV02WOdjobXb6Aet8uoTLUWtXY/Uru7VLHsAFSSNQrgF2rOg+zF5W0NVr9YCdu2iwJwWTR
5LM9UJphLIjUq7bf4i3m/MD2TeI7DLmXUTO206XLGLpFZJ8g3QbbzRvruMLvJoAd6LRY5gW/xBYe
XF0n0Wmh/PFzGEbxarQLdqDqjl/dT5MSL39EST/VtcVDjhP8g4F/Wm97KFwEie+sgpKjwKkVdaUt
xodG4V9KZY2B4cxG5bXRNvyHHIqnV7DsrA08b6CZ4vYnI8d5jZRqWG5hO8c4moi0jg1kX0pA07k4
krfL3YMCbcVjHHOH1iDzAGnREy+wBi1pIw8GPFJWLApeZVCw6vm1Vk0D+h0AlRo74dcKxP0gawmW
0wj22WVjD9A0jCJ/0zjemzfDsZqmkulv83UEOX002K1daNKgd6D1u1r/KmImMPcrpznhVxEzZ7np
8vZE3klXxsmL6jiCOfjNb176NNGQ++zj3L8F02cN32rZSR7LxB+XpRcaT0as/nWnRvZmk+93f8QZ
aQz5c9GOW1Fm9pGPAUh39JsWOIhHVY/q6g6dfax7lUPVEG/OFnTfNk4vH+z0Zo5+xcsUXKDTUEnP
XNeejwQRSEyOk+DsqFjnrQontRdkuzn+NkQugTULmndz2+XkrToOafM/HJZeP8cTd9UFNiS+DIvf
0aWo8if0r/pAPP4y0R143cIlOOXzdUV6mWSsUwHaFC8ABdrv0QkH2D33vt3MtoqT2ysUfvX2Cr4L
7JZmjQuXLOb5mmbcgj2juMay2BsGWDbRvZQummJMNx1UPqElF7B9N5nNxdSVXoMX4dHsATHQlV48
acWjQM4JMgsNdFt1BDkK4ewt9JDNk9Be3K8ExM2UNUUXyJF2CyMP6y9djXKkywp+LKKhfoEe2Wxv
FVSKIEjkrJusbb7U2KtaVlU92mUEtqJCAWms7YOejg6o+Da9geTqNfb6TxC5qFbQ3suu0kS6he7I
JrVNaRvd/d/EGRXSC6UJrulx5NYytCfQ7etvNHc7Dar77DCujsoEZpmsWV5AMVriG6XmNvQr1v0E
EuwQIjwGCPI2rUitLQldTL59ca3KfMyKMbtPBPuHzBQVJIG5LR1HfdZRZuhv7QJ4mMpwrthrlkfL
xZcA6vHulWwV56sRTY4Ptmu71xQK2ysfqOstRdAERyHdqQVgr2TTEwYP7K1zHiBgcQIQX7YGazd/
AVy63UdDy9Zcp7582N3O/WivcCx61fF/s8sph/psEy34yPtLVspgk7GhWlclL55BY2jvoEsZLnnU
Fc+St2ha9mN/YYQYplOEpEQNekwKtmzw+QyFvJAzq9PpMQMJWYytk4TO1qqIK/bEepk8SL+TuyHz
AhNpOK871HhY5gtpxdHesbeWK8TwDzmMCnRXx4KN3WEOh2wf9GYgQgX0VAMWlqkeL05S9S/dyhsd
+WIaooPg1JgvaBjXvWaYNCADq71QJa0hroBWFhoWIxTMYldeUZkOH4LeO5MZf10wFMUAuddZiyUD
qKAVEILZkde31GvkqG6T5Tjf3R63yI7kapEgQwItgA+PYXra3h6+0bjWTb0fAsjHSYEFzgkyL/Oz
miYy5KATkCGdHLC74wxpyc2gq2xFP3aPyRRtup7Hd2TqzQB6x7z9h3xkuk262X6f1I1Tc7R6+Q/F
//9OSnqgxcD2gB+tFwHypP54F6YxoB61kHbzTbXx0Uix27yWUVc9lVn009K7rsZvk0WAzeQZdIL2
PPR+H5L3FoyMlTjfhjJDx5mVx80qNPaRozuLRzuY7jGKqc94+OvI9styIXOveQQkhC3dgrOHgFlq
A1np9gQiuOEgBcRyQj8Qd8gv2ysDgInnqYGQhqqa9lvQ8L2wgLddVIBzg58AQqGF/Q3KO/yzx3ym
Vd+tecnB0LSPfvm2pJwAWOql+7YkWspPMd67SSfkZ6NiA6gZcafQg7eAzoH8XAq8Jt1JbftrXGVP
oIkNQVi6HLuCb0gbLEJa5ez5oLhoQJy8pmHbtxAKhyInKYWRZlhdMP/8bidpMQ8JDDyMsxR7wXNQ
QjZ4gRsnwvNnAamO+eaj67/EmAD8HIYpsTdxb/crPvnRPglD9dmHnHUvq/qTsKr0nIMhejFC1+Mz
hSVJZuzBEQydTcdf1GwId2nGoi1Hs+IKjcnOOpE1/td1PvUru8qh+0Fj1Tk9aEUcZz1CVAi6oN60
tk1/CyzTP5Gr4j3x1gN01d3R3bv9ZiL75FpzPFHck8nVgJERdjxV4z3ZyUTO/2n/Y328xz/8PL+v
Tz9nSIiO97Ulczchuto2luE5eEP+ugwgslWsv+vLDLzvjQxQuijTb63tR9ka2Hbkf9oeJCN6whxj
TymEXlIfqjApvqX/vdTN8r7cPD0Fpa83FlAI12oITuXqd5Gol6EV5BuykXZCD+bTi8zNhT0w8GLj
UWo7sbVHadSccWMyyJ2FK4L+7INl/jlp7LcHcFq/hc0wMh0WdlV/BmuI95z9Cpu68V+r/R5G06so
xr/Yw7vfnnAwhgLTXVe70KS3G/8hEYnzALSnRP8w3uiVeco7MFtQpHDsbud5dgCuRIZDiY5vpwRU
h7wF1y3FKMP1Fq0Amo6hxjLH6FcA+7L74RXM1Ryey2g6gTbinqJp2THE95Y9F4dMMR5GH6gVJzKK
XQ4dzE9mjZJE5EfxmYag+tu2RZdcDSjSXQtlr5Tucc1ym6HrSVQLGk6TZe9AxmzO3nzkAMKMZbkj
Ly3JIbhxpqFeUuXg5KMlS9Dr5H3cnd04Ai2KESJZwZeM8ib6ItoCMHHIwZ0ol9LH9QRNvCTe0NDK
uDwyE5pFQ8PLpxh1o6uTz6kUCmgbUD7fpgvRmMvQ79dWZ0OlME7Dh7FBqxrTaqG1HEA74XcAGvcD
2B/+HSGD7tiOeNT/EQHkFNLiuuTxlzV8nN9XY2JDHx57loKtgcRBSsWzHVwnTbs/pMaGiPRn2+wH
qT5I9psWLLBuaVhbt3FQlWBgNUUdrDn5NETJZB4SwoYwNVy6s+mGqXmfRGgdino30YhC3ycytCOc
eIxW6pRVd32eHSE/6F8BDfavPmOf0MbVnkES60OyvAnWyG+Pa3J2vhGeFVJWnXaSqSzzS+XnDKy0
mJ0lbrpGS327oemBKSycRNtv82w9CVIaW8D7k3symcGATRWIn7f0E4xD0B859IAX5KU1GGpwpcmG
BzLJ2kAHkfSzHf0IUNduDi7zTABAfv1EIP2B6pfxSJbOLKD6NH2L0mTYUwJOgCB3OzV9PSfwZGJ3
FzxoH8hJbzJUYyH6nvIHeoPxrEPbx+/TRVHXK+4x0DeXWbBP8BwAdjfYd2FTPLksLZ8K7JPsMRvv
4sbGe9xlDoCDXOzICYT0tLNBlLCkCe/T8X1VgMRV+evAq9KLbV8JNMHwEFoB0juBfQd891mDonIr
x+QbaHC/ej30fUA0Eu4LDjVGP8+tV0wkP01UtRGs3BSgmXJlmCnbuxqCbxmN2qEsbmnohXhAXdhd
RHWbbwKwFkjIIH3us8QG22mOCkaulaS0lIu2A1nLPth/j0fN8MzClvd7tC6PgLBmQCrozN8fOcDa
T+qlnaCgcXN8SBa2lAn0JVg1ywTf4cNQgUtDRg9Q8YoePAtVFmyPw+0AGdsHcAQg5++h9UsG4Yki
WJRa92P/dVKumy7zkHuaPvxH5EsvXbqaHbjVS1IsrUFLuk0LzT79Cs3AkLztod4dDWh60yc7fC95
kPGLuz0NW2auOFhhnxOcPLBt+XcYPSoGFwraYdH9NazRqxGQ+T1Mn2Pm1chOL2r0jri9KK3WD2BU
HjIJ4ASEybbdlGVH6ILlx8IynK0CCuGOywow9soKrn2E1HXD3OoLS/iXhMv6R5NC7y7zR76wR0Cg
W1796MPmizJ4+aVoyhTSOJl/VQwf5trg+R0EKt5epbHGj6/iOUm6Rh2sBf3xa2Obb6wxUJqWR2C2
iCPmgxnakDOtzN9sNElTcASxBYmNMFjnyL1dIRJTHVyUbCDM4zpXssXicyed4VFaeByELmSH2wlc
WLd4SF8B0ihM7FJbq32YLy9DN0G0tHLuXTV6B1tvVj1gNzZWplKUsSdxh2L7CLTr78ZZPJ6Mto5M
185hFEHwT5WZJxMsJ7cb37NmS/jr5reYKg3Vp6RrXmmPTLtl2iirAWLzIjL3ZJdhcMftANiHfPrS
x5AduKV3KQ2s7Q6D2LnjxRvqPFDyUx1DqQJSEdYqQZ0RknPpdLEjYS4pwA0/ZV3jLHmJZvVWxPlS
TGa8mRLXuRhA3M4XK2T8FApnPRQR0lvkoBAJuaVliQ/ZhmwD+v9WppvEEKbrxd0gQRfSudm4qUqB
v19TGUhACnXAplF9BnuuD4lK1zj0esjYpglH/6UGec3RDaDex7V2tFVM/rIXoPCffKMEE1b9o1a2
8apvgqx+u7HAj5sJCIK4FqqLpZVbn5qg61a8F86dtKAtkLVJcUDBAIwO0RSuawZVhNSKymVeg3wn
1vJ0pb7rA6C9AeTB2LRQ9EtH01r/5xgKpEuagu2E6+jbYnTHi69l2YU4btknOnIOFZ/umTGdSIYs
S5m61z46YZKvZXi36MPpu++/zQMfCljuR+e1hSzDAsRH/MrtKNioABgbCRrDM0vDZN03wvpUGf3X
ohqhZp6ABw+7uu+ge7YXo55ksF+TAL4dz2joScGsaZifpnGcJ0FWdZ7UVkhoAW5iREN2TBrXWOaT
TJfIOWXHOBpB0k6eLkrV2y25psxEAsUtpoM9ooBW6rbKykAjeGJ12RFaYMkpjMCgYRSifTSctF5W
teCvqpB3voter8Ugvw4i6H6gZeonD9zgk5/b4GEORucu880Muk+CH/CXrc+ZstlaOIF/Zal4SaJ4
O+n6EV1kpUJgazj6xmmc2ygXZ+54sKgC9SHm3c0Drg406kwozncqnLYECapG6JQPLTJ6M0JIw4dA
yfJ3m/DAQEGi1BRMceP7XEId0XoU9x/Xc1vs0YOsO4F/A+0ppm+sbhmWwTGfwJIOzI1O0pQOQIGV
64GqTKOj9YUmRdB2Wt9sUxpeLOO1wbH7kARhjVOyaYz4G8areTjKwrtTskjRuZuESBeAOCnRF3KA
yS5a2G7Jtx+isVtetSofzrdg19fE3ll9/RAGIfdkPbpFCy7wFxDEhGdR1a696JAP2Id29FIzFl2U
wLllBfj9xrPBMzaHoOdqWqRJZODbRRUr4IkganD7fhpZXoPMek1fTB3ZHdU7lzLvipXUweSJclTg
FqYAQDAVc/AfX360esFsC2SLaEvXbIeepkeMWYm+TLo1ifjw5iKjtFIHqD5gM/QU0sD7EMcHq+Ir
CnQTC+1Bdu3be+bI2TavYKt610KmzeGLoi4gN2FZzn2STc3OTbp8X9quupsgBAmNuLT5MkLu0Tdi
40cgm51XMf+184txSZMKL212MrfAPBL26s7GkvOkwvTO9I3glN0OOSJvnhQB13YfpmrNoNC3KHSn
gqc7FehSj80SSavwbDvSAq5GH+3BtcFBf4XWAxAyvsXh1ATmElE3wJsj5bN4n2xWidxCHw3yxijn
3AEzPN4VmWzOzINCvWCFB/EdUKCYSasOVWg+0MjTJroDb0m+6z3dnqCn0iLkKI0425g14Hd+1JZv
q4R53q1Yj0xqYgVRsi4dHDTHjIGQ8PZSqC3hpwGCZkerjSrdRWkqLgKkCusgkMmaPlGV/liZSXmF
khs70aiNwu5cNj14/+CjS9iYcu0BcbFOq/DNhs7Vh6gygvmziK7a8lxP9h3F00cR5PFiHXPZrG8L
yUjc25AtPtM6SA6DfkP5KZJMoFSpNf+VlSU/hUz9e3eAeLeIwFpPduG5/tJqLXZs43J8Zinfdiqw
vuTSgpJ12aothWUooecWDvbtNLDDf1p2Yka98CRouGjZIpLlwSZYYGv09g5dg9G6cKduQyxkNEyR
W/8w5HpIlGVm20TrmzeSSEqY5c8Yj4XnAZpCB5Hht6Shw5Etr7wAjQjam7qaI5LXwCXqoZkCeyg0
TT8NUTJIzlndZfMwVtI8x7XxY14JFY9LGpdfaRQL170MnfnJn6bpuStFd2dAR4x83LL5fZuHF/KN
QC7et8oGZwBeEYwazQM2WLsIBCvPiTEZwBSpDfmKgVmPHggDaV7v9u1VdcmSfPUUJ09e8bPGO28r
U2Dd+6gcrrIoM9By5cPR0+ROgA3bu5Q5NbR0wBc1h6CbprFd94FGaZkzYAATa0PDwQKGu8zCC41o
UokN+gIJguFIQ1rSD/oHP0uflKY9yYc2ezR01rasubPFBmOA3A2v9yN69y8UgqIMv0CDYn+b0BXC
3KIRAAgKvQhd+iIR8yJx0Qx7G9DlBRgmQpSya2+RNiHQzLXjGAtmuBwiWyJcOf0U3dd5Fd2jWzLf
JZA3WpgU0zC02ZV1fyEvXShYHcow9u7noKzFl0uL98C8bhaCKcl0s3h3m3R7rVK/jJWCwjbMSneF
hitgSMLYZEcXf5z3vUAhE6C1afzh6T8mKl/3PpLgdWdu0z4fdh66ha4xd//h6VR8L80QlQO/ei5A
l/a3gKz1n0NV1XMAHrzDrlY4dOkVchyWHn3wyCwSD5r2pRXXZz837BcmNlNUJC91MzaXMYmB09bm
vpR8mwE4vkExyn65TXobYreeIpM1TdVxfjKOLMRnJOEV2vsgj/Th0kcAvPFBQeUXjlY/W+kOMu/+
BQeexB7DFVlCxrDPyapqG+Ul1PBcJ4Ssay7WrmDpsyiwFUy6uPunQq7KYI7zU6CMVfsq/eJ2SGrk
wGfjpN3jeIjt98GqWzTb6ekRxG7m6VNgts8oeQzrNMduv9VYCE/jI0Tr4HHp9xca+SbYFKYuE0tL
WcB3aG8fyDdvHKNdvnErIKb01Pf5YTCWGzMEg2kCCmvkAtAIP+geldwGrQo+IFfU7QNwReEsMPjM
fO3lE/kjcLutmB1OR5qY64kdNbdM41OTJ+rg67aKpgvKi6vvaBh7ET6n0XCyJmhtg4UD/IxNJU8U
RhGTEVfbrgdZ7B7go34ZuEWDiqcy5t6AKE+rRWKZ8t4agvoC7IsBNCtKp56sK7w/ay1O+muGHWfh
AwgBwWGeO999EYgjPZz6NgkvkEHbdhxP+mXL4mEDJr12ddvq6QmezLsjmSRo+jZmYAMkjfSoSL3x
NcrrPYh3jB+Wa50gXDp9EWAWWPro978Db5axc3tz2KG9FKhNPcl30beYms1+Gnl1N0VOuchUyc+5
7krNEsCjJSSB5tG73RVuKVaFLA6lDS7FG8kMYKHQ9TF6H+yqZnkgR46317rKHdT4WQQl195U5wYM
aS/9z1pa/UvMxhgcuWBFC5vQfhHg/9qklhw3FATW1rc5zGucF+u7E+c72ZTJQ9/Y/MoKG8D43AR9
VZsm11xU7QnfOF/IOXFen0FRfS5HLz/ZKstXUMaFwKIehj2egAu6pUtkpPgK0x41ZvD4EO7UQj3e
moyD+w2QuPzBUX5zyYEfXXRDaH7m7WisqoaVexpmqFhAHVM+Z5Y+ggFnu+Bghvkcpc0IbIUZ7H0e
pEd0nXpLbIcWfSbEp6mI+dk0VAgCXcAAICTbrYwqiA+VHuowocPMuOFn5CuhiRa3KIYBhbUClQ0/
0PA9zNKrASwGbjQCFUztN3R2gGGrrr6GHnLqOmOemq0E0qoPLmNYVid0xHmr9wiUJNACkEq59HRE
1IFSniKgSVR9jZu3NSjCgOIcuIjAkYwvJPOxQzFtPTXoARmrxnpEK731mItw0yJLeUcRRZLaQByE
4wLZKfDs+qk3LfBto/YU7NhozBaqBeYKU2lGq9dEOrJdO5WcimXtGZtxcL8waGrtM9AxLTrNDONO
UX2kIURq7Ge3F2/DeFTJJkGr8mpshLerSwiG0Vndw2+9E5VMVnSQJy8N6bR+C3Y6GR2R1EkXVNXq
nA5UwWk5bJI2MABSLvqDcOzgaAK1NVfHsgiUXCMqrDSB7FQ6a9WYbBUwQPNKtwl/rolMEVQJVxnH
toflALrxYsjuwwxPtHHyH5qohAkYguPIgtebaUg9SCI4hVzGXd6nS58XYpUaXbaZx3U8ac7yxN7P
YyvCw7epygstURVedq/GHudDPRl4u3n9HC22IKkbD3lyLGKZnbDbebtMQQqwz59jXtXDsWiPZKcZ
XRTaoFE1iWrGvvgabD4NEQSDffRS2pHBFmRztQP//mpZAhS1vtGA0B3S6CijAmnHk+I6ucp9GgVg
Miq564XhPpHFNqY96CP6e6FNg202i7Tu/SNFlKhIrFoBJbTWaD3sqNAqKRpwSNFUDinZA5qxwgUN
0RJrXf7HK/l2098ngLi0qMKHfe6iU3pqimOnL8loY9wrXgAzNBVHuiN35fQjyIntEbyN73NiCic/
RdZTDT6fP2/Jb7RDs4aUVrJ18jhbkW74vtDdYTXeJyvWmvLcA4B/dvM8W+Ums4+jV/0QUdafLNm/
XeLU6U9k8wLw67lOfiTnpCN6sDUgj/YeQp4RHXSgdAavWmE83MpU0+Dzo6maL+K9s9xBmYFMVKai
i9GBolJH0YhCaeLEu3niXNH6tdZt+d/XIvv7K97WYr9ekVZmZWkf0YuNr098GTUZOm8JwRu8D3Hc
Yc9ph6+VmxfbiY9D8qIgznPWnh3XkOeRiWiPR9uhYykQO2SbbwMAVPapZR3IRpfSq9HPrC9oMwBJ
6QvvcIIAb5fw1bMB+H2QGi9111TfSjt4CfBG+AYq6PkGeNL55jeXGY3+J0hlHLS71DP/xxL/5zGQ
AEOXF/i7127vuqdm9JwFET0UPOebFjq1MzuE7UPZpa5N99LhV/7EgqdkYvbL3yZFAWtndoh/TxrT
2n6JbSc5yRLNl31hjPd06RI/h1bm8maZkIi79xK9Ic+4Fn01NZtlWVtbK8EZ1ZOW+jA175dG1FTR
vORggavDHHVSQr+CzundNxG3tlkEIliyOahQLtrOL0ENWtbrAT31+8gX+SdlTNuyYQC1artpZ+HN
LuPqze6DsW3fAF/3ya1whny33+J/t1cN+teoejUXvnT1CpSX0GRWc7GsAW3tqQ/bp1v9LB9Ysx3c
YFze6mcSJUxkYZNgcyuK9U78JY+d8Uim2c6XVYSOMqq5TUaUnbhdP91euscXzrZpuFrelmmj4ePS
5FBWPi9NC5mgcr7vPbacLHQICm9CYjAHJOWS1563NFpRoA9gjC6zB99Qao++ludC2yiuZREUFIEg
2dIK81xa4H0VCXYfNDTpRd8v2J7OK91MtzWbJNvieeMfyQkc2GPq5v1pQBv/aix87Lj1RmbeeeDB
VysHpVltCsAzvatyBaouPaTtilvGqLXJKDuSzQtAcABQ+B055zC9rodS+OZmK9nP27KGCj4uS5NC
A8msVIoM5yhsg2jZAYzW5KRL975sJHBUUDV2VWNnuPu6w86O9jNBDBwEDWk/Q0MvGCQakVCauA3J
i142fF6yUxDj1DOgg3gbjdPXsMORKPbN4QRCcezxaOxrI93RJYlKSMRm7ZamRmBZx2NDT6HxbYWo
AsG/PbSPf9jnlT+8iMrDZOEHpdwgxTHsRz++MmcwX30IsYaRm3wv+nRYtmMaXCD4251A44F2QlWF
X63mTAEuVImXlQ9O+Was63MJHZEVObytDY2pb1B2blZeI5NzyOPiwidgD1DaSr577Gmoremrjab0
FXRsS71tjrYoESP3ICDciWeuei1MRyySzI7vy9JzLuTAEQC9FdphoMVudtQG+Jcjhj6KsTn4Fge1
oqshUKOQj2STnQuUnRrUY4PM4MaODXkX5ZzdWa35IPSmNkUpiUayM/jGAGM+FIHR0BL7Pjsgq7Kn
ppZbowsNoe7sHkB+Pjspnux0USgtHdzE2/1p18uCHdo4VFa3+xD/3j+TTQY/oiFndv4xHd27qB+b
cv7xbv02FAZIZHmc6nx7W5YBU39OA7lsDDGePQ8FnRGY/LshwuMajWbJo8hCwH4rKDaMbVguLceq
X3zRoo1PtvlrEAAFIGX5PcxAnlR6/c/eKVdZVvjQD31EMSjFKSUXyzq0o58onQHGnWffxuQf9Og1
z07fqzXHV+OpMcvqaKG6upkCB5tKkA8s4iLovtssXhpTXvwEB/en3lXOS2iMSO4j837xDNPcVw5a
932cyR7SMhiWsjOtV+UMe+lZ+U/Tnw69CptXgDYh0AX2Q78XCy6H6WqyMt1GTpMdGl9kd07A45UV
DvIVSPqtqrP8h6n45z5P1adBjgqnT6s8hVbvnPDJrtb+4Fcvfo90oA61u2mf+AE/Nm3iLus47UGB
7YpjEljTtRPWFTwd7is0mqHmFDndCfph9SNo2r6RHb8MsjJDI88laOseWsEBpE6ClRGiuQ4EmPHF
KMrk/P8o+7IluXFlyV+5dp6HNuACgLw2dx5y36uyFkmlF5qkkriDK7h9/TiD1Z2l5fSxaWujEUAA
pFhJEIgIdy/NEJt9226/Vnwt4kh9Q3INZLImA6sWwxYYynAdW4m6B/hF3ec+AF5wOBTw1/Ps3oT2
mrsoMtzxmN5RFTBcBiLTnWeHi97Id4HRxJtuSvrAn9q4Wm4aLeA27g729N2bG3ygBUY/v6dSKPz8
nFnh+dYpzfHVH8IIJJ5/D6QQMF7hZYo3BqWIYEH9NjDZyNCsF5lbfSOyt3Hi4ywSPRybbKH4RPk2
E7/NR7Khw7ty0QfjsUauqzbdAyRsFlyAxSNP7cucszBCGgPOgXhDOQ6BsuozABofqJGqRGieLbt9
s6+R4Y4wWcCPRuXyJdFROHn1KY8c88GC0+z0h/q2VO/rY6v5xNP6zb5EAtCS2Cvwu/nk+bH10AdA
U82eLOW39Ru/K4IgJynADUo5CQRVy8C/0FQNuCd85x4PJn9uIcm0awDh3jSDbX4aMfEGWoZf8QkD
fUqdGKdB8/EOKtUuiDIASJ56IqabP/dTzzqHYygQxdyTDLgPEBj1tJFRcadjiI7Lv3rSNZlEiiL1
5KHLPtVIPiIDrPSAvQjWWVA5D8gQjzf4Y3inLonANwzx6p1d2wXiAqENtXDNoEdtg17VtpJvkC7a
DIUcA2ASwzU4usxvsQNkITJm4w98ZN3KszrrLu8CY9uObXMQZTOcEGeH+LjMy4cS0zzgea16wTLi
yU+Q3LsIH0ZdgTGskMWkKuK81AZTyz/d26jt3+4tKNi7e4sMAyK7E/aLoFthX2fL2g6bwwzOmorI
mm8OBPuqLeMBOJJ6X3RJ0i3gWQWFHLnr3EqWazsCY8BcKRC2Xbt9aCwQxlbYtTZy00PMbBn2Pp46
VdZ5hG90wE/jpOLVTwelmdzUAcTOZdFv7V6qg4GUkHMndH+mMzroOAdDmS/E6tZQlv7XqGb+Iqtk
v7HjwN67sggf3GGCtA2g+kXmyQkQz+IjWQyObSG+aT8D/dMtocceHHpMJfYtrP/Oxz+fktEIIwoB
yDjim64Pse0HG90A5y6XLjAofroup7Ti2q6bhdkgM7BFWtCT4EiRdpLxE5n5DDSnvCjggWux14ii
prk0k1kbAMs3df+TWY83f6uQiggZK6mfqyzbAsqNuB7evI3Fw3GbTcUuLZYxdEM+Jqpkh8QSkB03
RvbCeP99iD33HoHm/g5s2kCsT/a26YllrSUiV9OwmVZbsh9i+TZsDr/xbsyAbAe1Nhh2Ny5yxpaI
LkZ72tpSsWBxvJ83vlMrEBvRuyJ8mdE+Lhki0SXQpS4lrgYRbxem2fK1pzx24pTtio9EKzaAZ9y/
XRHqNMeggZ8mHa3mBJAJ6CUyEFWfINDpW5ugAKg8l323oXY6GDL6EovC2vbK0sCw4BCpoD3ndZkD
yp9yMMi4ol9QZZTXbza20HpZ1DWiv5M1NWgZ9OC/hNJCUiB4C611fdadj2RC6EstmxwSjV2CbH6E
7nGKlVezAeNbs3DhmuwXVFlNLXTmIlNmn5fy7lZfmBaoP+ZWba/MAomGPVYGHJ/xY00vGl6h8Nwk
Dt45Og3dx8JOYyicwW9OB8So0g4u3b/KDfiFFHj9qeZdTyqPSWRCs3xJY936QEgIrvjpYGXSXjt9
KtIL6MGaDQMX+KUwffvM9LM5pXvRgarpbAw7eyniQa0jrFQk9iC+exqDbEkmCdUNnqqg3xM669sI
VcSesTsJQdPnarUwoEp28KYDnQUJbxSYFAQqsZ/z1lTbjJWD9N3JiksHSuf1sCMbqnJ4/ldvGvJW
Jhsq5nnGneWtRZgyX5kCgpJVh4BRp6K3QwxvZAW8PMpp75YgHAq+z3UptZA5r2S+aTPjB3kg3zkp
kyiCyk8I8vQG2ewn7B3fezN/cW5SZ5cHz0ZkfEAWtH22DPADdnY4QCl+iM/lkCpwL2njChCatSyb
0IKPJw0WYIxUr32QrJGkqJD7EUG4hvvhdx2XX/NANJ+qAXF7Q4TsAQseF9yTNcPfMU/2+Gi1YMGp
gOaXyVrg44r3gSs8i7gbTvOpYWvjYFZYU6mkBJJoaqGD6JCZNYAWr8dusIksgPZAh/GCxMsrxDqr
R3csvBPAgtWS6g0N8sW8Csu7xLfHe4/3WL9MHUJwBSBilPOjA3zxk5tDTrdj6jnIx2rRg5HvRIeh
M7ITmw63OirqTtdLnlqbfERCeKfqcy2C/NlDFuxD7fpLZlUh8lpWlVDpM++b/BmeV6Q3FvqBDIM8
vSBLyr2jUhVXr70qh3kQ6NWBVjUN8R5OY+bThhYTUbenYjrycYVcIGdLxcYtEB6Eg3tDxSHya+zG
KndlTxcFV2i0R3TDXlIrIvHGocxBb0Gtrmijc9NghUqtrLeqO7gMrtSIpWu0KPjAdplh2CPYlpMK
gIzq0GBxAFdSlvhn/Lb8M50ZXfEJfNndzjJzPi6s0m/hgB/ABG9m2BhmUGaezugQQBXg4Ec43Ip/
srt1ox5kQt1uxf//oW6X/GWoX+7gdo1f7KhB1p3et+ajH0Jk2YBKSL6g09sBxB98ldtFv4BQQnq8
NcgIlPRlnv3Vhcq3Znca8Vaks18vkDaISJoSLIf/PExY/n1jdBW6k7nydlWqFFXp5AvhmNdRR9i7
TTdx60LF2YROqUtRxB+hvFnuDTvK7xtIQ3KEgk5qYuykQzFwZIEYfrEcLPutrqOzONkYEDU6D9Mb
gNxoXW8qnQAr8Xdf6pHHyJbrpXW+1Y8M2O0xxUxEV701DKDX6USXXJQbYmWuw1askyLylvMV/x4Y
XioAt8Hh3dG1U62wSy7NeDUPRZ1D/ZLKLrybh0q1WazDyChnE8/wLjZIiLZgmNAHoZk+zGcybd/O
/lBHJr3ryBQvNvrRQf19dqsT0zC3UanhVleCJXQZO3jjQe/mPRStBDdVCCZ1Kvo88R60BQntLrHu
wsmihLzaLmx4u6TG0nG9hxz+lqzs2Hnu1GkoBQLEA88XUkSVrtWda9sX0KSUr8XIL4Zgxauj5SWU
OFGocf24PskoBTeTx/y9rPpnSkinNPRgykWHJ2Cuv1WRBdVn5XgHlPmCDdgQpDy+B4Gec42jWF4w
Ia2pRAdjBJtzajev7RAkiPQ1yMgrvLJeusIHi4HMgmOVOtN+vhQvzd9nSWy+1dFZmzriJQyHdMHy
TL7MrcGWmd5jonVy5ZwnV/Bei1PdjEeqgjhEcm2QiH/nYy6Dal4fLMmsba8hyJjuyYoOTVXvEjvv
zlTqozi5Vir/mEsFJo1pZKrqa3BWCMMK9re6NrerpRuzZEsm1JDqDKCLHCAeqqMxwxJyokHjJKvb
VQOp7W3Sg4H6Nl5gp9Zemj3ytUwXNxzno3t0RHOlbvRPQl5ECaXS4t3oZgka3ni+hds/IcGOsgP7
1+VWpfzqvvdkeLrdmZZ+tDBBkwhMKh4Y2dai8heGIeS7f1Vp+UgjtUBXRSZ08EZwgNRmbc7/KhpU
th5E97JML2+XZY1yd0aJvPXbv7StWuPA3O7T7cHBQQref53ub3fXK+7d5cELjTX/Db2+mLyuw91c
HAvnAIaNbgLTdHtpQSTByLP+S1w3T1aaJU8xJBsPkjFk6E710LOzjby5jFiHI/nTrTcNqIz2blY4
zxpEd2TEhGUuG8Gqc2RzY2XwPFtoCPA9tr35oWsGde6mkii8cYNcETAnl575WIm+undBetW4iflI
Va0Jaq8gC6Ij1fVtUOyyKGfLuQO3gsfe3Pham2DiRIoe1tVtvKfBwYmbHOAVMRdUpA4efiyGMPsr
VbUjXIlp31ZbGhxok+wU2+o7NdLtGpF5RAg3uJuv3tgdss0isabBXJl0F+YUF7KngxfHX/JEmicq
9Vgebn1ptaATwT9oNPrgikyVFTVSVQ6JzIVT+f2BislY2DsZwVlHJnQLHZBxbHykCkNC48UrR7aj
GwCtBzsEusdWEnuqLvrIIru9jo7U98XYvfqd532CtPuwhiLgsAt6FENtrEC6hRzN2PNORZVBgQ8I
6k/gKXRAiZs1x6KNkLpmXefqFgp8uizBFwIfzfJtxw0Ktd2cp3fLzU8Q+ji2qli8S9Sz4xpi4qb9
YOC2i8D/SPHrgKmvutb5U4Eg207XkPiBl9Z7mgwotI014Fen/mzAyfk15kiATDrnR2Knd006WC86
bgbogVrqKuyo3bql1R/8UiTwUyQMrIFO/5QMUMZVEOj8NnWHRqnzI0J3mcEZjJ+ov/HtFD+NlAGS
MOHII9cAs4WZAHyWhv0HaFSAyxn1N7NuQp+nnkQYEQ612UwAe09mQEe8jTZMZrfRovibT0QHkDwe
QPMNeIexyIbXTIbILvWsj5AdLpGUaGa7um+SD2XrnGRhhl+B50mXBdKjL1pa7JybA0Jr9hB9/btn
l0KMgnrmIkDatm2zlRHHCBAFKv1AZyoQyXzW/aHuT3YBMxnmzSJ9F2czhD0cwQy2exfVm2NsfHg0
+Cj2FF6bWyWiZGtulICZ/B2jI2MaJS3rHdX3cbpQIwK7l6Itiq0A/cBHKytmPiuRuuY6sd1qjywk
iPOm+cxnhbU06uMGBNqWZ3yY7F34yYBSQ5oCH3LwKFtFZ62n3PllKDzwYJdh8m/K3TLWCz/S/tFL
IDuCVJkkv2QjR8DF7FbUgDhhfomgIWiv4rFfIYfKP97M/IGHmyFI5bJ3gObskKhx1FnbPoWdpdZg
Kes3c3EEEZsjKtySJdsn3ZkjCFzTEzXSoZMgDAOo60olGq1PzLfRHLN7Gy2wjWDTatXA4+VayYI4
syA/dOpcs7pQqWZpvYu9rFpSkQ5w8oKYM6gvTukhYXOyqEEgtnQmKRGq+8MYs8XU4ecx/nQVu4T2
a9GCezIcnOLRSMwjcTP4UCfdJcBarfvppYBGXzT5oru7EqLdj043HhnEX9eYHOUxrINw2bijc6qT
3P7AQJc+09ZplR/AQlmsAmTNfSIzPy2dk8mCrWvlLUD14iu9MXUN4YoSPotrw1hzbILWXbEgib7q
7JyXtve5TUC7OjZjdGBZqh6njtReJTk0dCykC9lRIvZJinFEbYnXAA6fMGy6r4iWdsvW8cL7xDVN
iLmOYBm18xEiysmbLYcii4Yco1qZCJ62YOgF94fDVj2d2diqdkq7cBfgbG6dzuzwC296qLi7gAlN
B5Bi6mBbI6F3yxsHQVmNmajBMgL8/nLcephnrqVEaH3iS5v/GGEzrGoBpyv9LdOwja9Qlps0uO65
x/jnFFy7EFPsPltjz5Y6iTto6QXdrhGtsWOIdN51gIQvEZcbX8q+PxGHtqfA3hnl3WdWppCDBP7C
6OLsSQF6D+g2zoKqgGwopuQnI9ZvdbdWOlOM1etOVWAGcjBRAqKRHeiWfZGmJ1FWX+Y7nv4pogDZ
F1lkod5BsSB+9rLilOeG9xSD8OmAGWV6C7vh81SfMnwtrDB0DkKCKuXn+hGBjEVu1uUO019/xoK/
P49cdNCHdvJtYhXRomR9PCyoRYbRuGhKHm7zboCumQEdBNebnFpT8VYnk3TYIbeturbToQaxPqIX
qKMiNdzq8lrWm9K32iVluVG+G/bAV+kIf0/5bbd6Q8bjliF3eJESTetN2cqzqytia/VaacwegWFa
dyrhxjqazgIxvJ1R3Z9akVgK+hzkSm5j/HoOLkIHm3qUxXNVqVcbXsbXqKw3cMR1n83MT1bInxou
2nXh2TPzeqNSKZaWGo2F72bmySVGBHIUU5nDI4d1TnCgKjrIyYtMZwhTQMu1GCFEi+TVTSw10MoT
4I6SuKgOBADQv7HFGY6c/OJN06/S1os1NmwXOxxTcmH0yd5hBr4SZQIN9LYOHIjpmPGrj7fCtQT/
UnhhvDI5zy5ewtxjOOb1utdKA+sNvDjUPF+dOvsx5G3z5IZRs/X9PNsHGYdS2jQYWYw2FNejmn+B
az9e+XJUK8ncYQcKQcpRp4OnVLn2JbfWVOwA3nsQbwaOzbciy5AuPjSPo/IB7U+ibI+YBgCGUHi4
Qhnkra6UZ8OP9yoU6z9pVvg2PrVT4ziF4qUK2Qopi53xCO8ankIXBcWKsP8JQlc7xHotfMKg8gQi
xeoawhkz11GRGpDd3uzspSFBgNA6rfUMGHh7cKxi4qZ24T6sIA1xKwoQKOK52ufYDpAh7QpvmUwM
45Bq/SDqKniUvElP7ZD4S2L0Fn/V69xOT7k9yTPBA78Gl28KUcJigdfW/Aq+DY2cfyu9l1oM4HrB
HyLlUfvI3AqEQ9NUO4Rvtm0IRmPb0uFDaIK8WvsIZGFvOH52GJR5ej18hFzMWz0lYoAjc64n+1HF
/jowRmAMmibZOV0UbhDkQFzPHTEvIlYOdhuAQpI03ZlJ1nwii7CJnG0Mcb4FFlvZcqaebwzWb/9Y
JuJ5xMuAkuGut7MEqOFCUUP9jB6prt4XqRUe/25Pz7+Mut9af+l7M26noUrX0NsxGA/dgKArpNDL
Yw8PwEZVpv2okBIGmWM1vub+XdF3/nd7LH/Y3HWfdWpiZxn0/glZ4NXcR2eFsVYDkEr0vrHBqbax
EebwPU1rID0teLrpkHqjvWTsyw0zfcNVFyCT2GclxH0cIK87kdUQKB70GxL7ZgdNBqzN2+zZYTXD
77SrwE2T2ZuUI7k4SsriDBC8WiPtqfxQSfMbQRsN8Q3TVvJ668OiMVwZPn/RAn9MQq0hw7jc3Ipe
3ZcbyCOHm1QGwYkPgF7x/iNlv+d5C2m60B8uruN2J0tjIxOVvvmlTmYDu39kvblAtKBEhgheiRwr
TLiFneJEMjTZVORTkVrtFthOasVe0Xqm1j/1TUSIyEWmQKBqqAuWCVhXQoDWKnv3WGqGpeZU31UC
hAFD81JqN7d/6ES6D9CjXYHhNsiuYTABGHR0AlM3d74pYIhXoNVw7owCqn+DIZPnIM2rtQW+nTMg
X+lBFInYjkVu39txwZctF+FLa6mHLM2dHwD2I7/R069h+Vd3GWqkb7SJBSJ/fCvAj+DBFeNlJ960
PrIH+g/0+lO95SixlUU1qw95g5XdA9t9VArCSDdBoqwImy3XIchwRwgS3RrMwoHgh3EPBhswURXI
2odzZVHyqDtSsRnytyJBD/F1eN86/Fyk1pgBHvZv++YjcnRKla1AbXvitVR7b1pgIRsRimxumYVn
KtNhMvHzUe3jREYnE4tP4jOIdffd53l4L7reeWBjciEyBFt19hZpo/GGrIZs/A6UXnCPte1sRdXW
YMOqT2E1rVz/Hgv8FbOVqgux0W5tr+GhRIJwX7GPkQ1uOLzX/lWFNfi4MfmfgZFBDMpvQzhdOvs8
IlUc4oi1/dDkdbPMTdV/ij37S+vJ5LtVNug+xaF4WmKrxJJX4UFotQ84gyBbgHc6qMGN0g0Ik7Rm
dPZN40tq+M68oGwTMzvlcfiFlmm0QXCBcl24dpscaLHmOfgNAgxfrInNi3i9dO+nZ6PCp2Ji/qL6
pteAdkz1Tucub6ZUD5nOFB8Gr1yAsHfcAjSTfZSQF1emG37NfMCgJbjYLnEadhcXAGqkGjTh1xjS
AJyBe8OSkb/9uWdiRuO9yuyPCiubMyiY1BmrXnXGDiTe8d744NpRdLTjaBNYWfmYpnF7LxKJhJYO
yqA9fC7LymdsR61Gy5tTELif51Y2iNca4I8jFkfYtQjHgOQlPGRkSwcQ1214p4w7KkWlJ1b/+q//
/X//z7f+v4Pv+T3SSINc/ZfS2X0eqab+n38J9q//Kubq/ev//MvxXNvl3AGHBffAPiKEi/ZvXx4Q
BIe1+b/CBnxjUCOyHp06rx8bawUBguw1Vn4AbFpQwnXrOTvbm1gVgKR/aJIBMFyt5StC5wifq2+t
sZr3sUEXJkcgVrYJrbA6ztsdUs14ehFjmG1d4pWDXKqzCIcy2s4qg0nU/FQGjvgSIhHmtsyIEx6v
EI3JIBACZiI6BIn/vo6MyyxdMfzGD5AnRvbsdOAq68/2dOjjptrkmPTAyPRXa1rpTyDTz3a8ZVix
80xUyEdy29mE+pIxDQA1Bbb450fvWL8/eiEcgV8W54hBC+fnRw96vNzoaikemy4adggCB8iaMsd1
5hjlS5UgaDItJ7oROOjSdap7shDAPAGqzZAm9merSvnGIQvdd+N0bKLZsHsNsWLjwHkdvqRRZa1i
O+nOEpKYx7IAT8aA2NSHEaTPeLzidTIF/zRyvCdT5kNpJEiHE71mZjXc6TC2D45jYc4FpEH+h9+l
Z//6cBwGry+ejoPUEMEF//nhdG5SukidV4/zIl0UHLj83PmACEV+haJsewVU/5mmw6hWxoamPCpO
VkjXUtehgFaxFXpf4APWa8EzBdY0TEyhqiHWwHnzydLVWU5rRHwUH1TM8o/cKCAZVHQwHXLnWMv7
0MireyTabxCw54/5xKZfgtsWdAeJf6Q6UIYl26YA/yO1Uocq6jd84uWH1wyqtVXkALdnZ0s4p+L9
KBVY+30FyGPvgzPD7pJqWftAEYbNI7Tr+eMvto55Xwtr70K545elPSnMWZp7h6mR5OfGNgA6qYPT
A8tfdjKd6HvVedlTMx3gKSwqHoMADIUsEu2iBfTwkHmFerK0WW0Mc8zX1Eq9uy6de+cg772b/Y1O
YbG15TTJO3L5tpHTrGw2G2ooLRb+h1+E4/30i+CMuSb+51DMloAhS3t6nd7NVJhZrAFUMsEjxycK
8nGsv3Qm6JUJZxiVH0yvtr7QIswx2v4UcL+/GKGHJZpRQQoyTs6kKjurxJJ47CwPS6eVVxTFopnU
3iIkAUJ7p4whLpOUR+pEDVT8t3XzYAFL/G1du8iyGWw33cluNI/Mcc0jnTl9YpcLFQ3ItkKgiO0c
N97fmn+zmSucSm//w9zz87Q/PUwQQAmHCdezQETniZ8fZhJWzEwz5j/Ivh4Qis28hQn8wr0VGR6S
vjNz3aaeeskZX9NalyyqKgRKr3M6MNyCeBZhxMIF9rgtdjXiDNM8W02z67sDQEbnVkO8DQZUDY0P
OJ3MEO60YFTLKjFB72qx7Gp6SbQgZws1sMx4a0B0JoKXALTuhqPVMi4KcNn4XnoVyHP556fiyd9+
YrYjGZemBcpd5ti/PBWsqJxANal4YJDLPduTYAaoTRKksE0qt8SJGog4XvXFNRJjunpHvZxD0IDo
kqkO/HkAxrqgkidqZV8OyIPrRbOqq9gAF3dWLykVMOeg54AUcnDkU8ZgHGylLuTHm1UtkJ0mGaQb
u8k1VPgxSDEiI9hRUU91nQuEUjjYv9WRXTG5mmbjyY7qhtrFUtsxXqqJ3nshg9F5xDQMXREriMHU
Jco9tUQlNLb8CjJc1PrO2nPqGgK5jncKtTX9BIbP+DkVm9iqx53iSFSZ6lneC8wRcCqCNQU7fhD2
u0jG5+6irb3+0ZoAJAWAyAjdYqc0laa2boCCUtrALQeJsDBQoHfuTH8Pce/iopsINPNj4x/dTH5K
lW4eqCrHp2uVIoaxoSI1mCkgVMz88s+/EYv/9up40NvwTIgLeNzBLnxqfzcPDR7D526wy4cwNCev
s/oY11X0VXVIOvR7we4R+YmQnocEYPDrhV8LMGIgvu+/FAgrbaCbCpYMKaKnn3t6VcuwgRlOXmZE
wLiCi0V0cQWfFOhqqehG4zos9PjYhhKsIoHaRJMiXpEb+Rk0sUg1nYrYYTQ7V04sN1Mxq0A+Wrq8
31ERQKO3IakIKeR1hFSztWvjV06IoMi36nU0iuYd9BpocayMqmoGDsFRNe5TB1C3GXrNMxBJQAnM
nKHXUJvL73ybv4NeF0Ffr3WX6fkSdJ0BwBzkfVuJfLEsqa/C8oK7pAX+tQeI58XWFpTCGctOyFCQ
T2ZQ7v2wMF/AKtJsMKf6WzKLY/CfF4h1dY2LfKcWOwiqF07z5TasHYzwAE/dadhC5wFc8cWp1s6I
vFFINw5lGz6Bc91Bfg68dZWs90ONiABgBXIJ9ovoFcsntcjG0n9O2tFa+Uaf3inkhu503lp7Gok3
iADeRupYFjx4RQ9wMnSyWr9fWhCNg3Ma2GR3OlA9r5phXXNbL00xvtVRA9n16GUzZs9juNEWIlb1
nRvAg6IcnX0GAfyBlCGbuDnyfvRekMQolrEcQuAnIJ8qm8rc9REc9qZl27gDN/vsRvWh9tUzwAzJ
HcN0eB2wMYLmBQSued4+Ic4VQM4uyJ/ybKwhE1C0WyqKMtX7ukXiOBUhwmzf1zXbxNrOr/Cwm6uc
pfLBKvP0jpVyaw69fKCqPvKblW/548ae6iynrKHcMZv7XaouVqH25KyFaBDYDVOxJ4dRSBGyqa7p
JXKjWwZAOBZLLqjbXgxlXqOKw6mX13vbr8ofrZV8sePRBea19pfYpjv3pWnXWyetDeQDjaBrAIpz
U0Q6f/jTOGmy77Oi3MJh0a7LFpJ4KioeigmNgjRIqCRPQBRl5BBtrFOFVwp1dOAQDiBbMWKWcqMS
Mfl++OTm+Woc8uE5TgDQcEthItaCHTtWtw4AGjk+pBO5IU+LFYBF/aGrmgoRuK7tknMd5+WyNpl3
BT9puLXdIoLiTD6cEgveeaQkykdhIVAg8tD9CkzVOs0C50egvWPbICJD3ZEO4F2dIIy2SGgaN/88
E9q/fi2xanCYzfBhEKZpYk75eSKEG6psrN5oIRhvwsXa+QgvEWQAdFP3XqjNHajC4BGhuhbaUWHT
Po2NKCF4A5Z8IQvzGrcK64GuzL7l+FUiucz5eLNADn+AQLUf7eREsUI8Kxokq9j/tN6aSFX0JGBL
Z5BwhDDuMqjrbF5H2Mg+XmpnSC46bKx7amCIgNz/82Mwf12XTo+BM6wbpv+EoB32u++B7HvkebtM
X95y2qU3IUnxyjMoH4PEC24A2xrBl3l76dPAXjm9Xf46GVCPIkWSP739YQE+O0TK4uU/37Jj/rLO
kaZrui7+ci4mD+e3nSeQpiaEBqP4Mi/oR19WYEIPos/wCaeTUx5sO8m29Hy2/auavvGViVSq36sD
8DbO1czW0WdIbdys67iRKx6VChxNa3JzZtKLni0OLpc8XQ9hDeJghDxWKjHDByMo384ghOCsOg2Y
hwpMZzVMZzc7BYm8/7AdN23ETn5+LpxZrsS62LbgKHBc91dnCIM4bC6jsN6mOnEOGqrTSyScIBGq
48GnKPPApIb8ZVdWANw5fQTgD+qRSCI3oPRDHDNS4ScPRLvQzOHiYsJ1/ZwhvEZmKufqGITYvVMx
52A3ruOOgRswwqKrb4oDAi9fkbMT/8iKC9YemNhUYCOw4bsvE2PtEg4m/eD4abPJWFmemrSVB8Qi
u21TOeM9IL7BCjOC9XEap2386Mc4vo1jGSAMFIhJFcXFDELMQyAibC/I1z67QZIfLPxIzMnLoEFk
FOjzaDxXoG+4kBVVU3HQ5bgDiPYL1VMVNdJhaEt/ZWL1uJyvQJX1NGRt9u1CKxVsqe7dxVzZbPUQ
18d3dVmrslPDyhXvSsgWUhe6FAeGaGulVfa+jmwMXuWTlFaLfe/vdw1FY2wtXOZt8cEu9wEDmV4K
ABLEAE3A/NxUrQAas/gpLix4fRPTB9uaNtojlXM3D5ZNYEZYJA3r1K8FxLnGZFiChxcTk2iyR6lD
eR4d/044IUpTlU59c1E3jENygmcIAwTO0XCyHzeLjrMf4FKWmCGcBMsO9EQ8R+4bCbVeGsObBgL/
NrDvmp/JwknLZAcXK/yYUyPV2YmzhgckvJ+vlHnDJhuGcTWPEWHhFI/xnay2UZ2AcGzqZ9WuWpue
KdfzCLlfXm3IJN4GleYYrYAXLLY0qjMW/iVKg4PLGc+XQJVB2KDwh13K5us0ge+coADykcxpnB7R
4UUDPsYDFf3QdSbwB9IDp1ugQxmAliEV1ol6BW5g7KoCfxO6K6qzLWS1I2R6IfvIicDx4Jvhip7N
0Puf7byOTi4oxu6qst1YoeM8gC/QebBHMCpBlsBbN4KHatlDyB7CH9mVTBCqtoGEgqhlZFn52oqd
Zuu1IKWFZHzapemmH51o7xhW8SEdfXzHZPoFiXT1SjS5dYR4Zf9gtO1Xs/STL0ivwRdJNebFDbzk
DoscsaAGJfofbSmNa+TnyWmsm3RFF4CD9ehOWXF5O1zA+AY29B5/CrpI6j/lABuDxLNPt2nRedva
MYpPUHBeDqzyN1ZaA6HoIRpgNMcuLuHC1vApLTG7xHszkQxQXTwyOLDYougjVi59TGK+GagrtZoi
alcCG8gtFUPDQ1oM9DvnoSr8hkts9S+up9kjdBWijW/BH0TFUlXsDsi43Wzb9ID5gnE+3/i1/Y1G
k4U0ttBq5Uts5sxHy0BoI7OP1DbXKCTUZ0icmm/VNRp1wNIXih3TndsplungogD6pIYgFtx6b/c8
udZixHy2dB86Z87JdtTbPXfCvUNWqprvefo5bACRz9d01ZQjEXqUEgHZ6QLTge4bbstuvq9/umfq
1NfGb/ccJBV43xG+uWtUv+mMhG915e0LhHgAZdIF8gOMFl8oOh1SXSH7Ea71IpJ851HL/6PsPHYc
R6I1/UQE6M2W8kpJ6V1tiLIMem+f/n4MVbdqahoXMxuCYamUUoqIc37jKgWktzzFHezas4UbEFtu
iPnXAi9Y5hgA5m6DyH1PDIEfsaxTUakUJ3l7rS17XfVBbAW5kqxFxAJgJM9xU0ELqBELg7ScPkPf
S5+rDGPDwXuUHcg9GxsVRs5GFks10Z8YLDvKIRhJuetBDPlW1jUuOccuWuGoOR2KPl39Hsa8jWiB
d3QV8s16nz5jc9/eT5q9u/XIqqnjz+yKvZyrm1vvzDuCr3tVlneynxxahyOuXurYHGRdPqrDaTLj
z7mau4NrVOmaAGG8M9vROqpJnp3DsWbDN66DvDy4SYFLkppnfirK6aeYt2nuNL+mdP7OQUx/cwti
1HEd5ECL0U+bG5Pzid6Gj2OAHEne69kXXXNJOTII3CUb5lb/GlsGeu7tnD3JJ49TYR3jeLQPKMzt
StdGpUafnbs2Fj+NQa/ItiloJNqudY5YNbZmGWqQsnBenpLKW6kBqXOl2VQm+g4pyfqvbqheUGJe
smgc/t2RNzkm3ywivfihdOH3CoPQD3tUk5U5TMFzg8zhGjV/FfbA/PvZkMHL41/PjbrQfQRWD/tK
iOENsCk8WY3E9P/xPJyeoYUVTbn1phIhbES0tzVSEusgxYkl7zX2bVOvfYXf5Qe93nx6DYxtgfjY
XuVI/OaZ9rHKlllrT1u5M345xthr93mUkBKQIwlpBaKangNPK48OnsQbOSDLd7Meu19gKKT4rAzN
AbS3+zJ79oNsn+2Y0KBWDRdREuWFJIdt9vKkzAvRizKdF7527WFURbKt9Dr4EtTb60DD7Td6NxdH
TSVQglfcx/WFAL70lZw3LmFfedZJA6yKZULwL8ci6vK32RXTXodRvM3arvtMysmXHRQDmhcWcNkd
Gj7Vk+fiYSQf1VhwgBt2DQ8hqfSTjZDiWjYoVrP1+NV871zD3LkoXu5EMirvhcknvzwTpbRqPQs3
JRMIcASr3er6dhX4c/vAJsInW8HoJFi8aOWIOgY4Qjzis53tcDfOZb3HzGJ6mwvsOpY3Osmg56Oj
mJ3tWfFAcsW6P7MkvZLzeK0mjCAi0tL7Ikxwn7rmT0miWlDwCYvYZMAWPRHZoIXOszLi8bisprUS
W0/lcnFT9naVESsbuXxGXk+D+13YY3NdUMssmncF8jErOUj26gGBTmwnz7Jkj52HecPAMlwU+o5t
rnaEiOM7gCteU1NRHpOwvNOCPnwfnYI3B87gNaRV1xpoGTUbN7LVzsJ0rZABOsgYFoDEX2npqhdZ
WmbUSca/5suMqJyhz00YzKp47j+c41RgWwi34ASE0T11Vs/utK9GfT843b2+NECZgov0R7Mylnt+
9O3DXMZYoQHvcU+Bpf9zOwkbs5Z5/BFqXwYzRDO66zNiKZ6RrIQj2pXLGrmrDNVMVrj67fTeNS4N
tIWnuVbF2cjU+9+dc4W80dhl62tZJ+wE0a9qMUxZJmty7CzV+DGNvPSJDCtxY+H97OyUNr1zs43e
NvybyQc1ZvG9K1ttA6BZ3QCbNRB0suP3NFTsTaZ4Bf4oFKsBZe9AJOVJFkdD3wNlYhdVBNZzPpeb
YsqT91DUBMQXbyg20sk7ovvurlaD361xOiZrhH+mg2ztVeerWYj6Xg5Vws1sqADf06p84Az/Kp+T
5WZ1lC8qW+aHefzfL0q2ZgSx5ItSEIpks5BUu2Ca1ZMEC15hg0sxJ4/qB5xkrpxz2eXKRv8DYBgq
AXHapZMjOem3ia6d5JzR0snKsnldteFmmscV6Jb4GTjB/GoAmk5aSKaypA4FWzREvWXJ1YyDMavJ
tZSW08kIi+FBtgWtd4/sk3svS3qoPlcoFF5LgPPeu9HRLrItD7NvmrCiq/i0ilE5IXZzOF8fodap
z3cjOEmJaXQ6az/3JnAFy4sLugLqu5a6d7I1Z533tcwk3C9bsRHnO5UC2OxC9dV2vHSVqefWrpMD
GZbiZbadeJcoqraWxTBV27NbBx+Oakf8F2N3GU6IVslGteVRhdF4x7xRipcx6YttHhPpla1DYGSn
ZuIX7Tq2RW7DTV9k1yxH8Zp4Lxv35aGiG/oNxgEpSVwm8iDyHwGRp/XQXFIDhfo0ybQ1adrmYlXY
xYLt4DYWpOonhP+318pKeDThbvEQZ7150MN8wllsmUMFT5AZ2Uc9iMM4A3VGYy9/1rwhu1SRuKg4
yRdgDmcObJqBK83SakVNexdMAJeCrCqeZR1+SV+sTAfPs1RF3oD3+HIQmuQEkwb4XS8afn0ZP2og
cAKBR6AsyhF6uRVJrz7JGk2w15usNNnKNjElw0PXT9fusscw4pvclVayl0WX6Bn67/3T7IxfUFxp
T7K6VUDH8Q/aH2UxbCoTwgqoc1mUl6HWX4w2Tc/ySd4MSj9i9YL5wguVF9VaY+Gw5h8lfRjMUd0Y
atdv+KWptnlbOGs5sC805Wn4ef1rm8qb1xOcZdBdzDLHhn6fpPFOF1P+LLtbOfk9XZ313y/fDU3O
QNa7l2BbtIJ2CK07XGEQhEC0YxgPibMAfBX3eKuSd8nobAGEjWdZulbh20D2aRx38DJ/D0cu3gCB
PPUrCPMHUY7OJjWBy0+AKR/62M2ul6BxF93+4Oh1BWolWYNq2jjmv/sZXjdsOwd/OE+U0XpIQu1M
WrQ9AyjL1smYiu/BQUYrb+2q2f+v7XI8S3PG4S8ttiRLnHVFpuGua6F4S5PtW1FqsdyKMFBQMVk6
w3ajM9vv11urHNuA7lvXnjoeXBIh942h/ZKZRdsVKH3Vtb2TmUV2becJPfunll2o7BXEzus0IHsb
ZoO3vVrx6Npr30Xto2d61WNqpG8SUFHGobt1ytLbdiydZPb8yYadB1e12N3kmlKlzk6CY0uSRKIE
TPJPFynVlIyiWqOoMm6moUgm3/HyB+Tz4oPE2VzrJNrGHttmffUIwzoanEE5IqRtqy5vGnq8YjZB
fubwL5CPM15lK05V+ORiD5AmQ7gdQ+J0pTIgyqjphXoWibfRSLI8GMtlQkThIczKb5NeJ0dZkvVu
p/8eKuvkRbWVcT1xaLu3DCRzIzSO7yan6V+spGs2bSWa7bAUTUVzDnYcRivZWpixd1/V5lE2yqqy
79eeoWqPsoTtCiqvU1bcYeX952yqto3C2n7EcLl9UpJzp+fDo7a4aA8ZmVgvaFVftsk6O1RwQ4oG
AkJLf1nnJee27vRTH2eX20B7GlVfFv8aaOQW2VUGQSsaCFPMv58kB8RZHuwL3XXTS84+Ae6+Rggr
dPaKkut3eTDY/9cdO/yt5gSAiFqiR0TSiFIsYHayzEPVWydZ6kbFusNf4assyQvI8WkVY5i9M7IB
vefeDZ964qnLYDlNELXK8u2O1n2TIN68zNgKyzoNgyKebAHWJs2xEpzfdPknxagjr01huyhp8vbJ
S1zXd6lhKGdZmgbomOOgvclS7Qz9qS7ceZeSgDlFocCYcLkk/95Zkdft2qT6lD1SrfrdQxanNF1Z
Zhnjbme2KJnCJZlxPvU9RJcvQ5V69+rSkC0NhQkmEl1R2N7F4N3DWf09AtLkr7nUYX1Y6aFfMt2G
NpuPJiKKs948ZUu22+Gnfd+UhFFkB1k3LJoyCpDK66CmUMxHx9vmztm2xpWd6BGY29y8yMvgjbh5
YcW67fHl4UBPg3AXvOy0tJjQ4EaDkJrsJ1vBqL30mHvtpUBT7tk4a9jundRn8jSk2n3ZIMtLqxKE
34EOQuMWWNLk3qA/3+5CZRLrcqlTQlrNxPuz9dZvLKwTninfxDBUnwRnR3/g47+QvtOfKpJasr7G
ypywWVPu1TGqPgXHpGws7be+Y8ODkiNH7qX+NjzH7OSuBuH70OoIn8zYAb1zkEBHe7mrlzp5J+tk
q+w39LX4u9X1ht9jizqoV94g9J0yG3CtWoHWDoLuR3AMG1l1q5d3hd2G5841m51nJfOLmQZnBa+H
H8sNyLtB3uAtfq1xagxhr47WAZ9EF3fiqNTaQxpwhojkJydvG2/G88WdBgIkfKb2cpENxqyLo/fP
CJe/9HJllDj4fwAVMOa1XoztbnAr7YWPUtkNaZivZTFtAKxahG18WWzGhGMaO4WwjvRuZSj6dhji
GAgKQz2Acn7FN+9OaQ3tRU5cxxWB1aUobCb2cmLtARFe5GYn9wGdqk0p9PHiLRyTZMRpUrXCdQ95
hoxo0JrGO8JTKOMlWbnSvNR8V+ycaK2SV9ClKuO9LpvPyTLSh5D458t/DFK0SV3nhW6fc9yZFSVO
2CutwxDwHt+YdSRvhnnNimXvbcO2tpmi57sJqDDxcRZfWTQak5PVsvjKYost52rORPU4Tal51FNP
WaEmNH2oaO+s+s7KToRc+negTbmJ9L7sJUpTgbXkjR+ei/YrukHZyegV2UsO/q9ehgKlINdsQTQk
6d9N5SxnKNvu92Nl8a/H0qtJh2JbKYO2nnQ9u9wusYGsWKmebzWZxjruA+1Z1bVVnmQDJhX5BQ51
d1LRh/3IM77LrDOvmE3Z+2yqrG1iqtZHXzfrdIG+xA5a+GHZuqcYQdH7scc5+4qJYWRQx8lrWrW/
R2pBdh0pO6T/jqz0zLiOlKAZnAofp6LdR1gefG3y3Yju0a8aQ0O/Knv71ULsYVP0Q3SuKyW5q5VR
33qWXTwTaSG35fTm927ufDkqKabPTszRe0swfg04SVyEGZRHzSJ+B5cyeYqbQKzCLK2+RYOLWACZ
syRgRVXK5mOOvArpj0bcozrYH9y6+GTTn62r0SQWhX8PskGT+4UNJ9DMLvq1+GUkkKc+80xzVkFh
RQ9aG+h7103sfWFoJImAceP2Ooyfpl3ghsLais/7J/p4l06zvEtQacVLDxJ9VWI1sde8onhRSVXB
GvTmVWmK8mWYBvW+xXSP713xIntYo7sP5yl9kFV27TWr2HXFQfafw97aVZmWrmUrQfz2gsrWo3yU
rHLFuMaxpXuUpVYYHrQV7DDk3FFUK1sba14URnkxdmgUYCnLL7LvWGT1JYssiMORYuDJEmUvhK4u
fZoXX4wIqK2JMsyxdl0gmjPcAFzXv0zBhChkZ/JPgSXER6l+k90VDYjL6LKxl0Xo/U7RDp+F0VV7
DNqarazGDnPdmnEGJD/TD4Uuqo2ctFesY8GX8cXOW5hdhnkAipQ8JYWJ/YsJRrhxemyOij5gKaxY
q4kmP5UtYBUx9XCF8iFZ2WHd7RGDUkiQLuX/x8HXqZan/ecEWoiZZNwWiHgsxP8WgjiyCK+xhqZV
p5WWL+tzbZzXZTgY1251Pv7RrXXTP7vZbJYOKvvk8xRJZ2mSiD+ipPX8xtGQ3W9n813FwDVHVvhN
VT1xb9uV8OflR5T9Qb/zgPhvZNGuLMtPCBScZDEwXvvQbt+EUZuXMQsT0phM1tsWnNQOpby49+1s
6r5Dil6rek5wAnzMXax53hfTwJQMBz71Cc2PfjsmrXIXeFV3B0fY3RpRqTzGE7phAqrwF6vvLroc
PyeoCQ1R/aPMcToYnXZA6BML2zLw8otTTt0BNeRpHwdNe59NCuK0OFq8kSD6mcW9+BWqe0s3eB2V
pr+6qTtiasJ3T1m4SnFcaTsA5t2xFTOmn31ubSIkJF/U5YeC0/v4TbEbJJGJiWE72O8TQw32k1KH
67bRjdc8at19WRGEkMUJZNI+UZL4WsQr09jrXpNci0PItzTDQWutFrH5mqoj2XIjz1lfKbZWPFK0
i2tnh3T1vsKP79pq12G7d4gIXceKwmGflwoc65axpU32pJk0XASXVwVLJMN9TOmvrZkFH7FzVcQM
l1bPK6N9qCnTtTX1AmUX9pp6bZ3TONiRYgfTv8xcOyRCcJY2rq2WhmGwpaNbLacSkWrs1BY5Tllk
bdN2c9fAfl/G5uMw73QrwHtjea7W6+MOFzAYP1NzaNyy3QdT/oqFzTj6kPWas7zw8f6+i417p5nH
0989ZDcBc9InkZfuZLEp8arNhYX3zuJCmJm6e/bmFrhKGdyz+BoOGht2tK1CNDRlpewnL2ERf3Mi
AIqyJBttBRnDLhu28TL+1jVOiUWlMbmwW528a3X1Rc9xxrzN3WDweecK69hEASue7BbEUDcrJFfW
cmIt48fHjyAhZ5B1724PCwpcLCqleEg4kP/xfJgADVo5ebyRfW8Pc/TkYLlNebrVd6GSHZFAfpNP
vs0d5bq7IjCmXedwngNHg3G4uHbIixJh2CE8zJanhZz0T3WaCqv1ZVnHceHfW4tUGjIgMNcNJVur
ACxO11vZtS1TxRcttm6y5X+Zrk2jnR6EpBaWR07LPHbYcSqSZXNSXJQqPH2jxS57M+RUvUHzDlXI
f7ks2lbicG4SxVm1vPCtxgpM1mujaxyqWmUbO0zzh9bAKLIbULOAZc3XjGiArE8ybzzMYoRjJifH
3YUcCfA0YiBsaDVSAfJStrF3qpeLLLatVW3VAL6xrBuqiiQ1Of7SV3XVJDIVO+fYaZ1zkjbrzjPm
OxZhk9jY0mAHTr8h8MW6kuTss2VH2aJFuP8tvcUy9lYv77xA+z1MFq9j69A6mgXSnd+qtNlNk66c
gDSkrpmd5WUyI3SPlou8k3URCaM1cNp69VcDitXw2JaxsnOs9LtJLYvjX/WyhxxKmjzY1myXr0/8
r4fJsVrtfSOAuETmCP2mQzBt1cVl7+bjLv3eS+nDl8JOONihuqll8dZnMEJ1pXrKsNMbJ/YtzYrw
Ja7Dg1Nm6W4QYfoWBcmjZCbMTRDzb9H+2cMD0/y/9wiUql1Pc4vKqIcQpde1BK/aMD/pqrMxDSxb
b1VOGsOxv5VvI2o96fZGUZ1hWWQnWX/t7Eyqs+4zjNGsrmsfkCyHIGFi/DASO/FI99XOHnejwq8m
q324VpZ5sxt0fdEDpa5YLk2dRhvO2OpaTnNt0BxsSBJEmWd1cQNaLIJGZVJXaRp0q1td7ArHuZYL
aQF0a9I0VDl9OVJW/tEuy02DpMJf0/1nx3F5BbJFXuSMtub+rrsV+daxsMs+bo4dO+4Y8JjWHhmX
0S/DqTyPmPqR2Skq9a6C4qAagqJs6YJG79ZhW0PR41Peykq7thdvicmI10mNhKYxNE9VpPJbokfO
wfUSwiVDnTzq7odskzUAF+O9Q+RxdauzLewgohxSlpZY9ZMAK/BUPMnu8pIaHtt21XWuz5B1plBj
tCdEs9cLd9hrmQoGJsvSM8G49NwQ+9gLxASqoNAG/nddrrJF9onGsQXW2yMHvPSWDVDwtG3RGyhP
Zal+LKykb16CDN9Yq8JRzXPD58yKxk8tA/pcW1lLHrrC2ywNAUjkGKlPFdxsNo7hA3qM+PwpEPkS
js7+kJnTD/jaK7gMQ+in3QDWyPDALJnw0tOoe1ECkni9UaMA4aDgrKZJfFCWfRcUmGJjjNP4UjZg
kiMbgXbNTQ7XmfDLJLgSoBvY8fVLs/wSzBlanG15Z1g6eVxnSkuyQ/+U5Z28NFFT7M3GQDMoDM/2
vxdCa1CoR37WssjVd6rbfMrGW/1ffeexEgu27T/nuA0VidsfsXbbyLlv9fLuVjeXbnSKUF9eXsFf
T7rVyReTzCj4upjZ/dvVzc1oV9k5ek2h1ZzRF8Xv3AmN7ehmzaaOZ2Dg2aPnwAdUitZ9KXP9ocTF
514lkfrSdNrsz06b3vVD5r3MQdesibs4vAe0ms1gbw22/xt9KXqLJeusAMGRM8V9rWE/Ir7KRgvF
maeArwt77lOdWCVuXiFfdSy8uQaLKioZKLAMsixvUdsejiBaF/rA6L1mAXbR6ThcZAlG4HOWq8P9
tSRMAlvu+HAt2c4+mwv1UZa8hAiJDf08N5x3YMywT4d2vpcXHSDsJg8MFYgCdXll/m6oQVTi3OG6
m1a1Ohui+NKCNocf8gu1v81QQTe/j0Oxy9MIT/N/Z4Zj7W1yA/Slh5cjrJnM3CBhZT+0gG4ezMKJ
95PpQFDqS6Aly8UgKnLOcDDXA04j7Eqp64xwZ9TzyPaUkuwbR6bu13YE6xmXmIcO751YGU9qNA3r
jMjWN8RcKs3+ViPYtlaTTD8ZSulcpp60mmyoIC1j/6h+9oMFFXDGrD5T3N3UtMUxQ/MfLbnbbWwB
wSWt28yrONSLY6vZWECNSnDAGYCYM7w826rLF9GnBRmzvD4Q3CtfMjY4uxpH5bVszeConesheyMY
nbarbph9t4uap3JJqiJWMvuWgxlgH3poy0O0wZ2iy9VjowXz9ZLkw5/Fb8psZ+jFKuEdUSHoDctd
MBfij6Js+KsuXfqVbo6TqRyize2G3xZrXwMHGoUg4zFlYuMItYZcGcWPmlVDqKia6lvT2y/eqBov
STea+8Qxg21a9sG7Ahp9BErzrZpRrsz7qb3EamacR7Kdq6oe8/sxEmqzC0MITTkoL2QVhuCgNQmW
g40ePOjLhVNTdRkWPlRMuH8DBpZNejNgPkKj7MYS/ZPwdXyUc8iLsCNA4OEWdiO4NGHOWGSjiGca
0xejLBFsJJGOuVAX76IeRHjQW+ISIwdwKSqBdGgT2EQiKN4axFLMzBbok4GXz61Bsa3qrADcdKoc
Ada8cT6MMECyV9TOnQ0/9X3ovtlLdYCV0KFbgoNkCSofBHO416BMIqQ0KJhs2soJDqq5GcKMxM/S
IOtkq6VxzEXzmz7AYasVUna+ks3OvdeCEHcdM/qmTulTU1XKSwm0a9/Mpr5Nq1z5yC1lJTtMGDWv
uyoxT3JkkAPVkQ4euFU8ZZpKfve3o0Brpax2iXEf25Z+T0Ry2IaZghHFv3Xyro5FtVrCGdvJm3qo
aJyM+ml0+cdkrLxYdapfvOJFFoyCHwg/A/R3GAvnh1NPXbJh351uTIhg69uoahkfGmXvN1Pg7GSD
fCkB2AecYEK0yhdzZQdGt9I14m3COvy+L7XQJ6FPwLmep51TNc5GdnMDUgS26bHuLq3/36OsPqpe
Ozx8FEPvH9C46R9gI6AYYWC3SybpdKvvopxE8Ty7HAfpJhuSVFVPhFgPcpCs5+9FO6AdlhCXY9yT
7SbCPrj2u2qpH1KbJfZ20Nedn0rYoAKvueWb0yj2uvfA1xmhaA8NxkN7kFnGvVU2v0fzjn6AHv5l
hN1PpgvPV7k4KSTnLAonwsIMKArwhbwpzMmGth/v8zRR13qqAQZu3POkIc4lhY3iXt+FauSeZUnW
L1WylzeLYHdN/Op5AeDPtMVzOenBo5I9ARIWz/Iy4+yzjqsx2soicNHFjbeadlU8o4/odqdGa6d7
a87QQyTrvoKZMx9kY+SM0xYz33wjW7FNHe+yHDsX2VpnCENN4Lhko6yCaQHU1pzuZckKiDEEzSng
eJPr68W2OF1cGXoApesUQPpKFm+2x1e/FFkelz5NpbQraY2sOu4IxVabnl0X9UddwQ+TLe/8rKjZ
cpgYX6elJKtUXX9DbTQ9y/4N/7I73MZZdZYeLjCix16YBPCZzINMgVYDSDEdNxY9uuCyxBZw5Nen
TB8n1Wb3aEZn8lLqmhc0PKKOprOx9fndfBzrvgRcqSerKZuwbVN6xOa7j7C1vIfkaPNj8+hAEU6n
iWxrmjk7k+j61nU8e2sW6UcZlwogfVtZCdKTe9KxB/Rko0cv4Mddg+r2xSXQbbYI/Wq6aSCVYI4X
eadYwI2qEh1A3eZjjZUhwwW8XLRzvRXxJ1ZpQrFEzliSBzXANLcJzLVb6ERxkwVJvnfGx8lbdkQe
CrEhz0dJYSqOhl7Pq1c9giyMCsOR7//oA2P7XqDU9lSqRngI3ezT68OvIg69XRBp3j4JFGJbHIdZ
JSP+i+ZXK5rSnb2gGdxmPMR1yd+KDIsb4XZrWv6EKtFDCaFtK2DPJwHo80p76Qzti6fprq+CCFub
XUC0U3H82iBBpE4Af4awW/UD3x6iBDnWRS3uT0hPqA+ep6KiTZ4QJ3cBAYhExAbQswN/sRybNZmO
zTB0rMtqGt+NwBZ9UbTnjnB8SMT+R2LlKJVWRrsJC63alq2S+YMJwFRP+xXyhACdok/N7uavbdXt
sME7NLN1b5S1euc1YFtZnPqNF9W5r0XTr6D7WueI+HL2/YmiMu9F84lY3S728vc+A0yilx2MzuJJ
B63mDzUe5bryHubJyqorlpWqxcVKmF/T/AP5qK3BO5N7eK+NTvNTZZuwtsw32ADVEcgxpxM8Q3wz
7gkZKMqw0uc8BWBlfdEjfQbwzZ7SiwqxosMnnMRNmbPAThmeRVWZXCIbZPUckrezEqTux6LbgRb9
qgx5/tIFvyqUWHdV3bwqREfZJ8yXciSAlEWLbtGYsnjMzlrV9At4TP6SuULch/ACEMnhZxqH9UWb
DDy10peu77VXwzn2IChXSiBeNHgh6wKC/HrkN4CIp3nApfpizuOxECqGTkl2GVqsgzQoMps54cMg
0dvvIvCkxyg8eFW7cXQ8+IKixmnFHB47LarZfLbVLrLRruv77gHox9qspwEUsnnUClfx1SjKQNp1
z85ckLCcinndBXl9FPFwqDuwuSj2kJoFvq506n4Y4JgVZg7wFVwX6udk+yMHJ46SNFHbYTrWI+4f
BfbFdYA5Y74iusretV2EBGOkrmwQkAIG/36e4TGYOMn4WpBrR47l7mroFLbuQX0ghu2bmFyB4lCP
sSegGVdVpG+qqWqOXYL+9r28reC9pf4fbbOuUpEXdr9r1O5QlAS6QEcySs6iyebrBCFWM3Gg+9k4
DzvIHjmkWbP2cQwfkWOYm6PwIn1rdeq9qpfVESD5zDcscnHd4Hy8biZAJp0+/WStsqHJzN5jIxZR
cnYGPqtfeLR1OPp5uApKByuj1P3xhC3QZ+xygMOzPfJz/ZtuO88i6HydnN4hhPK4ceL+e9nw8Qhv
fihNGx3YEglgMvBFvmgt9959nSYRMrT4d9riJY/mapN2AJHr7mfmIH0BUNdBfbMsN7MSufd9HRyy
2VWeA3Rigym604zuNbfaYosAxmebp8rGCRo+PPQBEZHpz6otelL4JKq1pnhuov5LWJstgniRvUts
Eirl0G2Dvs5XvN7kLsvGnRfxhmQl0h96ZvXnquDN0lLxkg3k9fWKo0sgdkmcbWcCyntbNKcsK1CI
SYrXoVRXYrEYwe4QtyGst8hoJtu2CE51iThBwpdR1fqHMtA+It0hVNPUdyrnjVU39/0G5qJ1VHRF
ELNPzEMq0Eqo2+qX0IrCx9rYUOtfiL3E/mjGOFw3Kb6b4WObG9oeodc67Kw1QrqF0zyrqXirTDXy
PWPk6Otml8ixw21tDMjUhmBTay876BqbhMRNPtram/0ucaeV05zKNvVde7J94eX4hmeluy1I91w6
IIt12LSX3OqI5qJqgSYXPKxWqEgbNt0rMf3YF731YRQhjCxCTvdC9fZDinSG2xwLZfrpOcgoWd6n
NWS4SBrDISfz5EeCdDGL87iaLOB8he65K8LQ456TV0p2DVGUNKvu4qHlN9gdzS0eDLrfLYaRRqq9
wQsewa7WJ3NyvXVc9lgwJJBTxRDfyUsvrPiO7OhdmtX2EQhUBoy3f3YTCBZElvzMVvyurX/FhvVm
DdP3Wm/JgUXmCTD2XQkL0ZmII5q2W62h0783eFZunDx9QZ3auows935bp/W+DJvsIZvA4SlR9yi6
2Te7LN1kbOrWOsQstJVijKK0ASxtZq86DYPeShcGujJusq8zNzzhbhIgGmNEd7OXWYeAndpRRIl2
jAcDhmaUz3dFnAz7HC3dE9BwY6cJMZ37KAvZzEJrBR5TbfsBfz1yTdqmjBPnIWvDaBPW56qD1mMK
m2QqPoJIMLAlzivs8iI0ZFcLCnLVJip5cxNIvCWE9WIbHq5zs6hem2bfKzay9XnsvrYk7Ve1Y3WI
tkdI1XbAgIwJZx+U1tX3ueLkpFV98aFU5ES9pB0PpWVaayivjd/yc/kxWjB98HW3P6AVt4CTwT6A
U8U8rhPGBwsYBn1QtT5Gu+uwghUqFo0WNgzERT5CdDV8ftaHD+LpHNiSqv/QvKD3M1BSH56Foo41
u/VHWPATgRxe9QGFbESbGaWwUDGO+NbpF2QMPQISTrCWxVjM+iVXYBGN0cfcJuUKXpIJpjtst5U5
ssia5jGyORMHodlfcFofLg1/693o1lsAZ5yVWYDWpZdBtUwd68xem4iS96DMtfLSJrxlg7nqbV4l
SjUJitDjgNQu2iJdaCxRUERhgEYB+w0xYrNHU1vZQMa3qqo0+G80X90+JcWMxARU8eKZnM607ZGl
WIMUsleYKhl+rxnp/f+wdWbNrepYG/5FVDEPt2A8x4njJPvsc0Pt6SBmEDO//nsg3Z2uru9GZQlM
HBukpbXeobFGx59FZoQZKWDfsIaDXmUe1tbpuF/q25A187Fv0+i28L8oqX0Fs/ieJ5F4IZHa+0gb
sWRJRX1GURthuHJ5sc2ZBbuSc0AiAXQdAtAUptjJqkPaB5AZur2xemn2ZRqgipA922NfnbwFw04U
ArHyqJe/q77CrqJaDg3mbuFcex+Ag3e9HFOILzz/0QLid25cwb9igw3Bt7ZbQGs7dhhlSexHOYnW
ViKnIni5T1MoQyJCKkob8xdbyW76OnXHOYkru+jlrkeCUkHOi4VbQHwgIYCkZ2QFvVc4vlpUFCJZ
Hro0sl/H2iOpbhX7tjdqf6xIalRe7O4yfMT8lspy2Ca1vZtdOZzRe7CfUqHhvJ4t4BZa0mWayYRa
EkI/O1V6LY0GkK5xnVE4CwdrTi9wO5oDgb/FJ3tGfqs5aggvCKWNLh2PKhpD9S/TWXr8vIR1HFA0
SZKUFPLsaGHXRdWhikUemOl7a2vNSzxPuk9G7W9mbyrMo5jPpeUP81D7SRsrz3bd9rfJnhS/pFz/
1IpRBEj/8o+r3jnBwaGsSPNknXwh2w24oQf4U0mEDEsLH2ZH0xA4RzrRR9vUVbXsBr1xzy0x3bqW
aiNufN45jlyMNwv3CT3wwxAruT+46rNJQic07Hn2tU45d171LoTtXMtO+SMnfqjJ0owns27KsJ2z
360BfkeiTY0By0vVy/SaD+PkK+ns+BNi9R3rvgP13PdUuzjjBx2Fc4QJjRhgSvdRhHcXChDCUf6Y
kzlezAj41lQnQdJPVtAK7pO+1ouzIgYooAaJ0XmqTu48YDDhVs0V6aqbKtlSGUBFDJz1dJwbAMsS
kYnCvsjJwxhkInjS5NAeINmGyaRAWWvEciysvAVaWb91bXVXVABv6DS3B6dtv2si1wNDaiZPWM7D
55nPSz/BklvikxtjfrPmRPshyUJUhYngY23eqew+ai8RZzhKKtWr5e+2NcDKERbseCjgUGDXHSzT
hIlN733Po9L0O2cg14Haz5QjMdzaz5RKp9sEyBDpm3afu/GHg+ZJOHk6ppgiD5cpttkMD3xBwyD2
dhypoXDyD3xlpl1DyixEuVMN8wQ0YaXE6HXo9bWckFVqI5aowjYN30FZbK+kWNJ3RdoFIkoO5ODy
c4aCq63q9oUY/4pnYocadvpiaJpyqHmQ/Gh+yQFwjEUq7i372dii0Gy41E0EvJKuadmxqlIn0mdn
VxvxdChqW9ulAGx84aJKmj7HYrIIb9ohKEBI7iwnuyeeuNiWK8MOpVXq1oW6H6DjHRdH9WD8opXB
HA6VZsiKfY9++NLbFapQKZL+yHLvo1kNW8eVPnTlfB95FjNJJOIQsaDvGvItYdO340MrSAsVsG8a
XccxyvOwvjTQj2qidNrhIfjgp3LJsbg/SH/me6FgmDAbOycHIxOTlAOt70iMMSS6aHpUAPOZxEdC
fgaea6CADQTU3slgIKTYNxZC2A1KEKDDq+61yaFwGRQCPWr+cgJBn0/m7KtE0maPwxTzz09kFsaL
SPO7EjVLMKha9CRa47ttUodfhvqc9pk4lTPTtakA56qoZtTOxWGXCfX0goXrTsPMLGgaDWGdKoI6
F4FTytpzp5eAvKYcacC48SN0Og+qwp5laCz52VgLKAizKnDYsa175GXLHo4mngoZhNR+UdipT0UK
EMBrTjgn9udpFMN5e/XVxLbZn4sU6BScGlZqh3Q7+PbDXObugR+3Phu5Wp9t8l37bqluM5qxZ5R1
lnNasGnz4CUF29XcjmJAn0+HhgIjCmUXsheuT6r/JjRPnrOm/JBuQQKlNEd5XJKCLbIHq9nNZ9Rt
+/k8Gj2S2E6LpaqtFYVvWaXPl2CeBmX1VasP07yUZ1aRkk3QFIVWX33YCaiAbogrrk+qpcWutTCr
QEmqhL2UG523hvCVODTJbhZp932kqPK89BLZpdE6SKbDs1QzsIsJYanfyOotzbpfbVf2n9/V9mr7
mpLFQkJ7jhbXJ/EoDtFqarjtM7ZX7tpdHd74vXeyLic+NI09RePZjt8hNdVMdKGGYjy7C6qynpN+
GGVcakGrNtmp6xYK7stOG7O7pngppuj8YxTfLNQMUYIggm/bKAqYpNYP0DwPVXvLFKYLlFiDJJuj
wk/UKDoseXMc2wZhhRJzvTQ5jR28RIVgDRjsZJy3T4CYB3VhZ3mnbFdje2C4S7C9bLWkZvsbGX7S
AaJEKgT691tVemytRpN8Db5GZ4AO+lnAMQ9qBx5b89Nd8p/kXVy+2QgpskG3XHbH9LFSwk0zEaft
t6r1qTrLtdm6W2Mi5sFtvv6U/9/hCD/z/zp7dLx2P4+C5GJ50OoxwLP3O5uTPmhNxMVCWzERGCmz
49AUHkUdTohrbKQrN0Vze/alJ8FnCqcBckczgPjbz78F1gRUACdN6a5R3ienXClQBX/ucZvb98lw
L6P6mjEPnBFbxmirLn6gShaTKG+hafVYlS76c4vEOOlwxQ2dTCo+wGjKCXG6vEZNUTJ3L8VeG+O7
Q1UsKh7Yd79L1TUOw5omUC2rOE8xaoNS6pdZwyHlABHBefSSZ9gbXPCSRfXmbTRIVOzLGCLlMJ6U
ys54dNz5JmZ0vSxHaYmayDN6iDc0Q36OVIG8c6cQVkHGuvDVnNCCUSx/oersKxMgLdfQ/cyLzQcq
kmVdZ2evWn7zY2NzAmj1ZI4lFo162u0SSmT62Hm3USzGgaRyDWssSNlC7CzZVs9qAalxYBsViLxO
/T6Pq2crpeKMHhLa7+UBov2yowrjcRa6wcaEQCpWKbq7ZH+B+peXqEzNAGfdctcqS3PNEM4wtEr5
qJlm984k3VOOvc0dC0Zq0tbS/ZoycXCWDgvzznw4jqgOPALlMSKP/lGVEYoJqfKjj8w6QOV0ADEq
8puisu9pvSGs80T8iOvknUxSgJGz+X2IxR1dTedPIcinsS7opWI/5xHhSxmnjS9V3L/M1v5JZt4l
F8Ac5ahdfyRZ8kppEI5L30C0Iluyq+I2O+kIl++cwlyOiGEuh4XSwQ6UprFblK4NCR93VT2mB7VZ
8x0eGamSTGsnevsG0B/XOzG8lvBJjLRKvkdKbcMEp5igP7JarVbyShKqhr28tqP6vWu1v8qxaxC5
hjBJtZ86DJYfqZt66ACN5Q7p3uwu0qyA3JrNTFJhNxf5pSnq8WKt2bsZqO9oyOboDVJ5x0E5FJ5B
ShXG3i7q83CK0/gdpOBPgV/Rkyl15c1QLQUXBnUM3b4A2WhVyT6Xk/tdkr+Wngu2vo3mC4nPeJeb
yCkNVJCPCLvvXATBf7TeaARO5mjP7ACMk6yT9tDCPXskZgfrnUr4H4kKreWlvyW+tsTTmnH3qrxe
LSzMo2cM4m40EakNRZS/8voPsgIJNdKk9hdpew/QxtE+ThwIw82CVdOSLc+kGH7PendaZtE9xrZz
7z3CFkkJnhm/YnlAUJrpaKt/53zY81bzzqil5f5X//PwduY2uPW3Zjv9691fY//vJbbD9hJt83yk
F8opJvMJ+2P1xv18WY245m797dW23gyJyklb/79efh3/On0b25r/Gduus43NWlfuDLWefPZ2ee4D
Ca5ZVNeXqkMIQzr136PGYBIQrMdzBchuiK3Xv/qfb/1sxUwZULGUfZyJ5rw19brMjmaF+NjWN9v5
331EkIkih/RazXr8amkqj4NbGAEgovh1G6sLm9k9NcfDNrY1Ktx0NRmj6+dQYWcvMdPY15s6DABP
JqLwn2PbgbJdJPWdVTJ3vfjnWKq0qxO8evoaY8cZoIluPFdmroWJW8cHq0axulIa66bWpnqLCi9h
6Zu6H9LVPgqAyA9dVabzEokitPGxuVfzwvYpnn307qvvCYiLQ4qP4JHCCKxl2Il4te003Rt2g8zJ
pUTlk10N7dVM84PLGnvBEJIQacnyE8yxQ8aW/1Ki/HlA3OW9lLlzg36ohgrbLqaV2H4auyklwlef
sqk7I4ZSXDCBFTizAOQGRbWEhqfZeGcU6MdVyw/hoF7IF+09SOg/lZ1Uv6O3Vu7EaJehumgvlJt7
tpg9an9VNgUtInkHU1ZUelQEmTQdohyh9y4bBvW9cUYAo122sinIJOXYDOFkFBt/pfVvo+1bdsoA
GvvY+lhGs94VcOde8wSRgnqqfpLLny/bkIz1/ublxWnrbQ1E4XjfQv3ebedvY12vv3vWIK9bb0iq
hQrT9NR1swdOrRO7qsjG11JEJTTYZAyVeBxft7GkItgFHHXbeh7mjpekKf4gQ/OvE5YJxWOykmBQ
1mtsTaH/k4yWuG+X8eolOak44PlfJww9rgGmIvPTNtbw3F47Jbp5LTX8udpNsHdftKVQ8YLM5r3j
xmt6gml7G4ut5F6UVFC3IasaQN3m1a9tXt+GknGZA7XW9MPWTee2ep3Jin9eocRJWQeotGFeN5Ar
cNCXtE6dY9oyvyLZ8m/Q7ecp7UJ8rkXfvsb/9zxS/CVwSEPfb9f7OnHQksdENY6dTTEGKDhVT0gG
midjWvVzmmTyt7GtGSq1eurWJk4V4Jz6vKyaT1Bz/nPg62QtW5xjrasvX0PbqzmPqqevMTct/qie
JPqRiee7sk2fKp2SscDz9fPV15itdIAIpHfezlCoMH2eVsZNflR0wDCdjnh1Wpt4aqhF9x6TCAoj
Yob91tVEVSCq38O7dqz2XUTRCvJZc4XryckoimMqBKDqtTuKvsZ4FpwJUk3svYT9bng5+LbKJMO8
dk2K6ke9Bbnfjb39PpVyPAqFiG07mk9tduxkPe9iE6780NnOOZIEJXZGdk5VNIFIWm6/OUPJFswT
H1vPKrTssdYJtl7iRvabYVqoJHXFfRuq+phooqiX69YFMWUGWAF+b9B52OlT471ZyaAgCZYooeV5
7ptGaHRUS4K6rVsh9YL+GkHOdrLBdPECg+GyHYxAdLx907mth2CcDZ6run5R14tmHeFu53nldTsR
d1tiurnHYAf/O38bG1l5QtGiQuWxv/eSeoBEw5I3bQvbtja5uhOR7lzLON0AXSQwbH05Onm7F86Q
g/2Mk0OJWshbPN7rWhZ7T8FfOB9X3cvRfpAksCj+an1Ygcp6V7KB7FSufuvjjNV9Lot3S5tm4nxm
ObxHcmJxw7ksCXRnZ+0OykSxxYs+UBXGyWFCQ9jrzcPWa+pRvjnGidkxCW0sER1QQWdH1z3oWxmK
xmUk3tuJTFbeUJKCRqMftTJ2AkFNYM3yOcEA0iVMcrPfk8Zac2Mu4XzxmHujDEy9iI+evrNXFqq9
2opsjZ4fDVN5Nkr5rdcVHF3cZn7mQyPDUU3kq3P2LooBLTKleBzEdg3VUEdDENWs6kdXDi9R1Khv
GOJtiBtfml70KMhrZQ2xuqo0fD+zBrpobbZXYo0x7Mp8iss4/xzSpig549z+mrb5r9p2jWOLG8JN
WOjDzYS4l6Ip/iL2bn+5prgNU6H9wa1hn3mtxWbpuZ0Xn4C8pIbddcAlrMz30Oj9Fq/4a1FKP8Zi
4d1M21MCkPeXViAMp7zkuGG86nZ1QeC13FcaedpSScvQHdOaonfyjaCvOQwuRAbReQKZ86x7MYdK
kgiwk19S/FDjxT54rbai80t3N6vkCMtUVPgvuyRtVZCx9qLfl3Qs38Y+XdmFuThv3bxBbxTQxBXm
vf0S9TN1qH5s4GoY00sizZVflrZ7UMHpsW3QCLGU8ohrEF4AuS2PJP1kaK60cnbmxiuhP39+oQZJ
gWIHCCpMFQr9FLVyP9W7hOSN7Zv6HfO613hhBjKYavdxpFeYRpegvhStftedDrehorxb7Nbeh8XV
7l2r77djSJ96lx4rZn+yf/dMzu+mcLxHUaPyjtPC+2AZM2bMePmuxyaE4Mg1Y4659lT0Fl+bgcz9
2hsoFr+WGLpuvVkW9WvrZXsR1dZ7VzV4tpbFYTvWe5Z6dyJ5/OzVZnPvxgX/wkxF1kI/Zk2+3Iq1
6dTxsqSdTrqGXt23w35wFRstI92+TbrmsOedC5+MDpoB26CxHkkt1ph5Li6FLu2bOmocjeZuCc0k
GRCsXfvboa2hgIlb0HDbOp+XKprWoqhakUYtRnEch4K0ZCvw3XItKSAMoRy2dav1D1AEsHn3Cnum
agGciO7U6Zy9uOpy6sX89tndjmiyHs6Jld2KfPjLrNLqVJDxug1D868GBUwnxJ6sCf7nwKh605PO
R/k6tzMczfDbSWt8AORIi6xXSTqSQZOeIhhgRvGzkbnTXgyQKbVcjZ95kiAJ2MMyX1crnG1sO8/F
YeZ567qN+QLjjizD+v6v8aVpkS+StoIuYywJ5SJtJ+ZIwDilKdOuBGAMxXLMa4rI61hiMnsiBBQD
57C7t8Iq3+uoEbet53lztEIrMbZeD45dqhyU0U7ZSJf9m2qX+pONfQSIkQ7QC2c0wFLZHD+2jpDU
mJA9X65bV+uAckDGyw9bt57L9BSNHsjh9Z3IeBbPy5h8/uFtyLbmIJF5/Lr1rGIkxTqiibJ1EyzE
Q9tcE9Hr24Vt1We4GLa/dXPdsV4kFNytt32+LtaPuV3Il+2zFyvOa7JSBVvG9XOvwKJZ1+pw69Z4
lHNrYta+dT27QAYpRQhqPXe7WhINL3lNipfCMqU1SyvVQGlaebYpFpBInhvmarNqj6pNZSjGQ/Ld
marZT+PY+QGA+CJ5hbUZz1NrLf+Qt/iYyYR+r3voIhTlxQO7aJZ6QkMfq8f6BoIjP9aVHZ07YxGX
KFKSI3XI8lgh4vmsF+lHjjzb7252Xs0Z22/HrX+XRWXj3JtNZ63GG9dNQd+Q+0l+nyjEt2Tw2Rho
sZve8qlMQeLE8YUS6SGdljd7KQ0fOU7gG3VuP3VLXy1+0Wjc3jypQ148b41i2/kz2VCMmaMfDgqP
wZDBQHfHhnpa3AwAroCew6FT0djsYbF43XQBLL+cZNv8xH1ROVlaMb9ZfcNtN71o2Ip/YN/1q1zc
gAL90zDX0V7Y4k/TF9lzkibo1uaOsoemr37UVqoRtHZ7zdXtd2EfKInl34xlGfeGkqShq+SXWPF+
Ea6rZ1Mmf8yk+tlPwqS80zhHDcQoVTYX/yWExiaZ5igwQX7whJH9PVIkymfLBYrUUKx0eLCzZvJ2
uqC81AAEeK2qAxn5lJIf3tldmeIhgjoxVQLtW7PE3tHyqHwCfM/DRiCPaTqAlUaw8G07RFfrbxfW
920stVdDbc8Q0RufKlS8VysyYhZylyReJvK9KrG5dIznafpbxzjDuFed7R7nokf+cAKgLAPyjMpR
U6irwWlq9nDndeRBIuP8C6iHesvJgO3QV7J3pV2udqTLieURiU07/t4UrnwsOos2Q/qzQ+EecLcj
yJjSKOYkrpOX/ppLvPumEe1cHPv+WaDB1J3uYSoXt4E1iO5O8VY7WBgPn2OrJCuf1O4uLlXjA+Tn
z9FK639MVDCpBf1J+r6B/C1I1lc14hBj1/sqInUnDOBGbHC05KUBpbL1tqaxOm0PcZ7k2HrG1kS1
DtJl8i4RZJVXZFQ0YH/pEWxEmCLp/zxopvqYKa2Gnk6te+taCCneitR72noD6MLHaEDGnuzhug0Z
sA8OTmI3u9bNtIc3GB0oTwBEa28b0gwLwbcuz87bG9bV52SwMhO7JMdKi1a1z7p/zBGQVjOp71sP
a6M4zN0IJ5b14MTOhnp1d956nq71j0TJQQg4w/w5pmM1cRq80oZFwxu2hqBkz6OBS+X6hthV5jBr
MhU0AmcQVacvvU71YT2orM00kvhTIA2ctjNIdY/nqEIF6uuSsZufEV/NPj9zkYxVkHjzY05Jd8yW
pj/aCIetUopzXghWuqpL/7E7G11pYqdXR9iv+fi7xlr1jZxmMBvWhMNFabzVU/1LZAhNbMdI0aoB
4pTeEcSo+WZr2OIpgzeG27mlocfnBreTYDs6qlR6cPG2DpH5wnpfA4aRc3H2BBEEVLTkdWsQR6nC
JouqMPvPmD4nuKw3HuLdtp68zvEEyivy0P42D7lIjIdb9cYjWxQmfTAtp62bKl5/0hbgIdsp2mgb
Dxaw2SmSz/NLbAWCCZXWo72+vYnlHrh7hCA63LZG6Z3XrcnSltmuHaeTE6fOa4c2+m1KFWjmOgC0
yoxhR2NscthOJiMo7mjJsaeJujIA9duGfEFTCLD5X9eT/T9VoUQhzH6AUbhvvMKl03FKa/vP7jbW
mXInNdazrYcXZnVYGgB2n1094l1LcYgAbjxvQ5OxUM7rUxV3iCZ+bGPzEp21kgdj68lOGY6dJSvO
4I9uzWDPzzXgkKfPIViQGCONnm84ZfLiuDzmHdpZ9qybPrVdKsXGGL9ujaeKg1oZy23rTZHb3hLp
Hio9T7JgadcssGwcfztaJazyuaWTOmuzdP81ZnjZH09VWfSGur1rCayyPw4WlVOrvm4N9xEKHgPV
6q+xyBzfZaJOVxR91Fcc6tOr1Oy/vk7I2KegvNG2h68xF9erbvq8aDuMCFYgIxRYkz1f9SR96Sav
uLEGFjdK6OcBEsR56+G3aKv+9tLLxavWmd3pv8a2t1lt9VN2UbzT6qYA5FM6961xJVlCB0IADHXG
alUBpEstRo67DI7qQ6ZR/YiymvSalyaHbaxISnKVKRBzUVZ1MDeR6nPvR6ftZNPA6rNCpdgwgf/U
Kq5KOdNsGPeJfMilfu1IFD6h9yofVYbIrSmUKFChg+L1MF6c3hz4AjgogE/tKKSClNJs+VBnmT63
qXvaDm5D2FVpJO9b76TNY32bzeliSzHwe47Ge2uO9dmbZA8qaI6LJxnXYVmHijrWu7Z15E6z4gXg
UYRju2I4T0MGRSMdomx1sQqxA/vWGlEFH364RvXwZA0xiu2CmhS8hJ9Rn+4tgeBBZrHTqYgAvFpr
jlNi/17cEgSbPKlDDHNCEWC61UHfdcQgQUv0UXrY1OiFv4ASDqZEgUgasZpv1T7wMbDrTTDoqjKe
QUy8a9JJDjELAgluFUg6IOVh0C/qgtZcpykGxQXYSa5yyCf9g30Xkw3ohV1tqLeiz094GivXpq+h
xw6jeyoGCHCG8Z62Y8r2z2WfDNqzGIT7WApLO89UtMl3dCQTjcovyrmDM+WrE4asqBNTvp1xA/Dq
IfO7hTWSzfCTOtw10XovqwjfDInBnhsT3mNsXM02VfcKjqd+lXwsy/JGRWiXdFq9r+zOvQyFMWPL
tb78auYRBXjbaC6Iln0DYTFhZtYN+9oR2IHqenQbyt9cRpyRWzF8dJ/HwDENKreVol0LYtXCmtS7
kXPlsSmWi4XgbCwAiRQKzn2ZDidvzo6tNsqz7CMZ4kI47lrHia+5K5ed2unf4gn/ABBTfRgvUDTU
pb5bwD/ujW6+K2nSHAvUGq/IJIIrYU0J89bprnVVkSXRR/hbSxTEzTxcARIce4kgYyezoJT1wSsm
71Qac7PLiRvYWpnCNzBlCuTQH61mRQTGvRaao53tAQj/RKrpx+pJeTSpkgd8W0MAHK4PUGcjg8d9
Y7cKcL2s6y4aLToJwLXQkmDH3hus9oYN20b92WT6DK/OlJcRoMFJWRMeRnvfImptDasJUbiNeuog
uUCYpcyQjEjGTn3Xix+DrdzyHJ4v4ihBnt5BL/+zuEZzpv6mshJmEs019TxXjfZqwvAwue0p99py
zMDfOE1glCK59mUTn+OJCKPQeH5nUQXQO2vk9sb17q0LUlbOgCaFk7zj90qAmZFDtRspD8Kef7qm
6l4nN+sCUoGdIBX6CXbAoovaku2c4kHgCBFDptFKvK8quWZKvkEEKIMxTX63RY3ZcmIeWcuHDMQK
8lZyzxf6j8yxiJlIw1N9wJSja6wXEiO6n4Iu20Vp+/DcFo6Z22IiphrVSUjmwVQxg2Uc2qDuyQnI
8gVNU/U6JIl27dbGMfE9dCBh5qUv9DgKzR6kntB0diiK0zP3Wm0YZ5kbAMraJ1X8W6HygBJDgqIQ
qYxfgzXWHx2y5izax77EDc1x4TTpMTUQdYKe6hEeP8UtQJ7lzo6kC6h7NrV5wx278HEDeM9TVfDn
HWuFUO9myMXPk0eCXer9TFU4fkVYheWza0AoRWoPDt9MrxPISx/3JaIKNoV9psLhMTuS10se721v
VZ9tht+xGxUIlBnAG109B8RglgAPo4NYcPzTIcz7vQaVqfszQhpMgP2GrQecT9oOWWfHN8tODRCa
rkK16kEo9woGLJqqIB+JXkwcRxQWavcxN/PrJOz2SqqxCJZ+RhSt6J5hL7+SaW59Cz35kzfroED1
yDo5tntWosE7K1nknq0Vp9Ok/Y/W9a51wjRrtgrTWN40xwWFJZw4/x4Boh6avv8b7wMDTrAdh0qd
zU8jXkVXh+RxtRKI41x/5I57Af8wE2VPEd/g+PfErp3sRgx8KU1D3egjv60gURRpQ6Kii02qbrV1
bNym8q3M7g5A1ytAcZ4F6IbFYA+Z+eyUFKX0Cs0tpGMftdW7ZHkqbZel6aGeO/MwyMb7K/fe4DL1
ahf9Wmy5g/POWuqtEBnlV2IMQWkV8VnHVz7QG7XdsVP3jgPAs4MFDhTcCSUpJWLz1kO4d6yKpIdq
7ogZn7zJGl/yEY0ihx5iMlnYmfFbWSj25atpxsr57NpE/idbQhGTi3WzImJHb7TAMboFQM/G8/ZR
HHmB8FBf05j6ArbMvq7GPIqRaVwWmVI2Jfr4nZd6WMbZfMb+/dgjFHXX0viPtTpEQdW5olu83Yzs
zliI12YVzzHLSbuqpuzu49DNty5dZ256Xh13d5kQ6jYyP9Sxo4ogd/gZwYSdlI79Rz/kRB5W8pHl
OjqHZvViGZO9n8qE/ffaRO7T4vXw0DotDdv+njttdhZsD8555CQ7o4IAABs7uVi2eddjA/aGN3FH
4Ro4grgiv5eGoyLvCz6HJPbYnPWrwJlWHDcMmL1WpKEKA0s0rdXrCgTmfxqlp140oG1aedhlGAJJ
ragGqTEVXkeaBb8GB9nztRCgLHqoR7iDYrgFRwJPSQ+OdTyAxprjcWbHGfFeUiNXBKVP3KjVpTXn
F1UsE9SOyN5NqNIE89pFpmAOBpMfy8xdgGaOyOGV9EhPLhroIs+sLiAyjuMMIwW40q03+7vS4f9U
mmm20/FiXIINMydWAr8F/ix0xrmEU7C4tynXNELBvnj2KM2d07b5WIAbveO1Adqw+iHGJH9XS1xi
vO63W0Xc3FuWwFlTBXLR2enk3FCO52pPWzOzhAGw8pRdtJ2NBnhMULm1CmDPCKTALEvzvF0G88O3
RMblqUhrpuypd3b4PgMPoaQACK5aggrFtMSpbJ4LOzCZ8p5GDUqvBCig9ACrspa/h+RI9JSSYD1m
i/gQSMEhPrqf46jeOc4EwX3FGwHQ3mUavy76v7mC+pb8h31Nd+nG4iAnyTIJKjBzcEZWM0hCHTxO
KU+O+F6VtfENCXkUOadXPYutYz4qrwtJgJXeqh4aczUeSP9We+OYepOgWr/z0sU7icS6pZTSglxH
VqlTS4T/DBDj9sU19fmq5enbpLJLxUoeGUUBZXg1aWoidG2ylr8HFOjjUwEiLmS/tyl4g+Wq7U/h
iHz+px8d7QFs10UaW5nZCJjM09qKqy/zod1Vue29wAJwntX5bQHB92IARrDLuN03afatJjBAvjIB
WllTTN26S64XxHz42Kelohyy3hXET0YO/MXalXFvBE1dDUfYEdVbb8r2OMEWCbaunjkteGNpYTup
tE+Ey/w/XW/v9Dr+PdvKfKjSfLkg/PEyLIC9TdfOnmOkXJ7jVpNUhpHCdAYnDy1pN4caGrgRw85Q
MiTmCj7eytRwR6SCHUGRsYp9Z5mKkF30s0Geg1l8VxT4vQMW+1Hab5iWdadixczUK65OgLA4mc5z
suJGpTGrJ4ARYkWSbs2sJx+KYkRh+p+hbXw7vVgfO3muY75Xr4NO5xdVTrsBPVsd5LQmm3gX7WeM
BY+WeEtbkALRY2rjfB9D57U7A27ROD0QKkfdEM+7T12NDSO04YYKkw2Dmzooea+CG9uBPsohSU4/
Z7eNz+CyrCUkWOWTbC+3J/r/GDuvJTmRdW1fERF4c1q+utpKLXtCaDQS3nuufj98aC169z/zxz7J
SAdUQZKkeY1VwSW7SDSZWUGChcXfG+oCtK/b6igIlcp5WiCFjGWzu6IHbh00eD34u0TRlnUEcgOw
WEd2Vb45Sn5I1ACj1b/NfgDFvNy4ZjmjxDZ8oq0l6nwUqKJkjnM2ZRepGTktdwZZxODP8e1yEqml
heq0s50sPcivTNCaZgMW4bPF1e8cNOpZFEYcbw/JfbiC4fzZLc9vNCPnkqNGLXvAEiRy/yUaM0Vm
SwvjO0lmWXUOS0XHf2b5TTm4zwDvjItcUn4GBr5hVA2Ik/TVET/1v+W4dAzgmC+PcX3Ckil4qdxn
18VaSKNb3ljq3RmpFTyZAH2s2F9pDdBu2aEep3Q8qnr9Q/DAEgzAqLsafh3rqUiOZNVgY0ZUOSl9
vNscZdN7xXmFavC9h7l49JqQJ2ojIXpqk+ajPHs7cZ8G1n1Oc23QrVtDhN4eQ3e2t4q71GH614Zo
tm0PDeywDoS6CQ7yuORpSKzEKjXZSVRagRXqPvvK3c4r+vwOX0cP9JlElwAiAm1DOVdYhtO3DMkM
EAGYM4615nx8E5WjHRwpQCK7Rn63Rue0Bw1lRxe53tg0rFE3h7hNvsyjfid3br1LUEt3hZVOB7nX
cleStmD+32qIrywYAHkmcoTEJG9tDpKWwEhxDGm6EIgmoo9D90Ee/No05dZsrUFKalY+dxUY9oPc
CvmRel9zf9qg0PesoDPKtaq/2sU2BLnL9f6audPPAK+MU8ZogFb3UavyFqZteMpniM6tPn3Ql65D
PttZbDvnOZhBAmPHt1Ohc6KE26AnZCV58f9c+M1vkCi2V5Dd9VBfa65PDzWZHKSJoR+kC5Dve4fc
+MUGkDV+SOHyrjd3hVO8eWvegCre30GDbbwigjU5NycjzLX5GLvhd6XL1ON2h+kE73THhdK9dS5q
/5xhYnmS39L71VNqz+oJjcZ+3jdZeN8OugLMY+mHltdajpTYv+Z5XTkjHBAmB2kJfZyeGMIwdVka
gj4i7WTCsd6az1LBrmYqmDp+9cF0kRY8dtZwmXKLaUl1zJ0B4yN3AVf+63XtIr36IVhhLzeAKyyA
lK3tzfGDqy8ARqOw60Xehu5t6ZalJUlyyytY/Vl6JEufnaPvVAOYlfTZCRT6SKkvwfa2vmmia1TK
58obLl5j7qUlrIdgK3BWPrcNGwTSFzJhb84odF+3N3xry5InyWBphWrfnxpAeufQiU5SZkpjlxrb
8e+boKTlqUlsPUbSa/RduSTf5a3Ntqxs+0/Xg60cG/ypeQ3gyu1S4DFFCsitt0E4Lx8O3YNoGuhM
VCf9hA8F+/SMC+SJD7aOMajzlM/ti8PYgPnhvc6KxawWWDUnLzmglKHubtaCVZ3H8iUf3O5kmjND
iUZXD2pQsHbTIzCzY4P3JLyDKV/sIs15qA9BVD45WfXmwctVpR2sr9OWlsytmWxtRaoUQ9peeuwH
pTFKUC/dtcT0BPqSGcN5krsvJynAM05gVmh2vQ+tfi9vCax2ciX6Jndwja+5hYiSzFsmXIOPkOq+
2cKlCLlhXaykV9bBoYbEC75hTPRPUQ/cHRmTo9xjCeSxx8vwBKFc5shT+lc+6XdebGQndR5viVki
UOZ1F+lkNHrtFs5uiXruISyC9QtgtH9Dys+uckJ58hKjp28XNowdDX/Pg/eMWZy7Ypb9xP7o43l2
yqVFbJ2BqqnOleO236e3o3boJ4j3210sM4eeNFk+M5mbWQffgi4kpBJ4AV/BJRuMxD3kR6UKe2tQ
Tgx0UUbNOq46ZjLYAq9bnSfXuU4Ac9jPPUOPRKM4svcZjmHr6GqdRUVaULDnpmtrJwyX+rE2EuMk
55ff5dvReG31p9nI25NqGi/yVLdHK7G8637GxhTtxqJA6R8K+Z8J2tZxKPLtl/Q6sGN6WuJIw/QB
jP9Ry+wcdn6bDw8IspsXoGnVnbB2hqir7mgLv8swy9bnK09i62O2B8MH+lcKPdOcvPpgQZBGFsMx
cDgpeAlcevADCoHHklsmT0aadaCy9mgBD/YLfEP+25lLha1H357k2qCX/n67CVupxKTK//9UjNVG
2EsP8j7JSEF+jCTXsfiWltiaOUfYfjCgRZhBBrpKZ19UPBalilx2HXJJFIdNXrU1yr72H1j9+qGU
3/lmlLEeW+buHljAPRuC2GPwoZfxK5sjLF3LazIXyMHsg8n8jtYK68lhn1yKJgzVo1Rfo/7yBY0A
g3RBuo7jpKXKiG4Ltrxpzthy0FCK1ICJLYMw+TtbsKIkJf1mLLv++nIeYeI8jAW6bj3xBnj6yWaX
at6j11uwCfWXKz/ErO90V1evcrNlUCex7d5veWwEoXkdQADZKsvVt+R2rMS2x7gVbOd7d2yUf+oQ
6qAPo8+UjrMDCJBfJC1vHnc8YRq/lK8/fi61Yhcpg/pmGCmPcG15848Aov1VmmuEki6g6eUZhF2H
5Ia0lH+OytFrVwUop7m4ZXp4TwUJYIpsU7h3nBAheEjpVrDNAaVAgq2eJAf/56DV+XX99UtLXske
2zuzjmfWxiy5np537J/8972T2FpLou/TctB61je13l/g/VGKxsZGa79qM1Kz0q9sowc59p/ytipS
uo6zJboF8jy2pMTkuH8965vpjNSWiu8u9U9578767krB0uFjNFd3IYy+5RXHw5m9impe56rywkvA
UgrkTGhETN6XZbYt2PLmDE9Q6HfUqVqD6FpJuls5+Vb1TYlEfTMAIcQW/Nqi5WXZ3vh3L9X2Am0v
muRth8kR/5r37rB/Ov36us75Qu4vYtB+48HFoY1h7TIWlg/XFqwz2S39Zq3in6q/y1vnE8tp1yvI
ed7VWa8wJN69pgy/1c4L99I1yBxUYts3WvqQLSmxbUC2VX6X9y4p9fwewYD+p1YjiZAUNkQ+Xk72
3hneShNeo5Ir6ZmlbKbVWZWddK/4uHXvgKmgjW9pZV5o5JKWnp+xUMCKkpVZ7rp05AdWO++le2D1
H0nWBmXgP3S1tdOwVdYQpHcpyhkSJuJvB3mSEmzdrSSlKTgy6d/qbM1gy3vXhLbTjEGTsmThwvQa
1Nk8dI6eznuZ/yYADFguSsbXoB2i0/rGy03ZgrVb3dJyu/41KQXbqyvJgIWUP923pN+dQfLmLAE7
oSW8Rltnvw6s13J5PtuRDV4lTN6yq8XCiLGskLyZOW7V5FgJZGCwJSX2rp50olvemz8uJe8OGbxK
Oc7GA6jA5xoqBa4BUoOVckMDybF8uEoc8dqP0nX5WZJlF7kzZdLn2WVWnV2TOdZFnvD2RNd3/81i
5puhwlZVYvLwo6JnRW+ttC5y5Q6iJ0YcIZOio5U9zF7JdgxqLtr0KK/ouk4pLWCc9bj5Ki/yn1Wt
Wg2OWGezddKwOZjn2TVBIhiWOKQ1CeqG3crdlvatQEH/LLR25aI77MwWBmR0yNvKh6VrwdnU/Ztw
ti02ACIV7Rq5q/Jc6gwqk14Vr2UMz0T45PrygOcW0Z12Xc98d/vlpr55ROvUdb3rMmeR6PqaR2xO
zp45HeUuy2W3QH7AlpQb+y5vndVJyXsy51ZTire/pIehvrex1tthY4hVXJD7n7siHs8GQoBHHcYs
SahnCJAWV3wmKbV09s4MB5mepdTzgHnqSYJ3Ux18jLTsrC3nUJM6eyiDut1JrbnLxosyl+ZB7TNA
esNQ7JqIV10CL3PNve0B8NTAFN2niXtSo9DKj0gGYbjMzP7IqiSo4cm5NnrQPMHJYq8Z0ViI55mD
e1Gs3qf++Log2j8EyMB+gH9TH1CNG1HlICl5GYJHWcL2RD2iAhHbVfoh9hyUBc3uYYrRQnCALZx0
9vbPnuXPz2nV/ITveOlNrfw85iauWqn/PS8Zktf4wN/5gQpSPGtee2+2fnis1rOz6wdsOGgt6jjD
sAuauv5Sz2B6mZKXn3Q1tfco6gCvipDtUovFFsBkKXnOrQr9JlU9VEgEowxVguPGiLF6HJcSlpIw
ExhwFAgT7dwUdvk4T0n1KDEJsqJw0D3Lc4SFWYS3ijg4lBXyQ/40fDPZPDu36iLll6mVgR0JShyH
ZQF45/rM3OIiRvVahfBp+BiJqigYHtqsABPktQPz4aZw70BqsL3msdjeovo19VP0PCwBRJfo2VeT
78hqKlfJKjNMutFdRJWrQPjMsNitcYLnBjXsZ5Wd0OdU0bT9NI4BMwgKYtsDWpXa3MscS1E8ZHfT
MHSPWtJ5T/MS1BmwPZu2BbuaGltBqGfpXisdXNEGdmfMCbO5cdTRhfF/TUk0P64p0Bwo/zq0ue34
KrK8J1Rmon0Vtjt0T42jo1nmYZqaHI03wPSFoZl3tgPUGVirdtBtPWl3WMEjg4EDeOmF5X0F1e6+
WYItSfs8JwVrqAPSRjbctFK/y2czNfaaaWh3EhRT8J/Moq+U/eTBcvfClMVmRA1eex/AqGuP/bdk
yL8abKWDC4fuz7tlwmcGmQhaoahQiennX2x3fgnzRP82NQloBQRxXoMxA3aNDtbTrLGXbE2Jdavc
vL/T+7i9pGlcPPIINCj/rfqhGRUaV5aaD6rRv9aoBj24UfI02FUD9VWpP8Q9G0cOYo9HSUoBW6Gf
kF/Pj/W46zHu2E1L9VhLMeWLwXItx7GDTZajQLulzzi8OdjKvzvpbN7kVHVjao+OF14gh+HUmSGL
duKDUx22X9AGye8wnJP1vLUxt09N1x5zFVmbvY/Fch9kHzEqnFm0LxrmyrZ5g2jRfIB73j+ydHyV
FEa77QdM6yBDZSNiTUsNyXOM8v1Bifuquuhx4RoIUBvaDysWS1SBQXePflp/Xw8sK5cpaidS4KBk
cUUGMwHNxq3QTaU9I7ap7SUptydL1eVT5YAJW+6PPY4AXaploBef7fH3+nfSJPfPdlHDOVvuH6rT
IPKyycOfnjYzDibKKRKVoApmGO5bWlrb2CIh+SZTiqWkg9xxGJ4AzoDAC4YduC4sFcqKTkmvv9Z1
EF56ewjQeA+r72V5kvJ4COtTqqPaVM2Kw4K14uIWznrgtQmi4L5bgiFB98Q1/PObgr5PsZP5HPh2
fITCEN/KMcPDcAkkJnkms2wsG2wU1WItavAb/JeKcshaezu6GzEH/L8ckroD+ApVO78/TdsViNy+
jI+lymrg/t2vk9pykako9eY+bRceBduOptXCgEWR8iFaghyBiQdJTr6PYmHkD5DX1ZjF9aW4VFEu
322VJIaD3o0PX8c+MgfHLqsqYVl5eGJMinLnfLaA4qMsJaXvDpWkXLhFdfTiIAS+HipXe3NEppvH
rgSg8b5g+VVTGUN2fJkL+2uKPSnIpdlNb+1UpTd3jACcaChvdhn7jCq7FcekCLWPahkO965e/5WH
mvpxsAv1ox7Wjx0d7CN70zBdEB3k69cb6H85davfbKAln92MU7GZUz6kqBl8jirlC3zk4EkKzTJ4
8IvYfpYykMLHFELdh3ypOdafk0EzXzU/Kj5pyVWq8M3JPqpNA/3yMazT6b4PtPRhXALE/fRhZyY1
UbuZd/TZoPGWpNSBaMpGju/+UpMB91KXtUuYS+nnzKvR0daMdi9Jo2+Gi4Fr6qE0LRTxd7bV9R+w
sUK6yBr1YwSh8nPTY4ugwtc7L/zKz0DByoOd+eZlxDLzubTHVyA03Ter/DG7jfvFUtz2LisjpJNs
vfvWzAApVMfKnxHRQUs37H8Hjt1+A7KlH+YYF3G78V81wGdo2LYDeE9icdgeZ6xh4Qv/Jwta5J/C
d3m65YCKzeb7cvDqI35tJQpzTvGaKZZ916TdhOZ2X7zqMKY/YP2+k0IFGNsrCIwvMHnVB8my/Yb9
BXcoz5IcUZO4at6U7CVZx675PLNLJyk5YzeoDypabzqM6FswzeASCis0bjVaMdCiax8VNjt/YNE9
7g5g8ZD1RFr2WPmDcyclfet7R1MbLNodbiezT8+DYEz0uVerfg/HJ7qTpBOpNjCFqL9J0saICB9I
3b+X5KxMP1y++Y+Smvrsmf46fzZi8D3+GFzCaFBe0qxVHyIfGnHoY1c15NUzQJ8jshP9S+m1n5K4
VW+AFYYXXW95VWJU5avEvZcKko8u4qlU6uxRsiQwUTmKbAgMdadjuFrgHpvZwYtUj6GjPefmS9MU
J7dzKwwL6yMy5uXNnpziFnWQ5Rax4PKmqARNV7nIzKrTIfZ6RMftqHkKNQcr8Ml6RSEs/aZalXdE
N7O8SBKODpB6vfhcmiOSlEYPlmCppvWTv0PTD1RNPuKurLYAxav0Gyjq7Awd3znp7H18sy3jlruK
9dEMM+ehTCwAFku1dlJ/TaAlr3zatAeGdRpuRMTcJZi11N+zgteA3/1P3lZFYpbS/qp6XTv/0/F6
CwCms+Onepybx1GpgEsXLtJ3oLpMvkS/ctX/ZI6D/blxRvSBcr24z0LDRtm4SkHEDfOXvnJfpOpo
pPd1ZHhf6yZXD24dWw9p6WHAUteopaAL+wk60k8F8atjXOxdYEP3aslL5Y7xj04DIGYZbvPkmV1w
p9hOco7SUP2Iqkq9k9M781e19JqfHftGwIjMGB3GybiwZluiultaL56N5jivu4OwpZbvkqwuUMZF
o+q+pE+9t8vw0Pt6fFcjTv6nYK0jxeWWC48E8DMy/gd1DtT4IOUhuMd7OVvsuGTaFXTCyjGva1KK
dU9LxhOvdrTWDDT9xTIT66zaA9zt7RSWY95s4OV3Tmgpx1QrdGypBudigfe94nXT3GuG6ZzsJJue
J3xcDn2rNp94G1WgP67znbHzC9o8yu/Ge3WHhCHpWFinl492W5g/4SQiFmnSz9P6eGmzxIGkEszH
uqrqx1hv64tpVMNd5LYW7r5+iS1B56CPBViVjg9mpl4ii+X3/rc4GD8lkan8UkBarhfKcg2puML6
e0qHH6GiOF81u8lQO9bmj6GNNjhDlOAJCrV7zhZRcVXx01ufxtaZ5YD0yYUKBMa5sVg/oyOz/Tn8
Rgf8HfKh8rce4IMMOokRNoPwJHDNXxnKyHrXvwZYczTth74Ds4xOcfPqtcwJu77SnsBtdMBzcFiC
d+UcWFzz/YuuG3hQjc4iaaCmuMVpXXaTmOPUbAEigfDQJci64F/zQXMG7zVPva/aFCsPZu953APk
e+swre8k2Rkoz+VO3F31uEeYSmNcdu1KoG5F43qfAgjpu2oI1Ye+Kv1PUT1/061Af5TUvCDAHd16
kqqe5twizfKfJRX2wblNy/SDWej+J39mL7Gwmo+l4Tif/PPoZ863mE/luR3V9uy0Q/C90M/1UNvf
SxBZWOZU9WUIhuIrNnf73orcD8wj7zF5KB5rX0E8P4C80fWhtlvzloKoYMcZZ92FyTKeETuaeIkQ
XjMi45fYHVqIqYVO0H3aKjRGbRwqu7NOA5aCj90S0DCmQ4M38kGSUsCGbfHYzLhtYVl9A+zElYOu
At2A4eiOtbvi0VgCGynem6sYD7lTzR9YBfjaldH0fYoWoEcLnwMdKCT3Uv1rPA/T97GOrP245EdL
/v+u7yK5tNX3XZ/zAE/bN4GL4Nt/zr/l/9v5/3d9ua5eDTC3PfNo5la8H5iwv5TDVL/ojqmf7SUP
uYz6RQpyJr9rnlRBKLJ5KZe8d8fy5UTOSvHOsc43UQJrYVt6VaOeaBnZnzwV+2gvN09bNSkcY8/b
1TV8g6B8UrLWgjAJ52vU6iE4Orzrhx4dm0M2asWTBKPJ8yr6z/pOa6qjHibqfVBBxKOTkgQK7ep9
uwSStA0F0v2azqpDz3QNrcf/lEr+lpQjJA9tu1seAWjbstYzbemUTm8e3aeS2/Wjx/4DRTLvWwKf
iUZV5lfPh0uqj86Hye69HwYCdKwWesOT5boYjiborRSpGrH7CpsY4vG1KZWToXvzFxQZhnPHWUXw
9DO0rKtcI8yA8/VVaz3ghO09+p3GRtdybswrnnTu2idwIxauA4Zx0pt2vNPrEM3uxXBHHHVWcx0r
LCDnMvmSAgl6tLqPLiArmOi9czVTs0Rcp/VfMidRXhCI7g76xcNGLJlnNF0MtGMQIXfMHUMQeDHx
WJ+VKuvPTP6QxTd+V2b7HYmR4UsU4wSfdG3/FDW9dlHjNrv6Y2o+hoGOJ4ZSzp/TMP0N6DD7zcEh
dvB3immijoX17wt+Mmdj7ILHqmial2IJDJXhYVggl7hUMPSFitQA2bDa8lFL4cUjmaweB6/oHqW+
VMPg6Yhp5IQBGuI0yeLJDmQeL9k+eQkQ68BXrUmfER3CIMLCGM3o1PGED1r9aAVdcq6g1jwkGaQK
YzTne8cFWQw73r452RBdC6SMb54ZWVeWPYo7b5qHu6wax6uiRuUtMwqMffw+uk8aH4mnwXHvk3LC
67VmkSTqEv8Ut62KA4Nan1yvGCG6IrqMAFT/zP5EeUxjp3vxUXtCNxjsID0OaKCq7z/OHVY/mDuP
r5GFPHJn7vouZFEqKNRPDXvQ+3BUjc+j66Llje7pF7xn+l0VTeODjw8VEtR5eqimMEIJC/04vk0Q
Pvx0/itp3KOPH9lXdq8bdG2ihWs/Rx/Bkv6ObHX+S0mMv1j4hV5uBSyUB65+ylo+zv5gnvvlDG6M
fwc4sBKLh5EJlT0h0gnE5K8CXKLemT88sAZMAbPhhjbq+FxjpL6o8c+IrtUPnjV1SCHzBjAzKi9Z
oyEkg3jf+Bij1sKgfLzkphK9+ornPDoabFoxgg/NHsqd5Q+XPh2mr6bN3EnTgle34E3RprxANkAd
v0YAAI9BOfQXOUqPk2ttDNpd7mjDgbXE4g5GUMxUdUEGWx6GHH67W7PMCUFEqSKxN5n2UiKZ70u2
6mMm+oRcYDuP5FWVCw+NDbx9hmPgo1W2WDm2Sve5w8DybvTVDPkKbkmG3jbrlgNMjyWJop13nNoC
n8slqZsTpCXTKq6S9NNa28FOjHeYPECSsx0mBUug5yF+T6U5lbfRSyocLIhJsNWRmOThNE7tRgei
NOSgsf4Px80IRpUQ1P/XuSX55tIOPgJXRkK7N3nbIXL9MSrnuyz92kxh+Eqf6++K2LGuug+3os+N
j6rn+GdjCJX9nPOYHa+In+2quEhKDjIN72PbZd6DZSkXpIvmR69roBS2efulH51qZwxO8KMNlFcI
Rd7fpqadcpfuAB3wfaDlekQFRHm7LP7NYsYT6iDxX1VUx3x2mvbrYne/T6yufGCd+6Yi4v4AUaB6
yLUqPCFnOu8SU60etgIpZYD1p56JJU/ROnu1+wxEBufm5QxyiFTckr09OjtnqNmz/O9F3p1aGRP4
Qrr/OQWjimDmcpHtBJJMB/XC5ld8d3AHxbnvxgADIqxDcXxR+hAKie48myg5Pqf20vtqBQgDM3TX
PJi+WCql7sVhqeDBUTEuiVWk/tfkkodT9/AQLYHkAcHUjviisQuylG4FUk/yqlrNTuaAK4AkW9vI
jxGyMIcunljer+q/IogLXqHW37Rggv7Wl9Nnp2TSXk+N/zGf8/4AVKx/0bsYNUxnzJ5cA1GVGBG3
h8nqh0sBqhYFxwjMPrZVVyv10ARZevHBUaPHPFWrU8Zc91lFa5cVA1avU6tWWFgvsk/8unDPmrf7
JbFRQLFm0/yOp+hXv0ntn6Xl36ksZAYo4cBrSuqEofSnomxt5PtYZGBDo/s9Tt69n+fFT6OJfygm
q9T0lgDoQQ1ZVo8blonUgoWkZzZnwye/Hho0zZlASOnohOUtzKACSmmOhee938/NTkrjNMzwvERT
Tkqn1k4fa8X8nixnYscjf0rr6qOUxabLmhNCS4zJo6eyVZXHGCch4oE1R08Sk0DNgm+zrlbXLUti
uKGGhxgfn/WorVR1MuccsxG1kzynCZGbdBt4p4iD7rd623XUIXtozMK+82edunOMKxVMpI9j4pVs
EflsnmipdvPcTrup8KjgrEfaOZ2RipECCUYX1aC9stSpFWWqTtsxmq/8LOcSZbv/nuZNFcuJ4ZDJ
ybez9dh07HtnKg/reaXYT2Mu8abmbCvKHjss82DYHkSw5fTKUEMRhMH65kApWC8pPzDMVP/kmebn
Nc+QX7BdfPISmqDvdOq1CdvDP/6nrfaf82p/ZwG6DetvWO6CxN782OXHrb9JStaLdmX2FCPsClX8
bLWueiuWalLBN2uWeSQqJRJMcvslarod0g3DXx47Qg9KN5wYbWCnNjYPTRJV+xoDiyCCahY0+Q+r
aCY09MA09urVDv357HjdL2C50yFFWFGNfvZ6gnWkaeNH4aEP5g3dNUzbv+vM906MmW4uEqZRpUcH
zZ4WKVvvp61gkR13O6WmI0do1kQO3/VYY2xwt3Lr5DPzzAskvE9m03u7ntcOXY/ptfYrwMXdJy0Y
ORk0PxSxk8debe6dGP5lBeqJBZ1jyupWYeo/wmK4V9j1nAosESckGMplw69Q2HRI4Pte4BEzTfWS
W6RoL3WbKM9qzJS3xM/oufJvJmMR7OWWrGHsoUmlycOap2HispuLIbtuRwWs5B2yGsklfFOVZymA
g/ajnWFcVW0PlXP+2FQfm9QcngcGQq1To4WeMyUfZiAjiJfF/JDgk1JisoJDDrYHVeeg7NCOuxGq
qemBN7TSx14bcQBbgin1X+oBHn9W3JxgsED9ExSsFu/hmI0nvUBrTPJyFBjOMy5rLJj+J6+bGUgg
aaqfK1z0Ctfyn7IlQI7CK53qubWRa0pbdHFGxjDP8xJEqVFe3MmZdpKkBzGeY9QoIAw1a9aW39jm
l8hqjTvJcpVKR5dsnLELbYqj5Elg6L7ONhGajVLlTQGKecbUrBeWbEsv2N+divwqF5Y8Pxx2ttca
h3aq2bFefqQURoma3ywbAcIly2JZ/dFxlMMQhPFLUR4LCMHPraZFL+yZ/x6jyr8OmvGAEHl6P2JW
9SyBO6P1j6yVddry0qnPMXFDmT9RlViB0ugbeF53d4mVWM8s9lvrsV1kH+fCx/0obBtctFwmbX6K
x9Bsle55TeOQVJ3qIjX34HwpD0tLvy2D57hxn2aP0UE/V+wVVZ357HmJ8mRFt2BJGFH8Jxit+lvH
quXdZKbLtBC+D+5/ADO2emOCylE60/XKiRy1sPGuiJ4xvOsey2I6rC1qLqMArHG7QxW5eSrqLHgx
WSR70ePiY+kH402qScCQTN9hC1ReJCl1NVTWD1YFclyOkjwYFSmUhOSBOdy499TAe05zw3tGl3u+
M4zue+DXqIQs+bqT9ThJxTs/dmH+SzUUMK/s3IcPUoOR37MaacYtmml/xRS1FyXw7GfIos4zDmLV
UQtdvAzG2XmWAq1F3FMt2ZyRpBQgmGI+VikDRpw3FJRjw5atZMPY9xH9b9Jb91vdkLVTzMwa55zq
VXxyJxATyFmGLyVsiAP2LMnRcFBG2ztt5Z8Mz0A5HP2WF6SeoxezbeCGGgnrByProa6RYiq0eJlI
wNhlxi0LN099HhltlAF2eApmIf6i1OcjPPwntiTR1/uSt3j54a3hgb9brFV8zKHvJIZdc8b+9V27
sIS6BcIoMQkGAUouAZNagJOSiXRtd/Z0drzHGMGXYnoNV+DVgvNWGXbXX1V9ZpmlZRa7EB+2gDEy
VAdJZ8J66M3si7kQj7qFSVMvPwFvIphHtvCPrAphN9QgWRRAd/dOAr1qxxmDo3rR3/hvVE+9n1Gi
o4HR5Mg+SnHfzzBEJRojO4PkfxKzzYFwPpt2qOytd8ydsCBJ0BmJXZstRLmLazFiL7dlVeaM9gl2
BzDMoC+YR2UyFCh23a+pM//2UYtIi+o8Yv91sLSPAb6Od0XXf3W4rbcIO7BTq5nfw8n0juOCqk04
TeHd6HGyo/zf7W5LTJ4Ae1jh0Qy4VwouaTe10w91EpiXFqO2O9soyqvNJCGp4nqnqN15MO1PKf/a
skYY+pA6VJ4wTUCrGZO7CNLPinWIa0jMCyktXxDXzvKwJJYh2nCskAXhu9trdw3KFkFls9FllCjx
Jel4/+bGQFHmvtleg4Sio+0VJfNZ72fBrQqtn2YWKkfDui+GerxrQntYA8OMxjtfX+5cNn3PNL26
g/Jb3Xl5hei4RHPX67WjRMV6VWISJI5fgXbyUMNYsPPFYsdSGhUEHQYd/9iwSs/Jr1GGEMDCEV3+
pgTyh7dklxkoy2j4ZvoLh2leMIpyOwrhnEq0nVnwyjNnOmxPRtrplpSYpw3YW0HgpfMu0AkkMBbY
3xZYnRmeO9O6JQv2XtqBBNGSHNjiOM1Rcy9ZpW9h7hC4jEbE1qAXRwNb6Xm+fVF8SLWmxn3UyOGA
LayxNep0+nBNEPmCJM89XfQhKhMbAwkkGUeoEGuR8rtmSDncMIZsd3Pj9LiiKPF4c9ziYGDT1Rbj
tAsyrHVD/KkPqlsxi9FV/8zaz99eOr5q5SKsy3gE39gCwzmo9BNb50c96+GNJg9ZUYU7NMrYKJ3L
8N4GC/MQ+N2e/fZmN0zZY6bxici9yjp4qKze1Krd02WUbKGzslhW3RW5gWVqO6svsO/1yzzgIGS7
eNI6X9q6zU8mmzCg2LseL5YmOEUtRpRmvlP6jP0RYIIHPrh0GvGTqWv2ftIm5egrLbYwvX5C+x95
uvmTYabXvCxZv8OSKGrMb9VQ4Vk4pSfkl6KjBdGvaLv7MKjVHR9HmMlhURwaCBlhd4/wK3iSmC1d
RWXrNYhZVIFLtUeULToN1eIR3RqgcFmiYHN6P5f6gL+x2xxKJCoal7XGfvzdONwYt/ewSuH4uffu
gymJ9xEGW34eq+iaYlEaaSxX9yrCt0aMOj6mmVX/O/ZhZKsgqfbjbLlnH60bpWwvrR5yE9Chi0yb
O22GcMWbwQQXM3z23GXpEiNIxmPN3w6f7qVv0TS0Yxz7midnQ5kgAivg/btBOTOimPfsP35n8Bwe
3Qn+fqnYCdpEwHTcmbGnCTfHRR4N+CZ/PMi96ZK4LyMSSBd2PNV7wLS4Z7g4MKg5D7qEpQtnvgsQ
DHYDV8VrqzPRnIL1FCq/Wx9vmXp8WFqQHtvtQxrOvywK93nDh7Jikq04/mOhdz+rDHUknVd0rw09
Zk3TwH5j6OCYo8bmgQXR+yJpcMC14YnB4D6kLCcYJqTwOVHTvd0ukiJoLe9Gvf3i8704oPK6w5cZ
f9CMLRyXa9mVF6EJMfd7UDkTil7WQ1cppyxo/JcJxfW5cv8qU1z1AjX4MfXKqXWZCA5af1gGgL1t
/A9X57XcKrNt4SeiitA0cCtQspJzuqEcyTk1PP3+5H/v81edm1XLsizZCJrZY475jfiAV25je/G3
Bod1VSmyiQ21vHoNggUCpKH9OEQkwjWykr1loOR5qX4HccH1rTkPwnh8nA13QxAu9pEYK5YmdLqt
7JC07CtrjGGzNGoI5jivN5r7HGtlubLTIly3eYk+M5YbW2rVcYl5walHGUwM4xKptAdNOe8H/YOd
f+x7szOuh/ahy4hqbcnrQs9fS69+M/oRPAuAJNci9Lgfn3HkWsCO0tgnxbNYUQ0a/gJ/deURmLrq
Z1WsUife2ULTVyPILpmKZ0BijcAkCeYrpz5q9KBMSV9xIYbqxrAzrMjme/NL5I0fYdS0QJ2q73R5
XcwM+Foef2HOLYLOfCJC8WnEL0nXBVrqdPBApl57G70a3ACtTc2Dg2SGCViG5i/yDQgT+ZZO9rlS
NO1z7yhMnlYY08nSqf5Z09P1SOpwX3fHcBkIkC3nLfG8knTZMt7NnyRno1c/ZuXwbgwEyuv9fCtS
Kv9hueJ6K4RAotFp9AlW6BLI5IBnGLBhxDnht9UAECz9GDlIq7YmFFiztH2tKLJiYTR+v+XY60Hu
IPgTKXCw6k1b2OEd2Yb9mtZO6qvGeZKqCKxyYCHQwNDm+SsZ93lgeDS8u7ZPVl1XvOAXZcixZw+t
soS8JNybsiVI+JoTizNarTstfwbmfwc6zV11L6OEQNckGXP3095NzO9Ky76LxPzqGouwwBYyv84e
CoV7W07DvHELmgWJgZfdzfERxXP0aqCCqgLY3zRXD3ranJurUFXO10bsj9U5RC9M/MIxVtluFCu4
d+1aafI67lxfxjhdJZVELbkadZtI7SuDm0KBR0gC74P1wqopIz819m2RXByMGKs6r85FVv0WlrNv
GvnRJWy8lLiN3bwIhJ7vMKqgB4U9eS1TyFy9O930pJlFoKqDBgf6erBSiDzTmAVSI43e1Pp5pdml
CkJL+3IhG8XhiBE9sdaCUCmzd+R2Vu0jMW+0oQuxRQXY2gtKZlw+lUrfCFK9N24s8Q/jWUlsTjOt
evX0Kr0Z/Sh2rwyx+9GKoY3nz/PS5wH8mce4Xb4qJV/Mar4bpW8WstnISJ0W0JyZhDzXkT9pSHmq
wFi7VQdnsDLpqIlun4UhNm25nRItcBOy7t/mpH73ovxR1sNRSTyN+vQc9/muw4OTKc6JtO82INlA
04zHGHAghjbAaG1uB1nNDlxrA6vl+oQqb+e7pqsmRNwZZhx8aKABZFdE9vvcq3eyqYuVk2tPnQvI
pk/Mt67IviZwelaj3pgv+8G2iy/W2i5jsh9E8TgzRu7nenVfD8DLEzhMY4ajmuPxIAgR21a0AfD8
WWhH3bKlAQlMrdtHw3BHphEZgi76+NQ7P53oQFNwhyVjm6j3UoD8BaC80sRE5KVegm3Kj2Zf3mWg
eVbGMtlr4XlbJb39W9EB6IM2tK+U3cPbzzDLz9gjYnI0SWM/EIpRnZkbxsLngE03uSLrEGUHVbi3
v/SiP2b69DrwS7H1e0kwYUD6zJ+9Vjuw8j1gLqtXw+Bw6KOzQTJ9ZZvbPp12qgo33a6byk3HYWGR
YOdP71Ct6O0l1P8TKGCnPieoVLuePDW9I1hMecesgvU5WBn9lHIzJVy9kxv+5DkRyhn+tFK1L3Lo
j6bX3w5u7pPncFf30btdsG9khIzohil/c5iph09ajT6tGVIeBNGfC+cGHQGw8SVlQ2tMVDRq7Vo6
BuNhK9hn7D12y1VxJnq0pQ5IdLQqLpfhRfaIykvuqhUcnkueqm7VOBABdYHhyCqix0rmP3Wv2lXR
51PQeAOJkQwdtrG+H3Xv3rEoIucYcnYZjQero8quh/B96LnulsHcSGDeTjeeLNQ7yClZAOJOajnd
0CYEJYp3CuTuCwxCjE4REpqFdtiOFgfZ4TASebKwoBtFMJiOx8C/667GdCqC4qErYESNmaZvTAtm
Q9cm9wTA9yFse25wVJJ33reuhuFoACJjN2bv3LB/1MQMdtMb3kUPaXzWEnwvw3vbeZtoBCnaJWQU
e5kX5EgELQ2OHGN8UOoaFw9FWCNSv4lQBAZdL1Css12xjO6ekMkXJwHewx18GOtvo6c2nicuzwq+
TpochVaRMDfBUEw5XZrk3mD5CZhOwtVEfs+SNMcoqX4JGY1XwhhoK1lPYecSVFJ+GpDr3KVlSsIg
ESxMXPI5y9MQNQdJsRj15Xn0aBqSLwLq6sQA0TO19rNL08K3o2tWhKm+ZpsdQOaO6ux63GrkHGTu
cE0Y5G4uCZBKOziqzUtmNlwdky/bRb/YY6EoxvNsJVxqMJnj24iS3xE9uz/Y1ZWQZSt4b2p6sqtp
bZi2orAiNCNxYDvI4VabVL1PtOzWiijIyaQtTbvcWihTTbNMFLTxuGVI2+pkESAIPck4+oRvBTs1
w7MXGw1XACeN9ovo95FU2T6UliIZuKdbeS5qMGYg7sUqx227W+yoDTqImN6U+ulin9rBw5s6/Nja
DVHLx4Rg1hIRGuAj3rusXjPKeJuOQmz0snkDsnAzlAvE5+qKaH5vBMHVyjMY1q/ip1o4VEJ4oFxE
glWjR9SdVQJmEgt66W4xLdlEQzqTn0qGe+TMVIj9kQ4gIMdpJrNdmhthzY+mLo9NyhUYc4QzQagE
Xckf2wnHIO8hDhfr2JDbRKr3Rd3gnHnKcaSuyAVp1oXBcSJK/MwkBraRhf26ZFapn68SvP2iQea7
ett86CGvZnfQjI0k8Gjl2dqDqMRmBHB7XaSqFRxURqFmDNTbK12O9I+MhU2zDqAD38bY+jSlNm9C
cwSWzAgpREO2p3kO3o6K0PY4+yuN2QEKE2ITY+ZXqPH7JIaRlFm/luzLlVTI/TbUJNZNJEQbvKCp
3yWubkKVc4KMlNOV5nGWOLb5geDyQ4ZyfRgzutYmjfuZqKLMNO4B9hUBVhkGKC0j0LPKvv7AOkEj
DkyTxr6bbYUNl9ZQaucYo0sdkNY+qLkOekr/mhoNOOr+oCWcbVUrVl1eP6V5yTiSvAGMGSwV9fPU
e6T6IlKsZB5vJxLHoXYuZ4mFvRbfs+F91cWSBhjZak7T4c4ppzenm74gie6WefalabxXKrGhJU8g
ehm+CFVrwyeZSp8+iF6LhzFz7obOZSwjLU6jO9BAaXQa2d5bavck2hfWY9jfD0IH1Q1DlAQxEnd0
JwxUXJ5yWxyFIbl0o548J/oYre5canYdY1VOQZzotwSOPJkjqZjeUG6ieL6PQ3vEC+jc0VAhwCUN
YTYvr65370oNk4h5ZfEVvfL7PqXApsAEXxcFqVkFMxRbYs5XYzvQb4i3Wl2eyvwJbJ5HszPccU76
bR1ba5Ua7MRGg6eaSbnWTGn57k0XAexE9MO7QDa4N+A5KZ311OivWp7TahnMbahg7qmQMLwcDFrj
DH409l9xg/XetvbUF12ZU2BMzsqmqmT3NV30bE8lbUMdzkmpSjzfqEbJ25CHkHuaH+LNLRvL8F03
/Z6d+DWmTznPQ+FrI2zA1DPnvTO/VCLJ16G5zQUN6ZI5VGZQo7UkB6YSw2tWRleFmp1/mPKpebL1
uSHQK2kNlFby6rRtyhDpLLMnpbh726R6b+qJkmOUPW3CjvZwTEi053gwlL/rkIyMLK7PfRRvLIJE
Nt6sDnVmfuYaA7txCvn9yhtq+i8cSU80xKuNhkdl1XDFrz3NYW/ocSlNU3cu540HBXiekdvxczVB
mEXQ2SrGAhsmEXK6WmnH7F8eooUkyXcV5kfd0YCapzXJQqFN6ynpdjGAjRWmJWfVVub3ZIGdyp8M
6ZTbqDLeHUPbOYtCP/Fw81j1d1WBOoXX/Q1v5oOKeto0ZnxeQA5D9s0ynzRYKATLpY2JcL1V3E25
FBk4LD+wxGD9Hn/JtzyHHhHLCWuUQdB5MTrPnqEOcwuMBM4cWfJWexlb8VHyYYFEuUsyz9xq18jl
uJ6Pua1DfU/KYZMk7NN0av+6np65RrGBYKq/Lody3Ubzlp+jCz5EgG/jPbFCT5lhagEJWNtnBknD
1dSEuIe+PfXSuNYL2vajUwxUmxhT7QXHGdHVjE4c8sxjm8oSFVoUvFybmGzRepsWe82bLs33xsBL
VeCZQLC9rzh4q3Ky7rQ8QzIU1utI39KIpjEg/efKU/GiY2yLx2iROyOnQBcRoXysTlQAkPbYw7om
7NZmsDAaQxJGsLr14uiu/mHhDen8TExWqni8ywU7NdkyT5NOxKII/TVuCWqYzYo8qOkRAGm+wcN1
mzrjkbYCg35afhZ51AdsAo/Tldw6Ww/GR1S6H87QPXc6J2ZmP5N98WDKMhAROYVEAEMBJ0h2vula
rhbGunCI7zpLfx16+1NzRnRlnG6dRXZdqiPGpNz/nSWxmJgY981wzho44CwA2OCu8GbjLbxuXl0t
Oi6QCkFqHzNTLgh33VfdqE3jaM85kcQrJ7Ymf6oovHUbN0PI2UIVM5SVx6i40Fe2yG+qsP8sBSMU
8bAApcT+1A4PTi4OViE739QGaqoS+70OoFqlmhaIaz7v4BlrRsGJok+rr7iId4Arbtok3uiZ/R27
LTpVSxeQJFWiFJOtOdfnTBIo2jb5vh6JTB30eo0r/CMzOuyiJgnddrJOMxrPaY//LSwBB9trfoXD
EF+cpMQkPB1LzYDvJI14xdBjOFn3Yc8IRRj+LqX2aBIlpGQVP2rZO8zE0l5MX4t03FiTeZ5hjwVW
b3w5Q783veShmuisMwH43YfXgx3n77MxvmQlc9WkLUC/qvibk+k8Z9OpSrHnhdEHJcQHwarxyqnG
jV3P70N9ncvTuZFrhYcjcKlgj5u47ajNr0ql2tLFiwNrRprVE5MAeBM1IX73bBIpsq48FjlxSpV9
X7iToIOuvS3RdNQbENJeeTJZwoXjbvuqcv1iAnJX9utkSl6TvBX+b2PXX7aVf4Z1jdfSrO4KaI29
U7C4yJa0JbsHj3dYymkdkh+Py4lZbaM+MGf0YGoj5nQmf5my2M0TWMKYbNA01RH1hnLkbMRzvggr
0OmpwuCKmAUpJ1/3+0WlJCUm2WaJnAMTlB9SNO/5slxGOF+01eSJK+RFZtDatCHwygoPphttzTb1
nWnAcKyRFpUuZ4aXbqDWLtvGttY2eAPuPwZ5lLnvmlxd46KPOzIdoOhjA1fuAGSdP6q2vHvlIN44
6Ckri4qOs7g8WfnzILKAANXbNu5f45EW+PUUXGYipjCW6JtIcqIwP3Fe8nCLIv4aOv0Z5fYSAspn
l8AcWt4Ya1KIDrkoHvrYfCuUFGz0Yspa5qlcD8qT6LkxlsnDn1Ug0hFlEI/rHbuxB0K1X+s+/WL3
+8gUaL8Hm0+m8hIGzL282vWxrcM3ygP8GDElSohQf9Ro5LQGYSvDbGdrtzB3uIyQ9dLZomRoIvIh
tWPl1NqZveaLKtB2l8HZkJddBpUtJ/b0ytsUCyiaReTZrmxPZaXRIOAF1m6mfbHvXc3MQogkdHdq
0ZibLEBWEpIVKTe6GZOJTSPkBHr7ml+nNrHFs72du8K40XI6WA2TCHQiHDZqbqwznmFs59lr9ozH
Jat2JoNJGVZxr80d0Hgn67Z/X/7zGBj6lOuyy8PAYYQDEH9tcq/qCRt3ioosg2v6k3p1RQKMmwAL
6ajZb7x5XzmMpDPk9C7RkQ2B/9SxBm3H37NZDArVQYQofUDs2do8L3nbbUcq9HbiHja2CJBJ/0C+
8MfQ59fJLu4+izbthTF6Wyf8dcjs9Ofc+MBHxr2mw+6W6iIi5zh/0waAqpVFaS8n4ycsXS4aKuwi
DD+tVAw+EpEbgA0QngXEWS/5myTLktvcJNO1ZIu1Q+zg4Qudr9gzv8YO+/bMIhwO4R4SM4B0FKve
M1+8DOi3valn7dRc3y65dmAsiX1qgnzvuc/w88AeliRLLKU/zulx0eV9UV/qVIyrNJ8eyojuc+66
+7YWSJrOJTOZJnfc71bZQPyj5na287v02jrwtALZULUHoUeT37UWV4RHCjxTZTfkY5RBEzWKHn4f
UFxPXNbWvhwFgTo2u7edFcUC2ATODl1CJDCcGiZqZjkQGqN2ndr1pU3HV1VcgxZVOm5Dq/idkqU7
9ZA2IuRt3WanbEUeN9jZoj9gWWsv1l+T2Tl50a/ZWfRkW/LQXDacdeKWLI/pQzE9h1YCXchljxZH
VrRixHqlelgOqlK+66XsnR17WtFT3aaJbrxkHqs17Fh2t0gsqiAfykgOYkB9kaM4s8d+lHrx0hVu
vtZakWC0iF5hjDDC7ppbppl0H6MHy+DVdOgQO4RyiEg1+FfZcz2aDKubfMbmtdu6aARD2lm2JciU
nzIPFr2wje7Kj4VJ/mJCqgxHmisgVBhxp+M+9Yo9nEbuklvmrp9JaTDRND4aOUBA3QL5MlY1tioE
K7v+ztIG9ks57fIZndnIbW9vin1f9MNqjmhMdQvik+NkHwMiH3ebSluVmB66vIr3UTpeC2jzzWbE
ZYVaGYE7Ue2tXhQ0Vkz7s7q2nsL3BoXFNzKN2rU/dmiW2GTbm4jRwIFi5C6UnJVlhdg56MydjOeR
+Tofj0q99kobSvpM20NeE2uGBsUvWYaJfhknDGSEbNvGUCoo71aqzYa7hsz0oCPe6ArkP6DLnyK7
8fMB3UZB1DAmZE1qqXqfjg3ED+4IcSNCvxkS/dRP+qagplzNDpPTyUJiudAvXi2srdCHZgMhcr80
qbOSWbmOTQJbloibQxSJ7jCht2cuBvc0U8+yxGSq9090zfj8ywXrD4psmHTpTV4hq7NvhVObSqJX
xg0sBigSTZkce4f+adMi2teW0hiKhQeZe8V66S1uxlP3CqJnXdrX+rNiNG4Z93bGSpon1XMpF2vn
mBVuZlHNN6K79oRa7DTEb+Dhc7KWujYnT5zZjbWIOS20STCA3SEEcqGxzZL2c5G3he8YZeiDXCnx
cjL1Wqc+kW0lAKjrJXnJFW+RzVzCVt7avhDimqfQHG2RvvSSYxsavdylSYaBicueMZ/nVvIXNzZv
yTwRSkwkWdZoyUh3fLE9G2NxVhxBfapDVN3pSCicUeUq5FNZx1kH7rtr2e7x3kY9bwgaGek6U2U5
9HrW0q0rP43GnWDjTrxwQcTqIMotzWILRszGG09VTHgLs7IfuhT9fWGG6zGdX6yJqcvRGZ+6kFlP
bEDttiSIhiW6v6hk4UnaryAlCFkn+qwtOQSOO9xE9FARDj0TMEo0I5vL+ht+M4doTm9HfdAIn3aZ
gBldYjdKBhOaGj+tiUJnEjYykLBZcibbIbg1LiSm/uuTmHuWG1Wae0Al1UJZYXPOidr4VpH9oZu/
o1q+Qc8QbgEo3G5ul07qkHFCdOjwA/gWPy1MudFzJihoGUKv6RgyQffQpvE80WOWpPik8bjuYu3N
a4W7HoyWwLUkq050/px1vrik4wl6OrS9fN2g0mGfw3AvFSv72i1gH+HDxMgCbtv71ArnGxnq9DbY
+ogSS44TVWqjwYLHh/zQa7m+ad1bGBcUhvr8PCpjt3Q6qrBqn/qRjoicet+Mys5Xk2dQKOYLv310
irv+LZe0yKxfc0xuXXb7bIK5K46jwmrEdmBQNKBjT6Nm37XMjV8i8ki0ijBrwp2CqdO+22p8syJy
vfLwlA14K8XwPbkI+nWKBI+78rFHFCDvzYP7W0rED+tpDNkeptAb1gzofGjX6bXYmQ/KIbqgSNM7
TdTQ8+2ZU26pq1WFFSUwRvZ8zpWJ39Xlj25Nn/2oU7HIaWew9myv0O2pyj/xbpBeCf2Ufi87Y9Np
7/mLUs6qOEV+sfNtDAIXs2GQaemu0Al0bkPrtum89KbqOLetJog4yKu59rAH0gQ3Gs9ex/00nWt3
beGeDVwlSNsYPua5unCHTamCrZWoGZ9rqxIfSL2Z0+vAbs++g9A2DPJL/Z0yZMVWIX0wdS/04wbp
Na7shP8hnORRNVxKyWSu9oXWPr1r0Y7uqw7aSZzHjjbbosovx7myWQRbo7bDWDfyqRj6so28pbsk
139s1LcCJ+3N30Myb4gyQnmoM8lf210jaEK1K7A/4sk1WUsJVnc1D4p/O85B3bAOh7XxmA5Jynmg
v3TgJQLDNB0/snaulHYgFu8lSmLBlBuadtUV07oN2cgUE3MQ6apVVbNvVPc4OvWyNVMrWY9tflZY
xugd052z2rzZcvEQbOwOGRxhRa+WThwlHGssU/pgKlCH11bbDeexdu/zkgNaLvmqqI323Ht9TYb3
xuWm79YwWXraG1DHLm04I/IjM/ax+pwGA4q4Q1s+HYxnS+IsrLv3uoHkwkQXpVCx9lrnUtARC+pF
dD5F6zpkdHCkxQoz5xq0Mf2k7RyEcuyJL7zJ2kFtAH/jXAzP3hKdIslehW3ZJjPr2J+0DD3GmG4M
8gcoctQPSy7wKMe9Naz2rhkyZBgZPecz/U/BfSmCIN1q868iPzgNLeOc2NYY9GURbbScZITGcH8d
G49m0T+rfgxXAgyy78y673Qz67O1fAvl7lqLmOz015GcoEuRfzWK2Vrd6an9NEKMyjk6TFb91GaY
KXpOLrN7ZI7j4LU4fKIwXodJC8VjMFeOJ76uEycU4tBJOs+0/NB0jibO65z+y3qM5N7D8nPDoOKT
cY0Zj2qNbnvFAXDEd5czbMkcUYX4ulGhC9QmzR89SZ/adMgoggVyI6v5Mlp0D2wRvsW3OFBYVfxw
WtaDiXV/bE/zkOVbbBn7eQwvxIUw+oIWkRkKq47Da0bz/FKU9k+7qJMQw4UqFWxxfMhCnsHZqWEI
6jaZGDi7r9UZfZSLTGNBOdsVKCfWrrH7vaHIQS/UgzYvxmnAC2TiA95Uya5oKXF7z/oxM2tYlbJ7
0ap+QefKuBlw3EwmMxtMT60bH3p6aWhuH6bo+6NBWGwau/NG63sv6JbK90TM2ZLc5ZAZ/Ii1vmq3
YJX2eCa5lWe6yXx//Z5L4sRCZZE4rf1E9vCRieyzb+OFs9/cTg2fi0gILyRvfSOX7j2yECHT9DpO
n9JBs8h4Mis38gWIMhQGOrY2h3lsxw3GJ1bYm7RPn/j8753Ptm69IEIvQKZF9O88faVNbKvs6Ed1
6r4znZ8671/cuXugCxH6ZqrByXcIzvIgSjUh2wFhXN079FE1UoOlwJJN5IG7GoqlYcuv03V2QusA
KO3TCCfXb0p8YtduVtkzns9OLQ+I3dmPSgJ/uJmteetwBZVRtS1YuEOpvVpD8gvcrER5btS20rG1
Mf4etz+l072QM4UaXVaXRmyMkDsnazp0ZW9XiBH6cflpZi7edLUe3ARLnS5qchmYO62v8TPajMEu
NL4d84eGpruOF++ksKQFpQEaAet10uh4er34RtmLsUqT+FRXGqmVVnGUTKtlZVNs+9nW19jmbKqL
yR9KuTUmFUEbqxsiWJp7kxeGsMbln4mblk1pxEQn6Y4xg9de07PCb+c6/Ymr5gqd6vdWqfF3k8op
JCoO5S2bsGsG2jw9G0vsHVA2fNWRPe7aibFWTvkY1+2tNRAEAaaaXyMJpgKvq4tazry3fZIZW6GG
drmfzDrBVVZ2hKl3h/0b6J+q6VgpmhiKcCecU9um1+r1VF/6RTcOZTFuplKLgiajKKu7XVUa1K1o
wkmZ8Ompcu3GyykpWIDCuCnXet3fRC7B7ZFO7AKOI8PTurWXa4wrj6+5atft2FEC9NGtZlD0T2X1
HdHQa1LCKL1ISwJtNj9k31yE3u8KL5/XvUG9m/eZRA+yGBbKIbKE020fWZ+1OEQWqyY5gQ7tsF8P
j0MlbMbcR++HjJQPxC/RuM90ULaKGDhmWg4Wm9I4ooxQkXlhYOUST/olmQbcHsa+jvJiYyAPyELe
KtO7WnkoR+uGIMUZr2vdmi+dSh5xWFKOwqGy+5FBjVKey8V6CK30XrCmbFxn2GbtsvVq4ybkTs6w
qD9UNMiIplynKWokiZ1p0q7MRlkBNkq+ciOKnRpfTFegmjPLnVTxdh6NjdP3VCWIjR6ZBatay49C
td9hOn5nHb2KdFkZzX3eDAMXDSN/YfVqxvI7UfbPMFbw+s3A0vN6C/yeftkMWKFh1y7jTyRZGvZ1
2SKeaRerWh5j23lOHbXTTWvfxJSqWm8ewe8w7iHw6AzcEO3OHVbHX0No60avuWGAhhg9sbEb7rD6
9NmWYAOzT2EJctiyPaLunXRQ4vK+ellCL2jnRWzj3njyyGFtGu8tHq6O+CQ+ahNGCox2pEAU6mgX
5J5WJgJ34T7pUNyGsLoAPBpxXo0PzYgW00cMw1aOPDE4RqBdWN8XDDKsvGU+loMXJItNihJPoWNy
tOCk0GZ1N7bb3lt28dF2ZJVpugNrH0OaPj56AnnZ8hgrsN2HqTco2OyAJZcONIwEbLjiKSOgk3ET
8GK21X6U+hBouFQbUkNVYl6k4ZAZCjcwRXMf6nB3veXRF3hZysxeibhkNp1Rn7Cx7xqrO9utcn16
jWy7Ca1baY11mw+yW5d4eiYX56PqD+ZANziindJqX5AciHpEW11NLQRJfKmmw0c70S/Pc4N9qbNH
gmdtTIya+9qyHYzhudCRwKAiXSfStxqD3Z0nKUooFCemVa5tQHhSCdgJPZoRB6h+w+69cY3N0Irj
4DjwUGqSITPWbIAWToWgOfSnqRb9yaiS4YQAsdDWm7Qd9pFp1Wm12hedqO9ToWX3bKuv//97oOqY
f4RTxG1ThrAgwzgy/NbWu+1/v80TNTWuiTVsLn8PYQegD2GLt39fJJ2ilHXcVWt76ep7dJjmHrvY
Q60D7/h7yCLe9dx4+u6fJ1yflRNguuG3jYN/XwghnSn9ydT2f8/DbK3uVEN8/fVV//5htmQXM1BJ
25rf7O+xTna9j8POBuPyv8fyxPUNoD6Xv2fA7ppxu6QI2nY2XYQa//sPe7s7V5TTzf97XFAbgNKZ
aGj97/lGI6FYiCN9UvP878M50WrnCIfR34v+PZ5XM9FTsX3LXmRTm014m5Lp+diEGKeqeupv/r6U
XpVdM+CWdaLS4dFro/xgNmiJZTQN3Dl6944MBD9n/Kb3S0edJp3F9+9H59br/Aiz3v7vyzT30i2D
DSL454WjcDqSVYhodn3bNoc6lxn/PPXvrVyvfqHrIk5/7zQlRDYuoRshSPD0aWiKHdtpzf/7MmHy
9DR55lPRaPweun6xGqN7+Hsdg59Eymib498L2SWmvqb0ws3fd/vU9mc8vUzV5NXd3z923rSbrOXS
ApUVx/4gK1gXU9H5f9/G0Vzd8YbJriWDmVX8+pwiWWJcVzS1/n2drJsV+4Fyi0hhbvreSi5I7PGm
mlR+Swv+6hyo6zsQdU5QRcl4n4HUDDqoCg9z20g/ZPrmkdqr9aNJ5s896hvXnT29xAs8Oye3nddS
2eUq14bqXbT1D6GyjEu25Ys7psWXqkvGBlPru1wwsudu9dsrKoqCngodjsof9ZqFY9FvQ0VFs2qP
qFVYcgsoNEKm2A+IJqbcGXn2Um1jeiE/NCIOVr8033nr3Dk4/D+TKX1zy7j90NkTUL113ptJ73aV
pfm8SeqIaBTPaO4Ik4ermTssQdfA5b/HoqxmpHLRKH7Gprn7+4YRGQ6LRFiv/778+0abIA6lUa5R
7vBS/zyvjtRaYjEL/r7sry9QOaa7HpULUe//3oOs5wr7NH00e2qq2F9aR99olgGF+Pqcv9f36Alu
VWOP//yqf98ou3DYlh09rb+n/L2+0nR8/mNMv79q8LMxkb5bxoy4SFqgF9KCit3Q2CmRoHV84jLT
1r2m0gcgBonfGnb/XuTa2bTrKaJHfLe4YfzbFPYHBm/vZZKmSwRyz9js5OSoKl5z0MrKOjjm5G7Y
vI5c/4VJX9waX6dwfLUrUC6xvWZ6gA9oyZa70qnlm5Jm5UfRtNx7RlJtPFmA2ym68QZ3v7sltTm8
EGvaBVaT6c84ClOASfFto2f35WKaZ6suAC1YcqI1QS9wyOLmzIlDoyiqsnPG1mlrwVo4Zf9h7LyW
60aydP0qFbo+6AGQsCemOmK2t+Sml3SDoCgK3ns8/fmQVImSurrnRCggpMMGN8FE5lq/iY1k25ao
pCQZCa407sdzbIpmKzJQBZlB8r81tPSstaO+RdnGP2uubm35Q7FPcQwRIGfC5a/skAE62RZQ+3fC
jIIbViMs6TTbevGTA7oS1teGffiibvzxVnYNzUkhKvNX16Grf+sqoDnfqnh8b7vGZPZt4zvQU9EJ
77Nt76Ftitoy4QxZR8Bz25VFH6x77EJXRaWS9fP6m1SvcVaOvGmth1N/Iw/Yy9pLgZzERha1uZ/W
wcT1RWFuC6Y2jLsjYtmo+vh7PSyHt3FBRFDZ0b3qQBL864SbH0JVRPrB+l+awkX2Bp4Su0Fnl+Oi
AsayhwwML+FGoCq8ArQzrGVdnzveDat7MPoobpITop+ss3ux6kfkmWSpD7z0ComynSzJC8FPc3cR
7nnAmbmGPJiG6WHczN/Qex14zopUrqXv2x/9yH+sdKTtrmVV4ToZkm7VLq+wUB+SpFmpeg+6ggBK
s1Eig98ddpDBGjYifExlioll6fW1zWsBIMBcSWwyXr6V67JCgI847ltPWUQ4n1DTfHi/hGzITb+5
tkipozntIAPT19eaN6o7GbjPlISb4MH8N5W+aak7RSPELwfKjvIgG+Chkg6eB09TAXw8dq29P29A
y6ASVx3xn2s/LYG1oBr4mahhTZLHzC96gVCFOcHHyVsSjsLOXjM9d29CH+KNWxJPl/Wp7d4h96He
ufNytyyhxShBS/8sP+YFqlDmiNu0N2blWta3ATuivi2eyOLYiBMN2KtGpC5TE8tZLeiVY23zNC3k
aTPiXJoNHVLmpnKUVVUU0yrLb6ey9r29cyGuJany7bd6WfytztQdbZ+W8bp3iKHiezUeA338flDV
+iZs+VknA7x4GtjmRy2CfKAWcfGZpN1X0yisZ8XOHhtNa/aGJYyto0XB2k0Fqh9owD8auUb6DIZH
pjvMp76GLlOVhE84XmJqzIQJKkNZ12I8OqhseWMkVqDCmf+y4Wosy/R1LBD1bGv9o2/WKgjS3GHH
3iuH/mmnax2yoiqp+4XaC3/npRlb6wZql6Onz4WrfcKfXLlFMDs/Zjoyg6E9AUgY2k2ZFslTp5JE
G5VE2yhQuD5b3pILpOv2qav84qCVVbJRIYjt89ZPH51x3BOMzJ61XuSwnjzvmAZddOsZ/jf5cZPu
8Bssh/zaztPuyvPJMgzzgPk+QFCS04rABmaWb2yRk/wSIUl6lgeRDe25NFrgtaaDxIHCLr0EIHkW
emgMC9kHLud8CkwbDpxx/F78cQnZPS2KpzRN8t37pRMBLNhQumbdllADhmHao9viXslSFkNAsztk
72UxqkCxAE/d9059ZZMQbPY1ERDQYWq4zEuleho78qpRZpSf7Im8dTgk9XOepE/APPoXLJrPLevR
17qzoGRlPg72+bTIHWgCC4WN/ByOdn34LekAQsbxjZlun8ITb+Apz+JyuV2iMKdrxSLEWnori+8N
caKk+CCDs+wId1+Hj0qHjbhAkPrkWEHpbuoCiG8/WPU+EO1BluRBdjHnfrJYzuwio/eJlzX2TTio
yj5z4HWlsNTZpXeIKOiQr1bh3Cz7VIqnLpOEmGhlmvThtfrCll45vA3RtWRZ6b55/daZ39OVhrOE
WZn2DYQhLvLjM97G915a8WTxGTWQguNQNP1m2YDDvvXjNLv15i1HqFZgdX7UOXXbrGJCYEB3kISD
uaJfKtVxTqUeVSe4LE/sic17FVoVemPWpahtJGUj8OQ2D+JJNpqo2q/AgRQ7tQAn2HSi2GY2eNek
Ef5D6OX2uugQR9CjAR4V9E7MczqobkNq3U8JKBs395XXDfk17zXrWJKKqjHvU661BiAbnwZTBKsi
SiAQgRS4I5q5HrjWRZjCvJsqj8CprbPDhGTH3hxRd2E00UK22oJM59jY3on0PAKjYZhcFbVVXdkg
1kihV+GX0k4PVRaZj5UobDgVPnIgUxo+FQoBhLmD/etIcqk1QXUn+AJe5G2kxYy1LMZav5BbIuJu
l8l9n8BQQsAzvIk8D90orclJkST2th8t/RjxjgAOk7ZktKP8xPzWbMdUta8Mvp+1HcfiJk+wvwtV
xb4fZski9HgXZWk427r1pnGRzh4MrT1qZ1KdCYFLVLfmqgwE/7mYD2/9msrI8bZQvo+QLc044pDc
Gx4WhJDbyXGvQSS2t5Zog7vCQrMiROhtLYvyQAfDttpbVvYzCwjhofcOso4OmkE4kAhIv/fc1sCZ
tvOPVpZU5z7o03WcJs2jHkYv8letiW+h2QdfI55VgukjRhfzGAepoqMxj0lsYgpVZNSPk5jTB733
amRvYzI30Ra6k34fU1rgUuIkO0Kpco9aM7pHUp7kt3qdhEQZZf4m5t1Q4YZNUyabfj9lESxWShtu
kqFMW0wKDHh8uOouan56VJ7xUR99RBgWpupwzOaK90OThBgAg3q9nyDSrtsBx/U6HMQpz/R4HZqR
8gRJ/rrnKfxqht3FqHvxBG8hIy1e/0tXL22v5dLVCIZL4Ybfu/52VWNS8VjPy5gw4rNeZeJB9ari
3u9+KoTds9ZZ+luL5v7U8vuYwi36bV15gFCmssNZvFYH3rEw/kmIqsZansYaggDhfCjcCIVJ51pF
t+tYxfN+TZ5maNAqeKr+WivLKMNXh0kQsnZH5ZCZ/hHKiLFNSBUfyMorB1kP8Z3gqazU0sFBF3nu
TdLPzRayV2tprbmTHWpZK0/loXRMcmV2Gy0KlDO+95cto+Z/bt0qOI7M8xefP41dMhCY09Iyu3iZ
ll3kGavQx4Zk6uG9fvB8becIEvdy6K99QZt+79ug3btA46BFdtjxz/JgIvTJc5Qaa7tM0S5pWrjf
8vS9Tz2S7vi9j2y2VBOxlg5jmRCYoX+vIP5+zLJGJT49n+oKiC95Jg+1z7sLeFKweK/rdGcsz+/l
2JriTZSiYyYHQ3FEqem36xCuJElT1xbTlUOO7KdrsHCyl9k4qOBrCrhayPV1bnhByCC7+GqQXcpk
tOGIe2Lljnr6c8Ou6RDwe68thLBXZFrFSg6UB6SVs0u9q+aesqLuwYdZLDm28DRSnGaeJtKNZ8wQ
yoUsQmXKt7VAaUkWdQPKqAJX8ySLoRWueEHq94Wr65c4Ne5ldR+i3doYeMhFYzY+1RqpXrYQ9l62
KqZ6jZPmdINRtnFXZ9Pbpd3EaI991BboKTGIjMe4RleI/eh8W1qCmmBuKuKqx1fpSfdwJvnXuzXm
u2UZFmzIJA1P73crLxlzt2mNQHMJS38rldBTXhebJvfBRc9i6W/q6LOe+nuxrAOYaC4QGtkqG6Yh
YWaX5UTNPiVaku1kaUzLI1MlFJ9EW7sRa11ogWF4QdttWNXEs9dDbY9AmYJ06SFUcJWzFMI6yTNJ
P1TIZ8nebwNtEYCdLp3Z1yO8mEodXsCb+Wwt+psY/4sTAvLHVhmcJ1Xn40d3gHXkupeyix/quTpz
4dlUMen0po2dp6ER0ZJAfHiSrY0V4Ykxxo++Bnq6MbDYGXrFeaogjW2yKho2cpSu94Qj2yi6cpXE
fZyik/xIR+nUE0qvZADnj/KiiERulSlbWRzj8dOE7ywaVnVxX/veWn6k25Ab0yacr9su0R8NWGNx
6JybRJDxUFXIxRhZnXHKts99aZJ7iTTLAxdq3I1jYiA39KN5UMAwvA+ZpmlkEkVi3+TVKkxYJ0F3
5wdtd4fREqHDBHCo51NE8gYDmX58fu+htd5DH4nkLPvjelJvRQfRUhar+YJzFne+lhzTV6m5RFPE
3brC3DbtWF0PGXx7FgBA7SuFv1YVkcxWWP7X4KYNuvwrHk4pOEF/9howYNtOjQPRv48eTKv+4gol
+xp7OvAXq/wodLNcNygTnohGWudi0ko8kFz7c6SUK9m1dMjz6b3q3E4J3nCjGvImMav+dircbiE/
z4KkmHRW+ewVQBWVcmAxpsTmsYZUuc5Dy3kCOHCWXZtI/9Q5KhxE3dK4KSI68mfIvb5c2uyj/voZ
YvZQbz9DnrKmkj9DBWvoIczKL8B3u41XxsYmUeNpBzggXekIezzIYlfF2UoPVP3BaOrvrZPri5+K
aqyXO5JG6Qa2M3kSoUSPKj7pK3VUqyvA8P2+1OJ6h2wyOqJKmKxsdPM+jmP3BATa+ObUxzpRptem
ZJpAhDyCUM7oyfWqq5p4Zt4iuNCL7LlPy2CLXlaK/F3SFycic1hGzWe/FVtEnrEZNpol+wB6l2U/
wo7ABtprUusq0cTaG5TwRNrIWSbEXdeyvnR0sEAQnbOTMPN13vRYRvgtI4QbYvziDs7bBfq9sA1c
tbTZXs+21ZNhgAWdS2Xkg+LJq/GtsasCbV1VHYoEc4PsIlvdTs+PJBBQ0Y9IUKEEtkkq3zwbxDfP
1nyQxSDpreOEuaQsyXrZQ0vJH5H0sVGmziKo7/PYPsfjKDDTTYDrzVIKsMN0fSgQ+r8LfQCTtQbO
Qgqh21P9YLlOfEc6PXirLxJ72Wp6/Rm1Ddjm3VfUxnmHAX+58QvD2/lIB22dIMnu4p4kR6Oo3VfR
q0sEoNtnFdWmFTKO2hXSqTigtUm4GUqlfqxU7cGv4h5JHYyyxsx9MiM8VCLNjk9tUfZ4gIgR1f7R
v7DHgIyd+TfQyvuT0BvrxpwPhg5u0cxvxii0ZkWx9gwE8wj/D6xlZcTVXp9YVrz3b+s63KgNWzZZ
J4d1ASj8MWzTrSzKBjWsXpGtNw/v3WyQVHadp9eQN62bpPTqa6dTlu8dUJZhaRaNL++XqYVdbpsJ
Up8cJBvaNhxWcRJ4UC64kKzTmmzA7DpM97LY5Z61ycICNISKN47rm08OW7pj7wICkMV6HIM1SjXq
ThbtOH9oSHddIFN5dzDUN3XTmk/F6ENgc2+1ITLOpC6Q4PfVb8Cw1G1UFWxpZJ08hGFWn+BcQVum
rzrlYuNNVbFvuuwTWGCo566nrzTViW77MTMvhv6lJbYAcQa7ij0yZlBe58a8yuNb1QjVlUp2aC3r
3hq84pMYde0oS0gpmhc3+yK7y5rQ1NQ9i9afrxMluQoqolHWld11EEmb+pMPh+rtGmwugGuX0yfI
L86ycslMR6T+tXkCCtF7vXsved5bSc5VAyoX723dL6Uf4+Qk96OnHEfOqb/Te3LV8wT4o+fb581t
s+DO34xzBx/0o9/v/X6MzzAb47MZe7dtOnY75Fji83u9PHurKwcSZj3IBrq/V2cVM/1Cluupe0l8
gPn4M5y91MzP8kwe6nJEU0VPWgzE/mrwNDUcfiobdrjLVT89RD0+lG+Xeb9CVyvjWotm7b75+vIg
r8WioFt8+OO//vnfL8P/9V/zS56Mfp79AVvxkqOnVf/5wdI+/FG8Ve+//vnBBt3oWq7h6EJVIZGa
mkX7y/NtmPn01v5PpjaBFw2F+6JGuml9HrwBvsK89epWVdmoDya47ocRAhrncrNGXMwdrnUrhikO
9OKTNy+Zg3kZnc4Lamhm9y6hv0Ms19qZ3nW8YIDXyi7y4KSls8wq8L7lQgl7l4UKJgHJxo9i46qa
TPF2SCftymBqPZAb5rtGLcm4ApVfbBXNbxfv/WQDOTcMNPMQyeQiJChqZrsyc/qzmaXDWZ6JH2dz
D5RTMpZx4E4DtiZnT9f2TdjmN0UIlNYzxp9KbqbuzcAdN//5mzfd37952xCWZTiuKRxbF47z6zcf
miM4Pj+0v1bYuJ4tPc2v+lZNrnC3mM9hb9fkN+aacm2OOJMB2xiQDpkP36ujykU2sKy9s0Jyc5Ua
qongzVDfuKFdIaFA3eBZJnBStQtg9f1VLtrqpUyqFveZ4LEErn8dkg1/VPXHJG7aBwFp6jYGyy1r
nbaJzpoHxVAWE42kyiAUxPPnMSbcg7Wf1BXk/dZ8BGuRLCc7S46yNcvjn64/FD9dXxHqvm8riJae
huup5zWIddTdmejzf/6iXfEvX7SlqTzntuFoUL4M49cvunUyhwWrn70SEenRi+H7k9+wn7p8qSZS
FhD7UMuT3/F7c58ji1pn2eGtX1C3MIXRET0ExlSdCOvAh4154FJrbDHNnCs7Z8YPy1PPM+ZTW//e
qzCt165k3VX6hbtHs0qsO6eZnptmMdbEwycMYjZqqrf7NjWce9PTLrI9ZZdDxFwvYHJ61lWFvPGy
7pzp2avj+4EY8z1zwG8XTIAf3KquAGi4HBJ0SydzuHS2HZzavjjLEiKB4+V7fXfB5xkFvq7IvEUn
UH4E5iJWnvHehaGNkb0N1RWjWk2sT3Z5BMojQDoECftwuFW98n4cNA2Dt45YktPMP4uvfLTt9dia
6icV9f8dYCHrrWiN4VUGh/VOOJgEhbmZYpjK6L+76jy8EmghyEfjv36Z/mo5Hb7kxViFftD8Vvzn
9jW/ek5f6/+eR/3o9euYf97nKf/+Y5dz+FLlNUiC33v9cl0+/fvdrZ6b518K66wJm/Gmfa3G29e6
TZq/pvG55/9v4x+v8ir3Y/H654dn9LMIs2LOGr40H743zdO+pqr8kfx4T8wf8L11/ir+/PA/yfOX
5/T5X4e8PtfNnx9gWP7DcR20e1wHhWnNsc0Pf/Svb03OPwzQU8LWHDY3HJnWMuTPgj8/CPMfKnZ/
tuuowrBwlbU//FHD1Jmb1H/oOvq3rmmBeFeFq33466f//hJ7+7X9/UtN+/WlZhpcxsG4S9OB2+nq
v0ytkVboRi0MZQf/y93oOJ8tMTZEeKPPd4W/0dIi2yEBpmJePEMgkThYTp0Xvz1dvzxcP79b//Y2
bFfYxDGE6uj6bzP8hFLm2E0dOj0FgvRjojtHlshf7BolS7SG/TLSYTEWyppIgr1sUGNeBfog/pf5
T+OX8dMrXn4brqYJYejCtS3DnOfHn17xjqFFtdsJb6dWRrHyUMSbhUf1veItBbY6+FR/jC3vYoXu
R2YORJzzZlloKXTsjNhDLToIOGxI1z89UX+z8tAMY15bvK895huzBRATU9WYmYWtzr/Gn24M2LxZ
osPg7Vjfk2pS23xrROW1lgfOCTt2dzEMxrCS0dNq0om2Mz+shkhHFbWsW2J8nZWvTcuwth5mdl2R
uydtSKqTbW9jEPMnFK2mnelii5jrxmn8cUgKG+Sm2eNtOzrjOutzk0VNMFyTvxsPoTI+eaRCj4MH
TluESn72R1BSVq6+KqVjHYwb078t8eBZukO/HWeFGWXqlT3uHN9czxlgmsHsBdCxrpt6Rz7l7GlJ
vbZUESzZtjdnNa2/dgNmjFNfLPmxs7MaTXcO2IKNMr54fgNJN8o3Q7O2SZB3fbN17CRfxSM2kPFe
cwg3dN2ysVKxKZXyyo6+YlaJRmAfoBiREENBpnkhiGqS3+3voWmh/dy21rp2jyRclpHORjpRDWuj
uVG7MG1oKE5/ysM42lcBocsOWdx4dIwNcDHEO/ZOQNg54rbi9NtYqjgMFDheisB9beZfSBYAfQuf
UtMat0PTpqvJ7+CSIDYdI0S/7Gvj4AL1WYWNs0Xh19uWY/hKDsJfEJ1ZA+T+ZmfTBb+iS4mOdWR4
+mLoypvoLkvKL9CeK154mDJEORhYppNrwGULtL57ekEN8M1xaQooXzZQV4RjtygFAEJuyTMpSCmJ
CuV3r9rZWQxdxjXvNBZlW12L9vgSRbM3Zb8oYKubaf/g6EhT4d7QrpWBmE0xlF9YWeCFcNEm+7Nv
T8qmMGECK4H3BPI0QQwI7WsWMjfN0FzZcfKqGaOxaFKSBVU62UtivFCA+y5YZfYnrSDmhXwVfMLw
OlK/+F0hsGqBkQcQNEhj/gAGFSmq/nWAb2oSZYJE5iJhRmpzERUJkFinhVedDed21EBK+624GGmG
0EqFyIgzAuWqkB8jUP4y+hoBOvJ2y3zsvyWWjpMvwJ1F0mJsjNCft4JKiNU2khwbTGDtVWQU5jnz
KlKNvbcKS2gbhQbexU0EatLCXAWWgQeWyQGy3axIPp9iN/LzIW0Cc1VG+PbJBsUsv4xhMq3RTG34
NoNry6/NDTACXGLnqs5nn7SQZXlo2uwBtBR0kB9d5Fk8d5Yj3htk3XtRnlXmMG0jxdxJkWS2HuGE
havxBC3HehP4luLWslWKfhtj8oRqrTaBV0P5uw+NHOGMWQlcdtRg3MChtq03/WXZB95cMIGGpDuP
DABsvtJqicIGIIt54Fvl21H2Ct2YWHQPqlsWf5PcnqzWEUgSzEN/upNRVYOdN2rrplahzpca9ijz
R77fmwNCEtKyvAVZO8qbl5eH+8uNydNS3i5TCDp98CcMK0G+JHJfW5DzgI55PBVf+9LHcMR0Mj5b
32zY7KHj1gS+s0Gp6YLSw7bvVZS3UDOrhgok7tDdh0b9lWxfBzTl0bL0U5ZayFdn3Q0+gI+GaAFc
9gfkM9GWNdEt8wpsfdmipTsxYVnM34W6V5jYUafxHUKR1c5T/VtDsfS1GSLU2dnRLRTNRWSJay9W
3d1YNje678CqBjQDm3htt4FYWHVlrIJZjMj0C8gjDg5u2eidsuwzgY3zUDjQ4SKYKszf0PDc4rXp
bMy6rGqXCWhAnl5BaTIjZJxUjMMyNdzmXXGlDF5wmIJkb3TjdK+LfOsp9Qs5BuzaiHpVWT8s2dvH
TM/lTUbgGZswtH6LwGjBqMFJh59orlR7VBbhWPircSK0yg7Ta8KI6UCtIbFiBwdIBEGqAQGrcHTW
dpjqTL/TNYyj15K/309le20Fbb4KFTFtmq+x7VsnEtwFOJssIvY7tOu2mV9asPhby8B41IHZW7cA
eaDiqs0mRWOXGEKIsl4+PIyWxuss06tNxwIP7t+xHoBA25O/I9/srXTYH5uw/Vr16asxTV86tXow
lSq7VTq73OmKu3NjXnU+iahrdG7R6fDr2Sgqyo/GN9Z77sJD3DRHImKBY2wCIKR7rgcSInbVakth
h/kaPhnU/Uo/BjFRBlc9AMNkAkAQoGv8fNFBFFIm9CtSyL4LzHQ7VCBWeOA5KlRqXQNUXxTBtzDv
DmmpHc2q/Ko5Rb9BrXxdlNcw9T6G0OxWuo3qkl22B4RD1ig2ChQsn7Mu1I+aY8LISMphB+DiTmsh
qHQGCGcthFSlWV/0tHzFs16Hb1iWa2LnMKdwdVnlxVGzhnPiGNMSeYmrSSFoMZmwjnQFUSyiEkvU
yBauyhOgl2JT22KvReZuNPVTnIwo2uY7Fe2gFQ/2taUH40b1WW8all/s9Hyj6eiCtt2w9scACcYG
+5Wc1cy+G14n3AgWsedPG1CZG6i9n8NcnVBISsaFH9wkYfrCn/i+I5wZxna6tgsTdaN0hfzIg9dk
Eau56t6CgtLdOhh9OwPkcY9Ms1Lpz1VX7EQAuEspyPyETvBRhMXSUh2URLIJAHdxHU2oDZQdQsE6
L6jBW8YuwZsOi6FTWPkXNQD3Zk63nSVuxxR8miecpe1gmUNUaaN0vr3UrQsrv32MMSJWCPlOCQPM
xv3httLITFgzG0iZxDeC3jxbJGxySJuZnbrrrkA/JlU/DyVMw8AtXowMcT8ES5qFBHKXIW+xOLwD
+451QAcMAtyyfbZEcT1EqIjw+gngWrtrwkXKYtgj4nLQU+fi2OWlthCKGxSsfsb40+D1Z9WwH6uY
qclNeQ6VA+53qJT142UIfb7o0bnxqnptat09+F2fxwO6LnwAVDUU5EY9GBxeEEBe8EGH2gicRdiB
kdvUd4XdPSFOZS4dVHkigSBHFySQKctNk6EKi/bxyUJFwYatYnUhomjjyWoGdBgV9ZQlENOmrj1W
060+Bfra0UFQ+17xuRDIwoIzfoyg8oCGEff2dHTCWeHJC84qLPoxsl6dQX0eh2WseA9KYB1iA+dI
lrQBfih4WFZIyI8nw3W+Zn36lBcCjb9w5x5HXExJX9sIMKGXcmUjoa0uSJ/j/11aYh1mI7upuUXW
vTVricVayiK5nBf3JS8ZEAD6R9nLK9JqXbRYPY+8/q9gnbZbXeWxaXQCzr4HBRJfuuxqQsP9pA84
cAXpeAWBdN3oSrpO8DpBu8qdVXyQSg+rgr9GHXa3XboIfZEKQDqzWnqO+s3edXk5ngQifusgzED8
oDMI5ussGp3kp8ZKL0c3fGMTjQyLRF9aE680Dy7AWVPuQ9vmJ5zvxFCbaY1Dc8qsavP1dWq8dpHY
w+yOjEBrotAQfvObKbseRM4BpU6sELpnvIo7xCFcHBpzvLtiZ/BmlBOa7Py+J/7PyUU3Ol5kbqG/
6m5PSE4ZPiuFWCUI0bBF8k5RMzj7lCRvHSIxkGVQQEzkafWpvXLSOFwjnPRNUazrGInbw9T4170u
BC+9RlxpyDHYXpKcv6hQGBiS79Xc2ut51x56szobyO0g1qnemImu7knqpKdiTFeBo9SMtZHimX+J
RZriqUKKBBE1tLzGWhvXTomOZ2F2+7Gy1xjv5AsFymlrlO6+KQt01lAdvgLB0WdefIVOe7nTxvJL
mPsHYaB36UZ9fHCH6dZrMTuFY02+2i4Jq8XfAot7dJH/rzs+JuXJiieT8KYZn7Fzn5fg5lOZMe8D
69lpernCm/CTY/JbQTC8YO8HZ0mvEP2N1R3vpfEQONjMxZoHNriqlvjbeYSqSpN3P6w7DUOJtM7L
ozsG+6xx+qtkPrh6/wq609ikKg+6hferO6YLcwdnis1Qw8rFsONxqRKiRFIq/OL6Q79DGyo+2VW+
ShMVhK4+4fcxXEz3C3gIHov+IA/dfKbkQN3IbnNat9qkLWWT8FuHlxQ7uqA8FIgzHORZFFh5sngv
y0pDumrIU4TiaWcj/73/31bWhruKBZKsWZv3yybg27ZmSw55FgKO/PdF2QXliO+d38fKYe/F3y7l
GKhvDRiWsybjg+QFmL9NfC/23uwLpEhLIOkQ9OPwb+ucbEZO/N24EgZPaOUx0cmpeOshu9mka+HR
/rh0Wqb1QRbfrvX+UaF0kJFNRnBMvc7YlwjGqjb0lXn4T+2+Mev1ydpYevPIU3mQ12tbVJqdUUfS
r2rIuM6fGZeA+NfyNOnqfeLrDzhXsSrwomucEhIWngKlNxPyc+5r1+jVu4smHpEMZIu3j3yIclmM
swQYVG9VEiUERkp+JYJQPSDhWU081S3JJSTgAVwbOdq7rQ2YBKrLpoS/fQZZXG2UoAZxORc7X0vO
oYIItBKYAw7QvXHSavEYqaaxnXBmWSSmp6MNiYjSCombXZhV2t5xHHGySSdPanWHWVUfGNGuBel9
ioIwORVBNftQ8g7TAms59XW3dyr1OrJdwtmTOVankdvDoEIPNiNynM2Un7B7emAjPp26TJlO8syp
dBYJucubdm7Q5kMmUG1l8QDKOvzezZ+06SSsEWaapqFGK6CgcyeT+SlMrewcIcO8mEb2BDXOhYtC
eCsC69pabeBwC0s/dInnn5r5oBG7qCPf3EdlqS0C1DpX6FIqyllnp3LwEW096pBwebHxHXFBtvO8
XqZ8ODGbwqz10/tSN23mZXpUvtKfYqVHZwlXHcBJWEUp6NexTU+IMAzho61XBRr7kFmB0cLpNrKX
wEUYwWtxr3XrcucEgNYn1TyCRd95JRu8KUGFNXejdGsN4bMHcH7TROHHyrXCLXYm6klNHIzF5zN5
EP0I58JUp6WeEL2PEHYl9qMIfgXdFCOgK3sVo5uBPErRqicddSzTzDqaQkP6zrFXo2a/uGznT6hK
QEtC1VeZS+38pLC/IE5pWB1vqr/qApvQCoDeuutvC0AOi2hKjZN8sOSZ0/X+JjIRBwW2MLJwbEg7
tNbOTCdxcvtGbOMoeppctHBW+GfEpnay5ybZbvWFODkgrIKERZ/OjxL2WMGp+bSHPnYoxhz9ZBXh
d9tE82fgj+Skq6lykmeJD7oPUxNUb9MCZv3JbtCZDVsTmI8wlWydJOUTGpOHykIiA9N54GZxF58s
PYlPwm5IMWxdY9A2shbccbWyREqEJ3eik/2jp+wuD7ZzjKz2nkBnvGnHuDmILnVXxsibGLC+egpm
qIszf4fN/NDLg9aGOfYlWsG7tWAjaEbHKei/H5TQ71Bvmstvp8hSjPOuHW1YZXqUDe08JI/a9peO
skleTbbLIhQF+D2x0N4+5r3h/VNl3XvRbUqxAkYOfPjXG5P9ClGnh7F9EpHT5NC9wvinW4fwyBbA
cDey69v9vX/i++2V8s6TjsiZRy5gKVt6Hi6UvNXtez959tvt/VaUXX67jfevoGvCF+RczxWeY1vf
SFTeuwhwmEV8F+Of4PQBGdMK6w6DLMolJ+C8E4X4iJkhbrSVni19Ij/AxoxwiWeaeXaRP+qxnr7y
sE8T6vCiVkqxnMD5LkD2t6vMTLRDnuj6ieAjWF1EdlnVB2MzYXv2VNvqNiFmsdar+EVnnbt2LNdl
kmKna8A6w9YAQy2feGyhCnXeW+L2lm3DPLEhoWJ+3vfDdDBCHXmmpuAJ1rWt0ZJ+z0YVYFLyMWBf
syW6wXZUYCVKUd9zE+g71SwHTTdyNooG2HH0z5OXfU7V0XnqgueiCTZFNWiIxS7Sqqt2StXdZOj8
LRoS4rhXEeaenK5ax1n8KVB4LeNpB3u5JJDUt+L/MXdmy20j27b9IuxAk+heCYJgp16ybL0gbMtG
3yaQaL7+DmjXje1y3VsV55yX86KSaJdJkUDmyrXmHPM7ZIPvxViK09bpgEkGYHeYc6SP6ouMvfvK
1p2DJpD6wcjJjVfOafalXMqQLE87ZD0HLNwYtFQ9MHedB/11TP2n2NbNoMkXVqLKYwAww5iGu0Pd
DySHtJY1lhydfPEN9wbGcn061dyCj2ZT2HTQkYEOaJsiX4dD0OKXm3seqpGN0Q2eA0OgTF5H7Gum
1L9NnXwbdNs4QDDbAy6zsO5+XnM7eapkEUHvcg5cJDfTRDRfI/J7hRju4PbzHS6QW7XQ0OFWFufy
uM6i4AgGqm5w+gfdH8K+IC5mVFp9xDg6XeyVcJHsDrySjDAPnBtfONfZW9Y9aGtcunACb4e3PHa8
66SW9nnws/NA+/LUqFwQohHLgOaXfUgxDQVG2zh3YuS41FSi3gm5HpRq7UcjT9CZkj+mGudm0ibj
JiY7LW8r6wz1iTyqOPUuXTb9MCFeRHxhDL2Uy3EepjGkd1aALVrXKK5MjShbgLDgbLQTBQk4DML1
Co7EoV7pQ5AD9D6kQoEPXVbtoV3S2xH33smpK7oco7MhcVvz2Cz5TwK7iztdNIRpcEXRaQNdm00R
c+vx4GuAvJHe2+FYTt849WF6ctaw8GzzBL/iVBjO8N8Y+v5P5rl/GhP//6bH/wuHvsw1PPHLjO4v
U9/XTH5vajrNv859//i//u/g1/mXB1fcNmzT9lzP1xnp/TH49c1/eR4eWd8XFqRVx+aP/hj8Cvdf
umeZ25DPE6brWryMPwa/wvyXYEKqM7EVpr4Nlf9Lg98/Sz3Q0jBStC2dUTL/nOFY28Txl4miaeh0
Fu3UuRANxswnpj0KLdE26v5odzOhUo1Kb226Yq2BlbhO2jmo9SXMXEvHtj3d/PL2/b9GnPqfBpz/
fjkoPHREDdhrHIPf+9eXU/CmtGZb2cA4TG+/tGl7yEHcLm57p9dfcRwQh+Khg9UUJmZ/Ks9///x/
Vhj98fTC4d0lfsfzzO3l/fJu+GR/YD10xaWf4y/0rcYne46PzgBbiIZ+GU7OUO1VC8vUVln098/9
IRz7z3D348m5VLhWbBsS/l9UN31KEv1Y4Mosqsn+2sRLEWHmx1BIblreZ+azlieXtdoVjbuetTx/
xzFxLpq8utC8w04v4Ywk6MUC4pbX/9pI/N8vznDwjXpgxn33d9XbRG960SHaXspYonqV3RfIF+2h
62IDsfS2iEuQtolI9ppde3stq9i8k3IPA+2pJG4Ekuium5Ad//2bJjZFwG9vGncDMy7bMRi6bvfr
r5/Y3AATcedMXFIVM4zpYgwOQ0t4Xez/1IsieSFmMLJMgBD5KiZa48o+l6AU0JcPoNGPMhfmkWbK
AUwhvmVsWwdNJ/xygoZxpxtn31d7MY/9E/4reP0unT2HOPvL5MzvTto7D2PzxemkS6tfQI6Fz5Nm
SfPmDP6Lxtz9ESbfPTdZceMbIASH3Hhw9PzAIbc9jz7aliT+KWvRP8SkkiFt8KxTmrtfGOu8Yqfw
r3//bv2mr9g+RUfntqIhDRfBFb/rK3IjjccyicUlaxpg5bEUexSOmyWUgHQQ2iA+5g7fc0OGiVf3
3xs4W8F/94UYBiuPwZ3ODfXbjQZpRC/TZRGk9Q7TedTTm4rMwsd1nKPWHJ6WtYjg3suLiEESw6ci
sXF+/vs3469XjrPJKJjRuLrt6bb55ysnG9oextIoLjh5fmrmUTBTD2bypwkmuxcZPT2z/afl7a+r
Lc9Jobl9Dmj6zd+uVp26xB3MLfNAt49zT7WlSfOpSbz7Jq5o6/r6eqns/NYcDAQFq0uXndbVllkB
W+0fbh1zW9r/fOsgoNjATdjp+SB+l1N6EB/VqpGu3RQDYUgT4j1/uCE7kMlMiRzOW77bLpC0qkbt
U2aTOqyqvmGAv57ILMtIt29hFw4p5qLFts8Tscyh75SPFgGiJ8oY4L99EZ84+ZC/KpcDne6AecAG
VFfjP6hyzb+u3I4u2Mf0bfEUf1EOIUclnsEpxGUSCy79tY3v+h4RrD2nVTTnOvhA37u2GthkkMTi
VEp7DOPFebOatnuUW6XZ6ggbxqIGgEZMgDX15NK2qTqNk3UBYKrdlhinYniD9PoxrOpjQbm9JO6h
dDkmDU7B4bilUs7BJvzD8ovO6y8fFURlXwCVs11X/+12QaJCwGQBgY4gmu44ay0gbZ2XO9GuvIBY
G5Fo/pPaaLv+f788HMfybMOlDDF/vz8YBfdM8mnwZLY/gztLlvs26++NFh+qb+PO8isvjdLS8i4f
XzwzEM47+K7qHzbl3+VY5EwL3dehf1KhuH+9U5mEN2XXYR4dYuD8JOw+EcxSRq6ToOifszkyp1w/
YFR0dqgnrRtTSnZCEPRHz5QEn5eMipI+eaqh9/7Dpm3/Jpzjtbke1RhFH7e0sLYa7tf9py1WOLIG
kUGdX22JeFijN29/oSqbjcJfqOzzKuC13eguoV7GMO5bEizutn0lmUqTpoqLqk5Z2mWyoRzSxNry
KCyURh1MUduP+obLuK4RHc2TF/pUZbsskZspnv8xX2yxYxZ9mfHKXucOnLKfd8atlzk4mQbPJ7Q+
ftCJbmvRAgB8s4nbRNAnc08nM4T2vbfVfUVaZTgcSXTpwdJSHsF8XjNzn+dNiHvfP4qk1e/p4RtN
c/n7ZZiP8M9Xmk3pu2n+uHF93aK96Px2ddeoDQXyXnFOaL0G0nZe9DVdoaE62oHT0Z3FvJFNe8SO
qg04a3jtQeM4xJh5ijZtjCvnnOfsI50OIzIDu7wj9Gc5V9aCqR/6Zzks5jkbphwwtXirRHVac1Jr
03lLmWxn68zszzojBXyYJxQNZVEg/NAY6hkM4Qo4eOfak3k0wTrqkpxs2kQxC9NcibIZmB1ukzxY
QXjTLWSwff53dL3wM+gf289zzlhSkvfHJJ+ojqB1PexX9KWttU1PJGAoGJhWc8lSi7CdrPfP03z8
GP3U03qIy7G6MMasg8EE0kl5wCU0kX0JzjFYF+/IupE9OIOlRZ2V+7usfi3bQp0w2T42nv3IuoYy
hrKoL9Xbks3hUqbyKTWBKCrccKHfaXPQonC6K2zX2emVuB9YQ2m0D82ezNAUHV47naj/oy5P5bUC
97Rr7cQNC4uRurtI/0r3ADyiT9SjtM35DLgasv5aisAFLLan3YhYXBpB3pmfXZ35eJaMJVLK+atk
E34qy7e8zj9bmL1XIwsNIjX2rsrmqxQTnb9Jf21UkpxGw/46DmMZthIZKKhmmNxGjC+YFg5R4zDv
h0pZ50NDV3onWijetrrNcEDeQNWGO9qoS91L8rR992lKVp+wxJgJwDBEPkLx87IuL+BYpyts8KNp
6ynzb+dHjYPkgPikC0v8VDsLw8RBGGO+d1OwokoR1qCP2dEq6T4V9XIniNOoYvhsLrIKvP8U8gOs
ha0VGpc1Kec2KIAOugVlfPosML49EInTM+ym8KiqPoI8MpwyryuhnpY/4QAmyEnin7EOH4MpXxUy
DSc4FfP6XtrliknqU9H6Pc0RqOkEh95C71p2Jk30z1NLaFNe33Q5MTtxKtqIQnUMitgl6LFk/A/C
s38e1Qh4ro3GTd3qQcTyqhRbcjrfaoDeLSIuwrXVGXVwWZ9I1eyDgU5G6LW3ZrcCYS3t9ci1Zu2b
fqSeMfhsLLQJ9KJrj1tpSxtNCHT4uML7Wg+HKuZKRToUGl380896eSEB4t2HPbnz/bW5n7zmlpXM
RB60+lFigflimLmcSdYz9lJ+07g1XmLrS15Pj36RmVdiVMn+4CQdISjKL4iqyOcryXVfuidpJbQy
p/h+oC2SA7Jn+agMgux/ZJgcQrvq+wP6RyPwC9VgfFpxcLrTTuR5Cu6YIdKSd1+FNWNXl357lEmJ
jyDfsWD4twqz5D2/IH37vHcZacZfhR8vl6FqfmrArW4SmEck36Lw0PlUwWeP2XOCJXCus7M0SHAU
8VNvoqRJxtF9H8BKqvSxocm2Q17SkclEuJqsC+b4VXXG4m0FTvfTnwyNTEH5VZYbudZViDvWbwkQ
onM9LkguCuRXRdZ/zvQT7Xv3VTb9W2Yg/Wgg54MnJOY9TsR+gRF0E5PVMk2udaZ7CukXxkkwdCyB
a0cDgC4lueL9As6VT0tHd4peJ9WD2tXyKySfT5iQcLAjMAn6UtKd95vvFSXFbktvIO61vW/JuTsp
5r5Vk8U3oGJBca/1kz6n8QGS6klp61tqkyKUdwivDM0tTx0YsbhTbz1s/rGSkV+jmeJs1Cdgp6eA
t9S5Zp5xXPDw5D7OHQufODzpgzMQoyLsPue2a2TYy4FjaGMaz7V7TAY3eR4NS+3ssnrpRT5fSfiK
P3VC/Eh0om+9dSk4RvNK6BhaD2ULBhiov/8JYizOopgVKXdLdDYpjGk26/qYATaFywQQN+5eZyo0
AjiS/tiP43ytlP+cEsnD/aYiazbEHWqScBa0ZsHSb5oye3lOrrOuqK6FLklS0G8zxvpvKulg2tGS
BLCiIR+yT1J22kkNxn0X4+EF73SNJe4nbb3plTcdPg5nNSfjgwm5cJf3PTmehpc1UT/WLlksa0m9
+LRKpkuIw7uTz+r0QKDe0NRziPvWvhBFeg8sjrfMrNVGDCduKpfPNMfcS1J5TdgV/ltcOc1jtfqo
Iod8Cp2JKV6N9P5VCUMdALJjo2JxstaCHcKUP9ZFJnui9dSpBoiz0zgNkTqDULhuCOkglClNxRI2
cIG5SMyHRCOY3LE5S/gmth7aDXboOoMI27p8drW5xFjEQBT2n9904570hWS5jGvLabGd7yXTAAb8
SZDK2L62pvbio5Vi2K1mLGCJHc1jyzG+wDuV9q4WkgpTBE5PrBTt8vOsu9adOSGwK1xyuLvJ/9zJ
5bMqs/44VwLxjd990TrK7GRBzRYblRPqIJb2dafHx2Il1qHdDheemOT7kpsJC2SmX4pmRXE00zXq
oNlUEqqRp9nWtUvdh8HpqjtPGqC5h3Y+oM66KohRD9ThBBZA3w392D6ULRyTUgqiIIy+QUt8aN25
Pmsp5xdrCZlhWgdy6DT0mSS/HrBUhFNaOKdpmTldoh8XNIujbEWRPRMNoM0QO81hnq+qz5HH5nCv
nGm0qYMaTv+C/o3ReaA9Pe1sz3N7yZQJkmpV05l1WK85Evs43ziPq2nvNMDEDd+56xuyfiF5EEIs
0uGEZlK/mKrE4NS/d6a1vGXEIJYDmCXM3DezFKEo8vFWxsg+YqPwYXT7t3ln0egjZQNytkWo4kDL
y6SXyubPwHuY4UYz8d/q5MI7EoA9h6oirdiTZr/XmIuiE6viQ2Vl+c1S0nDAJ0+D/OMZ8y4dIzBH
2a6wv5RQJq557OsBnTyxX83cJnBdMcipevNKSKFVDciO68UmPq32wpihB5i4YYwsB9nB3JND0pfa
gZ3RCKcV7vfg/UwbNZ2kJ95U7by3LYAn7umwjvNhj2LzG2KyjCNJle4nTd2rarAPfj9z/Zs+cySr
D7chvm6p29oBdZ6I4QvK0ROpOGQDgMs0QLXaxpvlm9xdpoMwZ84jg1k5rRHMWRAUhao+j02RHlVB
ZqVOGrU0nMe5mudDDMQLfm365jiXrRk2p1Yauc28cEr5OdfoXZRZfYMg/mrL4uQyeXKy2d+3TZVQ
xNmHdSLguF/l08wtG0q3zoKpfZNeW0SY6tcQBSNB2PNwIiiTtDRR73skywCXjRvR9SS45PJGw010
1OtDPRqwxZ/VhOaun61PHv9dDD62aVje7LlwDlk6nzy7SxBYoItlrvtVr5avo4GQYjG+Q9g2UMqm
evmklinZA7iG+90KIhM+gXMiQK3wfbTJ0oL1/G7C0wpkQYIQIcKAoAnAnvkwGkZZO2ZUHdRik5Ts
2b5dVNoEUze0FMaFHVgtQbB1rvGxdIjhF5IWcUI+KL0jygHLrGFBHrI0Y++18LkX8ulWJKN9VoRI
gK7d7OGXz9HwygmpHH4Mql9n30hUyRhI5H7KmtsmBzk1qAMKZ4+3Ynga2xVZfGeq0973EWnqgnwc
acAdF6A/k0GVB7XOR8NZqHtVy9kjIQvGbjns4JdZzIJNlnwsTRHv12opl3OC8xv8pNgZ+dAH3Qwe
NCP2kENfM2QTtWyZEqtL8oOz3nXFrWYVX8ZCf6vSyjsIhxDZgUwjy67vNLePxpjxFfgqcsVAn1Ij
El4us3GPT2pH+ucPTrxHUaP6Qj9Y71UvPrEx3FOLvosVv9EE+j9PXIxU7jTtMUM8eFqWRSb6Mau3
O+Bh3WMJmSm0ajxTTI4PVOi7GaJ71eDxH8mmoGN/bLXux2JzxLAaJpVD+9rHE3JUWkm2VVFWJpqx
axLzCWN1v4e15u9WF6F1Doq5sgqky8MZ3U2D3rceCNquMc8CbHAa5+hDmNjn0iKhVwLGL0e3iuLi
nRH2j2m22TMs3T3IJY+W2X3O4g7RZoelIc7jEJ6ztXeS5MqMrjsgm9R3ygOSwRn/oWqL28xD8kER
zPoxCM6U/nelsVSqjfHG2Cc5+PPO8bTvc+fsLWU/WZPA20LkxNRb71ZbISNmpNhVbrnvu0ztO/Mw
+wWgfccI1gYzadKw/cjBgYUwfrPq+7VM592EOgU9c5hoTjCtGOfg7aK7g0axa5pvpbYQWoF1+FiY
74WaiExowHiXpMi5RAYYC3AFEj1202B8USZEaazm14RCMChKdaxdnwRyu3VZaef0dY2GTt56MUTk
ePKToBTyAVgP6cY4GLYXcrJjfgupo/VRRMhg/XBWdSgQ6N1WTslp3WV4DmXYgZS/043ybDtf7N7Y
MmOb+Q7qQJybJPbkmF1zhU9pcnmPuXQ93v/i1lQJ6DiD47igWRWKSpy9LU9OGd8yQr19xEjz/BVm
G1s9XBpC+NhdRgsn2cZnoM63qzzA5QfNi9BgPP6PGOj7XVtY0AgWdGkSC0Hes7uS3h4VpftqGViE
0Q0kWHNNIqhdR33t7c+lObxrfkF5Mpy3Lcycl3GfSHGRVlYGnHKsCCktEvBxZaCLhkIbi7OY0qNb
JZ9qvf2Jr+NlHgnwyyef47DtBYNX3ibscrFZpajInXttAJRglQUpnFl+hMELXVr3H5Fx7ssNKEQL
dHpK/MYIOVsg1/HpEllr14e2t8VSaUUO4qI8Eq5TdIG1+EHsizc6njpJIeTRMS4A9KvG8mgkuCsL
NeuHUau1fUneVdDhej9gDTAj0pV+EG9g3DhOcyUdKT8bWP7Mve8edNU7O1NvnNCDkoxI1stvP74r
5zq/TdHlWUu6nv7zuBwEhpp1QU3gNBknKh23lcl98fHjxxcOJS1Oxi3MsMXlF4wCB8QsiUQCmUaq
lGUV5Ao1ajl38XQatsf6j8cW8qLR6uO6nvvkFhrmMdGlfna7NLn9+ILc/Y/vHGCKwZwshDEm3os1
OZ9FaanjCONV572d/FOaaFdmPvzoTh3pCjaXEBmHvsGcoMvMsM1KsnQOTbsp1bSyOtaZQueWL8T8
uoqoFK0g0AZxPqdiSJHGOh38tiajkY/QSMKsat9lnVc7r8gHwqwVbO+jX3P+cRtRHFpNo72CAr9A
DHBZJPu37rhnfiVVy8OINT2gtX2zBWuCOMkRLaBLGCle966jvcNlgrybSgLo6Y/ZbDOFPT7leXI3
lqkeiSYllcK4oymTBBCOu8A3iP3cMaUtDlluEhWilmfZWV+XTDp7jic/xxUbmiM6bqCtx7ilyWtd
uq9sutQIkvlMWwBeJynW9NEzFL5SK73HQ1EYWXozkdM3Z3RELemo67ZSTuSdsHNDHrHq3LpoybSp
/yUUiYLTYLPKKqDp4V3mdhyunuxQ+4z1HYim9ZYQlSZik5qjzOLmifNMe7RH4yjMiVSatDNP4A0R
0FTr+2I1oGub9cY1h/TqeZ12hCtDXbDE/p1D7IYtkaEUrn/sKS1IbjTcJ8NmMwEMqCAxF9VF2tWd
tG0266Scjnm1VMeiWHxW7GGO3NqnoiGNy0q75KxnOCYJTUQHiHdIDmu6UzLNot5UzT0xFrgp3CbA
tiGvxKqErjm9VuDA94w37CsQhSen6+7sLC+uTU/aXOeiTsFEcfBMXjJR917EvjlFTndf6xL5fuwZ
D3b6WJReF05xlrwqWd16rQG4tCUyaabp5mTuvu1s6JcmYZDcLV8arSyPwDrXHTBMLXCXEmC3+5K7
A8s78qkbngtxeHPo5y1ZYMz6pzI/laZoLoCpvvcblluQLwXb3mtpBbK7mvb85iv302qa+GB6o7rw
q6dRW5kqnOfk3EzWmUKV+E4PMSkDD+cy1/XB5XBbCD+5wUFirpbL3TglSERjHz+WMwaZNFDULyzZ
0u6Xx5byfkjG7tIkzavZVOQCQ4E+EleqXb2ufsKlglKm6Q6es0UxDGV1bSr6Jzh7Q8KMk1fSCb5q
npmRCOY9LpPo0YQ6L6SgwuuZUVE69OjO7aq96EvaPBqWdeK4jbKqIw7g4/AJ1z8BOOTc0ClK7kcJ
p7iqYxZq3BRRRf/wptWVflOKHDirXiLzBrgBblFHC/rx4MffmWpb3XhPNVhcTTjyIRV6+jQBMjlk
zIBpWFECBBNprEtdDQ+E3xDZlGMmbQBZdPuxEfa1IbwLpIa14MQRtdqpmUkA3A66I3USud6z0Wr9
mfj0W/TtCzEwRHlAzR6O0+Q8+7HlH7u+ghbV9OQRJ2vUTh26I5MZOC+duRaQt1Obc3wuYzMgDMTd
ruPHdDU+6/PnfMJvZpWZxMJdXKVOmjbUjC3KZdbAp8RYYmpKTxYsnXNoiJnHyrgbebUscma1T/KY
ys7LjlOOvKxq0vfMIv7OJThT1DeM80mhy8jzRCa5H/s7nwMZ5rEFqSthwd8tByjZqmkL8SNOMKaO
f/QIwj0Lc8QmkXxq1UhY3PaF++iRwIrv4MlYSb25Y9ml1bJ69OjHiR79x3cNijSsBLlJNA59AzjZ
SXPROfTDvItnblgHW4K0eVdKj5YmMewTWmktoBo7wy7ILkptQznO/WTd2GOj7ZUHL2VSZJXhI9k1
qsYJ1NI/QSzu1NwbOkuznmjzwU/Bp1spdhe/LE+y5xBiLs7TMjnfZeLaQe58rK/G89TNdqSM9mEC
lRDMLNfhbM93WZ7Qk1K7NJa8zZbKd80I6oIMyX4vLVzz2pifU0tS41mDDNPxR9WJ+eSSYIsVn1kV
pfreqexTARM+6JLmp90X2oXV/0gXrt1Zo1iOhRdlLUe+xbGmiATQ8uy1/ku7utlDRnyrR5DbKDrn
3Cy84tnW8lDB4cWKgu8IsNuN4ZBo2VY+cE0tp8qq82ZXNbF13HIAYEqA0ef012YkjaYdSr20L9ER
TgWiT6gTOq2InV74nyzcdJep1J7mXt86IECFEyf0XZr7XjIkzMn8O4JSCLEq+zfFWfJE/FU0GSVL
lOLizpcYRKEA3mt3u1USbDeWW3YTCenLhM+MVs+hWswFT7Oxg+K33lvGSZtmGdHlx7QlHltGWuRr
jID4R4QlCIvtIfPDkYxv2iBOGlUacwy7Jb6GmkQHDh8Y7kpjU7O+ZEA4Ig3s8SD66lTCA2B4SyZk
SybokHhBWrVOaM7fac2RfcHRCeUqC6FPk5DzDpGh7zpNoqp0aeF2W8tnroYwbb+6BRmbZAut6SKO
a6HfG0k7RChnJGNi7zariPNFNhnvR23cac00ArzrGWPjlG7NPglphmCiyPA3rXpzUQ6e/tFLqepq
9pvW+dGJajy4fvFgcc7m4JPD7m1eHTaGQzJx6jHEMbbjL5WvTxiH/CmgOZCAb123mLRaBSsJMujP
9/PCuZp/jGEKuMW93TYPqogJLGi/SZrhR8efjk3qx/RfHxOhyv1gxu+9o/2wE0KVVQxpnMLvLUPP
s9N8imtRMkrrXM5BWeqe9a4VBxaIl9SonnTTS8LEib9MlbPuc+VBzu3pEkwSXUPBsh/1xB3vh8o9
ljqJ4bX1KU4S0nKtKWitpQ1qx8ONvGTGvvEzVgVOqylurrKIGabim8BjTqZ4PSPP3cyV0jJvQXx/
GlKLiUfRP+b9+H2dBy5F4sqpFjrGTmY2tReCX0jXWg9eTlMkG8NV/7z2GS18bLT88wnLEHlNq6+y
UGucvYv368IB3pmn7367tTiYSO8nAjLyvquAoSeU6VuqiB4xEWbHK2fEWcaCgWPJtkyYFyipJVG5
5Sfb6dt9RmW1q2yKZr/dEPwV6ZFF6TysmnhbdEX8HQS0M4g08qFFE+IRxjEoCaRYYsFiYW2Xt/bT
zhd93/cdecyLsCOa07Q8jAsJzlbE8JU1funekYhxe3jyXY+luZ+xue+GnDxCczQ2e8pmghsC36UA
JyBHnnTv0E3ri1Y1D/7qRb5GNJ8cJv3ctaoLW7EAZtIRRlNI0vzq2R4yZqR0tRnEzT0SMCN/mjnC
X6Zmb6Gd2y+U3mcLS92udfwiQFmT71lW7UBzOnG2s54rCC6fmwzDC6GLNhZyteXpJg+mjI8+0JPn
MvAYrIKed65TyZoQa20emRrz5EmniK8EnJGJ2s4kEfkwVieElpA8uwiN9UvteV8dIkqP3uIeu2Jw
79pm3Pn06Q9r1uckIHOwqEyOTxho7rJVXarRmp8qRoa7sh6e10SLL6movSuRotRXYj9ZfowcW/hR
61IotQQj0HKyOAebnI6q1uRa7MJGOozzl5o4K1TiREAaL2iq51CSNF0X7VlTInmy1+zHqFm0cpq1
vqma+dZGkxwtptWRrlh9h+vOESOX8mhp3lckW+YuaS39k5mscTBkIBDqQh7bLAsA8nQM3Of7moLr
nJJYIoT/2mzDjthM3qy5ea2m3tgxXEuOVKXfzYbfBqelCryqYmS0rjIaCAUBVjqALnWMez1pdfzJ
8JupAIdjRjSuocIyJXm3xhm0RT8EVd36gU+rKYgzQJFAVoed4ome7aR+b9zxu+j0IhpiA6gyMnGA
s8cCNcmp94jIbYgPLdPGiohemEIiLjhHKjrPAMQgiKZtciSjAoNjQYR0PRL9Ce5W0rMajQhdzDfm
0Vh08+7BYy2OLI+gjsXp8LXLHv0h+SHAGJZbgpz8oMhiPh66l5ndMuGaxUNiYFiyOH+SmYJ4od/b
GavbiD1tt8QV1ZbozDDxO8BCixGNmf849rZ+jhNs9MnsOSHC1EB2FW7XiUzPpTij1cFOoLnVjswP
xpLMw40UJpGfsOnG6eLCLTG/xIpPLkUcUZLGic6gOOmsnIGXMRSloVvYQ3laFVd7DJVtBiRjUEPT
EdzLXGK40tKzBYaB7Zx5Zj4TzNKOBEzolCINk5sAIhOb/lrQL3BBkI6aY53sOjEOpt6PgVqRR/mr
0178NL8U7nCqVf+5dytiz7bZoNDJbLXj/OeSLfjSJuvbbONTHT18HCWpn3OXJPtBLlGXdOW13/Kc
CcF2ySFMk5OmFdpT3EUehJg+wwFLO7q6cwhlCOofroY7ZW7FtRlmZ49ERexqDf2nY2M4bw41n9Kd
RsgzQcls3qhnApHi7BjBTs6kq4fp5BMzQuykBKqcOi1XaDpQFgKmJ30eK9psoDXrOF5LWNFW442n
vOBApXEsSkxG4ho6pYDeOAcEN80OJGwf+8QVm7nFP3s0jO8RUT3rqNJ2TWbelpPQDt5ABZcTthcZ
nRE6n825MkL6M9WV4E/+xfwLp2yP3dUHudPbPzuvNsLcQzJoECScVQkTkGzbNiRKan86s4HeqpI4
XY6lhHQr5qOGvJo9vt+SOJlLOrZX5fQ3qouB3DTLRagGliKhjju5Gi6dAyKXB7Tku36ZcbwrMj3d
RKZsXouxj1X34i7cKp5WvrT62B7SGIuEocvLKlMTz0bNbq/s9XbknUNPM5yFy1O3UuGa9L11c6ww
VMtGEqvaY2IOR8vvYDt2mhHQkOgZPXB2zeFB7VyRVVzYyK421Tz+fCYoS58EuVE14ZK7y/1k6xSd
MTYgb+yuqBaGsBbrvebUMrQ4hQXmZpiHFVEHvhTVbd8aS6QWp931pjvDQBk4gsLZOxfqUx44UjfJ
4wE3Nse6PLgzCpJUubtxBF1hCtruy8wkp1XMTLxKPYJ3TJ4q37wUPe8bMJr4TE5B0AIgkZp6zXj7
Ah2v0a5d+32e+Jdp9l/sNf9mjOmRunBk681//fLxmPrzH3w8ppV6x45gzTtPL7RQtAyjiW4/Z4nZ
nAmfAh3x8e3Hgx9fyAPPA7D/xAf3dR81SDRj4i7OuYnLWVsNKEofP//nQYKV+3PH3lVSafPtx9+U
MddZOjBkr1yX8/fEarGLiy2ufPvXoCxd4oZtstAbXsPHM6cfL+fjW52EpBPeAzaQuj3/50uHt6b8
5UF3oQ7NnPy7hkn+3PHrnVdbf+ynpTsIu7EjzZTRx5/95y+AOHA4trZeIDdX9serNZIVRNfHtx9f
0u2XdUcg7F2WU9Y7f+CSqu1tn7j9y6pYju4aN2fGqk9dYVUHe/sJNhFBZA6t0O2nj4cmz2oO/4e9
M1tuFGuz6BNRwczhViA0WbY8pu0bwulMM88zT98LXH85K7u7ov/oq47oGwUChGVJwDnft/faTaDf
6xmx2GA7kk0A7h5/l00neBvM2a7Qpmjf+7RZqyx4M2fjx/pyXLAFTnZR75T8odE1qicjg2PJRvKw
quz+JCNePnWbv4Eaf3v6v0Iy/l+18CAvB+73D9zGOpqL/O/cxvUlf9p3FNn+Q9bRiWPe0WEjLijU
P+07iqL/waSGchwSakEzGlnjv7iN2HdkvBxCRh6q/J3bqPyhqXgobEsTimEr4t9y79AE+ZtK15Bt
2A2I6BevCm8IF8/f9adZZRH7l5jDldBSzhQ4dsf1YRyTmbq8Oh9VlG8OQODeYSxdHz/P7ZUtsJyn
69NoTr/lrRnQigXGsZm4th19G//5uoScEvQF0eQrT2ua88+l9emwPO2Wh0+E1rpSqhJUtyoCujGm
PF5MD7TIg5mycpYf5VwJ6memsFdq2PpEj2j58etBaRpKjutzxCYsAhv6tpLHVmTXSugKaboDF/zE
eVX0lQLYjFQSKeWsD2rVjjPkHKo6+teimtrvUUJlh+wFijzr5r7Hmvm556dmM03iiWkiHSBzxSOs
nxi69mrPWINbq4mncV33uXmoKAnnCEi8gYHo0Zi4JLRmz7jqr6dpGnJBy6UwPlLaSBjcHvM5MWRn
XSR8k0L6urg+SLbSHqlO6ZAZ8o4ZEe4rp1hQZ18Pirn8+4EigNwlyydvzCV3/Ky03A5x/jEszeJo
9XEpo48gAQvSl6nk+3X1usPXXkOtPhmDJm1n7qLeVFV3hDzUR8DPDRHkLCl/LaGjrCmP/H0zjG5f
2WpanHnSqDz4ogPn0JZ8SOuO63O1XzkTX5u+jv7LMckRXV7VLpPfiaHob3+9/Nz811taj/H5l9bF
r/e5vjBDFzTxW0ukZIEZCOVzSdJb9aihANOcdXHdvD6gVX0VOsi2r1XrUrYcYF0yKmna50X8ucfX
+q8XGI1CCDWKDUkpjkSS8Mk3Qc3j5/K6+uvBWn4rn9vXlf/l818OtS5GFVNOerkPXy9Zlz6P8/sh
fvm7/2kxtn9o2YDg8evN/n6k1JzMDZ1VxkHrP/P79n9487+84JfF9QD/8Ca/tq9L68MvL/9lcd3E
qIBGdKp5lpEUjrpWcpff/9dv/L9d93le/L45SrV8/9tKai9/nlGTldK6/Tr4ulSirZS30jzzNev1
CMSCS9rXa772/u2w6wZzvg2j0jiIZSSBI4yhxrKkLCOir6e/rSvIcaP1tuz4nxbXXddN69L6sB5o
PeTXU0PquQKuz7P1cOuiMbQc+Z//+rrj+rD+GUMPH6RuSHHM8H7UpDL753Wxj8NexiU4Kzt5sHYa
xJ8j5sISkbWN/jTu0uq4rlwfBA0lQi3WTete61p0KsbskBCJNg0Fs6u3Utyf1k2zjFHzfl2UQYwU
N78cRjUDeTOWSkKQVMBM9fNYkkZh9lQTD+0lgLPdKVXOtlRH1ITG71Gtv/hzCSWN5LicObMz1t33
hC6NUyOX2/bpj4l8ELoT4TaTaEZOZa46g4hO8BrLLb1tArDjTZcdNSt41+a+93JuQcDOFbRQNXCt
X97l578x6fDjpghyeLfcVXGE87Bc59en/+26Zr0F//WwvmJ97ecrlgP89tQGDcNd9O+H/h8cBl9Q
t9N1sV+PbK832/XQn4vr2vUwYkVn/vM7yeToGEKV3P36bkhG90qVVt56J8PXlR3tbMyO61K7vOGv
db/v87X5a5+vdWVlUkz4ev5fHVbta+6f66u/DvHv/Zn1sF9/5esw6zo7Tl7IH86P5L7Vx3G5dSEX
aT6X1nXrU+7gFyJNJ2/dY12PGmbgXri87HNx3RSv99X1Nb8dcX2arXfIdfPnnuuL5uXPrkuf27+e
fx4z1CV3kozUZdoHyKCQrg2mxSdFfg1HKTuFM23TQe4ZXRDYPnbDuGvkQdtojEip3TZuIRLZnX2N
oCfdpKsTlt+Tnkq7mGwYIG1Jan1ojZgeEnxMWXbV2HaxR8y8s2mO4qwRr5oeAJWOjknzakrioCRl
RnBsBczCV0MU8HdTTmczkCU0xE31Hs8IAnpGGNtIuxZmADaE8khTjuKI1o/yYlQ9yJak78KieU4j
6R35V7SblM7eFrNxHVDBc2J1dgLjW2Mv4VkRvQwU7I6RhDu9Awua0sHrU/qoZjttmyp8T/zCZ0hs
7rVGIobJH7YhioysHJttP6aDl1v6vkyqC3lQH0mO7o4ZBwol07xiihBuUEWZmyZJ3iY689TBk/wU
MSJ3BfoNsHLf0KaN11lUUsBowFRXrTuZ1n1PzMkBbZxNrrRTFRUNF1sat3o7Qf4cojtTmSV0Z6ga
3/q8oGfTFSHfpIyOhsrBVTTMYFmiNzhS2lYZXuTmvgvKS6UbTlDtaZdn29JarnNGuJtrtE7l1DOa
jOTENYSP5s6PjY01j451C0pnX6GJOqpqrToasnGnE8VrMVDHF4juuCz62mYKtVtV+0HAmXbM/LB/
TC0oLEk43WWteUVT48Uw8CB1CLW76TZAXhqr5Skux48yU5A0IxbFPIk83BjK1lPaBvJyOM0bn3bL
oZ3Ymkz1GdrGEVVa5lSylnt6g7KvsxsweGrnQDd8jwGhb9RGFVeTluHxqJBT2EV0CC3ixUKAlDVW
vAikRqXXwi2X9hisXj0wrC3WCihWLjio0usi/i1zHg4Y7l5ySgU3PQrN2+5Z3Mtj1++siFgbo5F+
ShirKsJ0UdE8FVhXdrQIkIaEKE9n7aKlwKRzL0Arh/aUOnVrjLqj4FLocbZs6Mxi6RJDtclhqIR5
2hzQHISbiCaEiw7bcsMK2UmEaMP3A7w/WUVBrH0Jku6jBKflalXb0V+76emObqepMW4QL6Bl7RPb
RxbVmicR+M5k0xcayx+SiUJ3sFMCvYm4rAq5Q+OJv70pP/JKvxgdRn5Ysbt5G9ZBs9XnqNzZyaWK
AacbUKepgRESST0J/25W2i42gmixlMx8cMxsdBMKrQjQPMGkvStRWhKCbnIcP+qQtL2083hrwnnZ
NhF62U6Fir28AsJD6IbydM6L5pL7QQmrMMVmOJ9ay/Iyzo8myVDg6JQg4/i2Y7S/KZtUnEzyx10f
J1oik+Vjq/qxKiblpMZkiPH/BFs9UN7pTaZbVKKpYwRTeRlzkxwRe9rXqS2jH9ackU7RbclZ5XRR
1nO3L0IsylF2gcIdbjDW0WGYxOM89NzDaxmMaUdpFN2msqsM/UHtyD2q4va+1kKxn+djNkcoh6a6
nBylMJiQMYSu8MCcZXHMwhAjgpZeRmqTfEmL/aEwHiEE5V49T/t+oGY0Iv/sO6xyOOqabSlab477
N50cDWIRc5TdnPhOIdWFBzE9a1W0fZK/64xg9NSE9Gl+qI9S11j0ozX9yq96oqgnui8IWkhm4Xpa
po4kCq5uNQeI+trYBrC38Bh4ijgl/BoPRo1cmoTxyeCSYNQlZKQu/VYQ760NNLpL3pmr6c0Zn4S+
Mfu22uAJCog+UPA3KuMz9oDMMeJhX/LlbtQ+/ElSxM+8CM9RP+/NeLz3c3iyfmnsREt+r1RZXqkA
HGslDeps0T4UJJW6oY8gRZbScNdq2n2vKcj1I/uQRwJYmTRS4Y2h3BI2sOsBsG/CME28NjMwuhZ6
6JgWoidf7bwim3cBTMCqGq99zXwGNK04elKgkbbplBTzizvl6l1llU+cfTESfwR8gy3nbsqz1va9
YtCZjyYRDYQ5QBBRAY1v1I080dMes+Ax4jQl7fNNKSClogMjP69aug/RfD/6GGmtPhQOWsQDqKfF
42ReJYHyQNwjQxS7v5KNVztFjVyq4d5u9YVXn6KBrLN7zc/mDVimwJFyBJsI33em3Rr3ZE73vVBP
3Q0SMWzDnGCcaTD+4ggjk2055Gl1myazT+rUq6QVCEEP/BYFOcn1JefkQCd3k1eSehiNC2FF19WY
1G5l8dvDBSOwTieHpP1WM4qCgwHGk8td2yavTBDgm5JUYLe27RU+gRKGSUSlnkCFbol93zKSPtRy
7Hbq1FwSEVGL1+PbJDBcrnbxZl6ID1GBBoETz+0Ci7LxgrBCznrWZgSyre1gRxydjoba1PtPszkV
jj7aT5MqzyAXsZ6nOEfbyX+rO+PUUzh2hwSJVJ6YP7Mayoc1TngUcsQwPjMBupXqfT5GRB762JpS
66SaoQweHlkZMjDFa8MqwSEQkatlqi+V6DAC1lmwsQSr6lIW+8mSSqbwxQsVNXzDPSOizowWB8jj
2E+eqWSPkJ/JMMD4STgAzSgiHDehPeOj0Vtm681DjnZ602mz6pDcdZ0INL39hIiwUiJ6eIL00hmt
G9LHm/pObtXxGmSCZ8Ug/AvODSvxB48LCUi8/q3vImK3yfiIyB/RrBQlUqAa/KDpj8Mah6ClHslY
mmD46ckOjtmTnyFkm2Pp2ur073o/eqEyB0dZ0MoleGaj05jz5sm8Lmop3enRTOt1wqrKJ10q/XWR
W0yWSq58QwtCqx22uajFRhPRj1KJaHjqDBQa+OD0hXTwmkVZb4RkS47a4yiN8wdBgajjenzEDO+F
jTKc8xiZkm+o3VYHgtuFsrkNNDwNk1zcN4wcqsqs3bZtL7ZWYePvNRy7anljmOoT4NoTUpnR7FSu
Zwkj1rhsXDK8aaLeg865Yie+Nu12NDCSz1lwFan995IuFBQY4eUyOlnido5171eopcM7fUx7fqOt
N8Thj2R8MuHuTur4kQ7SRAdTUlFaKodmwddrOsq3GA0MWrsGCfgHAmo0SRXKPtXSH4UdWo4mh9d+
LyRYcpgRlg4oxn16qR29RidKcv9QMYSW6+KqLLHOAhRo9kXvpJZYNEzaoQvhlHZQcvmLztzVkFjI
QXF1ZD6Hyhq9udC1Pde4babYxCPnMYTy/p0mJT8AmnSR4IMLCayMSVhg5NOdqtA0KfGap6rc5+kU
HWxNRpWO/ndQTq0954znKyclUa9UaVfaRantmD44qv46FJV20yjLpTPNIRGNo5t1/XuOuicwYQxV
CaDgQDwwYyuZ1u2KptxNgC+ZuGR3I3oFV8rLc6DJd+qQoRGU83uj634QWAYrHUF3aYXPaQzJVIyh
eiXpCA4itduHeLvmauTSHMbhSbaM64QyNOmMG9wmz3UU2vTjK3MbJ+UV90GGWyaSKUGCZlfYmN8Z
KJQ6AWAkyui7qrIdxUC91lSoQQL5FTnaq2T0XqDRNVQ0HI22wO+PJRkYYbDv0nlyZXVh0/sz3T00
Rlu5V29is76AysR8r0mHLrHiM4LIayP6UQv1uh5U85uG1zKNjqXEeHtMqHXP8c9p1gqn7fFgg7sM
t8KY+Y0Cq5QsnYpJqm8YouFnEIhGw0Lp3GrAwEJkdy9FCSOTW0XF/R776rW0+LiLtqbS7WP5iGmq
bwia2CJlodIwxOWmk5NT1HbIPet5OwTT2a9D2cuD9FvYzcEur/EXdcx/oLaWjy3aDBXlEKcXowO4
EW46UO4Y6co2SfjWTdGDHKA5yv3hAxDNlWX3ykGZ+g8zeKQcD9OxmT6GDAuXEVbYyaVyGVgiQh3Q
uG1ivE5n040VlIMB6eVSE1yVLZF3dicHOyGdM3v4bk9Ngkd78CID7IMyNme49LiI5+AQUBXeU6N/
M4oGjG6LfKyXD2bozzvL7n6WopyQt29DOXrv1QT9j060eW5HWIGA6YVp+6POfNurIOqLydhE0Add
jFMR1AX73SQRGNAmLhT7bFjNTseuIIgrgNwX3Io6eSpUfz8o4lFvehslLeJFzZoeah+RZdI9KsHI
wXxA95acXPdyc8VVOnIq+q2ijrepWjyR0fgWFsMVCOvNVPSpM5FsXyYo1dFao8CH/7vvVV3d1TZf
maTc1kt2gRwb/qUk+weX7wmXkCVt1lXD2B/qMU3On+sUK4D8WwzZ4etVAX5ZqJyEjZfLkdYN/ay9
tTNt7KrtwfTM9w1G+FQfLoMy7FqrVjdMVBFezWiMBjOOeSPBo1T2gbTxGcXGVWdt+75F8RqdDJ2z
ihLBda+MwW27PEypf4uVVuQYexAlkoixPFCOnJ14mhmJFtaf60hOrZAqhZzyf63rZoENFS7nDqMp
WlzDv0Hq6N90/BhLkgY4KVQu+W3tjZlKFNHyQGl2FVARY7Q8bdDXXbDcRzcD7qh11df6xtS/RQx/
j+sqIVXqJS3H2YWKVmy/9tVUH29AYCAhWXb5ZYO2ERrDl681kHnJwJiK/LD+4XWDHw4bRmNoBxnt
u+uqdWNEWPzJMKf7dZWRldG1ZUnuEITxLbXCAi76pVWU6Haoxo8xqvzDoGhneYrTq3E09Mv6gMgT
dWZrGt7XunTq853fIFlKENlIKAd8gE1Sd0yMxLig5zM+X9tFJu0cH0VCSP5ungs8U36KB3c2SjwD
6/Maa7JXw211yvV5WBoqI6PxEjfiZra5hvR4Czh3Ov1i24mED+EULE8w2P75wNTqpYvD+TjpKX8h
pb/u4t3l5vDXfmMCOAaUd/V5IAtbEH7y6JKVWXddFqBx1l8UwVRAjfEI2mnW3CBJDW5RaaO+I3SB
8MjxtO62PphVoW58kZf79em6ryLwtxnVIG/XV63r1EklcLxIzmk3EuYoBzaIas2+gH6fj5rWvQZ+
bV/W9aqV9TfmEOMcESim1t18IGClpYbndQ9mgRfMHHCQZou0lilq91KAG4uIOutS5mG1VULEK8yx
rMu6QWljZIzlEvm07LduCBJZvyaYwYFm0QIqscPWazLCu3ry02DrGVdf+4ZVZW3spLF2qVoRRDaR
CzZLfrhERgt4PlOy1Sw/DxyrrXxPs6m+NVUV3XbLg942LUJyokHCET3b/6sI/kfpj/bCffonFUHy
lgPc+BUDSjIar/kXBdT+w9QN3bJUEF64en+Jf7T1P0wFeJSp6iCQhGGjMPiXjMD8w4DUBwXU1jRj
QST9RQHVtD/o97O3YPXS/f+3dASqov7GsVIUDidDnbMAMRg6bNG/6wgq7pN6qXYwc1IhqPDgtwiy
hnBy4yklfPnQqRE1KFOnveFZjWNqinkw7frFGisZZG8T7QMuesLMXho7DV1zFjWza0A8CrcWm0tc
kQ0Rwq5u3KpaZB6B4rsiOHfyNG5jFcEjrnyd8oX1LZjiEdlvTJm1ccsgEccWANZkWPPZDUU8elJG
JFuqTIanqlqyjXzNKRPlOzGCfswtGVBBj4heBv1gMTnJFupHVVgfSa+Z9w0ZVoOqIz6Owxs4/vu0
aRn7dcypS3uiRzTKBu4dlWwRfSTYx5S31hRe9NxWD6nM9Cp7PdRl+Mj4nfJaJZA4VpS6+lm/hpQx
X+IoVlxScWQXL485tFeSiDH0YvLk00jsfZEepyU1MAKYcJkNySHNGSGqGo83RnGDXGSh13fx1pYz
hVE4EVF65o84r4qfEMB++paW7mB0PduTmm2yIYdLOp+meQbiUOSyQ9q9v7lW+mY4FB3jcp/gqJrB
FdBhFAvazoqnJ8TG9xlDSBdr5Dd7ruItVmsk80Ca+Fq57c7Dh5+ON23tX9KYUT4KWoqki/c26kvT
oY4PGSbSTyDhkTzK9g3kNpKKGGYPnQpUSle++QXJK20uIxpPfM8PIo9iQuXhEvaySio83e5xog/G
2VCEJ6oAZp449gUW6nLB2I8pkHzI08FOSSjxyTnuaNL6Jsr29kNp5AbGsrreEU5KBlAZ7+chfy3k
5K5o6oPVlK+16PCSZDbkcYk6dNOS/8RtLTpMdnOtBtWR5ozumGZI40POXzEC2lUZPIL4ggHpqkH+
HiO87cLxjnSGnAvwvsszZCnG+BpCqUctqThDplNDwjY5dAHUi1LZt6Z4luGae2ndJ9vWVn5IVfRI
fZoYtYc6Fagy0oz/S7HeMMe+6IJBqdnx7VZG8Wb1lJuCIckpaqKyjCTJ2meBiiabij/NVv9EWSUp
ua+riUldvqX4gk7kRS6jn7NKfJVKxOVGw/swUK8AYpGlaYk1pe2xu0gxbzd461WCHBL/AkeWqKps
eo41da9mJnrv1h0qAxA5/vc77ojIvX8acyjfNaPx3kepvkvyYB/nzQ9CmwacAlPIB6reNoO4T8Ne
2z4VsSi9nHe96YQJfy0dYGmalzpBNV04SmNHrmRVORln8anXKSZocVG4Pu0VpSFVm0Yj3yRkclV7
paSAhpiyLZJiEjfL2rGUhNqCAZ6UoTZ+gbvCHPodPnJzR0HkKQTHlZvATUZO6FBNn0pZfwEDD+yl
PQUQLOySGDacMsVw5n8qhuSsROIu5oxrhbgy0Nv6tcWglBRmJ19stmO/uNqGeqcmuCUFAJ6UTohk
U1XG11J18R6UToeqUYFnRBc5lLN3tWcUMWXZpUKfBEsiegikEMifCgfKXoxOuaK6WYXhX+kTALP5
8EFM3biRUpojHTwA/HGaVMdHgQejScPwWq/rg/9S4fkINyNxVHrc0YCJSBwZsfcqrfFBCU5s1HT0
T8GdKH2kREi073X1aKnWjzSn5pHFsb6NspRTp82cItBD2DVVwqCoP1BppCeJMhZD5DPoZQIV9ZKf
uS4QFVMaXszAL0M+3Y2jRk89jaHABTnVfF87x0LK+W/qxgWy52j9eEawS4JmSeOP6A8SapnTbjI4
odSIwa8z4B83WTS+DiQLutjeGB1Z3/UIz3L9g3JE4KCZhNgALq5o0syrQ3D9fGujPafwceIb8rtS
b0riHOVXA+DBj6W9WBJKG9k+xHl9DDlVqF8GEDlGKbpqZ4BCXH32SYruPv1RjFbiBLC6FtoqzC2y
IFJZdu1EFU6VWj2l/X4rkd986obgTm0x7zWJ1BNEojqyQc9ROk8y6HkNSRVm08gJSsVE9YZsYDKb
dLeAIiYiTzCinENBvMksY3IRaR15oxZLu3bCtA3ikh90iGMwLGCqAnz22ip78o1c5mY2EjzURFvN
H+hM9KaJMT5GNw2lY8IJ56kg5t9GJVX3lCO5xdJe3NptftOP5QtdIrFEhQBOK5irNuMzBDT5MHbP
UpvDvCMP0C1yClPE1Dn0XJDZK4m5iZKbOkD5zcWAizJBO06kDjuDRpnTmFzxYOTVY7KLp5p0uZpU
jlQznkQRPFXQD7cVPCY6ZlngYpPWNjF6X49gRnOTdNckqGq7ASOTO0DF3KhB8kYA7WNc1IRyiD15
S8LtNEb+arLttWGfE+SA+IbPp6USw28Gv0w3Qm+obvJ+TreGfQy0pqKOTGBdIXFHNKOjL7R9nfOQ
lDhIo4EgKcV+6s3wMbIFjTcNzzPkIl1jSlf2V1SoeasdVqmGzKyNqhk1EV7ELfrcVXsD+Ca4Cz4d
aoJD9URhunBN3/bdcmZHvMAWXRt6Vr56zJPpPsnVG7PlPUpcSDYUuyX8lzSnpbY+m1W7eMSm2ykz
X+lQz/wmh8McKfbJCAZ3BPW1qemo+DUnckFhXym78OzHoM2mbKWLO61M8nbuRxBjqjdSx7JYPeW+
hfe01D9sreSXP3koUprHsKqPZVBwzR1p0g924WIXkfFehDfq3KdnBY1iwMlnjNrZn7W9EuGOhf7r
iIIPNOpsghb9n3b7LYsNMvoMYHrykOzDVnP8MUWmTX9lK6GpN266iR9eolSvppxQMsd5olAp3Vhc
zBDmlzMExpFvP8EKxQ8Ob3DNtUX/XnMigr/pnnupgBOXljvyN0x3BgbZvkLYya5kki8KRm8Y9afG
I8MhOKEZeFXihTGOIJ8zN3mIJaw01nLXBptdHYQs28eYD9Dy9Z5k0cZ3tax5nokX3oV6ebYUaDVd
8MD0KvTk7KdaJQ03Q2NXEDPlD+mbTufAbQBgUFJENCSBN6KW3YDWkOeD0G1AJvboQAsm8lSfvk2R
VrlWQ1kE5z0WmAqYYC6jD+IMQ6LQqoe4puzrdzjVCY1ICBxVAseuxgMG22gbg1AiuMQ/CGuOnAK/
kzPbXLsYBXbYJw+jBkMlmUAAEAoALCDTXNx/3VUJ58BtDSVz6zBR3cDHkQu+HqhNiTBDC9/SJByQ
k9ZeOotr7kvj1kJv7gbWYpqim8Kk1v+GacOcu4eeBGiMfAPGdIt8itjysCQXhGOqz4ZVldscwJQQ
uLbWMVeCS3JCjXEQMda/0T82UlxCh9ooRtrtM2FelZoVHwaTW+AkVyBpQkYWJGIT8QFSJTa0yAWT
jO+1hAcT3tgDSZBaO/GWKvluTst969d3YaQFmGlhISEYg1bFBZw5bKdo35oO764Sg1SIczhqUHgZ
SgyWK/XAWobO7vdpa+wMEqJcky/TyUYTm44WpAcTAlcyP6eMXXY9bFhXHev+bBFKrWTV984PKrfO
g+/R3G3VHuugEhMdMy4d1DgdCXQMbLSuhuVALfiAw2RtgnxBB2G6RApCyI1ehcuwTWe4yVCThsxL
D9jgevgYtPJtCk2vKrRzpqIKi1LKXWGnPePO2XcJ1DEd50uJZZ6Lm/AYIgpa14gD1E1Tx6XXDKWF
gXAg9rKDNjKE851FMdNNM8yCmoXnoBkfkr7s3HEhMRutTtdnFBqzDqrdtYyM1rSSu6bg8o4D+362
esONW4BaNtQ5WurxWyTLN5SNGW6SOAbvwonSBbhkkgeXH6wfwgpgy3UKheic8wT0mgABYKb9qch+
zKEtbYweSYMpxImZq/wwDQdUE5u6yGsvKpp3xkqvjPQgp1ZMenTooqZw8XFZW+BgDfgFrENqQK1b
DbATmQWtTbppG9Wstr3ZIwqjPZRRY5WZtrhoLa6CST7ESmeeO8rf4Cr999kcCg9l0Kazcm0LN8XE
0eKRTShRnqUjo3kJ9hxPKBpivRAeAYyLG11HfwOogkscmTtJIZ0STsBDrak3YWegjInbbyIMkRT0
8WsGacKKpZK+JJqOrDJBRxp5Twr4cEIHYd92U3yWQrs7jBZNv0AgsukWOFU97+tS+0i19L6vuJSa
ylmEVH57uzeXRPZtmsg3QePJkYUTy2+ucrNkGlNrYksj4dCTQ+ZH/kFKoHCKSnsKrEWu0Q3FzkxJ
EOIeCgHMxMh+MtWbPmAsEciomnOYXUEt03GljB8Y0jsQULllKJs3vU7OW0btkR+yp/u+W0sNgFDp
ewzKBQISbVK/4A4HIypymOzQsLPCEMceDLhty2S+ncKjSAsoJjjjScXjJ6YqIXFwDMScBP0WSBaA
DHkCdjfDXMTt9EMI6zpsLI/IARuPEbEh5WS/EAb9TZH99p4K952cQ1iOy30KBMSJg0cr55vDKTnQ
nsGJPjE3qe70ktm8PfcoQU3fdIMStq1cvimY3R0zSmzPbBhlxTNGOb3TnbRIHmyrv0LXBcmk0x8k
O8RJWE/ehJ6jkx/iWNs045jzkSKiCBV6TF0ErTSbO8cW1RMkmkW9Dg0uiIzvUmM8ljHwi0Z9tkFF
uSF2680yjNIU1whhlg1DTEuAaqZXJabbp4TGJggkOlCim9CAcJYoA3jEl7YBr1tEcu+pw+sQhcWp
4FIAg1bs4lC9h8/iwIcrH8hW7mWVTrpJk6eWL3JD4Fw/wx/tEnc0WoJVcdw5RfyeB+G3WFTwLov0
DA0ZdOarMiofyFpfg84/ilb29HrGEEnlBVXUsFUzTQVf2S2ok8mRDM5hEv24hyRw3HDKb2akIJQg
/EOAGGfp90/pFSwvMruG+NqShx9d/qEOtu0WJFrBPe4c30iQBw04JAEAOaMJAXD2h96dydHIzVHZ
ZgFUgaa4tszBv/UlOuPWWB8T/OSbCvwliIEzLoItszcJbS3dW0OIu9Sv/T2GDydrmVWKSmZ6OnXD
fupA6aXtVatjnQs7alRNCDpGyA/qUFkHoc3fMssrFtRSFnNxKfD9Jqhk9i0jHjNWYrcf6ADVwcIL
BWDsL+OSwGfepKX5WTHQDbaCDPl6lGGH2I+1xplmtk9mJWZPM9X3oaCQDni8nPTqahCMHDqq/qSJ
jZgjgzOV7YceauUQLa3hHoRekOFGD6mlA2ZWeidOg/t0sWy02XRuK0pDbTkBmJNl9S6fo+dElZs7
XLsZ2ObhbTZ2QxOXB0vTnk1tdM6t3d5Hc/gwawLrdcMFLNJLWowBVgI0BvPn4vo8zn4g5SgOUtTG
+0qat2WN9WR9UEyxMznnduuzVSBeKXm7E7p/USH9TZklH/wwt49qOktkL8o3fSSjls26Q5PppLIv
Ph5jEtEKQ82PQyqwWIMeCJWIK1nSAQphMilqgDdpAKU8NJv+NkTpNlXDR64hLwkVpGCBGl4aS33q
mnrBOfb5XmN6p/S0zVuuyO+DdDFDo/s+pJimiUBAxmzk8Jlt05E7s6bEMWAvJ1eWdzZyYaqg8aJO
ejet8WBKpLTHRscVTTG2fNL5Ftgts2Y1uVlOVxQaS3zDvWyF+oYohYvmW2dpMBlDTknnRkF5kNuO
IpASMaWTEX+2050vFSODE9JL0/aOtOx3LkU0ZSGM6yI7JkP6Chf3GhbD4BaS7CDduVatUx3pj4Mm
kt0cIVVA/UKSPD/tUmTb0EaLKsvgmbm0016X+YWIZjMJ9Q7eleq2VvnC7QFBbnus4rjZZDFZY8Iw
rvwyZ0QnJRAsSsV2rVRcJ635Qk7yc0kDvirLhmoQ4oDRhkYDW35hJOmm0u3iagkr7FMw3f/B3pk0
N45sV/ivOLxHB5AYElh4w3kSJUrUuEGUVCXMY2L+9f7A6tf9/CLssPdeNENDiS2RQObNe8/5Tsqy
QlJGtnBWKH0i/aH16jsmvehfCgnhkltI5Ea5KEH8yVE3d3aaP03ampLs0tlaAp5kHmbI7g10DWAZ
H2hglqHRZBKbQqRZ4I6t8eYnN+OnW00+WqzkSDvhbJniNI5atbE7C7+UBzJvaMkX1CX2KfHXA0jI
8mDO/+T2NRu8zVIzh3x5sxn0Q9atBfjEMkvFAR7ePckPAawpPvOr7Fll7mfU0TWpFDKKKcUIf7s5
nKgsDpbuChYZmDFpC7ImSsxDcwAhUR5yDyZd2rvMdKq3m38A1Cu2BWrIEjsRGgFlOaxU86+lDVMP
Ypez3wTUjUYIX2tuJlbZh+ByAnMLtPajsKZLHVPyu7ML4vbw257w9+cEPjD0dUKgUtzPt4cxH/DO
/r6fCaihnb4vOBk1YP43aFtrgd0l9hJsG93gyA3q07tAiXhaRvP9x2mzIjjn9XYzmqQGmIjed9b8
t9+eEuLgP559/n+bSUSDNHAzZCP8T1Itz7a3v9iWbf6nj+L2eR569UaK8dE220+vQ4gW0j4hc8rf
2m29JTIIczZJeyQ6Q50jRtfUST7kN+IwFvQHy2v2fZQ0QEs6fsn5N70tKLdPi9qclu58bqrnV+H2
q9dm+gbOl/BSlI0HD61v63TWjnlLs8v9Yg2+dgBo1FM2ivaCdNjaDHaMd3DIMjgqw+yt0DzyXKvc
e/zTqGDhhytgI9+shJkH2R0POW0pTAhjNmhbE41Pv4xi/ahHxCUZdcuJbAh7SPlJf9CDJls0tXRW
2QQbkY0+wfI1/3/IR+csQ4wBCwfppnLOiLA1E8mmEjsHxJe+pLk4lmRzlL+X5CQUzcHL1blB981b
WNLyrzyq0QTDsz+7nm8f3R5uV5wead+TPiD5zWdroUCsS5Y7WMfbrfLXg5jtW9TpEi47+oQWyBbG
m9ll5PHDSHUVMLjfJnMTyawimyBuTQq9CEBzsS9HeFNDaf/KAuJfs9QmUqT1NvrYdofbgynrYm03
3PISMPrBLCsXe7g5SLiyNX0jXwX0u1ltZkeqolTncDXL6/1tMsTRcWBjWxkNp57bzXh7KOfr+fZR
GGn1rgmgZNazWdP28HYGFVas28M0XxpfrdOyyxptYR6COcOjdZ71PG72t/dBpDgvfr8jdHNg5n1p
nc1R0Ik+0a2OJ456E/ESpInYQVxvA316HgSCXTvK7kfNZSI/P1Tw9lpNjGDbwhfd5kg3uOOf3zNq
bWvHDonkQ2GfYKN1i0nDcllyYMroSJwcl05XSib97R8gIVOM2PEYzd8zsv4EKOK7txrWjEpDiNKD
2U86wKF90FmLIKshx3OjIULMM7iY5q5LPbVTdEONri5YoHw7vKtQoS/sAXdDT6rqaSjKFd2rJ3oL
dHBriiQx/9J6zYwLaVK3JK9d3IUDx1Kt41PNmpDitGyPZntqpHXsVA7QPLtrvZT2BYreO3/8Lloj
JPFX0UOi4UbWLqkqkGt2buDom7jh9Nz3ozXizxDGHUumuOvqVq6Ey0ABntopTKpp11Ya8aGAjBuO
WMgrtfcqkJymYrqcRXZ0/RwNXIvQZgWT+aJ7ZCwYQ/ZBSma6svX0ra2mfm2XXAxG735FdfaQzSLe
UXXxtq2osXVSAUrE6050InirPLaM2EGolfbKMVTM8SSErUXKc7TE5g147a8HOQgHQeNkIHg6iU46
m9D1YLrUOnTssUqPmQE1r50aahBM1G3EVodAc2WPQhxuuLnbR1Ys1hpZWztdT7OjObnp7weUpDSB
EFUjav01jDJahXa2jjwU3cUYiINhmYTgzh9V88Pto7+/EapSHAYfu1nCxHR5+4YeWlR/pY2U6a8n
uD3L7R9bRvSi6K9vKl1zDp0lnIMoYoU0fP6QZD9tN1rhigDR/oCj9/bVvx/qvpC/fyiv8VAVNjxP
ozMp0QZCcJqGvKBp3knokx8CH1X7oAsEYZm+q310WVSEo+Li7CsU4V3dfNJcmS0PBmy/fuv1fngs
R+4YrzTXbAW8LyyPgakd4J9b+5JVtR9ZNjMNyX6V9s5SBkl/NEbclXEPgwbR2dKAqGYJ1rVGS4qN
zSqwMG3w4KHO7a1eoyb9RXdlWTjNG5l93F7o9tpCXaOEM27ieq994vpLBEUAbswd7db2DLfxZ1pa
PoQ/uNjQ8hi91WuY7SC26GEezCT9QLkajz19DDppnYN9RBPp16BX1drkJUtr9eVJZt5us/YG8xp7
b9ZIYzyyMRE21vjMli1Iim3QufZ0ugpC4l0GX66Deq8m56DJZnAPksUwuqL0nlBAuSCqWnc9FNlr
quKNbwLUzM2WTZYVzw7R3So4RY1Nuy2PH1wVHvwU6wlgxGuXfeBncFnX7s1RK5aunt2jqsf0kPnP
fjPf7MWabDlUbXm5N/KB7lBFsTCFS4Oci0Ut8/Ls0tY2aoe73u8Orkib49yWnat+0yy/kUUz/JI7
QJlAfS17JSTl9ZQ2n+wMPZjS+1QbDszxH4Zi2KKvfSPiI0bkc20YnHJhMc5yFnWfX2tJQIQfoXOf
Cq4AVsqt5w2EBgRo6U0/vp94so7uYj7UvEbENqqyoGOMQ4OkChDLkkUxsBcksOaLqQS5lKDiS6+q
iepVZ6LtYgHkDvbX6Au7JXgAmreTflf5/ntj0KacaVlVtp/R7WUW/SiZBMgsnHOEzmnBNEd70EQJ
eomRt5deKqhvLVazxs/PjkHsRyT34eD97GR+rnywhmEX/UC4sQb20pZmx4528V0XLq6CMFeg2ykR
E2levSQ8bpHN8Hm0n5DTWrfbGrT8ilhDMVqubUucaARiJXD1u97HZNBTfkL8Ywpxon1uoRRPvzXR
7SLFu2rXX0M53blg3pI+OCoRvNSO8URcii/tn7V5TrKKRpjgQNrTXGOAvK8GLz6OGnQn28EgO+Gy
OHK3G8fbR7eH1gzEcXRZS7Mw/ignTB6jpGRLrCncIEJ4FTZ4txjzFJ3+MGSyHkKLYAlg5lBxj7f6
FtQP2qSdNyMAbrZDffZBOjXxrRRnGBSVktMqIj5q0YvGWyRgsJcxHca2tyrOcKy8fZCY7yG1B0kS
RHlxnFuZ8zmTXgVvZkO39FDPDyJEQxuWY8zdSUxpFMhzC7QnMkV1aIMCoIHHOTZyUCffyBW3Bynl
RWVTjYCS1vECKV1xGF2znJZq+HTwGgOD4RBzI7Z0HTpEX47gGv1ZTgAK8Oagvn1zuMeSgth+Pr0Y
88Nwq9AyvWuWGa1mRNMx0hOcJHHMvYKzbES+CgFP5tzDiVEPB83ReeMZ0C1QOZBePWULlmBv2YV2
j31gIsaiH3S4/4TTHIL5IePIc9A/zLnebibtyc35S3Jt3vJu/2hWw+5C0qVvyJsbEYfDGjCc24dD
XPr7oV4bCZpa5Qav4uYCz6IZXHCj2wy/q0eGQVaLKoOEO7M9Qsmm8mwzWvFzhWqqsWLXKLBb//15
bth7vQ9I12p6pr1//+9vAB4Ge0y6WVtmEkmWWO7SmbE9vxEl89duH90eNFGcQHhn1EfecKBUIQlP
hms/nd5NSzWcXPMXuzOQqjqtQQuOJhO2BYZ0hekv8rZ90xXIRrObh4WUv06rYz6bHwJpTpiwbYZA
jsFuND8EEzcsQFboyp4OqoMHO5Rr19diwEzzX6gAyqCY7kc6AbHAqKXRxjJimF6l+ZxqLIvrIcUc
aciiXpU1eUGq7bBJzrU2Zy/aKJED2VixovIhX0xn+lDfeE//L9b734j1hGkY5Gf+92q986/+3w6/
avVr/Ge93p8/9qdgT5p/eLqA3ANS5x/Suz+5P9L+w0alB/+SOMqbku9PuZ4F2scxpHSFTUY0md1o
6Gb8WPgf/266f3g8m67zHd1Ca+f8n7A/GEiQ4/0dzmlDdLPxPjBeQfonLcP9l8hEUdV5ZrZ2vaOX
vaxDknUmQqoXgTeQ61FzdFUBivi8JqykyoA0MIGdM5mzg8oaOsl+dQ285rENKjIVGxjjOWMntGjI
nbBR4zV0lUcrqog3CpTCwm2dDytDZeJH+rkuBntjYG44+LYDw4tuXuU55dYEBp3VR0/RXCvgSvDQ
0hrHDbixOKnRfRjZ/iNzfKp++Eb8WbtFfFEW839LyXOeTf1MOn+Bq82OqJF+marOXylS1zCoaNom
7GnPItR7QPDbnN0uvVLv3+FSVFuUYmof0NHSdP2FaaC2DhN0KOEwfkfwjxk6tlUbUDMPAbGN1qGx
VMUAwFfbYMhobnr+tc2tL4CeH5XpFdtCdzucrxjT0RsRKdC53OEw57Efy4SjLA36eHlXg7AthBnf
MfbFCqujhXFVMbF/FdlmpAu4h0B4jSHnbSqmk2ubnrcPanTlBXG2rYP+eWxrggL6rev3+Vb0PHPp
YB5DJJ2vQCDCVCz0Q6cFb0HJRqBq71o7aBNDeS2qeET/R2+SyCvYbAsNo/TWKWu0MhYOQHo/yxI/
3Tru/CsJr4ph/TzeJe0JZwaf1TrQYGjWHb2PNRBytao7C0lKwIyrUuLDish8x2W9ZM61a3qLDyqI
lqppWhpmalnAU23kkG1kyZOnfnJMTee9AcW5RUVS9E3xWOgRrxuRjEtVd826CwA8Zvq4cOaf6B1y
uGKfcE43psPoxXwtGwrFpFs9MK3cEWzGAGS2TSvkPJxTEEHXL7pGjVaF+7Hh9zThLK7QF+ymdnrJ
ASizY6VrN5YcUkdZPzUcQHty54xJOieXkOO+B2VvjQKMrU3jwjQYhif0c0QyrLVB5ngOeXm77BnF
wSOIVmcDgB0RCaYwXCJsIUazxtnMS8tFhyT8RDcpQq/DmRl8fWsfinB6EQOXWm2lW65hvBApVEyf
cmtCx5rFDTi4am8ysI8Hj/rcy6bNVC3HnLxnUGIRMj7lrmRLSkpvavdoRd/y6b6wiGJLKwiSsknP
po0x38bj2w+kTyZeFS+qPuKa7/pPx3krY6N7arVX25ji+U2FndlqvKmOto3r2D3h80mZjYdvrYq1
g9kTu1iPgbO3TOhGmSi2YYyPpZLJBkmFQ1JDn++GgrfAqeZcZ6N+CrgUTq6voxNp3I1BzXsR4Huz
2kCUB6aeIEixJQ2xWwwW53iZNdNdmqJUC50ZF6yVW78m+YyJhhElNJFJSNx6FWOTkosnI8+qG5aa
MBikZuVJY/wazhba1BwYymc1wlLGQGXh7cwpXTmu+EAJd2GKixS4TiGmTwF504ZcBg9oWluyd3P1
5JLQLFExLanLsISjY9m4vKUrXbW/nML3Vqj/uVjsOchZ9PYmQQm29SWTr6G/EvaALX/oaDASnbpk
tsiyCNO8MLBklFZ5GSRV+pD31GlZSsc5dLCNxz+LIImXVlBdE8WIybfhAUzM81DK9JBmp7RFTZLY
izoftI2NFUAz2p31HbhFtEGecjZdb9qNA2h5CTjXjrz0NDagn3HOJRtXduSmogbiIItdo7bMVVq4
Lxqa4/XkGtMlmWeT2q9ET56DaXRXhtbtzYwGUwj9cp3LbVAVv9wi35V+bh+FTjhUGH1qQ4bALkx3
TVKKvaMMZFJF8lkrbR318OG6yFzB14DD3jDOshmSLWsmKkVT4UEMfe7TAU2N3bpgdoZjWsts7cz/
iIIRWW+e76AhIsZimrNNbCYMGIRWdo9EMd7hK84/hCnUMkAuwcmgsjgCZle3zadNb44nGPw4vYq1
RqSgh1Q0skjPklV7lxje2c2AECANiFdWgR+N7EMOmVFP7V6oOXUr+MUwf9e286Ia/QzC7i4oKzpg
mg5jwSiofUcIoRpBCL2DoVoNjAI7S1snAUM+S8tpkRbBOdGpGJ3ctslJc78jDKInpxDddsqdd1Xq
zqkylICwgE1rIFLmjMFna1oZ0YpYMtAJpgbDfQ7ZrUknLBNN9SAQAas8JZumLi+JtMp7if/vlKfB
NsQgojPma1beJC9Di2Kz55snFwEzpKLkQkgAllR2Fa3QKjAWmn/B4Hj2zLg62jJKNpjlfw4a3QJN
+HdY0Idt1YrvSZB652f8EblA/SaiSt1VCgXllLA0NdyeuQCvbEeRucYRfVTF8I6FhgB3pEpcBrss
bGDxchjIujxZ4uJFhwFZ3YvVGTx3g9SHfzdWrHXyoGmonsLCOYcO+S/mwCjADz/Z7RmGzk/HBOdp
qH90Okf7LplwYxE7tMA0BJS/HoylLKJHb2qSQ9DetWNQo/bBTK1F4bOqQGhnTdYigND65e1mxGpG
z7sRqxrJ2lCEHGwBwJccVndYn5G2AgZkKv2eisBDT+GdpT+MxPG9MEwlLNMjihMG7RLRowefVde4
iulpRMO5zfWJ/DX/C4UiRGhmn7SJmCLnPRACw5I7j9eT3m7MpLCLHhvNJdCqfQIUuwWgwimhjwgd
8+wfk3CvbEMkiTYm+UAumsUWkxJ5STmGhaTrVklFpkCV9wJ8n/HNxmwZxniO21Hb1E57zuI5+xSR
QtTQPDey+t00OSBLVtvEhzpuJOMGoii8/dH4zPzkFTywOOExvW1lZpg3B4EUV5uFujZT89XAbi6N
lMhlXWxz0/EPRkgudt8gRR9nf25E5nr8riK9Qmkz4JlvwyuK/zNM0xDj58gfxotLrPCIprbQaAOW
1mupEUHRawUOTMaV9Fbu6wlhZGHYKDHEQQ9DAkD6lNqEbFcWhnkU2q4Z9CKSdix0peGI11vxOscO
8qsSqOFJG+dORYsZW3cqc225Xr9nU8QDXETFPVAGoDEQjh5Ht/lyJ+vJKf3uwbDjDQc19zHLn4pm
1DBCROpIEFF/7OFTeISlFOzNGXsjI3iUombSkACkpwzumk2kY9/OIhk9lAi+GcVMrKjB0rUw/QnH
76+1a3qnpDJ/xn4+PSXFaRyU/tRyTlVBd7099GX8PA5jfO6l6q7WkOOhGAOCzYBY4wEX0yaYwNCU
NXSFCM2w7fBMjVXmF41kbkRmaIAd22ANjHghqtzc+2Vj4y7V2bRt/8qWWJzR9eiboMONFtqDxMAr
5D6x5EyuRxiXo8fYA2K3ER1M72Q2eGsjH7U1aibjkVqZ6JjMvur2aF/9JNnA6FSX318C1M1Fjqdx
HEvoL411JUSKmqwqOlIacnwuPYzmkQyWNQBSsWnDZniG5pFsjNSPN3bGnxAO1pc9hskqJJPJEYyM
y+pLlR49w0Hkd6Sf+YAanOjsZeJQ24u4k9MpUYdo6vE+DAlAB8BEbYAgvUPylutIKIuJXITJXUBZ
CN1HgzytheWAHUpJ1i7MGlhJaWwGYV1GmdzLtveX2qQdGM7ESyz9wY6U+RFZS3M1mbV5lVIvzhBJ
RvZ7J/fQ/7YQIqa29Fd+Hr2kwcjgVPSc3Ym5IhSWHbrv6QFGhfHa6/XCQtyAW48TgN8Wb06CWFFD
gglHFe0JXt9pDFFnDUzYqm3hHfMMiAi71t7w8mdGOQMg8plVEe7s1tlmDq+QQbmwy2vRnjlwXPKg
3RBHxaaHcYZGYQZvgSam5XbruGzlJoxcaxNDM2BYLK8ZUQ+bPqrlcmqKaotAe1NHHj5DYXymLBSr
zGrQ5pvkmaeOdWy5bxpSydA4Tng4mAq5vCIGYv5pit+iFpVKXSAjZWGloxfhkhzw3I9DS6A27Xpi
F7qf8YdypuxCLSIXHRezm9QnOJWO7amjlHa8auYKpdPKE3jta06U9D3h4Vu62J8U5w24ITJZiVc7
JLjDVVKaF5abY11BGkgEcnjHxQvgQY49cZoaDEen7hHmjiAYWmuMs2jrfWdhr5AgcQs44CD0WGyF
Pe5dahM83rSGA9P9ZTvcGzqnyUwNYqXAIrgaIsysvwyRnu0Gwa2LOCwKzXFhvQW2dWcGkWKw4BSr
BneREWABqKniVnYeP6EAe0NYroMaTJx1l0nmSAG5w11wBxOEcrFLn/yiO2m1/+ESNLWKBvXU5T6R
PGPzM2DfnXpJ0B+02GUnxZtbcUBNStpD04DQTYVhgoJXfoxlxyl2EO2sDZhoDAcPjta0Kxyz2LCb
xFlGDqcIHZn/SVBI8NcFoKZF3J6iCQtKr8k9oZ1pEJiPFbUJ26BAx+pSywbRN9rxjVBTt60iH6lh
WhC8/lPK3t42aVHgHRDDLnYskp34jfHSs3X7SI7BD+X6YjmkHNMY86/tQsp17/UZeQz+cxIQIdgl
9X6Y0JlFSe8d6wGHN7EKVJTaeO0I9/B1ExcgM6md32WrvvQIBgjKE0yV5r4vrHdXmIyHQ3Gm8SZ3
SRHcQwfXiMRu7nyd5Ag43JKkBIEGypPZfT8596QjRVwoxQ/Kg69EChQ/nB88Z8cUdgLoXR51qa5B
gg+QEq4mQgW7VJqg9AlsmvmTpb3QedW2PTcXBqsZwSFCdvwsY5urHaoWUPwxtI2NrlKx0mDlLPMy
SnCqgQaBSkVMJYLQu0mIO4TbycmuPx3ZNkcrbO/MyiWJqqVsAENzzkVL6oSVkckdsT4w4XT3bd8O
K1pL/VL6lNQu1rRCUOUlzZ2jVXch+9GeKxKDWGjcYW4ziRJ00EqjgcoNFBCjVnKPtt4zA8FqRYH1
K4/Lz0kj54EFmLBB7lgyHmdBRkNkbhuj5SSx54qWCbkWLmiC9XZZVWHgJI5TK/nl9DwH7uHUW/TI
OGo4p04aN9OkvzMg9g6DVxDv0psCyS1bORlx7My+ZR5zSz0EAqBOVafvRQSRF/U25Kpi4wQMhx/R
Ajs7S2cQleLXW5ThgI0qRFE38+RIimhwsVFno6g4DN26rJgwj/gDMCMsqcIMdMclmWsEQBO02KyQ
rCxkqrzt5IUBdQqsrEKh/qtS43JW47Dl4PrCzvXdjfwJXuJdKtNBEKEz/1Hc3H7Q0qLq6VMN6LRV
4ZnrhrHmUtOtp6z2MVtblOR4erBlDq8A3/RtS+afYdBBq5ucgmH6ZQkcNqTsffgU4LkGXpBy5EfX
4HmwTTb2S1z4H1C1iCDNA9hVKYcJG33nwpysr45zeBtjmDCdUi318NMy8JoId9BwclCiuUS+rU0V
baaG0pCj35qQ5mzTtffoc56aujg66RDvDEohpLCqgRFjPxA9xN0Ou3oZVvFLpGbBIqUBQJrEP9gJ
Dp9CfkxSr9+T+9zS7SXQLWbDDjToSfsKG9pSKvgwgDQuPer8ba4VK6MviSc3pweZkyDRmRFzI06v
jnA4HAQxkUZVzrGEdhZ6b1KSBlSwnCjV0pgomkyiF3pi18n7ij8nYjUIYqMVMxbxMXfAP2UtcjT6
a7TRSv862pO1HCMGoPMpDi4FY1fz7LOZbaeAbB8bRxLe3O3tKOEqn2elYgyr56bWh81QSIQRwXAI
p0svaNtoBZJMBV5rRBGboaVYBDFKdaqJems1DjphSpsyJu18gsPB8cze+A23LzZmc+6h6bASMRRz
yzAf3eHbiRYY6vo1eBkS3jKnAxBhfcZax/G+1w9WyBk5F8Aj3Gwv0yfNsN9q4gSXiNw8KHUpvTAM
HXOrkmh7Imr1INhNmfPkQfJgiAe8K0grA4xKdR1R5R/bOHvwR6Z4aYgBpVAZQU6lf59ycLrrijHf
Bn7w1actk2CVPlntmM5AvEvj9Ke2g7JTqwDqHwfvNV2SaZGTOrz0bpBGM3pt0XbTWh/PqSqPKhrc
Y+G0IZ62CvyU0R58H3ZcmDGussoBGSp6da4RRcogAv2cIaVhH/9/gvG/mWBIHP3/0wADamT+66uJ
vtrmnycYv3/sHwMM4w9JKAHhA8J0TOEapBP8Y4Bh/iHRMum6KVknped4fxEHLPEHGjfDlIx7/2WE
Yel/ABtwbNe07VvggfF/GWHc5iT/ZYLholpmGCIs15A2sqN/mWDYYgSKgGcZGKOO14wVlmnEyeKo
tQyn3FvaTfPWaN9JbT66OmfJWzc7R866JF6dVpELQCnSlLsk1O0V5t89vcir27l0CvLSP3bV99Cm
p861FGgt5xwVNNb1CBM/m5eMuf/G1hrIkPH4tCPcEX/D9nauz525zTRhIaRhMRrT2Qi1S+nRAMXs
9IOwhWeJ8zk16M3oQQ+Zh86FfNDXkGGxGc2+PFBd8Pn5JbHK03NGuWH8iA1qvLHA+jo8++6EITay
Lt74iKrrWvf2SpsQQkzhd1g7Z8eOP9veu1cOYbm1T8eWebtenxOD0guRDBtFi5CQovBtCssrpMRH
gGbvKq23o07CF7N9/LHyxZpDdymMsWnSvbXLN87J30XQ0FwreJmlIy5OaR9r2zgJdmvigfmdA1m/
kfg2R82aGW1cX61jOG2Nh9bCsNAeW+fOi3FWoeU1mEknkwIplv80AQnUtbuPdF42XxU0e/iR2Lch
AngszA19P5mCLnHGO1hjxJ47vKtWsqOjQqxxRvla8TukHQ13PU53OlYCvNOz8dldA+LbW4Pz4cvm
y6/5OVCSlG2xxqQhO0Z5Bv/AZ6zh3K4UQMGY3T6oVNkJqYaTEHV1MgR7p3LoUCbWZZIobErc7/MT
xxbV0+3d9pX20yohUPA6lOk8Oxvc1xiY4ULFg7sCJ35RNN/sivge8g+jmYCQQGXZ00hZ9d0AR5N2
UKR6+kWzohbReXuzSJcOb/wUPCfKY+Qt2cYQgnwrc8IOFOe7IgrOkeTS4T8cCMrG1zQzQAv5Wjdu
d/TS4MtPGUE1jIBiWefo00GrFQuVMhJA+rpQehyzOLP7WljamT2PD1pnfIn6y8Dp80iS3cpIiScO
2lKHCLViYufDMj5YE+mXtSTmitF677K9EcqcrHpb7jsfXQuG+NvN4qPIoSjpYLMRgDvp36Xk2GOM
5gWZUYTtzLtydnklSOScRLy/bHyZbl+6CGawMIJL1eTRJqH0WtENXbDp8meWmyAG1Tn65bCftVQd
Ab8lYx0HHqfXNLD/HvWewpwslTObKCcdNr029X75jK6i7LEUsI3zcZta+jfeoGExMbZZYG7fpyFO
WBpyZ3zy34OHL0kIXhWm/692vwuxGQGU5U7QXw00pVyjHG4N/OykAFu0f5eyw7iVZbxXQV7T1OqD
N2OeyzQFBwB8nzS9Vf3Wx46x0PZZ4CKuS7nFNG46pFbbqsxOBKqTuGxepQf3siuTXWBMNFg/kyrY
wLRAhcRrDaPxWzeCb6s2VsDQYO5eI/hZRmI8oJIsKUy4aequpDLO0K4V2b6yBo1P/GNjyoQsPL7v
uPHnrTphbXRR3vlvOQPhXctbKC15FbWp0a9q13wHEhnDC3BMA3Zch+mgicGYdjvODLtPSVBVbzLh
/3ureFhraUGPJ5fVM3EkCInyIS9ZgTLlGpuKkD24ZtmnxkK2jJtqjxPeJOs885ZAdFOh7HXJeBm3
FlNNHUckeO7H1oVfFYOI2hFaCGawxIXYzzm2pJRyz7YlFpFInoeYxbKo6x+i8L4F/LOlplK8PtVA
uBTTZUrDbWFpR9SXwxY6zMPMdapDU6zNij/IC18UkQHrRBaz3M4Eh42vJEcEyGiTDjGY1Q1e8JzN
ILkzeSHQ2Lh3AYiNCGMgI+on4kGgomgWNgNrYc30CT1OvkkmJjtPy4sNcpxzr/EOdpYNZCsgPbzL
qXpDYMF6a+8K10BJB6bkTs9q5Cgt/Ac9axVpqgXLW0bgrgzadYAdf9v70DpgZa07g3ZaBx502Vve
g8GJyjLvtYziU/Pzkyj9r4QwjsAg2iAsY7xY6ZPZ824l9lvPWQV4QjIRQF97WwCwnyUgMsx/9pXD
nlgSNcitl7qodAUWXItidl5LcAtcxjqJV7MaAO3jk163P5FfPdc0rdEyNiwWTvAgk5+3q3zwmAuh
TYrrDuPmtrd6QJBqJEVBFveRGW2wmrHc5la9r0waSrcNC89GtJw0flFE8P6yU+AYfM/kJG1Hn2ZX
3g9j8wOLwXeI940s3fei4jIwjPQnAlZ8MiangkBk28wS9hqH/d5XsONdT7MXqR4eqxipwKDwHgwk
kLLaj3671wJQuABgz/RX7vqeNJ2YDqLud2JZhf66jWwQWvhy/Un/pWPwciewEWE6XiYzgzGXV+9R
SyerDNiMNAOruzkY+kI6M8O2q2s2p/SswTRZTjl2HRlnP3DMv8KLPRgkeUcMj1wIXKWu/yIig3RF
f/iARkz+D4fIpRP8sOiYL7vyZPfvIXGUDEVttfCNauYEMFvpHRYbL3H2tEtiZr5NvjFQZqML4LBJ
k0tLAxapgGk0sv580UvtqrqJpcKFlOS34kKC0bKik7VBrzfC7oTIgncK1Z+pE3nZHavBX1Sc1ehQ
8Uf0LXPkOJxzJC0JWelsSt7XVG82maS7c9sOuXkYeFJxpHP1FeP3HTRj20UsiFqgXaexeSNxKjkM
mC6XOYjY2rYuOqiPiJS3jdeyU4bmnd3gdE5iygbNLp+0nr8l9O5Mst1Z3VId4rmeM8JYB4UWnufS
JSrFnSQTaiGFcR4n/e125XgmfSkXBaVL9HeYa85aDvQeWrY4KBZOwnibIRE21/u+81+jOMNjaleL
4EwqV8KFhJqBJnmzGkIcb1OPwzVmXBjq/gItQkgCKdquKP/l9kZ1iGwHBIHu/2ha24aKGGI1IWqY
LnMlX7KCUinRKLOcZGOTWSwLRBJMPONNY1iPvOQkyjhOc2zE8OdDNRbNse47nAdjzRG5Xjt48g+m
obZuA0WICvw9rMjiSrA/KIWymuIYqXbtGQBs0tdUH1ahpuZne0SZ9iOgu7ohzVRkC7+ejEOgePj9
uc4Jd5V3yGwFtMBDWKT30GCg8Jv6kzurMcvRVIdbdlIhEeYH8TpqDZCQc86gPSvkbgaR26e3BzyG
nAM3Y6Dag2N99n9ZXOBdFEuHQyXyeBEek8y9txwAXYlC2ua5+EHq2HBwbqmjJ2oars3GcXuxm2QE
rMQ6G1lIUkwEfCBMwFni1IbSHSett80ELQirYd6Vz1q5nNfxMGTps12Dsq9u3yBt7D/ZO48dyZE2
y75KY9bDAoXRSAI9s3Ctwt3DPfSGiMyIpFFr+fRzmFWF/v9u9KBn1r1JpIgM4U4aze5377liidcX
0bwMmsPUGMGBUENYwsKKCDlxJ/nTPqxptW+r+KiyMx5zRuAmQgiF7sEJAfoEf6NdVokPPhjx9ISt
FIQnRd2WsiThZxJiHv18SoqBGE/DzD67+/a3HDL/DuufDZjX/czzqjspR+9O02Oi5LkoGfpaiWsf
+CrPUn0URCYOls9MLOiSfULfzrqsuGDcWh/IZPkUXf7+LbolWxxJinr+h7Cg5qFtYavi6LiTde8P
0ewV/f07xh12hjTgSIc+hTxsGXo475k2MUPkYl1OrXxzdFlvctOwDr0i5SZ1i+DMv/3ZHAJzLTP1
lc7eWtK4ONH//K2AksX8hL2jz9fRKrIIhubLFP3BO8LTDFdsc/DTDi7w7tQ8MRTSjlVEBC6wMaLP
fzIx4FQcszCgDm5XrDo30Y6/f6nnf/7zj33xQozTp8qdvkQOKozu06YHUNwYa7PH16M7kl5kveNs
CAxhFWdhf5K+Qjkz7Zm3H5zTSae3BJ3/WKaZ/PN3vqBEQYCVX/z+u98f0pb+IaupxpOYDn7/DTYL
+yizjJu3Iqbe1vqDYdkPfh91BAm0YzHM8ljlZyvX1uW59xGoOq+l8bns5QOTr1OEH4d29/4ekvI+
A6E/Mr0dCD/2ybF0WuNJqzMPZ48Mtr//CFnrbKWqWDt4fJZFr5tPpCWNUz0NQFm7BMg6dW4bEqC0
3YZWj+06IEXkxI+xbcbMqIb3tHXSl6L17HWSsUGIM3seipJdaGe7jCOf/kFfuP5pLPyXrE2vNHo3
9f/6H8Z8Gv9HvyGndSFJFUtMjBLmIGpC8fPzFmbB/NH/M/E0cxL4enZNWmNVm6306lcY4yuxMveJ
KD0HB5j5YccMWIQ8vf5/vr7A52hSqugQGPznrw+azxy9pmh3tTNQlFqeK4fNJAdBK4y/2OybNUaj
ViJ8GdP2//61kV7+44/uwGg0BTQL799bLdn8a2DRs3aXjJwT5wNj3XpPw9wDHghmiELf6aoO/ruw
8/u/on3R4zBffP+5e/c+O2r/ZfkJnjb85+LOv/7r3wKY+4fNp3KklLoB9x125l/6l2v9YVF6IMVf
5MxZGvubuGn/Yeq2YTNYsiT7SYeL4W8LL9KYcHUbSKckQGbh7v3f/0otavCd/3UD/dm3+m9//scb
Ct8SKts/XVcespetC4dPCi3zP1zSPChjOhHCfFflDRwlv3NOAHef2Oa6S2d4nbcIpFVLqNg4z1ZK
GPYpGo/dBEKwtYnwXzhq4WakrufslI++o/n4hDwWYs04WHkwrPBj+Wt/PAMornadTj1ONK/iE9t9
OVsqLUFWIww5ePWSQqIAD1US3b1YX+tVZj1zWHdXBK5oXZ9aGhuY0tpjbG0b4OArO3Bx5LHf3CCw
oEMYAL5/Uy5tgPc7M2cjVgzexskC+4ghdyFhr8SmYawNvlECT3S/eyQb97kfkgIAb1PpPWGfClsO
07R1PIIO8Bvy50Evz7XoSGAWyR2bCiyWzpK7Mp52odblK5yujPSYtVpl7+7TELyTqYZnT7lqkSVR
ddLsbTvMVW3E/CjD6et38uMoNRX+jogctZaE4uw3xCV8rpeD7LOvKkbPztgFrjqekts6bm1OAQNp
KOrC1yxvs5B2GjtNvTRJtoso7GEdKmcTo7c3uaqOLfH5Q9JbGOdguYNHyZgc753QsJ/wGoi552mf
mZXYwOBMT8EA7YLjAVlArMr+Os2H8XPq6lNqPQM38o6WljN09PubpaMWTYlQKF2J++B09COQKPRk
evOb0IbFXosLYcx0X3tEWWJF+s6nZuNot8Ai5JgcVNyEZ+TPYa17xTOoNJq+25FRYahIsf4GI6h1
0nb+ya8reHo+LU/YVYnxi+pxwu6ABFCe9Mp5QUOE4mgDSxh93bn1MbMY+F5LvwSfLCE0MuztIiYN
oJIk28Mp9O0XH+5+Y/rW3qyCm4CotSkTzkclu26e0VcdIsfRkkw+BzOMV4CUoJvGSH3DbPFk837j
BV1pjHOx4fZPheYly9rDykxPzIR2GAEVK3p3Qf1yv9TiwNoE1ZfBj7sw2SBdRYybJ7fei9SA0gSC
ktxuh82mI6Uu9JoCILOTrzBvd3002rus4JGWO8nFkcm4joci4LoHBOSW40OqHO2KnYe2weKohvTm
Zia75+aO2wooNsV+rgpIOxK/8mrfOoRab+9Kx3Ie/aLesVsPiN3ROCDK6hQOxEWsRlh7NRn7KKEG
CxEPi12NCObYbX1stOmR7VS8m7y4PE5fEd6XgxNSRc5g+i6HBrJ/OD7mgf+V4g4hi6frvK80izDx
yTaq5GjCdjEkrGahvjH9ckmPrbQi63cacYWj6R8N7cMZkfHCqryw5Uuj0t7yRqketXLEN0wrdT8z
hGhiaGuPurX4WU8FBznPO41JdmFODNnAai8Dis2FWRTgc8kMaYiOFKkzGA10GN2RSUGn61HhU3db
TxX9xs7zgz8U7Rbsklpjy6gY5EPtbmg/szL1VJkvZFGXqUs8L9ON8BwEDocDj/YyQ3OuIKGeWIKc
a9+3v1RNrNPJgETAu8jXMh0lPGC0QFRlCgiggShdSELpVG+5MVVmhizPQxA6p5yqn23iYiSk+omt
RNNqQD3aW1qUbLdDqVZuP2bLPmittRaVFqUoXsjrg/vYEXCHShrudNV+oZ5uApgqWw3SxS6idIkx
dvXtMItbDxRCrhpdU+s+ctPris4199hX2jO4W3MTYjyDCpKHsEzhNuUjUQIVaNeJ5kT8IGivynJ/
Cc9/oW2KHjMD22WoSbHNX0etDc+jGwS8t77P9z1ceGmXCpjgrcy+gV+1zxVAr3wQKOKejX4R0YlC
lxauBfblPSmmiKYBw0wxb+KZ6G1OmV2XDIueh4By4YQ44zfMEbKX83SjMtS0aeryNbKJ9lIjJVc6
H+Nl2VsVQ0hiWJkv0SqfM6jvKzyhQHht/6Rwx+Llyn5OLnm83CDfn/U/UwPLpRmDfKsiOH4jkkee
MOueJ65pYmwNstqL1tLAbpao50aDRzsYNyYJiXWsIPVguVvmFl0G4RQjcRP22/Ct78gj7ks3dk5C
aMMVRY6yjYmwm9QPrUNRXDaxcFjwR9dD0Kcs87SzTSKl9U97FWHwPNZDuLYLz5qxwSB/+h/2kA5I
aS4BVVmn0KzLdzOYfsD3ohCh2stBdLd6bBdjbD+6ugivQWgYK6/hsC9kRJEOHRDLWoSPlQpZ4sa5
+Su1glULUyWL8Rr5A20XmeMhAQfFsrIMjsyxd0iMhnoLAUp4Ssjv6PqD29nTBb41pVRFpu/cjGH6
ZAPbBGK0mMRaY6WbYyz9wilHNAE7OyN7lFiN5k4pgGm02BBfdyBfc36MbNoCxgaCSrn2HTHuvJh+
kMmqXqkoUTuzoUDJyMJsngRBt2uWQ+NF+4kea2TACRufzXREcYElpckC69TePi+uUgL1GlJtlw7l
GjLgBL1AfI2Oox6mSFk4uGwWn+bXmLrGU1bv9Dx9M5y+uKVd8Epy+2cGUGZNrsnETR+u7NyuL7C8
EopyonDr+Zp2MNrq3ZVxuSOa36+8AvKUbzMJcWpHbj1nSu+G2YA81mosSAM6ju2bV58fwGJc/QiU
fR1RzfMG0CBCQty5JiEC0zEAZ2XQDiGjNa9xJ+5uODzWmaHeOpMUsl2aiyJqbbqNtGeWJcoTVfMK
mfNLia5eyjiGlhPi5PDYwSyDJtd3NNbkq5jY8F3M0GrgAjhWdNY8vYRQF6nafxvk+GGOJJuMMBMr
LzrJwBT4ogOiqk6P4C+Ns1uG+lEp0gPoKs6nrdw3v/A/lU5XoS5SQdMUQ6Q8SJyTqibx1DnVayeI
4iOJdAQeyuBmS2K2FZS73UQH7roJEbkLZ4gPrT3cRNp1D1bHfMmccMvLYIczVX2XGgArG/HzjrGx
3XauAQOqtewLQp6xtEUusVCbamcRzCniXjBZiVgak1Nvjt8KT5qjHAhOcLAWNg2VE6ztLUrEuIxD
w99W41wAaUzc+W1zktmNwr8eXENx8AgHP3lUJAIAsbqfA/C/Qpa3EFVkWfp6DaTEX2NRu/NS0U1e
h8W+bax2I316S62kIqxeQjsEhIlry215U+xVXhnlyh5C9SSj67zP6kjgmIkPpkORuPVSvCOuu5FV
EO+dMmxXrW7f2qK+mv0ec4z74eJtYr87eZAVCXSrfMoeQrarrNWwPBL8KiL0v00e/ksxQ4SLzJoA
VvJCxZXLTIJcGKRRrIIgc3+B1bRXmGrlLs10Zj7skupX0YNEtlrv3TeL8E1XPjPuseABR3gYC36/
sSChyyB/GcByrjIqzpa6BmC0TiF5DogL7/41s8IH3+mH7wB6lBJqesczftcc+we1p/kts7r9KNoH
1iNWEIYyDNHKk+zd8GJwWYJi6put7N/smVWQ2uxKc8pZqFA1KqZvvI9OHcqL24njpFJtrWu/LL9F
i3ezdhXp+JjJlPcoe5TNGc4Ml9dEv0jIFuNE9sOrFKs0CLUXtxUH9nFq1buFfsl9Te2NPv4q3DjG
V2yMu9wfXsu8XpcFfVzeOHnvcVc9+CXffuQ4+s7GUzuE4oV8fbN0dPNXn4JnZd/TkKFCv0QdyDYc
E74s3PWxNNsjOES6+woIRaYZvvymAXH0ANGf40D8rXn+/o+/5U4GEsxuUj6WHfq96DUYUkD8F5yx
omQ61rp6yfTcWYpu+AJ20lJkkDOVLnESkQ14kbqmM/qDAPCbe/T7F9bnvdKLR60xCfonU0QRAm5m
rjgzooPN6GYXZvWA1TNY+wVNmb85Sr9/6b0QLbDr3428xIMTwkiyyJtybxD4G6t1J/P+wAjfQ+A3
0+UUYInOxgCqkdMwOK1Qzg6IWhkUeaYaZRG9EuIkZdGUjDKccGvYYLVUHAgcj0hufd0eA6fFuqYY
y7c2CH5Lb8eD6SbjoWdvuaZAft42yx9NOQDvayNn6SUT/VV+wzCYDD7ufc50U7AJ6J1apKPTzSjJ
x9KGsWIHrbtnezKVzi3v2rWjfsi4i0/Nl+o8JvV5dElt0oq0gAOsNeoj9rdg72u2OA0UgmWhvoV3
5u0D2r4eECXVJospArDd6OI6TL4iFa2B71FC6zreAwTpl1zl5WKIRXgD1LY1sD51LQPTWsXRzUid
bWGX3x5VlncNkPWiByCFtsbgJPajcYWN9l2DHQinFlQ35ta3jNwMMIpebD3G9T23ZB2B4IgyhffL
au5TBKNXC9z3aMh3Y9WpnZ6BsUmcd7gXW5T+k9OrH8r2smWciletelD4UcoGadYvGZ+bEQ+tzp8u
MHDfG0CXmI4Xek/jH6ZQi94DCI/zyqZIVM4wdw4mxziLDkymktCGoJofSwyqwtbHbc+puFJdt8sG
r9+1mrmtR9c//KZJp5PNdpcz4II5oNy1JXFbJbVNMOho+FBffPvUpb04WG352TGfQ+K3b1rN5NbT
i9n2klJkpV7i3v2Ug3Xl3r1mbfzqWwWaeZMejEE/CyywKzb2vz9RThHlrmQkXvrVQdS43q3CMtY+
PnpKPl7NIDWPfs59rCqXY2HX+FQIFPHSni+/Nk57TkHIB8pLjtgSzL1fQdVL03E7ptYuKUFwVr2X
bGN6izqyIo2dib03puXamQEYgcnPVJMwWEBS71aAwusVQKs7C88j1WPscVI2kalPbVhHW+2wJiHp
g7W7UC1XHQMGueOlGCJjX9Rwa9oyCDDQBABbmy+t5dBbeQ6gh7bVOARWZ3cY3U0YO8MKrFhDtJQX
MiXnx6mHHFDLaACfrn2A6mcfPGJvW5vPVxQ48EVgJ0vd0FI6BXgtmKDdxZS+J7K5mC1horbHycuY
DOG1cp+MMidJ7Dn9Rg8g0vsq+MluqGJfHwBhUvZWN+3nfvBnprR2I80WGe3NcA1GZQ2xho6cHsSi
sz41EwlV2vR4vL7oEmiqhgkpcJKv1CXvAKNRbDR9q+nslc2YtsI+ISDiiLg4xPgFxIym1XX/2QFx
umqN8bvP3mvq/O6m+S0n7yUdwoCmWnwKHXm9uJ0HJNAOt4m6pCNIBUL0gKa1fN8C7PPVYBxxU/8w
MEFmii0TDo9tY7rXKDA+YD3U5Jn3otXfGzTAQ+42zNQmZ9G0FDSAIJn8OoDYasErMj49FAnqSppt
U4+U3sacbaqxBCxufhda6T2c29HzPkyUMmzxZZu21NwxMnSDI8NYHMP1SI2M2Wxye9SZ8wdiFRAs
aGOrvzQDaSac2ebG9l0Cs2l0MtnqLxv8lms9AfvQ1cUhF2s75c2YVeTRNr76AdZQUs1nAJQRrkt5
9DWiTmFEqiO3jPLS81Gw5Z/1oonWk8Sbn9rTqoY3tuxjElcJNJO1JgJ1ceqUcb3Vx6uuNduVD8qP
gWpuLbVwpK6VE3DJZY3VblgXU3KNM1g/Q/5dctbFYBXsQgcsskbpS/GswBL3gHdSVb14GmPURCVX
On1qmps/zNnirdvMo9IpJljiPKuGBS1HCpnMM/f1HJg+pEP6XTRcDqZVHgWOjaVd0byh4YghkLYa
zHE1gUjER5p96vDyylLeSzxfS9r7VrE/hx4F9T22aD8hIO46AA2khWlu4VkChoZhsLTXGqFikiU8
F3L2LDipwZQtQvHl0uSJbkhu6T4EWPJjy+INqt5iGb/3cpaI96LinTMgywsHmpJvP0ItR2btks8c
V303zKUvIPISn6YTpe2dxt8FevblVuUellG2Bjp+8GlV0COVkVwhQJDqzMG7Rt+LhgwehyraWrRr
QXE8as8lqKInqnPurmKyxQq/idjfsDm6cY80QfFIYdG3NFPS9YZ8DbrhnONMF0gUVVTcEJgOoan9
oOZILkQiNkUcUd8KSVSwzAdNsPP1dW2U6YZFTVtYwrpWjSTZMbDidkKxa32dvOrn1ItvAJTPqaAf
Dkp75PYvtS93Xjb8DP24XBnV+KCFFhHg8j6R4uii8KvTjZsz9Svd6/ZTnL13iQGaNkc/smmqadvk
c9AKnebF4cugmcU3G24f3gcOKmdhIptyTCDdQNmGHRjPlrT3YxFT8ZhzP6WLqmgwe9hPPacA+u4Z
eFGylMe7uhNLCyfDpLRtCmNGkRHgh92pRa5ZvKGKi7ugU0TTrS9XeTS9GYBfHdJxbZO82BLDdeTX
N4dTiN7hqQALXq5wJK1Gt/iBDHxVe5F+5bOxpqoeLBwVrFnx7PMauanE+EBk6EdjiqNPfoiWImSV
IXsZbDoWGsPDJ8m+rNHRPfPkexT7TPO5wrFkwy5OgattB8P9qvz+XYAcZALN/jHPXHLQGZmn4qhZ
1wTel1a+ZPzsedxcPa4p4HRpyTyV4ohywh4UxD4Fvf4GMj8/gIWOa3YtaQHSFdJxiExSu7fAW4jJ
tGVvrWztDk9oNrqIl9h6jmP3QOnonsK8iQBrvGwyzUAMHX4VghhIEQM31khUpO70rtwUuLlvTXsr
AkALm5k3VP2C2XhubIceXFTt1m3XZkPPDgFSyFn594gOJrNiDQ3P2matq+1keyunVOz1lIg5KAm4
ReOaph/ekfaG7xHjidv5+8aj6CKuFadyuugnP1tTcX9JO+ars5iTlSElIrOD07ANuHzQMapOt/aG
6qrl5A8/AGF+ZCXQtFAdHWyAmGsQVYzZHjhWB8p02mPCaELtBPnubaf7DKL9YAVpLtxqFbKUKLjr
tBZfok4T6OTxxHNrzpiVot08HFukKj8f4Q7oazMB6xCSgYkS4nC1U4i9wJe1GCAhB0UKRiOLPqUK
+j0gOBB3eGk0Lv2FPcQ65j2SSCb2EWCTW2ug5NnUNATzFIHfOaShyx6oDRdtZz8HBq9yj+/X+MyS
n6XfWc+uYkJQQYiDrBAd69GgXMGx+32UBxlBLmw8WlJtjLaDKRKa7DEMdElLrFXGTgvPh7WpzfA2
RW2OXC6aPZ47ikrDjpN6ACqCGiccOsWu6qr2bF+m9qdeWGLZT7nLU25k26iMjamNlHh03dNo6t5C
025TYZW8DEgSuuNhhIkiJs8Au6CULeIkDxZhEQ/EZkuxg4KhMXuPsbzZYBQsP3sZUeGqIHgqvASf
RxS+xg1cKLsXl45FyzPIkYbSu2IDfjIUuUITIMGDpAgIu0Riwba2b0UdVQSZBMeWuPtRqeCpwQaw
EHXAuhOgq+bmjISD9wA+j9XAc1bOau7/4TC5b0bYazSNmouo4AlRINRvqom70wUOi3VXZy8CcvMq
snpjG+zWxmAupff1UwWAHgezuaNimz2K6/6i1ZlULWuVxGG17kq5U2U+rsPotSKCdRVgwo2Ky7DJ
gnWbhPVaT3F0dAR8Pf2FDS6dVoUTH0w0EXYgyc8210wsGc/UMZT72OMQZnupddGD6aO2U8l1beXn
ToF3ScpnbKb1xrL9ZGmPuNqzvlhhPf0sWuw+PbXWi87yOlSpZGsmfNq447xddi+o/e2qb7+jejwM
VvrVUw5bQ3dYTJp8FzK7TEGwlnmxLTusxVE3vWW08i6kl90HwsSe/khQhpUHVb+ye/bDH6bTwxtD
wvAM+jcLG0GBZN1Sox9lw6mCvstFWgyQ6rB/bapARmy5dFxoNFSLLNkZQ70zcP6tYg3iXcNAfaQP
vSIymd/DgYXbiTjA6fBxU+Dxmu/ca8u/sC1A+sc5jYxJ+DQiAsc97tVmz1kTGL8XIygwh7iNlYgx
XKKl13ryqfhgglC/0vEL49WDo/sm3H7GflZY3ADuG17E5ltsAXeci7T6qPqGKzZ5t9nuymE4hQqw
74DurpHMtKVDWZrVXeP5bGAB4BiThyZ9lQOTQ3J27Ln08nsCPeuplFMKcpe1jfX20Rz6V6aL67S2
VpUJHsFrf028JJ0tvt0hqVZ6wWfpAwCUVPNYnxb2ezNOv1JjNQTeY04CfmmQd3S8/mTqkukrZui0
k4+VvWomsoheEK8dGYCurT9qLMJVXr+wyxObsHXP7QDjXOL2rDi1LnQjeera5g3e4WH+XJUdP2S5
OLJj3Tb0leCvY2LBYWs4wDhkb9Vv/TCjwvVSOtmbZ47XXpc3D1dr489lbG+m6Zx4J+H6rUzCSHYE
vonwpwhZfSxwxcbWZIlcDOxMqhznCotU1cznE3JVi3ziqFOMD1bBUhmmxt0dpyfAwW8DQgfE69VA
rUMqi6PV58+JeOJVW3GXkjeo1i3zEKJbF7snDcf71WoIuml04Uue9bl7WD76Tf3RF6haUwTHRc7Z
j4EIK1xu3LU7v+934AyAYSQVj5aUJ6NAWy+silKDsXyUSftauhUvd80TwLzhUlloZPAjOV1lVK0r
K98wzn6PbAusa1Q+1t5jZshzOap95Y5z/m2bsS3Gnm2/hMTkpa0f/DZ7KKsWe3SsPQ30sPHKPUYR
SpXmeAxrVBVtkyR6GbThi6kiFMK6If4RXK02vumgU9DCu93QVEeRMDeoNbHCPScWRScupRlsolZ9
5QkDV1UWZFnDF7Rn/EUG5l38ZXiCdfMiz774QNg6Ui9srgBsrr0u2ukeneHY83JOyem06lkeRXsN
JFVHXCOaMT6EwtiGkdpTo/lkRmy8NYtg4riN62Ln++BsYqofJVOXArp3AV3JNyg2JOiX2O3dRwRu
NM60Hp07Imdu45FbzsM13Kv7fOE3WvSZJ6gePNPy7tyP+bIjzlpZzhtlR8dK885JbK/rxn1m0P7W
48+mm/HICZvlqsTV37v2Qh+pGqDUYkjrx5FbfmFQHIeFtdeWvZEd2XqcStzEpl5tU6gZC+E/magP
BfsXvGygW8Iz2dlPxtfv9eDujAhXqMKH7PQ/M7IpGWNPoREGZ+OisaK6jfZjMuqvNhXPo+k+1wrd
HTHiK2vk00g8XNPMvWzKF+aYHxN7xdb/0G3/UUz1r7hUz1kWb6hyfmTmvO/TaW6CQrsKNl4WXfQO
WHr5JFW7Yki1gQT0wyQeP0nrngV0hdjtT2SY3dSsxjb+rDT9ViX1e8pdr2XFCQ/xG077976BcRLM
MfyYMHWaXidGsFbO7DswwQXHPIBSbLWpd1BOtOIZs3dl8GxaxjXnPbFc94vvFdQUdfV1hd/vWWeS
Jnl+lkZ6jYYn5kvf/uiey8A810n8kYDXCJxol6iAGPpwdnFzW1r2MFniSLPGd9jNXrbuSP/Vm8VN
hU/2gB8zpRVl0cT6Y1KH7xlEiKQy0fM44BJpoKSmfrU1m9JGqqUQGwunXKiwOCsHHlTHMEVv+os1
FZferOBhWmctNZCfeV66waH241Nr9E+IS/eKZ8piYiKSk+ck1b9u6IvWWD1tnN6jy+2Zmte24Px0
y+yelgO6PJAiJVFumc+nL5y7yUGfnAv455IFnIpXLyPHPV8svklQM7gafrVRBUb4EP2KdUZDKqmr
ZOnTq1TB1PdTIBHkXzZkHYhUX0SX7Gj0ezKESyneCPzGthYgHNaNXlwgn65b525F1C2NFuYEFP6A
2i5qkLbpgATkjHfK0fgSfYuSVl2mToAsNq+eVv6wBjUThrYqnU4+U9R6msDk1h8g+m55+gS5lWJS
x3kd3Q/fG/eDPfzMtYJJimGemzq++SQhhmf80J99u+mq+tTX9ZsS4zv2xjWA0hflcstRSZEQPf45
muHDnKdlLLIt9Jwppsl2yqry/QCbh7L5Xew4KaMxJhv4YkKMEr2HFpcyjI7zB2rFt37MHokVYy2B
eE59QcaOigMqqZS5bg1Y/myzlpm4G9oYrDrHeGa69eBlJGaBDnHG2YUieRG0KTHzDfjs01FHfiis
epcZFZcfwpMtrux5v0f+3TfctQfhaDAuskyfcpJ0gfU4TOFr3Vd3CSppbgVlooBcTvkOFYHsITew
jRCoYalIA2wXXzce5SPm2qMq1YOiIJrEEVad+QtSm3J3Ujtchco7DUF78xQFKTVXigqfzdTcNF3+
An7EmB5sQ1HINODEr1W3TWz3SM1UvZw/aEjL19YJOO6F32atGtBq8gk+wGOrNlj2rR4GWHZ3sZSI
dlrFqfeD4BfhBcu+6dPEk9xbTRzgqHuiV1IMNWPE6cWa6ASx602h1ds6dJdSIIpoFSI3m50GhDwC
M02YD72RUs8E/qIf+l3ldBfPl8iE5DH6Gma+8zAG1j5QDRkOay/eOpzkyxnzQCljOO7wm19E+B7M
Umaff0c9zRxoAzJjBgpfAcbPj9J7ZkSzC/zk2xfug6/8aDlKyuf0+nPy5c1Po3Xfqr2boeC0Fg0L
jHLmYNA4sUQWabxFwlu2o/ORMU1b2UzIkyQ/UF/IS4lHfD3x1Fo6maOBOuK8HVGIyhpEPVEPNltY
KABDar7PS2ZAgaZMiYYz/cG2Xl/gj1hLL9LLQ5zvPJPlEdfEA1CbXcN+4pBp/920/l+yf7Kyudgx
/3P75z77Cj//2ff51//5y/fpij+gtmLwND28ukK6WDj/Nn66f+iejh1HN2BO/flPfxk/Ybc6tocr
CsnQEFK4AFf/Nn46fzBK1D1PWgSgzdkT+v9g/LQgxf4746drWDiciF3bFvtEkof/7GVuuXNhwA3a
nun1xM2WSAtbZkTzhA+jg/MWBdOqdc5kTsO1jOBbCcq9bJ6Mjwn+qZVFvEgkNG4qnW5j+l3loWWi
lbYUU9XVZ1OnWEBiE25BwUE+Mx4rrM2HLg4/y7nXre8VdHzhNsc8bwN6BUH7RGkekDpS+qnWwjUQ
L0STrK4Rid+a1o5PejxtC6B1x7EPqGwBugFMHP4b/pGFleYnL8nURo3dqRs9yCg52UBYNA+2B99A
M4HElWX0g5bpErgQZp2a+BEmrZL1pb0Bx1lU8MQWTtjJFVw6ulNGj9OV5S4pdGHTpXx4nc5Hrg0g
xzkJBUWFsV4TLGwuPKWgx2xFJKftjPzBqNdVlR8KDphftrTfoyRdOilQbVyEv7pXj62nLeoEh2aE
tCNifPnKXnsRA0BqsqMllBUUlUDwEpOa4vGEF7Ay1onXW2vqyyG+Fule7z5V633TK4pY4pzSJN52
mcFpPTG3pZxwEdEfa5fZqmDK1SYNihd6whnT1alqu3YZhuqagghdm7n4AUGiuShB9sWJZbkjlXrX
7qkygk1YE1Sy0rkgIGsPtOKsRzPzzp4/6I9l+ytqLp5pBq/94OartEdTthzzJ/hX59BLmqLLRi0G
L5zOIm236eTcRtJUEDQFlJzkMY74gh2VaDJOIFhMTnCtEyhhaaPdNCsD25LHX7JEwewm0mTYUMtl
NDe+hk7KxBaxR0Hd2qkwmh2FPmAgx3pk4gswSEbkGIvkp597ySFyaHvNCGAbPfSv2tHqXehqz2Hm
rz34xI9KMUVqu3SkOjjIjjhSwcGV07p+QdmXBIPHGwdtY2XlPa2tjlHDXStOxnxSqZmkaNbvHu7Z
gzT2xxHg+JkGb2/d+kSAGl3eORwUr7OwV9NTmATtqiDpv/k/lJ3XcutY0mZfZV4APfAmYmIuAIKg
J0XK8gYh6Ujw3uPpZ0FVf5/qio6OnhuJFgCBjdy5Mz/jQ02z+0Cdnbyl6QCNnvJahxiROql0EoZN
K0TPSVlA7sGR2gcgtoViAFjYYCYWNX2jW5PsSDRS1oB/RU3Ft0AROkyo1XRN/kIt724M6vjYYaZl
+QuJOJCnbYwVstnhwzDJAsoqQwXWtzoj09A7Y84ircuq2pEN4yAV8MmaVHNETM5Wg5iFB9Ce79Gs
v2AtiCwNypaG1d3luD/HEymSGS3FuLa8CmYAkLd6MMAYnpI4RN8mpl+j9fjH98YX/tgYtmbgpOZe
9lAuxN+8DT7Az0LWmkLPmrNPIUlOoSJMHuvBjcz1duWOnASNN5w20GcTTSfKqaYkOHWCBaKoKcW6
O07qvNJZqwE21i9TLoYb2HHg2YpWR43MGVqDGmjVvsZTtY87M9ykCJB1Jjiv1MQKsdOPAWr0LELx
e0U3/qHTukVsjy66DEMWfOvK0FCTgz6P+RLpUaob6rU6krYeQNr4AOfIe2cloDh/kOXmFEgi6Jjp
1FZ9sMoTbS1mM4mnD1StmKmSlAQgFSC7K5nzpm/jo6BgKon8DgDovttJoshaWqKPJ2SiQb/1IDE6
tiMdqTigkSMEOqbHefVAyXVChSLN0O8BOaMpRxWqiBtZCquGOFz1knIVS+NN81F+CrJsPwgvKT3c
dUabXFDxE9GikFxpwZfOiBOgGwxiS5nwZCeHtsaS9kSbEyP0AmsQ6zUcRs3NJchUs4zHx1hX70El
n/oIJZo+KZ5NwEL0UDQ0FBOEiYboSyqK4YHVNpCk2XzMeoG+gtCaNwRS7SDCmQW+wAXppyu9S+CB
uli4Ut0OO4s4LnV5xaozVu1upkJhfgdS5O8KuXtCiUJ90KIvsx0BCwGVKQetcmMBHm6sdq8zLobN
rL9aZXxEKucqjOK1FatfoGq5HfusXRuDeUBRFwIZyK/dNNLHa/BsFaGPlQihyUKJdZM5Fk7YeehN
JetYVlaleIJ4Vp47yXjKQ/JlU2qg7GKq7inVWw7qch9LwgHYJOqdxfyOz0DpzVL4pcy4s8fGtzQj
dpxatG2AvZs66E4U+3P64Q+GAvWqms94jsxX1SeGyglk4bFDZ7OLp02NLoldYSbgRQPgN2vCc8SY
8EpOqcLOtUmLVLOVQO2ccTRuwTBtsVwRMQlnbTVi10O/nEptR78QxF51aMz53VeBbCRl8gzvajhZ
pbb0FWgglCMwyDHa0MdJPVUlGugoLGMlpB3rKn8Y5BBEdCMOdmdBv8hrIXUbsfwqrZxqdYJFmhKh
6ifr3bte6/Vu0gDZY/2B5wlFWN+USfHp3uEMHZAG+w31KJabkm8Ve0UcPmZFO4lxJTwruDRis/nR
G3QM28rUPCOWy7WWIRWWF/kF394donzFLrLmX0nffcSoqsDXjKkTUCrfE5R2cYCPuJyF+9zUblNs
ATtHOpqaMFNFN0tocbfVowiVDK1wvXc1qqmlRGtzBLC0kvP5EaiI4NLZu5QZc6EwNfpaLkR/FUiP
IUV8cGGEsxZMxrFue0pygg7IN4MkHwPKKZMGVC+pPtbwSAmwBDZL/Wi04ibo8G+bJGxaZ0SyEopH
J0xKZlBniRIMiLrpZF+KaHgxaz47CJOQcr55RtdrdqTpFaPBbNXikYSpfHLUmnCVkT/tJ0O8BBOi
WDLL71Pbp9gd9fK7XzWY2hudcQx6cWlYQJ7WDIw9RLX9JQXaeEBQAYxrmuH8wS+JH4sK4XupqH+N
RlesC6l4gkNzb4GTbZKGaYRCju621g46cQrxsKYMrl5NKl+rUsjgMFTq2lhMlHFbXyPjodqjOBKz
S6BasjB/RA1gQynOkfPXEIHSWgkxbvVZbiV5DeyQ/G3do4tbQskQvMLMdPRmQyb5UlLXZgvpHOU4
Fxv2BTk3f4ZDLNsymR4yOt0+lhP8PLHQ2aSU/4YyqbxyoruSzdKb0LUNSVxNYEtYyJopOgMTkgRW
BKax9SuwXsQ10Fn0elEM6HrxnI7VOi0UqsKd3m17bZHuY6GPIDKVK4Cjm2KOn02lEs9xBsrAukVJ
K2yViPaGLtGCrPCZmZt9Fpvzrp0izGnRRMxGDSGI6Xkm0I8YHSFjh2lRaq57iXpzLgDmqDHiWZsF
WaAxgpeoK3nb+sewyMpToop3qk74xJDlox5BYShW9Wja+6GGtKcg7hIjv8kGZeExX4z3lBoPPmPy
cd+TF9QUQieNO2ZwbhGf3ulpXThj5z9GavgY+bCZ0APrV2nAGhymBkZ7bUHDzvQjeNfLHw13qx1A
HOjYP89//pBjS9ukviqo2IH3U81yVyUEU74LFg4LTnSiI+wVNRUlOXOANfnzdh5hFAzy8Vx1EHeZ
Rardz6N/9/TfvTb2qFJYCR2Cn++mdVo7JYV6QDRs79994+dzgNzwPtURaXLIiPq/fBpdOmpjv78N
TTqDg4C561/e+cvD37sIdHAg1OnT1e9vU3YVKAqhBCLigvXndv/bXykFISuvEiMyboH7VOmS+3tv
f/yCn00lJcp6mSJYf+z457WipkLvG4kJ4h9HIRRIHVjyCpjVZSjUi9XQzxvw9bDvXT7SpFWGHTHT
2e83KAwu1teMMoyGMkdq29bRpZkhhYEtxp/14pn488ePc9g2CdDGlIu+hLq//Pl5DcX9EKkmCr1Z
Hs8ecPSNvPgkdkKFwFRKia4NI0QHDHx/HTGvQpTM0yd5uaDozxRO20T5zqKNsRM1/Lt+Hv3tNVU1
N2Lcd95kkLfs5UrLPdXKd+qEJdugldMfFsU/Jo+yhjGgI1LVt8NcRsGJ6nMfIb4uF9h0/Wz9959p
2WNBDeqP3f68Uej4Cxu4JP/2D8W+B8fiIcEMEJOq36/3PWzEqZAPYexn0D9KVtwZ+/wxHbVC/RpK
yLpYGK8kDJYKT8+fd/7pmvpzwOU//Sn/9lSepm49YxMqz4cfr8rlCNIGpzKhwp0pkWOQCcsjk1v2
j6dhSfHKpAu+0hfzpB90bg1kYffz9I/XGHfoCdtesr1M63kHedu+xDUDrd0J6vqFnryXAsFtwmvt
DmtMXGzj+DLuqCRvsSNfoVHr9bBZjM3QIbayvsy7l2HttW5q68jru4B8p/iANpc0b/2b1yc7bMVM
x/Nvtas9ILW0PuAg6nSr3qH14c27ZoVhm/u27OxAcAZMeUnq1UtsOgfkv7cvubF6MYW1fp4+eaFb
sUNq3DeNMkfxS4JalNy4sb3s8OLf2pTyQURId7B2wCF0Sxb8wLGhKcLOvUXj0K6/gbfbIJN2szOs
QE8OK0xJF1cl6wb+zAk5F5OCfIkzvEbVUc3PnJYZJs98KbRPTs8El3Wet5b2CoBvvI/TGWtfyoDt
BgnyqnFb38W4HZn3psO5wbUmADoX3dhCOxnnLVx0kpwT+/aPaRu4KZn6cEHOrUOd2R0Up4I/mGxA
YPTfOYLIFvpmK3R/RHwNhheOg2aD6XEYakff28ardVjrTArbeOBn0fLEy6FDlAIzKMXhqQW2a97O
k4OHD/i9FieMc5h74rC3JofaKxeBlEC3jqildp+KxoS7pgqE5aR0732XV7USNQGkTFd1chvAuFWY
djW7KIWHeyL5X3Y2niQ0QRCPfJ1RjIYi2jnsHYi9oK+iLcqs0JcQ5RXPM/PaERS6FW0ZFgiHOfmE
sDLxqbWxnDVv5pnSrHlO/Qszlss/9aVwZY94Jz8snq3VCrWvufWS52lyomfljPBR6aDxBaj9mh8h
RPTHcAf4x96p4EEfWWFKlUNdWPwUuw2yDoPphR/iJW1tTlj/BY00v3N2sunZvxIVbUs+peF7587r
8JHmQeJMH5vmUVxjv2U3hwKP0mMruBZYxGIlo9PlKNfESfEeOMaDvs6SZ6kGlAAvAJWma2dbKzpK
tvXtf5Isalyv2TmVx1Det6f8KcWIZPuN4zb9r7d+O6YPoEGwms+2GhGj9B0DIWSWoDgOVEtHXqG9
r9taulO+x28MQ3O7OMTvDIFOE9aiQRMZbTq3u/Wn7Bdm4PWzFG/N1stw96DLY9nxs14+WLi0JeWj
lHkBHeX8ja+3qKKBXxlW6hk9k6BecdXRmWLwjuNdSFfldGY8csk652XeiZ+g+u3ulVrJXcJhw+lZ
vKcYEbqLqdK8yb+xQBnhnFwl9M7yM/vGVgjVifSbyw/bj5uQT1JCVMsjgysIweItu9S4suYtn4/h
Mz+OTXJDhFxYo7nSparUZUQnirNYFrA2m4+5uvTcbTaa1+tm2KvCmmAwyd9Cz1q+e2ckI64tw5UT
DmFwZFCmxkopHaRjebGji1PmqH3t0p+zlCcYQz9V5aNVfnbKLyA0npWhpLIt6i16vgaFrRrwEq4F
KG9/4I+ksgHNvCnAZ+RDT3LfpyhIwiwcpo3UAbK4LIgXbvmsekimCuzkvcrfRLHFPeQil0fzNku7
Cs10ug0gngub+xthJSor2561ONo1bCIsfr2gUV6gPeYGNYnYinuPWiBdIO5JHFtQMdnStugd9dME
6rJO6m03X6y7eeYKy/WG89o774g+n1v7FIVXzZs+uYN1ySY8cZsQFoZ6szgIbzLrPKjuu/KgeKU9
pQ6hPDnMGdGTR1wOw+t3CIoRg4mxOMg/sA9P2nWfxNWRRdHk8qV5l39rPHE5lEP+TJ0JUiXZGFAc
pC2s9zJ05JvwVVOou3OrNLjtfoprbKvtpt4AwUqLE1YTN/1sHMOf0BR1HmYkBHplxyDkSMbd9Ar8
4MQ5oO5GFcOb1ddOWiFw7p+n9UC37pHIGWH8tUVDj7NldE8cgsqHNeTD3ZbBa47raY1U7vRJ9CGU
orXC70pMpkV/I+0kb5k5cIfq3cgpl6iZI8vE/ljcdzZVvjhk1vJdwzOjA5ylhJmUUS88qa2Xfwv3
ot7AdughIpCfOyAipJUauNnWQsqvs7P4/qbehOPX6LviJ6euW3EUEzaDJGS4HbL5+IVKCmFXi7Yz
0D5GPSRfjB2X3SuZR8+9OICAezfuLmdfeDIeWnt4NW3rbkA4QOuNQ+MEhe/DJw+8AXTOMouAvEpw
S7Zz5mEmdvwhfmZCdUV0kHbCE9o+ps3YUPJLKTMiz7GBH/B6fkDY0mVocawokTkQ4egje1wPICA7
hdNFKonJAT/ZET/fGXlMFwYOVe2uOjB/meioetYDd/3MTNysASIcjIeM7TEfeC/GnWXYoWTD4bDi
4wQFxRPPwlF4QvCAoDnZLyBWnE9Ogn4bYTGsOE3akTPOQ34/P4vBzxTa75b7VNuXLs3U3JYemF40
HZbnc/os37iMxYHp2b8ZxxYMvaMQozwrJmRxrowjs5/2wF2WHdhs/B7me5nr58iBK0wb9jh7TGUL
M5ODHizGDIOFNSnfJFRSZ4WSZDevb3yZHCVjSFvZnlAZbHN0JQ7LlSNAPhMGpR13Hv2SA7+MGPDK
5K4d3/gVyp1fA3iJOZQzCxEW2vCaXRn3N9rjIP6EO3+oeE4OATV4ZNhn2ylwjYdOYECXLtclB669
Dt/xX2qYJ7fYIKyIkgxWej4cgOFxhrN6pTwQ//nWuAxSHVE3WI/fHBaTP7tgKY69do2P06X55Lb2
DY+rks9bpuyJniYiccTVYw/OdksWJRz45qRvRvO2jFLVhWEtM9APiuj5IF3N00iyoK6HS/pNLd4k
2wuumKbO3jSPN+oHIYXX7ol5E7aFWd1rASyLNlw4BcUhusTwoAavQyVyiyENSux75PiWmj6jvrVW
qsyVhD3rZEZtT91RuIJljjYgJBxN2pVWc6D40VMrwaWKz9XdWu31fRpGmxntsGzbGmuaWhXit82l
ht6iP5a0D1LZdGOYqMd388Yi3S4BnoMuXIKcLNkWguOnwHi6TNVrnnlA66P7wIUXqQY4AepQCaoV
i3hG224Nfz4sJ18C4EOKto6G20uaUVnEzmRVQnJzzH4v32TpoGdnQpRBWWL4BCAHPTFaigAL6z5+
Yzod2MyATaAa9yjRHUI40P66sI5l8awddWtXchFpiEgo7K7z/IQgh9ovw8AsjmW91Iadp6DBdNA8
gfqcpguZuTh4cnHEaqEkI1b36kpU3ILgT+bK9bkGR62AlLcPsy+Ttf4zU6vxFLOiZAAHrsJ9Gqxo
/ZDTLAPsUBFHyPU/GbNM5+TZjF0cMKzVcEGYpHnrJ8cn89dsSQSFsK5ep24rbv01F7rrNrG6BonE
HJjn+9A8oag5PozmSRKdZEAeC/cj1/M8glxbX4WnGnwRqievxCtGwChiX2eL47qzjhnpEDbZ5VEF
ueliBjc4M1GAsIK0EgUweUtTkBUG2croiL/MyMMAWRAfB0QMLeRGV4wtL8TBlfUO0yu5my3jWfSY
xw51R5J0Zoym20gnlGPIDXC5havTDUxQjnIcp40crLJD8zk231lO8++B7l6ucTKheMiP0h0smqsa
HhjjBHpKvccf0yQ1JiBDiAM76FNlR5HvAmr93PrqxviwaokFf/hWyZDL34PexkspjaxbGu+09jnx
+GLAEnUdwX2s95wKVGvuJcgYY4eJNljCsLMhqANNSPdzco4eBJfc0tUYXBsS29plAC646Sw6iCQk
yrF5a7ndM4+JlKy1veobWhap7nSCI9q4eNvN5w8o0eUmBk5LdxkWIwwJ7kfaDCRy1ipHCtVcg8x4
od4E8hrHeozwqs/2m2nK2Fu5i9uMcCSYcHFD1WuTYwGKVNikkpMdhyPFR5qdzYOIIGZ2X7Qld3Ra
6J6Ea5ECIqlLJkBItcXehX2C5C+ih7TEACDb+hacGwLGgjOCic5OpnIR3yphGUIjtzJSa90vE+Hi
SyV4obrOMDHkhfCCSmbePYPLgjgXC68Jwwa4qnIUgMWht8fK+xkGmHaacuS3VyqRHwmA8XXUwP23
DpS/zm2sL10nCr11miOVXlyA4YPESc/GgZSFbK3aPbTh2RLfaajzU3Q8LBDhJHvWVzBSdHigjvl4
xQxpHZ5+EhOZVZsd3K0TN45xtTQv+0JG4sKEZ8106PaquI+p7AIXSwCsUwhg1s0EgEX5IVZIQzzB
mX6B3fWvHVTvfc40aOcvQre2IIU++hsW3SMQpFApVlCEdmIM+E1oB5o9D9q1oTCMvEfloRBh0fq0
m+qOai9F435OuNasnMIV6T20UpC92tV/QMhP+QWyPnv276pAyICSY9rxLcBE3NZA9gZ2+WECTs63
ZeUNNCNvEG2UfkUYk+7+wbq2leQUrZkwLHt0kFCxuXOZ1X4beSamYy3xZdwtCF9wejZb4lqnCjI4
B6091TTa6/3UP0TaJRge5/RVhfcWYq0dvikcABVdlIrtTAXApAM6OEiNU5/Tz1lZdQ/523DHPQtw
ETMwUXKPnvgqOixoOtvaNQdmZTmHkWXXH/wPz+lZfmovNGIa9EcxmABmAYCpPwF78NUVdit40yB/
KRwz8GmLZy4lflIyIkYzYBJiwx3ElhboAio/UKIP5Vb3ph3nboCw49/n9XjQkDexIfYcAolIiMEb
6cG76R2xdHiEZoloA5gvN+CMYBNhQOC9g15YVZUbGbtNXJIrs95z5vC9EcyLSIFwVW5Vp7gjBrIm
ZjKZu9Uz1AvzqD9RZHER/ARioWqsMHYyo/al7de+tMaTR6JwRx/VWovI5rO+2oRraPyjv9KR3kqP
UUJxP9kHJPTWWdjvp2xLG0N/CPaVB96z21TxKvFQCQNuGZ6Jpupbchz3mmgrmwwB942yyq4WbN3w
EBLOVlJsC3vtLK2oeBMVYFFsxkOBnmLwjkINFHiIbK/5Nqf5s/LfKjQvqAB4WC7qu9JTD90WAGZ1
ufknpBAOxlmgpGAb58It9iDPcJqAsIyf78GQD9n3yPLujALk+Bi56Rq6bTC/6m/BvXtCqliEfr2q
nlTO+IYjbnAYPIjgEbDNGm2m1RfpCperOE7JqZD3henWzY0LjbcK0cNGhwPVr2hNa2sQEGUDiUGy
5RXHAVFqYiIKCMT8E+xaeWu4zWv8QhQV3+iQod7GWVa2UUz83hcqOAy76t2uupfRox6tuIula6Ve
cFCTDNRZtqb0TdZl1htyBLFGzcTJybqzTOQZ7Mc3lk5Mf2QI+LaSi2YFoI8aT1Rawsv/Qms54yl3
88F08x2M3cxptjVgWmImYlRQNne43sfBNtMx2wzsWXcgDB+GVwMIAjmt+ZIdIi/TTLjck4dGyCIa
4qqp04s2donCnmYWqypaOrTaTIBBOO/Y3YOKENRRRo2ZxgzMf5i+OSrZW6QRUbusDQ8TFBqDT6Sb
rNCn10RezRNeqzZCl9Zllh4o9YvbfFmzgyRxIT+yTmP+p5ohHKf1O6MAPB9pb+bRtpniO6Sc1IE2
cwo3wy9af6yacjsx6JvYwVPas/Y03PbF0ndALOzoGR+0IN+oR3iIb0v0Dp5aWkO2sh5fERJ+6T6Q
ZC4ov6+kT43qycraJIhEoy4wbcXmkEz35jstS1sBMUEct8C527gScF98w+cgxoEuIOM4oB9CW5wG
lNwcKAfIlFFgqdvpljYT+CDKByCAyBCI8iA6SmEVv5a3MHEaD5kJbYORASujudo1TnYFPC3Fa798
L5AEQv0fMM4e/BPFIesUnuH1SfkmfYF710BvQ53EsP1fcS65yTYzu0OjaAqOgStoPShDvHWwgICt
LquX8LmXvE5eabMTXwVgTCyfreqtfKak+tnGD2RaUCvVCxZugXqyAEk2lIRL2kzzhtCR7OAPgVZ2
cBw9SS/mWyfYXuWxvD9wSyrr/ta+6G8hUZSW+LrAmI9ZSRs3QXxJOtBrmgdUoPviDLAK/M5Q7//S
IMO16kG5juQTT4Zhy/0xeZdZ9yLxwxBBXG+NJ4/j1y5NAtwjMPX4KD+KT+uo7WpW9tQ1zsAFQAso
1S3lhu5GB4Nhl1TlK7aW+sgQXayTsmd0RBu486anncfyAaBntGt3ovTtH9qP6Kl8Kd0lKzv7j7my
CdpzUKH8Z0tI4uv+F+J83C1LMGBKSqN1Lj+ZUWt/gV6OnXkT7CkNGEgEuYKLDAxL9OWysGT0+o/W
nm30+Fy2GtJ024+bdjOCRXCW87ghkgQPpLdH64Rb9yOQ71NivM6U0daiuppzVJfd/na1TsGdflUI
8UJ8E2/U2J7faQDpS7R9Dl9IoWKuMrs1kD58Mi/oLKJqIQSYItr9i3HSkBliulOI5ImNyhp53lpm
He9lR+1l/CVT+L0r1+LJ33aqbbxEu/GRkfhVxZc+ryhoP6vBzrg+qgK/7bNyoifJNk5oAM6Ijp+S
nXDqmJEZCv4lhW+0qrwevy4nuGdAFu1zEm562ZXF13mvO5DWAG6rbiI/tAMW2QPUz0ejEA6tECCM
RfM0yEbW/j8PB2XpBdUTOSTUwnUwwF0XWwgCw9L3mTrBAOCF1HA20AH6ec2q0HQEx+MlSwsrnOac
VuiC6sLwALNTuLzO73ey5TO/n6oBijax+NiKeea0S+vt5/s/f34+2qrIfywyXiFoy4o48K/fB5su
bYNhB+cfkoGgV3/8CZanP6/5aC/QoTO1dwvMkAs5PDNwZfr90b998+cNraBD9PsjRe0X6zRpbppm
Av5DUZBG7QY2PTIuy5+gWvbx8xDFZDCKPw9NI0E/HQUUZLPHcP/74/0/D/P3a1YgVH9u4ufFn89k
aR1tmGrWvz/38/rvp388CrNQdP72TqKiR1E1TE2/3zCVRX7m53kxkJdJZWktNg7V7i+7//nZIEJx
ThcmbqsmIIHkns5KzDhBRlH8Wmq4UT6t+9KioFdl27ivNppmhGs6++KiNXAMMnpeUUztalYepUQg
Hx1ujWRtupLlX6KoW6FvtRV+anatA91vmdr10LxGgfBhYrHXqPLdQv9gysFRIhGewDQCV6u8hJDE
HYWWhSVYAEZU6j9IGiUOWN4cfxJsV1Bt8PpMkqgY9+q676WNWAMrSPyFl6IBkw2Tl3SIkY9rNJio
NRg88bH8wfog5cAmxycF20JbKuLbMMz7zCc9E3Hc7acVjr9ybLmjSm5ZJZc4e0XVY61S5RhYvGmm
tRUa9DiKOKMqByvYquHFhNE5bLI1BlDELiW4zO+iqe6MbqEn4/uuZvVTGQnvoj4/5Fqy9oOPoVfo
BaEHBUZAt+TzXOeFA0YFZYgC3VOYL0fYHhRAZ4o6vnEfgYsiHphfgJohEFWXGosj0JGsAOi+Moto
1lsQANYr4efaxdALxzBFP9v4mlrMNzEY/wWS5CgGxmuA68VK7mZcUT8lNOyH9DMf8FUacuwUmrAB
v4q4Y25+0EbO952o9IjbzaGHjB68hc1cAU3UNJbTLZ4wfpu/GFNMr1za1ajfASbZZhl9FhhfYyRf
m7q/TBOs4qEGHZXvpoSOEPybcDE8aOEkDXiwYu8z+zWoRlV+Qoa+Nx91Fdp/YUA/0WZP0s19QM2z
1e6cpo8G0J9kpWdJjj9Usq10xDtmlgJXhlNdUvXIOGdKLH2hG/fRBBgNjOhG2yJzfA3IhTM26cah
NfCqFGot3IezafuthLQ50FnbqhQM78cHrDvVzxmCbe1rVxTaX7Oypg6KriWM3xScUf4lBYg6hoi9
Dg1aYCr27klleNAaJAhnrKnUpU9NYhnHwrQNKzzqM0eVDRycsuGpNJldp1Yr7bxvxm2fxFhP4cfc
aOOqESBGZmJanqJGfJtLOVlVsing/8d6MpOfx04qtk023xN9JqTIEliZpl4BAxBWYAMhny3dp8CR
sIAyojpG21NFESZ3Jal99tEOaif9jBm3Oy+mLbM4Po1jv+/TyK31CuRunwUrSTxORnBDqA3/cwWh
BIvyhzLI1/G5zijopFYvQ5Bv3HKhNwaR+qR0JppKmvxefYqK9V0lWb9NCk7XiNldaEx7WZP89VCx
cWuamLx6hPa0qLeFapxxUsYKWzjNor8G4eufAL/urbj9kgZLXvksHtJSfwJNXgPEBH07VcFx7rV3
PQe+MGKhJdARm7G6dYVapGsxFb/iKXMnH43URCxMrLNOgJ/PUpWQf+CViNiD/+0rQ3wYuldNIsxV
yP9rqa67kkJ3O5wkEzQ6ilFp9l0bvtNaA7O4aT7UfkOSkZOQ999qM99AO2NNGLAs9P1odGLcFXW9
eYFxI3KxBgwoQfTSsabZkZpV4pbPCHvg96rNp1IQnkPuTc6u9gofv1xLAhWZCNPlYKJXCYmv6+L7
NEgvfQj8S4bC64kCK2YUhCEnTChEJ9Dg/GbYKo1+1Expr0dyw4pGPGVhSqY6BJfiq6/LX35Ln0ej
AZntlHAWVxX2byj8Y7Yp+06nG3Cf+5RamyYvKSEdF3+KsJPo7sVM91MTKHsKxB50bXwqZmN0CdPq
rpXNE/bpJ875aa5lpCERr+5iuqaC+BKYFL0S69Efqks2z55QlpdIVah95EwMtTFjT59F3+p4UxBL
RUtUhxxRhBcZehDQ4JSKPITi2EKaQgZh6ghaD6JLFyGTod4q9umnUJgh4Or2W9Upb0GB3wYqtk8E
b1jM4YdZz/EWaPC4x3p+h6Id8gSQ6stEBYwIFM5ob00XfWPOOl2kltE/B6DVVUQbgVZzB85Jsc5M
jBCitIvduKle0bUcnKbNz8pFoRIiwDQMsi8tk2Xnl46C1xoCa4qLZThzq4syinaTiPBtNrsA9Xdy
BrG+PiGA05xAVy+oUgrqUoE8j+zXEKNRffLb7FkIuw9NVsqVIS+trqVWp+JJnKUp4lzQn6ppeMKE
uCE7tc7APmXbBzhX0vcsJwDsMgrN5U4YDcMTC5U2cIIYa0HFvGwpgphge8eyuCg5vS+guNCN/eFF
HK0J1rm5rQsfk91RbsBUay9iLZKxizmjtmsphNTJozjLnwXOLAW+JBY+mqg7OaVG9pQCLjFwKbHj
SdcOSkwlvWX1GVIRwz4VncLeT/ttrkJRHBpHUXZCdzAUhBUUkTZD4FtgTUaEChLNPwaUHC0sV7Hn
nT6tlOqU2FAyyjJKtD0F/cQ8ZXjXrsK+w9xzpE+S5+NEpiNRaC/za9dUzbpXxdnWG0oAJlYb/kxA
RP15Ffn40tdI2kSAw9ymKz+lRN/88KT+97/RoP8syqmGNdn+IUn/z6f/9xEuZ5H9n+U7v19cVOx/
PztGn2gCFN/tf/yU91Wc3rOv5u8f+pcts/c/j2713r7/yxP3xwvgofuqp+tXAwXmfyhVyyf/2zf/
139FKdMQoP5PjDLnPcX1sM6j97+aaf7xrT85ZZKk/kNSTMmAsAS1TFONf3LKJFn9h4qOv4WPpqT+
sMP+x0xgMdOUTGhoCBQbpiKLym9OmfwPDXKSapiiaSoYdf5/mWn+3UoAlUddkkk5dEMRFQgDeB38
1Z0DmnNRVl03nvJBsVypoEvfjuqhF0tWnWXYPxXqmLPii0z08jVzRY5Bn76NSi/ywaD4jBqm9s8A
Jhc4uZCKeX5aJK9BW8WanJ8z0RJ2vjrdI8GEQ1xzz4yWumlQkB8A6J/zGPA+Qq36+i8X4k/XhL+6
JGh/o8otP0wVLQgvhiqqpqxL//rD1By5KGTx+lMg00ofLGwzW1IgtUYMqg3yA5bj4UpCetIDAs+U
0TXmoR5G6VSG6lcborZkjf250MsRvBFS/UqH85CJyPuxTkpXHOruYkShupgbJzQMqQvUpp8e4R3/
6pMh2ohjfi1Ieh+NrKhpRjW968dlv4/MHMqDmH+DrR32tW4SubGME/Jq2AZ9Hu+Vboj3SQtwY0SL
2JsmWqH6KCFuHw4XlIvNVbOo/PxY9lmGSsbnarlA+3kyhZuOzs4mV7HFCwJagf/5nOqM1b/6Tvyc
U93AxEVGeUc05b9ZqTDFhibspfYUzFO77rswWls9/oBBawSPfUBvrpynnTCrHGwkRPgxxPe2GH6Z
atB4kVXJdCkxp/ET8dz3nbJpi7Zzcx04YxV79Vhrt1hPkyu0AGo8uvwETRNTpf9H2HktyYps2faL
MEM7vIbWqeULlrlrF1q6I7++B2TdU9Vl106/YCkiCIIIHPe15hwzcN7DTKFKySild1UHR2TQt6Ht
McHvCSID6Nk/p2VD59eF3JZFiGczzEqQAStqEGZe3uzBiPYQnBE9mfAxuNFmd50T0MrBvLOpDcEs
2uyNZ0twLv3p3ovc/HUMHWxPOY1vp4quqVHejXh7BInt63icZiGg85jGGICSiLuciQfAaeuLZaGp
zwla+ntDUBr365Fa7X//PIx/5YDweQgbGwHfcpdr2DLna+DX13+idcSohb1WZfJWON9pOJVnL20I
rOwSitBEjYEyM+MzOYPudejseJ9SCHChZtXkbKm64Q5eOLdW2folVjBZscH49H/qWn/978fp/utr
IwwhDGKAfJMxhs38tfrHYQKED+1KhsVNNzV5SlLnWri5s3UibAstMvj/4+UWF+w/Eof0+fV8YoGF
7blwDL1/XfoV3/+pbqLyxtLDiO4043fNvBITGimARmPYt1GlBfgxQMw1F9RKt5Gn+m15Jg4CtaKt
P4pHa/TDV2XpODb7OfRUfCc1PWAFeriMMkqcTVDtS+YS9AJHcS2nvNlVJrU3SRDF9f84f/MB/+83
xLVmOswUbded7yb/+wQKYcURq7P45tjWp8iiGV/Gl3/wjIbhKoQD5SJXxZ9Mua6rcDAxEp2bCVhM
MkOvYzrVWEe2ak4YtEZGQ1kZ98smtf3fRoF3kxCSZE9kMQGurMLPw1TQ0EQ+YBLQdOkM3p0opn7X
U/tLAnINkMozbc875ASaZZz02TQiG5HddAE2IJgS8ebnpHlGEQlmQXQzklYQQpt56MrgYfiTZAio
5C6syNwInHS4aj1aQOWTrmaYqCJEBYJStn8qWMk3VkEKe4eJhCmOjYvnBQYCHYJcQjeTEF8LHGS2
Km7//bw7s536X+ddzLdHi5oF3ld7vv7+8cXV3dYpHCegxeCtVTDg5dKc/sFzmvc+0hh4u4RMgsZD
SBuNf6SGl/y28BibUA6/6pSkiYap+V2kJfox7bUO/KgIHhNYZqt4fizAdyJyxj/aNr3ZqXUEL5h8
JiVBm7k3RlREkW7UWU6l3MkYiQrX/rLJwEFW+Wjjp9pkjfS3YzehXarH+6TK+8uUEt6GEl07hoXx
1JszP9sEqUZRoFtPJCQeNEevd4U92Ie4mMEypHjAqqhprhfZLaQ71AXNR8fC4C6zqubVFg+NKYc3
Tzrqqhvb/36CTZBZ/z7FUCUZEVyfuQ7xEYKJzj9Psdt4UJgiZYHAIuuzNjLjzCrNOOsSLh4FXmOf
Ta53WP6xbAYPSBCsPB7TYCutd38/xwi0X9VUIRj5z27+8RBHJEaNC5En/r23DvL5uhNjtfnZ7/Lv
gFANbf2PR06upq2LGKsp3xSqlPPuNYpMR83Mdv944vKPn5dcDjDKWf/j8n/9+Zu1HMHfL47hnQ8D
U6p+lCBq/7/v6e9H/7VfY85THU8/x/CfN/OPg50P7ueYlsf8vGhb5XeJsQHghH1PefoZdM1f5yGw
GyJWlscu/1k2BFhw+pcfbS7ZtL5F3OP3RgdsHzTuRbOCc2yY/sHZxCydrp3B0Ec0kIWJswpAkrTI
E5nHvhI28eeUqZTV08uo9X92pW0cQd9eEnv6Ux+Uu+nG+Jlo2C9MJBO20+G7Iv55k7QdscHCSzFE
nltfr14CuAaJJGEkk6ThUTp7M2Omq6WDRrjVt5Sxw31b5Gdu+NWKPM9ulxTa1iIxaEXMOcQrRaEu
rJkmwMe8mWZPVt7w0GvczqGsrmLcZArz+6YPCNiYFMuqVLCM93Bls5xFJqkPTz3W5C3gxLlMKUoo
rr+ZnU3rWpssCFQnuxBI2Ez3TXrmzY3/qJPuBjEpucbWEvasdqnb3MMeuWtDnwSSBLwI/lwE1C6J
UaKlscZlQPsdrZJplY+R1XJDcrsdl++nnX16WGnQl9NpjIHuwjOy97WN/zyxcaSXPp1Mb9bHuR6o
uYaqdVpdSvIjwO9GYHBt430aJtBQ1im1BFk4MjprCidcBn7QoxZ4wO+5lUVjXpya1hY81fc0gFgs
aaYY2QBQuHoy7aZFQWI+JmFz9WvlIQJCjhTS0q0k/D9fRvusO2kFohMfS3Y4oIDU+23Rdr8Ey9Um
K9K9MjK1HaCo3ln2J87zdVBW1H7GSltH1kCmJXoczS32ZF4a51JnZDQg3o/xsakOWg1DMHLdE3fs
c9pqzaaN6LYlXrNxUlhchFph2gRMW2ePQCa0q0lk0Fja1oGsil1oaPpxFDXFhoEvWOFRnA/UhdV3
S+XSOUI0RrQwsZgOFdwuh9t7VF9qhyTcEQJpW8N5aGZwZawmVJ0DxQqYHCgC24TZTc5QnIoXo0bn
PZkhLCraEBnqJM2UcOqnEiWLRT2vodjYCPiKeU84wWQOf4o+PWXDq+0kf4CI2pVDg5fFTh6LsGwu
niNOJTbXddnX3q7u57SA7puk3Uum0a3U4kfFfX7VpcalqNMnOvFeUkkQFTjt0ambsH8PgWacVea8
DkkEHboiuSOiKV3J7r6p3WajWOlNevkUWXAe2pKyIcinm+aY7bZMKGrG0uivIvR3XU2bzw+MbZcU
z0Qw73WcxRtJdjSMI7vcqBhy4zgghFM2Q2syZX9MduehrFM9HX+EeXq4rgrhMOvubi1F85Xd6xca
B0g2tWyvj+7NAay2cwW1Dy8yMXuC3+qNcVck4rvTwjsGrAwAEuYQYH2s7KrxUJjWaQyAIzqpfspD
3Fm2AHcfu+GDTRAEl1YCuPQrJ391Q+4Y34PB27Fap7k7VjtYZeOtexZJdmf10VZnQFyNPaTzaaJ3
L72232KsvbX0eMCz280K5tFz3bEeNCbjognUYoPgUobDcJiYX8JhKV+YbO2SxH/p3TDZFVl5waGO
CNWsP/gOoUsqPO9ggULBAkrwSt1PUFpr50PzOH8D/Up8nikx3mWM2amFgTGkF88tm63IcgPMhP1E
qiV6KdJHCegzYyzvNXoB3/sNe7zEsyVhy8XizHLoG2swqgvONETZaWt72iuwZkY/N3zrhL1nKTas
q4msbHva0wO7DjWqli4UBKMM2YYaJgulcbTPDqGDq4xV0ZTYyUPmxdvOHOW9pLGcNPacwUToUWo1
e9et0k0VYGwMlE/8QCdXg6Jk1qr0M+26flZyStfFUqPeIpkeh7T1UIEgimwGzA9+q26jc1/WYO+G
ADFvUpEG0sMI30Tug5qQ7Foji0aV++dmrPDfoLgfdWTWQ6Zbe9tA6VPXJMSS4eyZ53xmXirnKdaz
fch4OJu/wjWWyLkCnT8VhBVynFjvWRcdgiwocL58tn53MVvMfGlhPTumdxEBn/CkYEh1VAbHwCdn
JJ6ezHomKquhXpulMew664sLDPZWG7+kDJzoFSUYVbPeR8yqacBAhuxtiJxpuCcyEe8wOXFj0wJq
Sfi1EdUrztpHRA3TR0EL3klx7hX+LAWw3PemHij7q22VT3tS/9qdEAQTlTayVBQ5qzjK0l2fAqez
Y20/JHCyA20YMf95xVaP/WNPDuamtSzQZ1lEAadkBDC1CBq1em41mBO1Ae4612qx85V/Bkju7ClM
3ItkeALqeijL6Kp3we+2SH8brYxWRjccnInqsGEM73pB9dWY2YXwPhHgVRGUy6G91orSrN2Dbgjb
ac5UeHMbjEvT3JTvHJzWDasmzM9H8gylDykTTlBl2b/62D+MY2C8m44GDVW3+3MX+tqtkKW+Xh6x
bJZf06kI70ixHQBvA9xdnjY/3+DE/PJCXrubJu1REVB/qLpMoHEIIasr/c9lH7Ifr7g227ea++nO
znXz1PtCg01GyM0076PwHqhYUwtP0nhTAlq7DaqUl6ylW2n5jfbR5c122ZeYyIEX3MMfTG0ojyzF
8n2b9+UZ5Lu+mkT2JbSq+cPM5+aGVO+aDQbYMzVQSKbfXzUdI5ivt/mnRpL38lBOPe6vNKQ8EnVE
csg+Je5vah7gAHmrn7118Ppk9ssUxNBlOugInSQbev9atzMotbwElf/uzK+rt+m1C0SEJlvHR66H
ES0j5VzDlFtGZfsjMsxs25NuBz4An8LY1u0TU57zwKqZDlTnH2hRGw96Cy90eZhuv1l2ZX+PUtOB
RxTN3RgOxsmRxPD1ehO/CtN7XR7pTPYtySPzrQ29AfHiYJ9zTYa3CIwvXEzD7zQAbChUa2KMvDBG
4uZa5Io2jbbHKIttTqGztuu5JTm/FxtkYaMX8nsofXvdTF50RzybDwqS5kGnN4oVvPe8nCAjq++5
XdVvmUP0EtdBf67Turk5wG42pW42X2VJo23eK/SGFul1CTMa0PjBLW3ST9q4fswsbA/LQ8gHw4Hr
BV+EJ/lrz9BQQlkIsDQt07a1V5JW6UdPy0PDNnzsk7lsUOvIBuktnHO+d7fGQticQ5P9Upn/14kk
Q3BF27p7NIJJHqBSVwejV/pjUHaAV+dj6zvIeq3nr1p6CjdH5u6GqIzqIkFf39SIcyfS8/JXb79p
U2Z+dUFEa6xr9EuZlSQ9Uh38eUBB2LZlZ99JrNB+wdG6dCAJbyPHiKjNKn75JevL3viGTAFww+6R
Ptq9de1KAyPf/BLwFju+cLoLByrzSFQIaLpd+9bNN3Uyim+w6D+H0rRUVxVJOp5q4qtRAf3NS497
siTmK+gOy6OY8iGq4LVu5aBZl+UBiCO8r1F7XI7HDSSy7THWb2mGmMGnbb7pp0l+dSgQfw4omrp1
WfrBDSpLctFrgTpdOd6n4MNaHkEdoll7Xl7fMXg652g0E2Rro/qUCD6XV3H8HvkWyXt3GcvpMxBw
PEaMeB8YzH/eNuyOeM0Jiu5Dz8nP+Tw0zYv7DzcueSgnZlJ8PKYfyHtCRL3TlOnmdgS5/1Hg9F5e
JbA8HLile4gTLWZtUE+wEwp/y5dpfE9AtC37UZpjrGrhpg8QaNHscM/dua6WvHchDND5MwIEh/wj
aYYHaWoE13sLO5vLi+nBaXlEGqp2FXNJPJCcBrA2xzmRkIXWmqJ8LaFVOMM0fMUeLDNHH+Nz7ZTm
o1Prv3otHb64eJCGkat650XM9vWIkoaYn6CbGZ4f4bxkphUcdAiHuyAy+09Dnpcnmk4C84W6xon7
OXGMhFzvXK94Wf5Z0eWkgFq5t97x1G2oHDBr816TdHrse719ThrpHp2aqIMyjccvpLomY+GXAs2y
a/WoPPqZXr+YFPiWw9ddhcJmzK1rEQaQgOYMo2WHOPc/FaiUp1bSn4tLMtSWvxcRUVtS9R/VWDI7
KRJ1gItkvk7CPiyHWEJQ2vThaFwSQtTvHdplP3t0Uw9Hgsi8hzhxzXM3MlYvu3QDaHBZG2E5VMa+
0JoJ97abvuuxvVl22Q3RuPGmmMKB3gQPAOWRULss0jRP+vdVYaBJkLVxXxHTcJkUpOHlvQ9QZCnz
TK9l4bA+MwaxSwZ/+qgQUBrtON3T5mhXrh2k26FqzFOc2PlT62kfP0dl8kUL4rK/02PHvnoafYHl
HxLMWBqK4qUjGwZxHXZBc4D/i/R/OdqWHIltLWMSx2Y2f0mSwCU2y8efsyNbZNlhJRnLA3SDkYx+
9toY7UtPYZSw5T6DEw8cbnkTmXY2udF/eiQJ7Cyr4CsDn+3Fa3Bvzh+wZmjGevmKtWEf3C1fu9Fj
aWiSwmFGv4aOW3dopMPJt81mazElUIEn4OnRbwZFUR2bxP3UjKQ65JZTX0sS9JC/ovRx7VJcq9R1
dp4AP1p3HXdVCKq6U5IChw6k11msGhCpex3cauOjM2bmhyNSTY+jalAE+wD4vYpsaVaw3GK+3THV
7s3YnrZWjxCsk7298QcX+4BHCq5X0Z4xyLzMe698KdFXxUk/Z9fU1mnovAO6KMEFqcRVWKyqwxlI
j/sLjoLZPWmZ/UkZ45AlnvPakgO4Nk2St1pXmbsINRVqGnjYEbkLp0mlNQo9Uf1siAXAQU09af7Q
ipPwYhw7y4+Dgwiy7cxzM9QRPlYQFn///d+PWx68bCwjL04/v7Z2tA+L6bw8bdnB8vepa3iN5ce/
/8gw7q9L4UD8WmSQC4wk7eCV2BWmXE1SLvDkeGVfWCJc0FNdWrwWAuF8HLMCiojm2RPG9BpH78Al
fSbEeYYdvqtO8j9IGHTCzHWrjjl/kfYnA7nIqVeEYjS6hqRtcsiawv2XuV9C6eNR8w11KhtYAJNd
VtuuzXDieUOCG+pO2K3784BuTBWAVoWrZt4sP6WAf8f4YA3mE6BDjGeRPCn9d6kR0DuTo9F+LiAf
v8ZKhNGIboy583tk5y1RsHHdvccyLM8CUaIZABYQpCDbTn2XC+siwgZm7oJuiZ0Z1E8oWpnCs3Q1
FgxJ3b0sb47qKKFIOfKpai45Et2s7O9UsVeNlcquEPELNDf2LdUzmULDWi7Ynh6CSw2FDg23Mi4x
JLqdmv+2/LeQTNFd9BhRO6abAm94JJoayYHYMFEIK3C1y4FFVuJvyhlPU2Y573hK0OoN7p7p2DNQ
XNTUUruP8gDrjdlBqIw3ecvSUvjW1ihyeYLbK0/VaMlTGXLjLQu9A+zeEh6XRumG6hXg+fkE/Ox9
Ydssv+exgWNtcBA+2upoBMlB0jI8TODktiFDFS0WXL0TXeuNS4LoJokzbeVMQlu7XSJx7jQPrb3A
gWmkJm1GmJQUF1cbUQWSpxYQDpfREKmgvE1N/xrb8U6UtYdpw/dPLBZtZFynaBbkGlhVTk03UITs
gPk63mDMWdj9qarIvjASc9wakYVaeQh+9VL+kYiAUJm2SWmvWTe7K6p9U7p32VSHG+IbXpfMyAWA
I2duzvJTQ+eMEr/WFzsVYWNSqOAO0C1fp9h3r0F2cb1W3GsEN54nc47sSCrv2PLUq+y7bp1J2B9N
Db8hSRx7mwicJLGBnT4QzUG25EGgqHPXZpeOe8fo/K3VGe1Ni5ESAbx5VU47nVViZaRb2tXjNCKY
A6aJ9sotrV1ikY8ztqCqaUKKXVCSRg6c2SJ0G57fODC3GAKWxtwaQKlp1h41QXHntc6uqCkQhykz
6wrVqD4+h3Yf3Keln2wtyMpbR8+mR62gysjrVKempWabgrTBDUuHI3FI8Mh6wzhUeWaeItu/jqoS
O3eCgpWCo2I5VJfZXlrpOWGJfFo2ORGCvsRlPcN6vHkAW4g9f29SzSCGu8TCpgvtF3EjL7qPb48J
WHDSyvbVjbStTAeaDRREhF7LE4HbeMO7T8dLQcEP5n1kmfVJSIcluJccIouFzrZm5s913WEjiFJO
kGk0+94qL8gszdPfm9JFI4CqbMAsV34HUY4jpITbGLnez/H3ErrT0GUkVlddtKnipD0tG0pOBMGJ
V7/shqPkAj0pldzFBdbazBzUaflT8Z+fOj9BhyGc10njAsyGAUFWaHAZEvQjT+ZokboqBoSz9MSp
1tznBk4raYfVJmsDUk0yGQGkXL7nYg19DGSQP3YnRyNIB5bisffS8ezkwyVNSn+lm1BdhOA2Wmd+
+7NZfkUzLBCgzv/RKZ+7ZV8e+/mdLBuIV84mKIq52BUFp2neVCFguHzOlTb0yMKHXt7KTn/2G0b5
KOAQlo2ni79+Cv7zEzuzVkVNLz9NgE8q1+hPy0/2EPzz1+UfeiWIqHerQ0i0Mlp4NpYfk0JY5y+h
bSY7+OvNadnkNeNYMJOX/v6bl2p01iNydhYuU2B13AzIiEKzL8AzWu5LG2IDCSYLHsr81IXhFMGQ
XDs5qYGaLYbjhK1GIGc/G76XVZhcEYfRdaM06jG2m7BoZ8NXZe6mvny1u4lCja2TREJwex6Qy9sb
mCbUyHgRzj1YTQGMypq5Ucq5WjYus/VVqcewI+dT0kLap4iPDWiYvxXL20kbrqGA5bquHci7aHdD
nH7prZOcHbCn9WjMgZ+MU8uwRRQEhQ9qhjRCgnvKaxAyJivbhlGP0NS2hxNCl4BuQI9VavL1U5Lk
4TGVWB61jkE7F1xqZqHjIF5+9yGehkGbHc05WFanqra2IWDksAtPbUNSnhVwL45I8FGtacGbFKRX
RUH7nIUm8Lz5WlmGg+Wnf/0tdPki+qqm48r3olWlT8JQ1F+TCQ58hh9inZZpcaFXSCSb4YHWIINg
NenhsAf4rOjushgDsPycFmm904fEuxtcc9eyzP2iB5Nvch8hop+CuM+DoD/2tXap6Ulf2yFuKQGH
/N0KD66Y0ouFigfXhdzFBDZ9+rl5jWmxPudOM5w9tNeb9Cly/OGxkJN/K9AYlJbWnRKfhqBF8Dl3
I39m3BtyP8bheNfXeJxcpUEW9gj+Q8Lt1ltp9rRpsi6iFms6F8Mp93nqAoru09xj9o6tN8rJp6iS
ebkinBuKl/7BpMK7Hbwa4nLW9w/CcVhGGXpwiFxoLpNWAJouqBK71n3gAbQ3fVo3ZKchqtWqd8O3
4cnU82idDObaSUngNdCJrYwRdKFrZtguKyKE28gzEXuG/nPWJX80elDB0eA3avFMAUnlW2eJj8XN
d+y3obAB/wgCOm3N3Vq2gfrCzOO3wa63y99F1dFFMCPj6Fpp89rkhImg7n0kF+CjGUNz4+PUOOe1
cg/miADGnJznSneaN5s+/7GKITG0YSHfSP1zSEXCb7X810tJBXeI9bSgoO5kHkJyztBvH/WSe7Mg
CuJNEJrLdN7/rm1CPoAFbtO8TPeAfiJKOVjy++FR3VI3kXfLxpJVjHhi8I8J0nHKlaXxpbQG8UDu
PIctZAuWavFOOtl439JuZ+3xWivNe7XQXx+KPr3SSGnJsInM+3D+aYyB9EQxicCNXXDpOCplOmeP
D1HWaGvTccf1OBG6hvZLcaol6UNZMq66REfmhn/hJCZGoAwg0lFHbX2QRfY7b1odB3lVvfpdSm8j
lhTbSKXcmBaiM8+zux3zBrXSuVd+d+GTn3aHsLL018GLT3IAa5q4Yf0szCE7FgMyehRc1JP1m5Sa
w0EIbiMGsVMg2idkf4PCxUGOKKTBYJUlKbdCX8kHDDnteTDK4LeVAm+REinR1pDtsW/q6rWhwdGG
ZXaHhwLR12DdSBV7pDNlPseRpTDJMjQk8GpGlRyboZV3Be/CFWN+UJYqLsuVHruedY6LnRhpdY08
h0+NW13xmBVZe7VMgsHn3wyBaE/Tazo3AmucRRC7FUzR3UEbMvtNDNm+mcr8u/epswVdEt66bPio
h2q80Bal9u1Y4ig8x3xw5s3UgfRLqKPnuk1sLau+tVnzJfOTTN2jfVq3SCtQ78N4igN3fLCcqTp2
Ed22wEo3QYlYpBhpaJsBc8+gK6x3k2LlKgL8ICoDPbhkKhE0gL2K9gPdlbsZpCRe1A/LZ9+nbOHW
3mc4lxIoVVYXGkQt0mvfJQbUISe1GcdfXuZuvYmId9/vUERlEcgPzwK4pJcQy+1RPam8ZgStp/jX
EMYbrxLuby2ph3SndQDdmZ55p7JSWway6AMBZIjCPMJm1+r+QzviYXCGN8MPrZfa0WMaiNwIzEg3
X5yg/uvX5b90OGmSOkwVS1JHntyBwRko+LttyWlPBiOSlfnXuhneO4JODonZ/ykdfSLXLlyFHfYZ
cmOQvxGczbBBBdhx8xQTLBYVtwnplcYjdRPKu7r7y89p3yPxiJ7tgEYAXZKRjFZPPE7go2nDYIq0
ral/JoXMCe0/sRJ+lzST34pi7DaId/K7LGSWFPtI13Ok1Pt8TJP3Pm6wl3XJix0PHySCksg6pN6X
Kb2H2jPr371b0poJoIFMZHoXMWQLmZJJVDkMy2VGidRJAzJSQnkahes+B1MfbhNmBFCgJnMTCs3Y
WkNHdl5mfGRxOB3tSaqrPYmN4SbVa8XInif2S+e6/VPONV9YtrojL6fA++0ZR75E2FMdr9w2eppv
WtmCzbZdIEqdeirr7NmoLbVNrOkzM0uceJ7JugYM5aPUpLFp2k47EO7cvfGc97SxQfjUXBgNreJ1
LaZgPSrqW6NfsUQD5PkGMBsYmFyn0nLfLTr8eXEcat3AXir3WRjpu9oOWgqmJHhTSjpQZgLj4/b2
oegIYOH+WhLTS1BXZFKXQVYv7+gKs2DsTMhQKZy8sjDFU0NM0EqWhXvKIC+DZC/FSaVteKR6NO2t
zLkmqR59RCEJflOmfUeGRo8uGVi7hqO2GRmRf0ki0oaeHmxvVVdLs8t10XQGERot8WmQsL0ydy5J
Kz+bxmiesrCqyDWnvul6jfPlfQxlFe6lcgyyaM3s7KvceCy4eUJZkXA2msJ6mSbxlVTGRotKtXJd
19xOgRkeDdMtgIYkCdRJCnNeWSsQxVCBksZndaY8gsg1m5uYHo4XpDLUFeJS7Ol+lVe7BQvi2NoV
nny0pV9cPVYNkDpPYYH66xNUZraxQvPZzeWw8fxUfsk42aFG1vZOH2VHr5zPim491WlsHfU0q85V
QB/XICjB6pzhMZoG7Waobr/85rgd3rMskVdZKCQgE3H1NLdAPcTWHymYzsYB8Jzz6W/hQ0ASkIIE
NNaXmGZI7xBFVN+UopFR19OLHBBeGF5sf/gdLPZkvLi9NyKolNrV0u38PI5ylhLpZ4xh/2/TlHuh
tb/pZNz3SYCwULOYWpAPdtZIXc0iI3mJtVGcNeRzcGET/25MW/+OqxI6mzJKuUKz9XtwMqJqI3s6
0KZKnrL82DTSOzWjK06hrj1JMOwHEkyokLrmdCsLog0dlmJygIM5BYq0gzabdmYEcmBZTMucYK8g
M499L4H1GBoCmDi+b3NkD4PrkyZAllnp3bKeZVU1v0P0TxqoFiZYdb9N+pdcH9srxQvvJpXIWVd0
zmsTRfvcHyfgG0Z1pGkM27qW5TYmLOKqnNo/sbuXVO/fYhZVr+ZA6nHQQ1UI6upj7jx+xRFkHTvp
3e0oSZyYyes73k12tau+WynqCyetHxXIr+IXFd47lcXmQ5+G3i6lPLapZEIcogf2wukhvytXngq7
lq+uTi09zKN1Pl8mnQRWYsb1AP3Q+dahN89L+P4BiX1+tpnar4PIiDdhKfeqa+Z3HryEGKO5aWfR
r2CeUWrDwcUMsS1jjKjeg2XVYtV0XQc/RmEdJS2WelGGPMiI76du7t8H2kY3p/ZFCzDRyDLmVkc4
uDOBZLEY/3ZRgf/QkdaTLeiyuLE23ZlaTMIpIuxD6A/BLqP3QQtffuU9TaC2yf+kRkNXzRD5pfeY
LZlu/Fh7VbwhNwfyg9eBdbcYsCfXyc52Xo6r1grFUdOz8iA9A6dT3yIXm7R+WsXmYB3sCBShKLM3
p9ApsVCvLxT+S4q5/rfOzUKPwvypEsldI6S+sbEB3cWmpfaViMjKKePwnBuhuzdK+qlmSy/L7T7y
Ep9gF+TZeRDGXvqKe1gcvjuh6DngANW3timNSl5JVtlmukNqRm11xb2ZOO2aQ6D/RL4JXPsvDsp6
CRWshbQIH6okNbYceralgGU85nWiP3IBNwBOFZ1R22bhZzeXRSqeF1EDD45IFHciWwXAUrCPKmIG
uX8gi2rN5mzVqjlXMXf5shmPIQL8PTOOYGX4ZrbVC5jQKf85N97QnFkr3zQXTVag+pcBxEydku3F
3ASKmg3PcUoiCy/nfHeTH5GCNjC0Tn3WU+2aRWZ681IYLdpoR1cqX9ANMj26pBnBB7mSZ+Imjoae
awTqTcZq6LiUM6phb9BO6gQGlCIoJ4vzm/Ks7KbVE85TJ7pf/pSnBnLaHORTlY03PKvPYayL505X
BvJS/62LG/chrt+6gRzKsHpM4pICsEsQcTfMNlI73XoldRJhHFREyEFYTRhem2Ifakx1MEyatCs+
LZeOb1I6n47b1o9JxWgv89z91mtjTbBG+JSOAuydwkYTxp9J2/m72nGLgwrV8KbQJRH56a/z3M6O
mmbLp5SYuIz2x8HzQ7AcpRNS+sstwkqC4omzQVGqUdEZJQy5hd+qnZe71ucQGiFKjSA4YArHZBmn
l7FjnlM2nlgzlyEYCllxp5Pb7qTCPLfRMGH84EyQ2TC8YTyZVgl6ChpMYnhjzoKQMmgAUVkbswrT
B9YQxaYvGp+IYLc5OBQw5tpBeF028WCxX0JJNn6o1o2txPOySSntjuZMwsuHtz5HDFUnxLKTGo63
xfWx4MDKD6I2u8qA27FdoIAhKik9EJoERD+AkJfnsvqkUnVPCvo7ds8Da/GOqRVDQdKyfPVaL7sV
n+bIcJe0M2zK9codgeMugpQMRHLWZfsx96EU0fZ5ViQHY9W23zooY9yljFtAYAIVe5u1epw/YyoF
PES1NgmRbpMr89tPtfEUtzOCpWqqs6nBkfkf9s5jOW5gy7a/8qLnuAFvBj0pb1i0IkVqgqAcvEfC
ff1bmdRV6apvR3TPeyAIQBmWQQGZ5+y9dhLpaMhH2zr2iPbK3jAuM3G7FNm9hrGJlu4R2Tock8zb
pjF/EK7dX9IhuIlcQqxMUSEyK2g4a4haPA9tdl83YNUpfAcdP7RssE5ABhhd+/SoKGIGjz7hr0Ee
feksL3gRlVcDw60NNKJV+LJMTrl7YZJf4m7JMQqD/R4wasJnMvQquoviJnt24mQzGPp4aeCrryoy
T+/ayPaOjV++Gm1s3KFjOWPba46WcMtnrzRO5dSkNGSaaJvMU02xIk2+TvOpT/ejb4afmnEeyUyV
yI3sO32s/qI5UffADBgEbBhguw01ygtFVWH2SZuLN9J41bvRQpslaEHo8APKzksOWQXcgZNHfuj7
oGWAwcLtMopj+GRxBhU3TtamB8ZAqKKnifJZ5dAeHnXnU9xDcCnt4j0wfYjcJoKUNnqqrQWYkciq
t7KOaOB4zg+LNrtbBmSSWjhDRyfYN6WfngqnMi6UqfRLQavlghyvP43wGvsS9gJlqTdvQFhLlFZy
rqLwc09N+EAHj3If03dqzvdJi42psYpPYW+KB0sjL6Ao6dIzDi2wqr4LzUdvp9EzFobkWdE1PTo+
YE8qldaL7lvJLoElsWszx3wxXeQC0+zlTyOxpWHld9+TJX/2amQ6g0gWpq+dDEea7R11vdYww5vO
GPynwoPqmBVbilbOaaooks3tfEgcznQrih6M3vTIAqU8W3fToBOE2nef3a6y79SuOO7gSFVDfXDq
ipohV8080WHZ4j1Y9/VIVROZ5c1sOt9sSlrrSmifi2aZSDBuRuzT0XRvOHW0C7AA0rkRiIjoJqc4
v/f5pOcvzPgIYWoJ8E1EdqAf4616hJcHuu/kf+WRe5OazZ2HBKL3zegyYtd67Kln4GgElyv63dIB
gsaalu4szfIurkjOCJzrR9fhx1RqEu8NB80McpoiM8XJkqLqwTdiuA1hZW60vHo2l5wf31LcNzhT
trYdcI71jWc3SZpDFGUMGIwKLcNcH+iKIUZsE9jw+HMvuR38WiRBi8u3JNeI81T9XhSae1YLrSMU
FOzIQMlFooXByuCgbp4Q+xsPniAlXk9g0tZRDnGvZR6KAAII2zL59gOcitht+4dULhqydMGKnDWv
cTc9XdWNYZzjUc/ejBJp4zwbw9adF+PUM1qh1E0qNv28FM0NqD6rSKET2uSxYul31u1Um3dJawFC
coP+MGiUDedRG/fdPHlbIBOw04LSP5Vj7O+MpHnCb++fKWn75yCK002XLoALXEBfS9ZBdiX25qlL
P9nyvEsElL8firH9hDSEiXwHbkHru++Fi8zEnuNlU49TDbkAsYbrd8UBlfopqKUKpnzvwiK6zIMS
g87ibkz4YYb6szWI/hJmSK+yBlq7ZkSP86J5t1MlyE/u+b0nGMU+5tUDpJ41HWlq1Gjg+vZL0AzL
2+QyB3VCC7aE3EQgcuNWCxpxSgQrvSpj8jAM+6625gZ56WKvS6d+tbreuh/H7+NoiPuli7AyVKiB
BCXYC3PJXWZ4FXaqOWd2GuBUR13i2HH4ObWnYQfUTz+aibjnh0Yn39SJVRPoRd0WCK8hD9W4qlf0
dJbTOJA3EA6ygZ2E9nlSi+mWqg/wIFqrFdnSXgXEl0SXzISUMJLE0Y6wrM2xWSM0tt7cZjkUi+U+
NC7Ggao6VpXlfrejCF2xSKfH0WtuGB0EhzHRkdtWWfpMOzC4TaSc3Lfak9MytvbtAPx+GKDUpqaX
WfGpoBzVpjD3whQtpFWLfTlP9PhNojibiClP0t3m6WivOC6Go0FB5eSJAXSxGTyimwa0ksX2QW0i
9ho2Htbc+8U3bqaaNKpqaGHB+/xWLE2/oGautlRKXZBkuU4u2KBfwOByRk+5JBpW1D1N4q3QzOTR
9LruiXhvwh3Nt9LVdfgCfBSRVv5aU/u0wSf0rbD2Xq8hn8R09WTlwYUyyvC2zJS46nlA2GS0WPJb
iBpRxSnDQIOEGVXQQozmLxRGn6yxnZ6Sphspo2cYAFwEy2Is2junA+qZ5gsJDd3gPNtEBK1m0nde
eUs0xpK0ehfEkLdR9JDwU9/HwGHaRe/vxYL9hDYL0/Y+lES4ePK/SpesmXootOMoP+Y6mie9RLxD
NS78ZHdop83YPXlQMm4tHbNZnHTSOVDlR0y27cnUjfAEeN2yRwiXQ7nxexG+906KNr52X4fUIZKg
d7+PHpVfQ+QoX0wEWE2ua4+UkOu1vpTZG8LFzxHNyXO58BQjs3FyyZEnVIEWPXD+RG6fYePLkRtR
o6RVAG0tlsi1+EmbK+w3S+CdzLFoNosXEAdce8mNWiSCBkcTW++qghujszS0COq2AAXHKfLYRPc9
Z69Dpk0AhKm/0k8f/G1IxDMHh7at6LQhrzZwQSZNipodOjlKLHIswoKm7kCgU4NwhwkehHa/9/q9
nmrUn2zNIWLS8g8OZd911tLGa+KAKRCdyYP/FRNU8NBT4Fp3uV/An4ArwimN1AuHgrJhnR1ZHm7s
0fy/EN//EXHBcy3cw/99hu8anWr7/r36k7fw8Zh/8hZ00Am2RSfGsbDKmtIrO/7o+v/8D83Qg3+Q
K68D1nbo+wU6f+ma4avj8nR5JDG/mG3/4C24/8CaaAa+SwPM8niS/02GLy/jL8OjD1THw+3oUUF1
OGH+FeGrF0yWQ20BwtnGCB8jTuJjlzcn5/fax756qkgKJ3eV2Ai1ru71X26bQlxzTJeb1R+3y+dT
m2pRGWgWTD8aYeMF95RHmRd0TCziweuZ4ki8XRfjdACbPq0xF4IUlTvxuP9a1MjpMUKoO7UlMk3p
fy9P6l75v971j6e73uf6TGptQv+wagVhKPSU6dv888/89VdHpSC73qzW/rrPxyvrNA82UTBB9P39
ukqj+0yaFH3cvD/WXjvsu7BsT3iY25NuY5deU40HTa32qoXndv+ynVVOe1K3LKSMG8xPIPzzaLUr
xxJ9Mj6p9esd1aZaXO/5cXf5wD/+wL+7+a99UVn5uy5zL9JQIVy9Pl6fSa1ZASJCvXF3SoQ2KQri
VZSW/panqX0mZUF6yTTSPjRr0Jzc1RJ03sdXef0W//pS1Wapvn8/MpcNRVKCMtyaq5JKicNz0JxS
G2h8NXnJFlkER606SMm6i9etUesfd1T71EM+HqcOaYwd1g7WGrGcPM2s9qmboeGdGyumOCij6PIR
R6NIeth9cvOP+5mjfe8Kb9ypGz5+HPKp1ObHk8pNIE2Tod0q4YmdmC4/KWqmH0KUZDSGo8jfSym3
maMWzmXREZGXyYUS1ahNW8oXKDiD+5cqGgp7cXtQqz0N0ipqqOfHRbkh35CqmUwQUwvRIZLS+fY3
RiiSg+fj+pQ3qowxtaZn4d4sW33/kcRWo0ahHw7s8LpttRXlPLd8uyazuQ4fhNq0chSC19y2fJk/
L3PtY+jkHn7EtTAo7cMEuA83liYplz6RsYj4vIPSnylxR+RJEvcfq1byMDnohhjxE+Fa5dyqdFSF
WlXiqrGZhqNT3LtRAOLf0S/q7ZRLwJ9Qq74jUA3mRTGuUeVjtjQ9s7jTJKMrTV1iAGbM/teX7xnE
kJgNpSlXHru1TEzrBw5YtakWtrxBrWGcu/gd0w+VmdZ7NZMkc7FpL+oyvY6KGFO/uaPdzqeABrA5
qTX113ShzYfJ9tap0cLlkHCOFPsQHYO52U6jlwAoFtMIfLxhFZMgXrYMQ2Oemd4Jjb23rpNaW83M
XaAdypfElECm6qUcoRUe+LV6Ueo7sbV2LcLOPKhd6gu7flfhjo5aecrDhZN8lhcvdVdG4FHkZi5f
85zC44flaSN5xCyahNFRCbmkuCuYmmg32gv6gmrYK6mXuk2t2UxUTTuXtk8ESJqOnkmtBRPmp5XS
LTWx1m0NCyI+ylDSoYhMPVmZhHq2clVtl0v6ZPgZqa2DDYJrsCAKqtUQk9tJrTFFSziYohslwTHK
Eh1VH018MFKrRyUdhRVgqpUr+Z1OEL0qSd0sdXVq7brpL0G9tZf4p9olRPTmDxPI/0pwSHgaKhpy
ksOdFS0XAZfrpHbFUW/uE7c60Gz9XNs55/vfb9Zn4sub/b096XSlzEmrN9d3+PE2rRgaswrOq3ti
IygaRRlv8Pou1aZ6v7VN0J49DNj+23BPM3Ze6zZMNfXO1dv1lLzpQ+SkdlQN0WveaJL9jHJJTMBm
hJlm2z+OV3V0VBlkaYtCI8JaefH/+AXLAziQzvDYgvutftRyYdvFLSNVZ2e2GmdgKUu8LqKFyETP
SZa1+lYqvxl3jT7cK5nkKKVTGMfKD9VhqsMzwSHMNv07OS8eUvLR5YBASPGXWug++kytaYYdM7oE
na0VbCAlgnSTx7wrRXaFl2E7LeiTtHU5gT9nX1jOX7yqhyMsRWVqAd9nWfUVKs2RwPONtTjgng2u
jhNO55Na83x0gGDe2unYek8YmPG4lT45ms2CnrgoiLJQ4sxAKjSHiXJzoE/FNtINrt9KbKcO8I9t
u+nDdRkgE4gjiNJUYX8d4CoxUS2W2WcnFDpcypAL4cJ7xrI2PUTnljyee00n/JOOftBXyd/Ks6sQ
rW+J+MTqLra+kSDGp9aiFlFkfEYcCn+j4seuS12qWnhSi3/dpzYrYqIRHMlb1H3UzddNtc9Koxg3
nHtWWzZXaOpB8qk/VtXeP57nY5V0X6kamw/Y2ElW65obU0q0p5kzg9lNzlHvHirTHTaCLtbGNjIL
DG8EmtVBfTaWRCKbNcdZLoeSvRxIdUbJWcOWOz9W1e2cVO7w1aYEiZFhV0ovwigNCG2k8SrVqtqp
FlhdGETKhYb8gouGPNyuj1Gbw4MlUGNfH6n2qs3ZldesjLBkbOxuzdBEbifySa7PFId4rc3EARDD
AAVnqry5UuMZtaq4zWotlUNHtZmRyUveye/tf3vzB9ZZ3VM9CNEsv5jrc6qHXzc/bv7rr6XXxzhB
WpGqWn+8AvW4P17lxx0/nsNrMAlE5HDDIeDKD2pSKuKluF9th6Y9yKDF7mOfukEo6f/vxeIjdlV3
VmvXx6pNsTTxKSfHRt7LjjyZiCVXdbzjTIPls2i2vNyq1Y+91+e5/imuiPo6AqO4Vreqv6ce8u/u
/MczXm/+6yWqB//x/PJFqX1TwpnCTw6m/LEa8merFsvvtb82sYoFay7wxBPJu5jy2tbI0cZ1YTu4
eUNn/q526UCHZJohQ7PrXf7aVDf8t/swTqOrF5lOTgF/yFLjhb+e6+Ov/NvbBayydeM29q9X/PuN
qteu3gXeW05SavXjXcn7qJtbK/3nLde7q/s4pIcfIWEH9WhR+cPCrh4kF+rDG3HjkKtnjAWRi+5T
XZfdasgFIS5qkFcMpHBGhbfr5CjNkQMhTw351PZ18bGzLQ3yVZrG5MIkx4XX2y35yI+nVE+ittXN
HzvVNmHkE7aShWhPD8g9TlmM9DqlHaC2pz6fq5WuOaSvtAmkljYlksJpEWk2teetbeThDG7lZW+y
l/HJmLqNNzfdAaRmin+2BacsR9FU9tEeq7HkIkeRZozLeu23MLFnmmHkURDjESw65kq5FjcFaju5
ZieDt2eqDxIO10gnx0+BGlWlVOjWAfrC9ZzTP15rZ8Pk/F+oIR5a4eYUlzlDrkRevyO5UDvxAGnr
wSRQgCLmoxljis8RJ+N6j/0TSqB5PyDMOE1yITA1HRPqhcio+lMqZy1qrRi6Y5oyZsAgTVyZXIxE
lJ261jK2UeV8tYUuToOcB10Xap/LCGFjGcjXRx8WsLYgUqk6S+NCsRBkr+F6M5r0dWl9H4SpvBz7
8kqsFh2uforLn+nP87bUJ+HIkGL1wag1tVA35Oj9yXQOSzhieGo+FmYeHzqSDUJ1buzl6TpdZPlh
lOfjj1W1Vy+T29lOiWYeY0C6gOAYNCe834j21d93NuTwRj1M3aLWCDWvLb6MqsXhcF3QIP9zU92g
9iUNjHUtmBwyr5oBmSWGBDe1S75fGiJq3/UGtTbJjyqY4PKgGPr1/aq162KQx4D6ztU+tdkbsuhz
3f5YW8RDvOAgzj5mC/IJ1Q3qwepxSeTd9q5t7Bbl+ZMXVsaGhLz83tTUJTJWk71O3t4o85H4fdc4
KW06KnOAJUxeTdWdcivZJyQbxQNT1WBBo3WYZjGc6ERKgrHnMzgyama94Aw2TDDIGvXImBhoB9yo
Ba2+tdcL/+DpEy7uSNor1EIU1KFWKMYQF4j64wTeUN3/dSJTpyN6q9O2poOJUNmXuUlkqFjVeLLk
FA2jDt6/35tisWPI77+31Zq6j7q32qxDPf8/PO7/qFhruLYPAvS/r9aeeRrxLZv/rNb+etCvcq1v
/AP8rWFCsnQd16RY+qtY6wf/cDy4lmimHde2HYs67q9irRX8A1wuaFxdp2Rryors/+sq0cf/+R+W
+w878AMrYKpiuLrhuP+bYq1l/mut1qYQbLh4pAPLkpjcv3mnlmvFLVO46DROKG3kiTpr0HEKd9KO
VR1ekFqfHG9pT7lnfypq2aHzyxh380Oi5adUG6dj2bcDLeEUDryHUSoPqmk79Yg33ZHYHttiDtQD
PFvntM3iLH3KtN7ZjhOuV2ztmzzUyboLkDGNzfijNXeJIZb3P76S+w+c4Z+kXNPW/+v75JNydJ9Y
chP7ggJq/sE5nDpndjLTd49hiwmXjCjpBCoIDOmoG8j5M+UqYqqCyCNlmYLCxy+48u21B0lryJb8
UBr6S4k9cHH0ek+2gOz9pskZKesqdsNtG1jiJAK65r3XrQ1RPZWa/pVfq32vFnkRM48M4Loi/tjZ
JLBO5nhMNJptXt2s+zItt4U7FNVuXrLxTFv+SItXHDBFYA3xJkghoUnaeZdFvHb7PbNqNAPZLOsB
7Sdfi42TKxcBp/5TMSOG++dFEQ6ATo5D5R0X7eG6O/BgHS1FVG7T3tp0AVlNVmIuJ7WIkx75oBHQ
nfx9HlanYCsMH6akQn/h9AmdfLdAchlab3RnPfPHwChwPdsRWh95kYnm5hWDVkDVFJdTLPjMysAD
mUYP41Qz+9qXLi1YnEqgPuWl3hI05yMnX74ZNgbjvnrIsyk7LbINnxT5o5sPmOiqIjzZ2HtBMVFE
KOXm0uvBHwu1T8MF19mzh8WyhAVkdfeTvBdK5m0XjTKXK4YnJQdWFRcA5lkkL+JYK3B3oVIno9pb
q7FPkw+/RkHzwpS3+8yVf9j10kLpOmFPrlZO86w54AXiQqEu1urS2fFzAI0wDdQj8TcguQ+gMDXv
ZoYMAd0Qn4gstM6W8aD37Fp0c1fkkbgJXPJfzXiot2pRuxDsrKgCdAs/4yyqbtpltXhRu9QigkF3
HopF29Ezelj0GHF2LoR2Uova/2lUxbDJS7xgkf2lzkBUV+MNApFWhih4m2RBGRPXi4QYobGBw4Nq
aTknViC2Q2OdWxBt4CQqaoHmF99900UHjSFGyTFLq52m8zawHrUrnF0vlcZYpkZQe+xrGzgc1lkC
ygn9WlKcxmc1PIm8BWje4BNL2wUvgZsWu7BM9VMHBqgvFvfYpYj4Smy6O4yLn6KUNnnuYGuf7gVm
TjKv0DkK6nJNEG1Ij/UP8JxH/AbRAaeMttLyaSR/LuBPJ64WbDI5otT6/IZmL+VKjeRwrZ3HYxl+
EYhCCA2GSYoiKNvTP2hPlqw4AQ4igKwhIbGaqgdNzo3qgMCFWHORxlefebx35OsyT4s7QelxBOQC
3C+HfiYsInZsqtz8RIuB5EO9ImrFbHa+IBrWDiZc4t05a6qEokP/0ib9O8EgGsNdUKVYGUJ/WpfC
G84CFTt97uYpolN/BghTM5Xb4aR+borF39Q1wPyuh9fmyppG4W8dGmArN6/fwLyhaWLw5zVOR4w1
9vRY1vahQh04igPoiwZnPKMpX8reLXZQTJbjEH3D/+idGrnIg0dOHPMxw7SDuK4CICNPlFwwm4Nd
wPpunGa/TMVD5wnspnrWMs4RRICVn9q8ayTwylv3Fbr/DGngup8mZ40/W9tZdX6nddaM28y0jkH0
HNeTdZqy8uz22c8gIq50piqXhahdzOFHCgJzXEDM+WaKoGuMd1oevMYeEhXDMHZ6lL8wHKqO8ViT
Jx0iQ8FdtZql3dZHF42kwH3v8VHjObaw1YJcW2NY+yT9p35jPZdmfqI+plGbaG4r0ZA854c/Zu/J
jsovhDs02zrCFMNhPudUshOgBq5ffCl13UU7EC2nKLAho5cekd9RxyHcuq+au/AqiRZLPbvneCDm
B5JQiFOQ8ihxPyYSil3UmS9houFhxwblWS+d0eLZz7VuF4D9WHFAPA6YqkzTc/DFk5zHi9nWEs+J
lk5Wfctj0CIViDN9E2AURjwvnFsj1nGZGsYmLXXUpflm4ssZncw5JDX9MeGIbQ5ojYLhQn1lNskb
bfujLTi8Susxn+xpg3TkQi32zSZSPB12XVL/cOf4FqqesYm61N0A2jgGRulcXKKI50I0647CDqnz
A6l+PMKae+/WsLR4ayV5vwkz5phmS1GngsdFUBQ8QrIuVmEGNI6R+NcprXaJloUPS9TSSyIBaBM4
w13tRWdLz44NYSJgnvOto8zxaP4PnVke2nk39pARUzSUCK9DkjFz7PhJ89k0YqwjQZSCggawkTB8
iYf2qweFl+heZn0aJfJtoaU9hrBhOWYavRpp0bFGMKFUi1dlLIwDCrcLJg4yURuQfQ4ZyhZEDqvu
JpTkAeejBW9xz2w8CoC9IYAa14FAirdQS6xmxHkJGvql1LQHl4pyHqTubVWYJ7Nmxg3NQHO/hWHE
/zVzqA7wM0ACRCE9Ph1vSOaD19RbfJP4hB2zW3t4+gUTETJVyzf0h5dwfCTKA8xFhfgZUNf96JrN
k1tjfvAEkcR5sG59u922FtnonMp2Vl/dTaZbPJeCP5d9BljMaM/FKJGYjrsd2vZ+qeZmU2UnOFM6
5WkSe+oUDQxKk2USD7re5ntN4M0W8AJ65yXJYVpGtjR5JRyWhp3hWoB8SkMOxgmI+y5BwF3JEgsu
f4uINlfsGkw1th6QPDR3GZ5i3fycV3dO/BiSOHY3Rv5bUxIa1C0FjlAIr9W4g4D+mgd1v7bBDm1F
Z9lUh33qNr73mppBRNliNFZx4Rr3dGvN+yIe90AxX+Ok8Pd1PaLFTVMMP/bPXKqQ54RAS1/f4UB2
V8xOBTgF4lhyw5k3nVe6x7Qm8qj7qWW9fRa0zdI+3Pe+Q6qdsLZlCdFySezqnYoB2u1+oMPvpsFh
qowOmmFIumDeZetCYwgsQuqQUdTfeEHDJeSTbRbmwa2LG2Oiu2fywSRpE6CeOvqjQcZCQFiNHo1f
ZrJrcQu94Mw6+pOwt73QgMR0HKcOKnu39s4eJSUqAt87H+tZt5Sv8BlWYU1+L0igS58D6Sy1riQF
2KdLlVnzNvBigDGkw5H3vESHyrTp/iLlajM8+wJ/Ue2F2Z7hH/GRtLIKhwVEtuJCUHLTi9eqLb76
AWgrn7F72n3nS3+qrOGBIMB4FeTFvYxJzvMCf7GZkn4X2JDcjOdOjfOi9JDnUCFnqOt5MH/FOgpf
JIv3pWPtmiZcu5H9gA/wbikxFBSlbqyzTPZZp+AuCkuySi3ANqjYc/InsFoh8qPL/INYTqOJ3Afk
onDiSvOi+ePFd7MWqVcL0jwOQBsL0th8xlLZ64w0WfPSd7dHsB4jUJeI056XvMlcXHhE5N3j0iWe
dIQBCsl9XOm1DmlEI8cV6HuVgCHV2pjmRy5oGLTV537+PpfS6F+6t3MTtPuhNONVKqB3mdPLNHmv
ZR0+oTQD84rPErqft4Of2B6C6QVI7B5CIJTUmUZbDIA7JXgqqziy2yPUJ4I7rRKJpFFs6JcREkUM
JH19XAAM9BN+Tv3OkYS30Zh0nLH97VBHh4hveVf6ebnLCByKmmALxrBeO053Rvf90jT1rWfZ2zAi
XlQ3ImipQ3JjlxiBp9IszwZo4Djwf1TifezMZ643eyuAwec64mdtDkeUzRyvCam3HXzGI2POn57I
Ed4UZLiNBVnlbnAJquisZQ8oRsfHjuFYZbXupkyWRwPpYtoWMID0CMe+820p32rRF9iDGQYNYFwE
A9PIqR9jDM9arj8XRGmsqG1hkwd3q9fp5waTZOWCWHUjfzmWKYzNGY9w3EPwF4Qd4b5bzXHEd2ss
Z6779UOY3RoOAjssU25tfR2N7LF1LR08qcVMzkku4ezPOydz783eHrfj2HAebiyTUwqdrGVMVmgf
phS93AKSeYcokIlTk037phYUhRzIyqEBNtkbR7rMydHMmmA15zhcQp9ijqUb1SaJUCcPcJTMKOWj
1hlIRn76DEcZV/Q4HlvjfswYj7e8Z+q63h7SNrnGYKPcyjlrxAEuDXChSM6qHEI6JhwmoZuQMd3B
a4+Yck/WQrMxNbZ13L16GBsmupIAbVZNwSCmjXnTU2Hv9IpzYa8v+TbIgy82NORLF8EBRuBHlPKy
yfM7nA0vZhFFq4HQKzhoDmdySgNcMX8I7TBbgGFrRLJ7gdWxpJ+8hlw6MbPTHuMQrvHUzP5eC5CR
ggKt121rf8oa+ZFyLnTRXnVhPa+wym+8kqCyLCvEWivdO0AJCY5+xsSia299gYlqEhSmzcR8j8ph
Amlp3pVQ/ogbRjujOc+5a1301v8WRrAdUvBbLlJUkprxYGXZt9QAwTwkzhsmUo6cuMgYWM3U5mhP
lIx39XadOAvWe6JvIqy1TU0ieG7jYmZuBunKHjD5r5aIkWNk+BuSbm/z0mIoONdrbfop5uRtTLJx
FZnGC8CoYTV3JxGP3+oeXBt9SDL80A2MDp7nMlpve/xT53CUgxLDtleISL/Bl70JiuBbhWfaEkwR
kQZGm0ocxTimpGk2hNFz+iO94eyJ9GhUP8e8mz9pGmMOHWB40h2tqGfEXbjtvs2rb07ojNvMne/x
m4Gy0QkDwdy8ih2rAeTs7t1JosM4v8/CTMAXLyMqNVzTbYgVJ0mTo2UmSO51MjfDANI4RatpDQsH
pl4BKBWudLLNSJXt+7jf05eGbRS0D5ALn0sr8Ul+I54ryx7rsv5huehamYsQpWlu9Z3tzV8GSqOr
LvX40Y9fcuE/Ja2xGrTs1kwHXkMOX8BCRrPWXICW1kofLS5hE4zmINRe8245dDYTh9wr13bbPPHE
DJtSTmCdD4UQ8BiuPwAwUzvBWmGQ11dZvOv7yT1X/VuSj+UR6gXWTQ1zMoAFprqMoaMbN/O8bRnO
cO3N6FYwl1unI8RBgNabGqQx8A8X9DKeLNzLEFw4uwMG4CqbY/6Hh0bEKSNsJ6gHAsF9SKsThdxl
qT/pUQnOsjC3uHbJgI4FY8BwuZX/imMOEo+Q5gzRUVlnu955o4LI4QpLHkg8dH8GJLNYjtjHXytQ
xqtAq85YF3ygrKu8xmaLgAK7yMTPgWEBkMA8AWpQePz85QeZ1eZn/2aoFz4MDxOWBeXXMcMOsxv8
fEfqrik9Uuw3v9gL7VW8BcCdKoQYI7mqdR78zOPsCcBHHec/YD2eG/RVK/QXRLjZzr2jBxU0+d5f
uc5C2l+hHxnbv6SYt30nfIYUO2+nwP9UMohcWwTJrOIqfNAaLmQTcXUO06I1v/C7ZvG/hxpto+Ux
GGhZpgZUT0TzzVi6ZA/4RDdnXUjTmZhnG7PJqj/o5lCtOwqPXBy/wQELNxXpGyvbAyzTZSZzea4T
EUaoQ+jyuYVgDxlEwnztwnA9zvZM3Y3QYtK/YJo3cBMXgcvITi1vPSI834dEjtA10WFX1l8Dkzes
xcljKH+R0dAV26BOz0B6rP0Ma5VmJxek9KWO7BcEk9l+CpqbetS+YZTmGtt/SbB7JLV3qPrh0jr2
OpsvnEMGoT05WH1WwIs+zdFd7drktvcEUg4BdxsPcLlv2ymkYDfuQqRmX7KM8etuyebxJ0OLWGse
MWwDKgIPukb3aK3Dic5r5kNQ1CzmIed2XHazxQfIKP95MsoT+nnpZm+pyPC7SumT0E8DztNzEl0k
gjxhJpBjlMemP6NdCX8yrhpuy2B+RGASHfIszE5FEGwaDRVL2x26oAIKwmieUN/pEBjLs9VMTyTz
3vW+rcMxj3/Utr13q062tpxHJ29esAw/ALCzHPFSOfZdh0RTIK6fGFPAHjnbXvbUW/xaBkb9cWE+
Fu2GkOBqWxbQR8OIdHRAPO0Ca4EUejMP30JmNxqOpwQvHBlhtA9JIG0BHo86CBmrOIpKHAKtv9Pl
b82qfjSkauAPBNM/MeMa+m9LpYG8M0zQJaZ734sOgGLQf2oJNw+NJ81FMGRX2s+uny8+ymGORWGv
OXqmDbo/rrzt9C1b6oO3oPobDPo6rfY+adJa1uHdwZr6lQHbekzqYiW66BX/2HEWCSDCSeg4vZL7
Dshf6v40h+wWNw21MiN6j63gPmTGmVT1nVvaPzWteKrke9bG/tmtUjiEnMh9PaEfbpgrnDmcolMb
hWBOB7/0L2aAUzQeiVTsvxv2dMz5FG9r/QLixDxaaX3MGKaCgfDDXVsGxo6+VbRmHrzL62TcTS2F
M+r7zEBy4GWreRk23ZxQQkz9BX0Q/me6Wo4xb80E30Gc9cTxaMFTwlzBanSu0umLFkIxwWANRwRn
ctuEOH+KWRynlvjeGqNepBOSFhENMniFuwrxwjp92Kz9ZF5PJgrKnCGzn0X8SguUNqHou12+GG8E
dKLjrLNmn9W0Nr0iPiRmRjVdJyYJZAPaXb7QbBm/FT2QMnyO2JSdkookc3O3IESjgmyL3JA5HXrZ
5iXbGSSEM/E2zB0w2xffYUSjDbq7nur8tslIlLW05WteT9p25jBaJQMtRIOpxM4fyClJyIUKluxz
l7aEB3aPTZhbG5cw16dJP3Eicrd5hxtGVp8OpJl+qfriOWiraheTeWsz1l1rD7kbX4w65ZMu22QT
98N048ft9z6OiCxIgLdWM5GZDfb8S8ggn7HW8j6hBz+GaW7f2gsHQuPP98ViL+dgjMgZNdML8QqQ
c8CumTPXEM6gRe/fxTFMo4xW04q4RG9fgQIHRBaN63Ax5kN7yIupv00WsmcXg1gZ4bn4aPSDPtoX
U2T13sh/WnFVbIIeklU+U6jsGVryvi2KtmS6ivr/s3dmzW0j2bb+Kx39jroYEsjEidP9QIKTSM2y
PLwgZEvCPM/49feDXHXLknXt0+8notslWxIJgiBy595rfWuMqadpN7szGQhDcWfCUfdmkTpk5UaE
tPbx1aS5PjuQ8W5ASICfH5wx3fGNz/xjwz0OT3/O75XD4AU5w/MZOqo34onxMmXfumaGvzsA8x3H
Z2WbT0eqZG5fUyd2jay/YqZ+LGnLnMncPkPqcJXmRgwcvy+3TEbtnYSfQFCh/FrbcMWk8u/xj12g
rP460vs5VsU8wViwmu04aCu3QQPmm2QKkUwco7to4vOKGslB6HpGJx6k8+SvenPs1mwc51Ojsqd4
stONb9GVMhU7AuEre02G3TVRbeLcQZcvaF9vk9hId7yUfTum5c1Q8+EeHesQ9dVwgT703s+16EyV
MKrjqjrVuaLuhcziidEmZRU1BI4x/TIcpgOWRZqVWCB1Y2W1BMFCFB5gG1DFWXFvryaMrVEl811O
UDqfWjnuOwnaI4MBh6+nW8exmG6m4lLrQwSOetldR7m+0WvzwDJRebZ+CHNhH/L6GZXbcOLNexyq
uNzFxcwwA8hoZGgnqffRUapPFjORXZNQ4kt4A+ddY38YSPq5dMuLHJiJYOO8dTEa6YwTILb1m6Fg
1KTCpoQMSShKdlmptD2D/cr923ZOtGabraWwgkOAf5TddBNM8U05heft7HzSWT0S0X3CNWXvqoF3
FH8sO+2x3TnRU9Vm4ro0uw9sl4GyquceHEQ6xmJll1FFAQybUQcnGOA0Bz9GXIY2dzeiCK5oHQ07
boUrW2vVbd5r/taeFYE/EFLMohiumyF6ihI4BeyRiMdmiR+S4n6IQhpefCQNt3nIE0vtlmmhFw2j
vYl0l8jo4s5o85Yw77Iha4/lDxD3p8Bnx6En4noewGWyqyPc0jbRKUTRx5IpwTaYPgYzzNWAJupc
ys+dYd00MZx6l0gLK538zdCRsk4Fgd8/oxkhp3WUV9expWPai7Jlnej3phLToR9OsqWPmaKXX5e4
9MmOQu2fJOGmNommlkZ4Pg7T3rYDJPZlU62jgkDgVPqKMFESMhKbAFVwr3U6XAwYJjJVXdhnGtKi
Fbl5NZcge05TylN5njCWuGkEgW6SFriz7CaJv/LmgHQegFhqnYXNk9A4zjAut0Uf+x4GpnOs28Lr
1fwN8gkqEQVByS+OuVt9EgPwINI/4i5ztoWW2NwTm3AP4/jKHiagkZOYPdOIHQZ5hraOE6pyUClk
Eq1nFEErWRM9p5MjXhgZOTMV6Rliol+XXPhz9o3NVbiLo2ArHfcBh/ACdyhMWomdFwdRfJD1Uzr0
MakzGJR10235DArw4P5VnVkCHn9+kwCJgHFl8fGM+0vldl8w94PQnkia0dTHKusfinAA4MG023Nj
pp1mkWwtzlafVWio8pLmTgtGmN7SZcK2eVM1/o6wTt2z0P72VjsdCFgg7AODL2/eeCftLwms8whC
xpbxW3dm2AIoXUgEd15tpQsXx0LDuEfGRuHVAD0bg+HQzmXupWVx22nRfdkNe1dABKSxmHp9uaic
ac/EuDTX5hIQhC5TIMthXA+3LPE+F7SqP4a94LdJfap1TEhRlwUXMJyJFGgFYTk5bGNMLSy71cZP
oHIYQ+PNJKkdwqoiQTAaboYkcA4wJ9BLb+IqRC9gZYSbwK9q9bDjRqWZOMBBakzuByIR0OREtelV
Ol4lrJY709SZ3OjRN8qGGVcKvG1TWtdJ5RMMRbuZCEIqkLKH5xDL7CbRoLn5tluth7kjoRsaInbz
5DEQuYEnnuSUtJWcFxlcSVjYsLOX2IfYZmN6PWekHM4RwVH5LG/sjNXAjeYLlNfYbpxu3ROteCak
+Q2qYeKNoyo83zSDj0kLP+zZpza/xjDsXjTavMkX6idBVKspIWm8Mzsut+tCkqneT9W+JbZhNQRW
c9npRFNMU7qJEu2y6fDjUvGfNPgfMPna8Lwqk70D/ojQmOq+xq1kBKm5G3LjMk9xFZnyBC2T9rb7
RPIcntdDpvNpKkVlbYISE2kh9sC8ydUxBrGb8OesuNNS/McZ7uwQLJkAx94WsSIbo0mPSje23cd4
Lp/zuqNEbvHA1tZn1y7yR8vJzuxs0011cR6HMkafBHdlNirIR9xeyjo9zqRGlhru4tmWbIp8Su8B
3sOoFB8A8p9Q0Ky1WV8M5oqOdKQBRx5uEGKhjBhRA9vkV0wNOonICr7KKQa90BumV8bzeaI1tOEh
w4OK6E+2E4SA8LIT2QzdSrFxWGBFtTcF2iEtu/5oJCQLgaI7deOnGggWBEwtX7datBmdUD/BvAzA
zdDXK4sOe65Q7XHotZAtqeSdmrQvtIzF2ZDN186QTF4/zF+pNrRVXT+knQNuYFimQvDaAj2CO5Dm
ZGeOYpeImMVvMrJra6lvnBY9R1NHm3KI5YVDu9yfWPBiKIOXoz9LegztrhJQ0509s7VvMQ6TjawJ
QSe4kZYY2w8SVAIiHE1gzQLsMJNgnr7Zlnl6EzXzwpHqL/EBxWyNeTvjav7KuPJc2mn8NEtwRIbH
YhZsppBXQYHT3ExTeNJLInJsmyzYBhFAp5KDAyOFVNaOtW8ely2jAbTP2uq0is5ZNYhDmttLxwFu
OBt8pJPqvI54TpN7RaMrjyaBvcpgulyZIa0TGWkYvSq0zL1f7pm6MzQ26WrnI1xxEkU8ANaf3Ti/
tAvySBrgOHEbn9LRSG6lfjZHY3p6+UPTYrgnkpBUusZeWHItNGg4KGIbppJJ6gmXDsGL460u2MxH
mRkxOVLFcZb+2kxlv5Wl8wXaHLPbcAarrcOXIHwxRzXAJKKp9GM72p+CNj+6adh7+P4ugaRlHzNQ
7HXL8D134FgGrY2OZJl0ErS9MXsinTHuWNNlzYjwzAXXuJpclXBnBmVJ0yQ/do6DM766s7pJbhoQ
7R6duqyDVNbQ9FK2SYqzY62HvoDbDdkS9YlcWTIZrzACrK2xndZ2MV46KgWF0wB4d61hA2zmQBH3
NOY4yAv6mEPX9RvLZXrglEGzUo5dbEpj9jfhRIFS0yESxnBElzLv3DzbBSQqX+BguEn0jK713GuU
yS6Nu1bQ/HJa1D2QGbfRMjkkrqspk2nTOebBhWV58fKHLuNNFNkb8H7RQZRioukf6rsSFh070Rra
rBvXH0MqKvwZ+U736eJUUBiRPPoX5DRZV2PamacQtWNi0XK1+pD9KcislZLzYbYt94SUdT3neX0V
9GA0R+escKidxpYJyAQPKs/NrYGeYAoW3nt6H1RgWcwQfCWTdrxrevqgbDC7WUp0W6qCyfMn1/SA
M38kO2E3pQQMV715gia+GouyOmj3sUC7AQCp39J3HvZkHcQr8mD4kM09IZAGZuKm9K/QLRurgCQ2
xtD9fGOlkF6M2ToFXSJv3Wz+plZuZ4r70qKsJQFSz8thNTldRviKOusc3h8rcTF5ZRlCa3kVsEeo
TVVtXCurYOWl2t4ey2criR5lpSuMTvBBcPyKDXE6kg6K4CMwF+UO0TrdMPtrmrkIbbKYLibyM12T
p6ZGipKDc1OJ8zmPIrpLrXveZXNwGzN4jHPCjmKAkl36oTKa4QLxlxkXG9MOLpmEsKPL1YG9P6sM
N37GsJt6hrvJQkKzsJi2BYDcNUGz+9LkTW/YLazSnoFaVPMrRGFtzdHZtnNw1TEgo303NdquIcCa
42PAUeUX9eBM7DabYzCbJO2wJHQ6hPg6pIdStrWgqPNSS5k76IckuXQjRyrovmUTIExCx3LKAxCJ
0bYuboLIB94VRWKv5x1Myin/7Kg7HAnmSgfhXKQ285qc7gZ9dTCUtpVnX4Dws9umB+S20w1bfv/Q
xkxjDBeBQ+2ba7CR9Y1UYBXj5kC3JfCMmCCl0bTPwO3TimccwR65o77Vp8s5JPAqTq+LJmenNIZn
IXI+5PMWHe6h6ZmCsul10PupEdyeoQBE65NHZOhnB3IGrlXqhy7SLit7aImO5r4L1pverXI2hSjD
u94Z5FqV87UYm2hjWT4qzKKH/WA3lG4zPN4u8vdLy3ssY6TNrXh0J/b2qUuU4lAQ3yPqM8Rq01mc
G/eJEadbNvDTmbv88fKV0DtQVk5IoMSsL+GGRJDQW2+8ZHH4vfzxosZAmtDjwdNHhtAhGqPvVgxz
MZyw42DgExUUrCH7KdRheVula7rRzIX+srC8/FCzGD1bTX3g0Bn5xot92B1zWp9GcxUuf3v5p4B2
dNW7wz5epG2RQDiUymIr0pkhFfcMGvFJu6Xq3MyF63FTbs7m5Q80hQhAYltnH2ax41uU3XS4iR5Y
/rhPW160WtRnuRbfyRqkUtw78/d/ApwwfM+0/z/fxv8Knoo/5ajNv/+bv38rygk+bti++eu/74qM
//338jv/72de/8a/z6NvddEUz+0vf2r3VFw8ZE/N2x969cg8+59H5z20D6/+soFZ1k7X3VM93Tw1
Xdq+HAWvY/nJ/+k3/4EImke5m8qnf/3z4TGLckZPRJ19a3+URStloXD+/0upvaf0YXion37+nT+V
1NKGe4FQ2XBQ8i5wC0S+f2qp+RZiDyzhDhnbfAOV9d9SamXxD2SyCFvqzAj/llKrP4QwDFvn8Uxl
LUiMv179q3fx73f1R5ExJf0bLTWZSo5h0Ns2UEFweAjHfwz6TuI+jI3ZrfZ9UtA14xKfjR7NH+kX
TBZ87B/E4ARiilbW6sWIo/XOBlNSvjf6gd4WjLhV0FQxO58sWMcM7qaYG2mBltibElkd2QCkK1TW
IfmYTRsc+5woV1XgDkwogobCbGHJ1us0CU9dQyCOFiDWpKBr7dZZ0ki7Y6RwPFpsMD2jCh9011G0
zJaYsik7LNubyBH2MWFWHzI1oeGxsO2Kp6QgjVM0NhI8XiJsKXfT580nOlEXTIyijEZh3aVfcIIr
zxfdjsFg600TSAM3lPeTpQfwTf0Lhaxyg40zodGgy41fhyW02QUbau/8zLZvizg96kHNXK6z2zXJ
fvORFX6Xz2IHRofC0rD9zaTclcqwwzHrx25BAqNokiszCL44fmrcqohOUaJO0M7rs2yejDXRLB0J
ueg+lkCJkBwgC4v7WsT4psZq0UAH+udZZxHOC6QNpn07DGa5wXWY3DJy+ByVW6CdKBjKw9A2dEmE
8YRIZVjHsrwwUpPxN24S7iqNx3Kkr+om+kI7KQoYNMZJjeAoo1CYUGtsaDxmbltu8RRB2G+3XEPP
yVAUiMpsauu4vS2D0lo5Bu/9Vjdb+FYIxOaRUCmbcNXQgQylgkdbg/6X+xkRYKF5TQF8bSdds3bd
JPSGLkTQ1Rer7WWYmBeEZQweDKdnjEReKs8QdlkB/LXsvKNKZ1t75/uMcGTjIOKrpyN9MdbOuHo0
FoigXU0SZQwOLyrfq5AncizmTHDez9uiongzzeuc4fpkSXIOu3OD/tgqHPPbPmqjdeQTtYgMfD0O
JZP1JGdEHjQHwo6vTZWdiokKXv9al9lVWSVnI0YeXJ/EvMUxbwoK7C+u4x8mUvQomeYiOaQWu/sp
+VLZSK5kQe8CqJ9UeXqf9P56WSNbUn6tMERxqNdeJrV9pzO7jpZIWv8S+szlaNF3lrT/aWbcccQM
sG3wbE3XrUpEk9usXwYf1cwAVg9gyqV7K1ikgsvUCSzluieXasUqhc6RmVcxDIwUKrnvSkLB3MUM
AULUC7IiZK208h00AZJ5GTmtSoS0URzcsdijlGjbino0e47VDYTbYzNQ61FFkPusnbUBG7yuls75
pG6Zsw2XTp2dMt1hR13ekvHU3hCMBZwUsiZkynvUtJtxiJ7ZAfkZDPJ0sNlXMWNhjlFdNo67j6db
WsDNhl1Uu4HTf9eBkk0JQmekh7a5jnYoFlA6uTR+qOFOkIblBtmDTkIOLQpZVaB5ceo1CbeapO6j
Q/m1Tul62Rcw8dszepAXkpvOlqqfCVVEAHvhB7HnGx+nYSwY9PQ3WSTJXEAe30sYtt1kqhWpPrm1
NmRde75T0NjWBiKQneq6wgh5suaRCV9Lj61qp2ATWnm9yaNS7NifYzuYuDv16Y2qXLHPmB/rydQw
KbWGlezaeStC/ZJS3N2Cchuqrlj7UXhbhNVMNkp+C26rYl+ZPaexb+woS/PtFBrfZHSmZQj8B4aY
8b6fkCAsgx4NfadxJSuSNdxpuOina9OKj+0SBWxZobMuybNXvv6NEHHywUxCicz8NgpQAfQmCA67
852jg5rnGI+9cciZjPcqC7ZBCTclBeB3LM052w4cwAtV+IUvzKYk2bTa/EhijkcmEJLa8T42UH45
Bkjz3lY7lB/tnkniNdTLcecaBaZVX7FuyNo5mhTuh5L+hczoDXHjN42xw06PXK5I8bhmtN/3M44C
Ad9hnfixu+ZqSU52mtJHmsJDqvpdkQw2eGz20b3iPrq0vDx2sMDiGIisMqt5hkK38L5BPeGA1I5R
2ti7oDevtNy2j3kflYwUGcqGaZUdw7TT11Bf6PM4Mib/Y75oYyPfazSNrHHSjyBXbI9TQSwls66w
colXya2PbjfHO0tI9zj1VbnHxnRexEjA4nwi8bwWjkd563w/ino5lJfjqeZnGlHy7OUvWTuMey60
70eZ04I+MgGLdiixs7k0z2i84Uz5/mUVOQfV3tsuQXSBY90VNDo8rQv3Ez4qIDzm9bhYKokp68PE
OiMR1jp7+SpHpnMmtKlZtTGlJpCJ58ymrkVSi+iLTNOUf0WSsCPqBLSQKUpCw8QVeFYyh935PF2y
tAJwDAcjDdZACsbdoM3n1ahbq5ey6n8L0N8UoK5h/dLL91fR+o/i+R9Irbrsa4TR7Htte3j81z+/
//5fxSjQNOojVwnlLAy2peT8qxiVfxiGVC7VpvW9Hv27GlWg1oS7GPgMRTqYA6DtL2Of+kPprmXy
TQdfoMm3/oNqdHl6QjSmoMiXQwW7puu2LiyDMRGYOGt55T8Wo5ORE342jfoeic8KQVEWPNszLPJg
q/OZNRiS6VQEsaJiM57IfVw1/S3Js5CcHk3cQ4zHNxHckYA9/TBcDeVeR9dRfTJEtWqjqx/q/Pf8
eeq9o8XpaOBCJODUNd4g45gnOKVSAUfLzNwIaQE3WXmlS5OUMfGJ0I1T0ycbCLUrW+61TGcrjsdo
vpgUM3Wt/WpCNeyFCTYa3vBAVl3qn0fQxQam0hNquwHB1oIv76h13EtpPTXMJxO0CaF/ycOgOKci
8NeoEa6Wh5ucbO0v/8ZPJPWwFVXxbfmZxY/RIolfng5uyH5Araaz3C1P1QbUENZJLeBM/mn5keUh
cVPuliNQ5bBdHmqwy7NGdRu9/CZ49L8OqiIcfDmm5QBfDhieTYF+zyEsYfmZiIcL0FD6g+P5jG4o
75Ho4RKLqF74GuUxuAofj4jgqZNtQxZWpPTL5WcQxm9qpqMhv8q3Rc6AELpTtfwoSFc/NtcTgwTV
XopkPJhdtq7I4K7qDqci7Vky5vXM/+I0KECXx4iK3KtCIkIo/Cp+t2KPEkxoYcFlZi4xQxDlYywC
zV4gWVp+IomG64qfLtopQUnO29Hqz6aqV0HSrS1xiTRZACXnN5KcB+A5Xo6LJ68M2At/vtTl+RZJ
DaOCHSm+Vd7vl28JCzs9/x33FJNN3K1NoqReXgCPIxDyoS/DJlZjvaNhtPx/+Xct3lR5sl2+Xk4h
KQ3b5XsNRF9ywePkjiiBJQT7XuiIeOqwQVnDHNMMUA1TQHeoggJ0lA5f98VVbN75pILrEZdDexa5
6JshNSx/XX64McZV0aj9pNPzRwlSpRm7j37bxRn3+fy4/LtP/l3f+148f4Gevlset0n6LR7VdcLD
LQ9h8rXbyhVB7evlqPANo0v8/qsK+VLFWJuMVbqwDI75evletTwsqP6leIPIK6KWqVh7SyTwNuPX
lyNYfm1It477GccO4lF/31fTtncpfeK+eMhiAyWctRaOXJLruPxP7LXW6CG9Bwj6lMXJzaj5d24A
zRw99ZcEjVxq0OOerCtyHO6H0iGvcwkvVBQHjWQRludVbTCQJbGBQY4MzZdUOS9XnbECPzy0TDpN
pcim+2Q2KSrLCF1QEmPRm/ThWy4CLwtRd0E0xspjhFepYQFARb8UdUQWt9eQLtYlLdKumDmD1iU3
seB/mzj/oyaOYVDv/HB3X9pEfy6RSx/qX//cQi+NHl+tm3/+zl9+eP0PujAKAbJtvPbDyz9YSR17
YZEarITyhyaO8QdOeLoqjsmW2BbO3354U/xhmyyziN0c6ZgONNL/ZNkUb5dNB2SpJeA0U0ha+tIt
+nHZDIZRnxWTvz0zpNarSL+61OIiPjJ6vGyp3z00pXiJMy2BJo1HpTOrAmFw4sXllSjnEARYd0Gs
E92Ekvwfadf5adlhMnpj5eny5tAa/Xlj41iFWlLt3LBX3g/n+53VlHPx48pv6yaufnrXJkgpTvBb
q3tVgSDuZwQwBLfUbG2jbYIcjBw1mkc5cdvkCpurzpWPEmHxb57bWMqKH8qO70/uKhsGLVAL3Xmz
kNP+7Q3q+HZXVyHdomJXLR6xego3NEoG/FCL2JXFJyFt0beYJ/36tb/7/LxtCIwl15hYULs/vn+z
MaI8EqLdZaq5ggSdeMZAB7fJHWbMAahB7IQRHRHW042ySaj/zfO/uX5eXr/Fqxdc3tBv1ZvXPwL4
T1Kbk2/biMXjur8JapZ0a8JWrYtQsWVs2ZUpmr/9YuabUF1kYqd0JK4WDp+SpMNfH9L7R8QGaflw
GS68iFdnpB1D37fKtt1pBdskIx7DTU4Vd/r1sxhvKjheuA1KAhSKEgQT0It9/TQNoXpNX/k0/2bc
LpMq4k09Oiij/WGdOG1whhzev5ibYq3M3th3wPavZA1lnUwQ81RaRLCno+Mc40io3a+PbTnnr69J
26Ta1k2av1ySYjlDP7AfbIZ6VmgQBdOgH/MJkYKT8E1YTGYn/y4Sur52/Lj8zZXw82m3TdN0TVso
QB3ctV4/qQ/pYlBW0e3Yq9rsmF1ckcx/N79+ae+ddZOC2VVSJ5DVWr7/w0vTFU47I0l4acECpVe8
DOK4UZZZRvWb6+i9s/jjU715gx2hQ4DFgr9T02JdSGGwdfEjuUol02lBr5qKIAqn81+/QOtNU/3l
ulKSLZFFb58L+M0NGXWCg4iSD7QpdSRFWpvv3YzZfCSxF5Vo5Hr3knC1DrXrcNdKwSy46vfcGmD4
azLBUG1bmyHWdhr+2H2CjI3jNrc9KQGe6nrmsCMuVJuuZt+5mNq1CJGjNe8030TGOvZopIPnxiCx
fEquaqTxOOhxQhikMZ7UKg3aa6PTvojKjva/eeXLCX1z2ZKwI3WDsYY0f7psFaJus2j54KZmi0Z5
jK4J+0SSG/CqtLCH5EF9hzRlI3v3rkkRf6MAuBryXqJAsnGb5bcwGypKTtdYdUQll6oYPAuoqxdE
lGM9F4vZY/RtatrhqV1cMGlnzo/OmMBcpqXWic1lfD4236KMLk6gBn3vf5qchiH4IkXC+vDrl2wY
P69dtqWzdi03K1QO5puPauymTjLbabsrKomgiOR2hKZPYwGjoxk+zMQ2rOdOaTg17HFPdKi10uzn
iQA6vcWqQtzHKSgeiUbTTrr+2URt6dWl8TlEFrKJLPIXXdvYOp1Nw711trgf5J3b+XtX/xprKvyA
9LlfDdgZaQF37GK4m7U9KBXh61g12uyYuQ0sT43viTi7Hnt1jVX/Q9udjATJC3BdBvny3Gx1+nz2
WozHeEbAbYXSxF0BsLzrr4Ny+KD6I7bWel0wpvUKcctW/oOy09s6tu2962jAVHMs3D1G14JWU4Lm
tBb4RmdZWsz30RSTQnwf4e82EAW345ZBzQcrJpBP9pfMKaCE0SFX0/BtKk3k5WU+bYygyjh3hNIl
Z6a6ksAkM23fl92d0Bm2DFgkgiE6Jo2ABVF+qCI5sxFNrVXRp2dCr9pVPLc4Le3aZLSv3RiFdAlF
+BbW9rdC1le2uMPpgdSnsr+YhkMUiviENh8jHSr1jJHeypcYjlrFg9R99wHzJqIam+YzGG0LTxyS
jrxuL9Nw+s1V9fONS9nMC2l5ElzjSPnmDjIiZOqYo7e7DmJymY071Sfa2ojGO39kYEVS59pPAdD8
+lp+91ltVl2bELplIXh9Z3Zrrg5cASy7+n1jDdddkT53tXMxztqHWiQfE9f59OtnfKf2QTPLSmC4
hus64i3LqQlIuNXSjtpL9C3GqYx7W3xbkz2zqR9s2c8bVz/qLTvQ0p5/08L5+YMLmBe2kg41YGl7
vfngBh0zmUWytCPz5FMJximeyKnBWqYhFjbP6DZL7VEbZPab02xYP90leWJCy6hzLcviVL8+z4h5
Ndq7nGfR4ZflE7axsqyHCjyNeFyih4w9wxqfD5tTVLINN88VU5kHp78nMdD43dH8vOpzNGQhKgbO
hqQken00CbwRwyFynREoVRB4L2gWZbJxAyiDpK/wyRwaglfRysNNQODr+/htyQGCWHBXOCaBvKnu
/fqyMN97a6iHGQ5AGjMYj78+pqoqiCXqZbMz6WOuUzKEygWhB6/3vgym575ZvNwVihsa3GTx+unH
zCpuJunrp4Yk3mQkOg/rJbQipdE06wALSIeBHu+r1+rBnRGb522kS2ycRr/DVee3fnZOdu5zKPxx
YTT5vznNL2XN66URYhkeUHaElste7U0tEghN0/zQanZSzO4OJH3QXRgEO27yvmNRNuA09zG0z95a
pNDpmOznhsZlai8f/IzdGsazB7LZUMcxyF4njTeUJYJFF+8fcTmeHNJ0q5MgidzFtw6dUHe6WTAU
c7DzjQJ+de2e3FG2e6R4OIDFIbBYVkdw5AHnqIjIvfj1uyiQSrypBnjJrkGHFHc+t7Pl+z9UemT0
uNmkhmbXJw1Yg3AfSiDRIT7juTJOPfGzgR0KIDhauu5yCP1F+BxHmkeyTgg4QWh7ynPaJf7oAIox
GV+QH7wi0QqPTlx8ykbsk/GymW3BB7TpVzgKH+owVWe4Z+ikDEv941heVtbWygSUtLLN0gKTnZwR
uxFsCH2dV2E0PcxNtnDkBTIEv0FArze3Q+E8/vpsvFR9P10AP5yNN5+zoU0HERRTswsApTOmnWqE
6iiMsIMNoOxVtuG+UK4HSFSO0eOlNhuorNL+0Mft5a+PxX7vTk8BziLNXciQb299auoF9sau2bmZ
7HeDUNNRgFfpfJTrlTGdIhu3RRl1C7+UNCo9NS4zvLuX0i0PrkgXGlN98gt0EHbptmxVidR0cRai
IJ1X2VLjQB5YI0f4amMLXUVV8QB7rAecxAjJrxzlcTLueNi7GrwUsUN+ug57oojg2i8Ss+g5JfJt
7UvzsmVqu7Uz51NW4ulXaN1W1uyPuySEW2Zh8zG5RSlLZXh+lLsdXVwbkf7REv4DSV8fnC5mbS/d
jWyrj12LnaAKo1METEvUwaNCRnb2m3P780UPCQ47PDUwrMMXeuEPFz2qHbnMJpudEslD4LeFh0ac
IA7koL/ZSL1zk3TYwiIvQqbPZmp5k394piZNnLwuSGgqg/w5Lqs1oYF7bp1XCog7EvZFqShwf+fi
7tcv8Z2Sl16YqVzTFfRQMWO/fmai3zu4KzC6zNzedD1Otk6N4pC0zTd8zagalO9JsyNWO0+clY2q
fJMRUQ7DFAZRspjUpXoUdhft5nJErBvWMTnDW98xwt/cdt+50HHfmI60iCujC/fmHLVBVJl+rDc7
ZOPLWP1YNPFDr6dXo2avsyh6bmTxu2bWS9Hy5pNOx49wIsOkNYdQ6/XpcXutGSPyRXdG313oFjnC
muZJGXmzI0+B8pFsOphJNdfa02W4MX11MJu89wCc48EpxNVo1ZBGsFRusaFbkHumuwjpM8P135RA
P+/XeCNtlk7J+yL0t+VX1GEFC3vuSYMqWk8vpcN9UGJr0fFU22H8/OsL590rli2SYlpm63T6Xp8Y
xyWPFptCg8jkfGjNcyF4VhMKDTdni0wSCbRtHsFL/e6C/XlHTpQgXVIu1wVcqsTrJ44bIygMUTa7
bG4/Yri6NiS7Qz+UyToc60u2K0gI2H8m4BWh+uBUjO3GC3uE/4MfZNCDGgdLUr/VFWTHGXHRr0/M
O60oDlCyedT5MCv77V1jmDp7DpuET5QmHrirIDsSJDQkZXPOvvEpjKiOe6G28LIQl0+3JQMFX8wl
/grmjdzFnq2JU/jroxLvvV9UyLxT7G6VeHsht0HvmyiV693UwbLTM0QWyCQOcC1i9MAUr03rumvc
Z/o2IIUU0RaZ6CZNxC5W2dWU4d60o1trHJ+6OBxuOyO4xrhH9DoGBc0C0KDCi5k7zalyIVo5vp3v
iHbVL3LWBTc2zluFYCVyQxeoF8tE3lPCRfpE/Ijj9h+b6jwv2SFgsOh2GHnbB4zfn+YOCqlmxfLe
rAIANNA/eiPEZBSO56mxwNDquTyh3WkqaoBfn7B3zpdyHcfhZiyppY0313eoYQS3c6fa9YG9tuaI
DHMx4xbNQSQVnX0Xhd21o9XP8fDbJvY7tZbLqiNdXRq6Qp/5+gqPYoN2fy0reCmp3Md6J/aR5hNi
5CMyVoVjHIa6PuvJ+CTZhv6mZVXgM5l3/cdngL2UjZ51mUb8tDJAUZnbUgmM7hF+EpCLAB50fRMN
ecHQzHgYVW5ckDl4ioXZ/OZyfW8zyZPTzWUTI+nlv/mUmzCB46LjyVs5YQRaAjlU8TUug+CUBUuS
sIYvPpgJ5+kDICFV+JtP8Tt3GRc9uyscwzGE7b55+6mU8tYNIUym3QxGzD1Y/jpWDT7vODO9Wv/t
K2Yr9M5ekppSJ7mO7DqL+/jr912Rx90Ro85z9pn7tTDhng1l61yNNG22UVvfpnmfEllduXeajReg
6PxHS4bhUZI9tgtG372KtQeU5OGmy6aAXO8Ir/1gYXswW9CVpBsExAOvW0nadCot7YOCyIKEHNyq
DgxPS0Z539BiQn1R3pph+rGZ+mktmzp+aEcXEViTXjcp2g3LKmxWQJ1tbz5GH3JyiDcQJoJ9Zo7W
x//L1Xstt8100bZPhCrkcMucg7J0g7JkGRloNIBGePo9wO/U+XftGxZJ2zIlkY0V5hwzs+1v5WL6
6s2BkHl6onNkzF/INsI/madtU7U0TF1/YpqjvdjQWUKvd94SQrn2jL9gCyYwVKrK1gC9KIl3MYRf
0Ft3Fhv1a/vPqvxukQzKffett24y0l/FXF9CkIIm9OLRQdyr3tHOvQT6AE+XntuPw+ApxY26iKLx
CAvnNqHNfWtKgwhNiFIfSO7QS3oVIyLTtq9lkL9RyXR7gg6my2DqKFM740D49RdNUHYWxpCe/CnX
F1why7dhTF90GXWrgnz3TWC042dM3VaM7fDHrrDjd5Tkq3bSwPzqOXzRET5zmng/JtTbHz0z7hDT
PtsiIRHdtJPz6HUJS+n2rxhnUFzX5xOi46pbF+hj6ffAwiODoANrc6C5SYatODUKUA+JGiBXWDgP
KkFV3+XvrZZ2W2N+9HjKiycf1bMNCUf3kgtX9uTSVlV7GBmTPJ4yfOEcyHre5mVCkul8U+m2+u/e
47kQUWCj5nCmwd9gxnNOjB7JiZ7v/e+mL0COiZ6ZnO+IYjOi2kWRWEE768fkHNkDs04AzesIe+4x
HnStAjLUAkDw5NfgVnQvE07VBFLy4XFvKop8DZRDXxAuPF21Sk7XjnjzKqyvj2fY/I3XJE9Jl56y
XSVdcsJD5/a/mxryZEKtcvGKJl45DQQ1wnSzXTOWAzWusF8HInd3rVegAegIUepDG3oWLdUBuevb
yG9gE3tehL7ACZ9tguyNsTTetZgM9Saml9Eok3Uh8PIKQ3saqvqucrTKFUjgmyGZHQdJuw0HzVo5
kRO+RHFGbkMD/uzxsKDEP49TvuoacpmUViAq8bL+RpkgyTjWEPaRZtxkK08n6on0hnudB86sScn3
SoAwNGrgYanupncbL/udAZNaDyOqyWl0Gb+7pMpaeqKO5BvgE52j6mFI5VtRCW/dlmb4hn8TCKDd
FtRWKPPBdb2NtsEII1LTudTC6Q0RCFZ7I7gXupRvxVc+P2k3cb4fOmxQlvC2kBnq1wgC9bPblgvp
GfVrPZIvDhy5ZEZukTpdzY4CWuIrYFLr+rhH6drTayw8AjGIT2+pkdLRkievngAW1tmXlcPn9vzW
PYA2cXl/oyRqw+qCCCRasl6TW8eIVwXfy+s8o0Su4nuL2InUJi0t41kvsOFr6oaKulkHE992oMLg
VcWlu9IH39taGf8xiHGItUYvztpoTsdBNLAkj4bEKs72PLy3Ss2OevtDdf3RwAx4dYFLXKqG90ll
+sNKk0V7bvpqYbsi/hu7xbgwYawwg9DrTRXhUlYN+re0bItnCKN3ACbuZ5H6JQISMewBwzYfzvCG
A7Z4sxJ7bQmNwTGQQRwKtf/ZxYfaHN0v9r8DlJyp3UG3zD4c7K/N/LxLBPs6F6TmqYFj1fKr5tVF
FIqd3xx3HeBIIWHjlGPyxUGSf2EG569nz6lZyZtvZO5bTIx7lBRvQ9d3d8tPzvH4hmnbePFlUF0x
PrxGnQxfST7LLmmr/Twe5XaSnMsGpmAxR7r3YFK3DrPXOxcZsird8DmYb8bWxo0QT/YxZwWKedqU
O6vs2tXEcAnrnjG+BqFr454XFvu2anzNbWdGP+jfA8D+ZV2lzXM3xMY5sJMniWDruZ1vIA3lWCYJ
bCIsvoXr7TB2LoP+0JcYeOv5Ydq16XNSipXb619BIdW2hgG8693gA6F8Rr/m8lk08RNDVNgZUZZ8
N7/8onuy2fuOi49v30LXox93AE80zoW1HDB5MvG2ft2ypuglzs5IuSdH8wHDt0m8GpJovEZ+PV4f
98hFx0yT5Utn0tLNSJzoTQ5YRwZiPK9u/hbUiCML5QSMxiLzqCvLQJrNxMYjHXnlaq55cGfdZFAH
0y4YC+9oMV/LRHzxRq86RkYmjjZBB+umSYNtT3Z9lznlhhVtczcTfAEWiYzH2vTFsXBt3qXeFF8f
F7vK5k/jtKfRD/Xp8rhx2BsYWaBvcYlHJzuo135EcJ8dhn+mpD264C7xdP9WmvpxQ4NrDnM2voFj
oBqyPmO5oaMOVnAF1omNVcjQyZp2ZhAOaPyDOU47SRuxcOxkralga1nibwK5L8tCXB35uImm5Fcb
oQqSeuJovb0uG5tXQd0HxW9def5uItxvoUKQ3HHz3uJaCk35N1Unm+s4DcxyaO1PlbhPugaEmvHX
nXJ+VQ5IUrwMI/ionGhVU0NqhX3yu/bdHNvb1M9bZXHNPYBExAVARrRRksAX9rJ33wx39uT8mGa8
tZtkO5gHcGkca9o/pOYXLAV/p3bAXQHlXItCilbPJ6oPwfmgt2LJKhRDQVSptddNuNWJ7KEZSg9G
Nb11o3sjN37CggkZS057a8zvCo90R8uENwL4p10u0sHYWOW0bRJAUMrcgq9YOTkrR2/8peO8CzDk
q9GT9rIQNhPIYoQW3FCyOnxboqRW1rMjOd2Q98UrRnmAWKnzlOLcX3aNTQCvCqkKHOa1YaGvmsT/
8Y28BjCF0WfK23sZhE/uONUrbRiNbZNSmRCJNQ8ZQdcxjasr/5qnnb8G5tkC+C72bUMSk+UqdpPa
FWbAn2RyN041GStdjnxDlvFVCv3CqEQtfX9b6ubKm+g9g2b6G/dADSpl7skvMpZck9Sy1sDzSyn9
zajVZzMjWgpFCD5uYd10qVmLBrjAEm7GMjc/zM6/jABV1srhrZrhugZmkDZISOtL72nlRh8MiaBe
KRSaCtdMZV4cjT6ilPg8G2Ui+Hc5EmzvV2vhP1W+9U8rLR1wTGXB9woumZruehPMCAvHBIbqrm1T
q5ZZ2UY7ko8T3BUYqaMYto6C2kaIBksLdzp78cxPjeNkOVnRtu7B2BnJK5TqduGAjGISCOOCwFt0
sk1X/Ppp+s9qKiB2U1nDt8IQ4gEqygp+x7Zq3lxlfdWGQGAg5cJ5sq+JxjI6ChRnHba+AWj+IjE1
fsBCR8DgQN1J22Pgb0jDFCu97/KzCqPNZLp/UHFEi7Z2so10HdS1cLYttJQrvMYwI8b2ZMF4W6X6
8AEcBYt+31+lUNYqYfO5MOqebAiuS0J5e3AHcovJmdwIfdo3dfdTcgFMxZjc21FeVYoXrktib1XW
AjdEPw7Hx70m0VcyCro9Sblnxjn2FvS+OIrBqo6JR5vLnNExhIBFaWtIQeJjUEIGrXVPrkFalqtK
Z2bsp+VKFZE8+l0kURk0xGBVDiP4x5NdatVH0UYna+j9Lbub+mhokokibvKVHmT10aS/QbLeC3NL
hNfZm//D2h7F0XM9Tk+DNMdM+uQdSgbjle0vH689LoYSlE76w2qAXJY5E8Old1+UCYg9hU2O4yrS
V7meNUcH2Svyvln2IYdprRL/UmXZzoywKDZh8a0iUa69KKvhlXUAz+cfQpayXEAX67BF0boj8Qbj
riLrIWbZjkOs3xeEEbMEmv/CbCf2pYtFyG20FRyg3SiQjfR9qC8tz4SgN9+wF9x4jRnspOasB3Jm
97J1bCRqBbjOHKg7Kmy/PCaO9i61sN8086PHU7Tgp6SEuTDJ4phUdQlhJS6P/jB9+Q7FEnQJG12O
C0LeBf8JmoyE2nT+KddNU60MMZVHXl65n0I+821h4e7nwg8kYYZM5cdsvmf0MfyquEWW3X34Kqyg
t+BjfdxUE9HqoHPeyhzCnC4db/F4Ps0DjsrH3d5J14zpvF1NkMdxhDB1fNwL4mmnQbudQuxzjW0A
VhBq68naBmsk6/cYwv7mv4daHORH3lId6SkO9IuYLo+cs1xL0uPjZpwTUYYKhHxU/Pe039r+onRT
ueonAQW7ta2GXiNEADjbxmWdfRs0pmuWGT55MyrnHFcX+AvDIfYa4G5bHywiOzS9Z+PJdc3wePtg
Etd2Br9xfIIJ3FU6uLXZY++acm2F0N4/50yszvkAcy8NdLGpQTbzISdltAJKt4ni38k3wiNDvtl3
J3HKl9DVan0Ds5fm2vIPQPEmItt9H2CL2Gk1vSpIip++IwgQ6kKK2Dv4O5okF/nxsM5CeK19Wy5l
AIEFICoxaP4jrPNxdwJQ3xz5EJcH9/Es+mwsE2qOmHs8283/wKmNdG2FjCq0cc6f0ePd43krLg0+
FPO/1t3Ox1X3ePpx8/jyj3szoBfmL56Ix8P//p//bh//FLBmuSw6Alf+e/Lxt8Tj5T7u/vcYp+PM
4MAZ+P+/NuKNePGPP/7vlZDT/e6Yk/ffS/rfX4zxCgC+tt8rUxEF/PhfM83ZNWBRkcSJ/y/e/HEv
N4f/++Ej9/zx3P/z95By5Btk+a+P5x83fSQBiDz+xeOxFzXkgQ/x9fEUMaDTWhbVd9OWtMp+iEM0
II7l8fB/N1NKI11NM3bqcZczvTsQBeOs/Nw6VAa1eFw3pOn1dbiSVX1SugYKDU3kSkxOs8natNgO
hRGuxOD54MfYBQ7paC8Rx/0bUgObbWQ4SzIGf7gQYS7jcN5mMt5jV5uIJumsWzsaMDTDcji7Pp04
Eac4kRnOyAZLhQ23GgJwtjSz/hegg76dQGYvXH9ifo8Djm1von/7tC7XmFEHffZz4X1SsUHp4CCH
Mj6BUC6AJOozSszN8t8GVpV0zDuCFWSfQ5Kvwjh8r5jYQ4knrEifvK/AuzmGvqmG+jscohz8L/YN
zzTo/sP2NU9p6Toc4RAZEqyfyT6Wk7vVA+e5BI65AMuyo7W6TaO1SQI1QkINw0XP8MQy2lMu8xkz
rI/LALWf5YbYVwGVWz1L4AREhFSYGZWHZb7I6+/kuVf1PbFD/FKWRf0U3axquIFB+dfaDpBt/Cdc
P3+VMsJt3NJ4+Fa7Ug05PxNcCydlizCgsKCxY1jEjIWJmKRCamlKNbU2qso/FZb4HDrYXuVTmNX9
VkYYsBhGBjdPVd+qTON15td/RdS9aG0NY0fvBSC/4Qg0HivGRiukx292liV2MFFkLNdFDWurKoNj
JNEmJNRGRtnjfDZ/3TI0drF6jZFvPUUG5YxIwpOGPuVoQI1UFWokSz8FQSvWWZBi2O6Ar8NBKlfE
wRpcni+p+FvZ0bBuaIE3hgMSPnOqHP4/Bg+lz5GgkcRNilV4tqYtjQarYyMzxlpGdtE0Ge2acPpF
4wjb1iawwpb+sQByjY5M9YDvQRwV4l3LRXP0SKRn19FR7WC3OueJ2DnKhlOVJdi6ijeNl3B0GH1g
9VSsAclIWkMVtTeVl4a7xhR/6G7Vih1OtY08U10Td6F3lHylxlpedEAmgYnLlWK9iSC9ZqNYeDSE
Fb07I7BiDee+4A+SFxqakTgG6E4pe9ljqO7omAIqE2oDpAZHV7qvysSjlmFIIWlqjbETIKG2ByWc
L5OhtPeFW4oTdmWuRIWgDgYTb4UWNHkmiaii4k886FzhJytZWamUp5b5UEMozIIMJ7kUToQ6vfc/
BkOAqfnOqk5e63CbhjJdTo556SImDM2gJbtMry66gfpDOfDamziGXj6qYuM6TbBF+xoA57W/+hyi
YGPDFI8T6n1MZuREU/4ayTtAKcBpZees0orGKa4oUuWcaAbwf6NpecP0IyEFHa87Y6xyhBjb3Rwz
l+uYLxIw59p3XbOw9abnXUPMxlhWdJC+eclN1sKZblPaA+BYhhUHc66DouN9qMH10vjp0Ncx0c+n
fyWrZK1KPrVK/Ov6wT50BiY6Knl3W7jItTDnbiInKPgY8e8JDzDXOH9+4iTcDCXUT0ruahUngXeG
rgiS2kpqHGLIOR3JTpq53wmdE4FZCLa5dNoE8MkB3G1VTdu0TTJwff3fBFbNnRMQIYwCCCDroTsk
WVqTv6oyqNOFu9fo5gwU38eC3j1y6+poKAowSzffbK0INwW+lj3ADnjD8L92owqPdZeCsQ3S+Lkd
rL+hc67EpUnZ42jKgUoZ2imxO0ZwjitrWUyQfwxJYuLjUwStpt/Xg3H1IkkTF6iCHaW3da0RWSaF
8rmebwBRgGSHdtt6h9YL7K1Wy1MTiOz8343J2dhawb+wjimwWEKs9aBn9Qc8gi/m1fGpKpGpOFBt
PdaBHitAhoPAGJw+644NwvkjDeWwAkiFVyEKJUEAZcJwnZNqribNrSMjoqiYrJgJ0Dahlbgko35d
eh5h7CVh7Em9b8NOLobyj22kBpAGkbAmj83VW6NKoNOIsBhthVDy/XhDAhspCCanNfQ6BkMQf8AR
/RnLKd57oeJrFUstDJo11xVzzbNgShOxFh3UaL8JkqXutTlEcFjaZZxs3CRqfvpC/Zg6zHi4EotS
J+xaDqVBnTj+go/fjy4892x0mYX6i0Fq4oTKeauoYG+GCT+SXmbRId1cmJ2FukZOH4kZ2Zs0Kd+n
Nj3HIUuNCODWll2OxtsNo0fRVbuIqdcG5ZUcX5qQUxZagoMbL/pk2AgTOA7Q7kCc04bJZJsTyGOZ
bQNpbsvWnJEqfDIDvqbF8Xit+fGN8ZUytd8I4BQkvgEbLLLZIJm+MvLGfBRsutK6BhMU+NTxckbq
CbwlAaY1qhoqhsBf98XcY83kpyDXlp7WDbe4ObYATKDH+NeMCjDKNXmXlvhJsoA3na2y85A1H1kN
SWpk+LKpOrVxmJqtqZMj7KAI4+QowJJlxjm26UKqKFn2VZ8dPZbpxFfZ5IZF9rTppcIrP5jrkUn9
Eoxmcm0CLi6WejKmCP3cTAEVsyVGkSa4Hj+xdBRPigUSjkxw015ZEsbHyGtT2QjY/HZzGtCIE1uX
/e2NSCxBB9lwLOYAudz6BncFvLUHqG0x69oZEvxd6/XEazVyz1xm3DudzI4NOY+qFeEe+AN2SX/4
1ohLPdZtGpxINo42RClxJk4my7aB2AMP3d+FUQCsyLwm6DNMb7VNDxuO5tUg/BSAa1elt7ueDBOh
ko65ixzQQJy2IBoddzB3OLfkzQqflLSKZ5FHYEYj84ZGoXxGG59tfAAhK6P7lMRHvThp2p2HOPnk
41a/tD6MNHQm5SIIQcanxUfSqfqow9Zc6vNDlHHFqnXN7GCpatjHOTOGGnJlP/TGPy0B5ClaskqH
laod76MYm2gWATIl8ehVR8CCUHDgno0tPQGjJCdM051pAqv1jH66WvyYF05qE2CBWxM0WgB6Qss3
Yx1/OYPaw4dXd+HG0YWd6aUdRPGS5N2OEZSBHC3/B4lILa1ORhu7AH3TXqE4lKe6/2Yg0ZwzwsTZ
qCGtjMvgkBaA9p3OgqKTDHvdaKCuSqLhIg2KZ8oyC0ZGtC0Q9bDbouwca50Ie3icb1SP6zIKk50l
XI52yhRikhAhmz8JzmtnVJA98shY20lIg0tKA3zqi2sW1cUxGBeGcGT2TjPt+5ScmASzUjZOG03E
7k2lztYeMZWztN2ptn9ybKe9jKkE7WAaagMLz8Qzz9U1dLw92r14a+l6cMprati+/JBmjJGX4SWq
ymBXCPPba3WYhal1HizGCNZgAQkCkqfPkLKcfdMCvjFNvG+fiiH6xVrHQNTzSHlJJ8DyZb/N9crd
kzpUbqK87ZD4w6P1IpsLbjjmzBMGe2dVGw+aEtEEfXpVnLpGYjh3aI0kQIWFtygEqZRmyUREYwWG
0GRcu4ltLfW+6XaTzMM9Up49UDsTbmKOrIqTopdEczKqWjmVLvYyc8aFG45vcW04RwvHAsxPpMzx
UASEUcl8CahOPBt5sW5cRsoV6patIDsW4g/c6Ai94zVgPL4w62ZceSzeDL3ZcyINSD9cMgilip98
gIJzlFLjBL+GHaq9IvfDaSxn0Y4JRV+fCvghZIoKG2ZT5HMZ1QtbW5s2ZKJMGzckFRLrQbt8nGbY
UGqGLAmc5MtkxLq3/eAr6kN1lqTmxGkM1RGzCDE11EkEsFJceExUBN0dHa3c6Yi1raEuT/14QDhN
45eScwFpVZKglmwRYaI4dwH0ZxL3Z+MRVliSm9RntzStvYusXUjb+vCqE6uZSu3dGNjKePKejnW4
0azhZ6RWPJUEh83DtZOfhtOaKN5qyy8m3En7PayAYeGM1r7c/m/ole67kf6IsQjXgTOMJ9tX/l6W
xF8iYeainsXnuMQBY9jla1EOzTlsM+NJ9S8iMzFAIEs4x6mfXYqWk4RRPsDaQt2LuGM8lCfuWeUX
BzjpPfJRTcOvaahsm/YeUsH8G3PpXbRkZILtIF51LVSjvsb7VzBeUA6ZI14BDtOZbxo7ajfSg3BL
2RhcAv3O2usEN2sXQWPewYt8ETHIV1YU45MkjEybNHqNh1PdsT/qZvLvjxvGdrs0M39FZbG803MP
EaqXLKndMQNF48sUpsOZ64F6spV+gD371TMmZmqt2NDEqNI8LWjOUwd3thw0uUINxI/VKu+VlcGo
8bqe0XDHjn3KLWghaJ9BOPgzv0cwlQvlDfR55xC4a0LRL4nX81y93HQxACUrbtZt5k/HkkHxOjF1
C8w8M09dU6xzHNbNtRNvjTHsoVXzvmVJWaeDf8I7OhyCCPF2IvrfpO7JDhsmew1aYTg4NKxVQv68
imtstUVESndsRhvDZ6xoHLM8Es+lkyxBiluYlk4jHHgABvFGOgIee+JQv4dxsGy1MDolfnnLYivZ
geaZJ6Dj0rXEB8t3ThG7TDZDmhYrF+bf1arGdsl+hCyxPOzWRN0RJDuyDDKcb7So2t6Jhb8dyORF
byCPjxttDs0UAz8YUSXFvRirNZwU40XxiT+kqulwEejqMCb+ZxlGvxrmzRtwL6SSpdgjpoKNHVo9
JWMpiIMoitXYW92qkkQbBLUb7Ys2GpayqCOQWF29cwQJbaHL5G4cB2av8bzjT9g9O5s2DZttS/jK
uk78j6kBswMUYDFZvTwOXiJYipQfGGNb3hJBso4143u0derfMe8PLT3xNjX8epW6xd2EGn4pVDJc
Q2D04whvaywsZ1NyCm3hfuvEMsKSg6v3Dt10TmLICTvVEPCFfkoplPbegmim/OpEfwLzX+0p2EZV
j67PzT8rDX/oYA/pJ3N1sQx5i/W2u6exdjm9MfyR5gsJ27IksTj9S2Gk8gxkbHKIQO7c1iUaIgxI
cSVVVd9mrUp2eOxfyjgWqzAwoQl7PbVH67vwENpun2YEvbcgjy9AoQrv1+9MxJt1CH/JGV9st7D3
XQs9W28QK5iIkIuy5DfatvQdPjqBDsEbUpvWWSSEf7Gunf66NirciuU43SPRdCZAqG2ltUv2Ewjf
MYNAThObMM0lhgUPyTpdUdZCS28R4THXAs7KvAI2n+wIY0yMP3W4bgyTSl9j7deKYJsLgBthAIrY
HiuEBnG3FOhMtwRq7VRJMgaReHPw1ar3I7afYksOpv2v1/f4RyC56AsnTKybZhjqENbartJJiSMm
emEOzH/csDvLQvsciuEnMpmFFB14inIawc9OtrGvNKiuygvOQsvkyahaf4WaqmChyRK1hhxHtkUC
2x1SiyASDHCM3FjDR1qZlCkEKrcF571NYLtb11zqPUKFghSaFeVUMhOZ+3LYtRYOeTc0kVwykqGW
QF8n+mVbsc0tALEvsjT+qDuNSS0zfppU9DxipJUb/Esup/Eg9GybkWR2jJyNYQCcnggAJWWP4Zfp
BC0ooMQkFq20tqEMiSTmGnWoHAKCeqlvfYu4OYzS5B+yZMuz6g9rMnc7RhZjLQ1rDVXQOjJBNieu
fiycjMh2qwufaoZL48C+tsO9cARbDhK/bJ/qLIYykEXIITrNfm7LP55p59Dt2Pe1BfBxEDLOrpv7
eo3BmmoTazdi711qpGqsHUbheG5Txug1lWPhvcda4DNeFOWWAIBhVQviQ4tw8DachuBuowFfg6Q3
0WvrqkrjgP0uX7BV7allEYlL02fWgylxGceNdQJUN+2LvrgFXludyhImnWykvHgeNafbDicO4Qno
bRZc84Q5CBxj8vFqZ0HK5gsVFIHbJUkUXkwCH7HUKxsvP8vPaB21MthOpJJgpCVeuvJWGrkOl86b
Xgw2ZfNEyjsYZl6s7K6Cu+7zg+vFSPvvaiEjT+Olzqb2wAl3sEc3w3TT/+l604A7XGnLxmK8F6/t
MIjXJnhr5ITGd5y3OVuO8m9D074dSGZcatUvuWnxCYmdv/Gc9G/vzKMuYJK7FMu94/fVCgpTsLH9
8Ns0y2uYPua2DLJHkz1ZE2P+7XhXB5ru7o0ydpZDwP6lqPJmGbUC3puTUshiLQTjUtqcs8Uve16a
rILyJZxSrtuKYZGvpQwWxHC22i9mGMDpkuzd6/djK71DZhC0ZDgpvx2/ZisaE1OJgf8QTNYf6aX6
hlBhuJDCJWejMoiaUt2+JiKVBp2jhDryXob/DE9Wd912RtQQPohAkaZbN+KT6QWggmzOjYBuQwTY
RiJrvrAWwZ54h882l8kxAo1LCOsykrU45TgLlqlbsSGc6If9BhlWD7cmqqgHkpxh0JjZP6HBiMbO
Wn7LgBYrj9A01xkIUlaBdXB87TvHSKzjad0wcuR6oEb/OFh8e/bgu/hHIKMWoS1XESvHazASbeIh
6WJCG63sOrS2HsuWLCY9oPArUg2Mau9rQONSxn4bZX/qpIiQxdcSdJj0yd6zLxVDFkvjxCFnOjIc
mBLmnKFoEojY5/Ld8sL+gLGv2griFZYV66fBdlnoW7VARSI49+02OD5uQEf+FczWmP0l9YbhRbJn
J3MLfWGfYkmQma/0n1zadyfU40s81v7GiEkBUFCH6kQZa0ZCoNJD+h8cZ/yCmzCn13Rhh+XJO+mQ
l6knWCFnCJaKeT3WRqR/FD0FU54ezLLY11mTE5wQyX05OHerBIJn1hxaU1az3ltyyYgjUurQefwQ
SiU76b+HuaQ4761sO2Q2scuBNlAHWK+pV+6Krvljkj/3IhgJbVmXofBQVn0pOvlCUTXuBx3A1wRB
lJBexiuttVeBbBcYwcGEZrRpZKlyIvX2UmUMTImJvbGegVTemvFB6lxFO9IaNlrtYDBvMlqBCReG
EaWHGqDBCcncZhayr8sh8u9NXKmlNgh9M47Bl4dwbam7EOXtAe8B1q1umVftrjYr6ziMkbMI6MXa
lPFbBhaBQUNvbKRFTzNV+jmYDK6DntgWEbuYMSORltGYd3aDbNtUAa0O/nJ+x+ETgZNEb6UA6Nc2
JPdFI0wmNHEZngt92OmDHRxyaum9ynGZu4KITs/MLzFB9Lsh2vA66Mu1lHgor0RvQw78nCgTp/gn
zMjItwV7SlZQQ7OfhE2rrJ1TcrGXsOlI3DYmsSftqN/4WLxWvk6QR0vfVg/uR85n5VYYo6RUiPcl
CqprIbRLMUq179ysuQTEZs8///zc87mMrcEgYwRUbj2EgBDQwsXZJW4hrje5k5yykAj2UbXmVpY5
p1Wpp8vHwe8rukmP+K1F1ZrmnmvHJRkpFfVa3KoovVomQ9/JJtpOS9Vxjt7gLUSmaiSEvhNZd2Yq
Xy9lLd3n0GU5EUuTJD5qlLBHfKQyNkMqMb7LVJS3xGvWqqrtT4JU8iVWIF4S/o51WRfWm652rfpt
RWu/1Jbe3vy0fSkb9FP0wyDSrCh/c/L4t3Jd9VuRWeM6ZNdPEj2so9EKJ9N4UhoBYY05ZESH28D+
B/HJZbBEg0gEQuZW8aGzALYHJEtc4gxNSRhVMOpVt4qMOt9rrNLDxHxpkuApLibeRDrd+VhZ4H0V
DkGUnNallVw/wrR1roqQg2UMiIC4q+xazzejXuS4ZeVws4feZD6g268TqnGift7wyQVzjwtWo89v
o7CGXUNoQUFSH6EyXu3S9CMossfh1gdGdJG6XrBueCpDOl9GN97RYc658jEzML4HM23q4K21iHBV
Wmvim0lLwQSAt20S1P0SLW1KUYsOroKh0NLUmb2GjzfKvgzHuOJO1rbYNuONKRG5cdx/ecbkUJFX
7T6pyMhrE5mtJzNzcVDFwOrwOj1nxfRP8P5OfFW+2EFn7Wr66AVBXicw+Pq1Hzh+Ug9Ctj71+B+T
rDoXcha22H7HanUKj4UUbFmm5IShkWhb4xRJlttVaxUISIJ7m0fVtXcrecgU7zocQ83Rd0P9rOyy
uYA72+t19Ww5GuNnnDl7X0oKmpacKI+Kywgi63UYgyeG/e1BkdprYxFYjFUUPqMRfrN7H7BjVmfH
Ghr23Wz4wFdWkKw8C9zzyDTvHKQVwz8Tg+4Qm8WJHS09llC7IjDGTZe25r0aHqZgZ1V3uXsa3Kgh
oEM/G5wZq6arzHU+X0W0nNGtGxElMaJt6v8Pe+exHDmXbtd30Rw34M4BMNAkvWFaek4QZJEF74ED
8/R3gd1XLXWEQtJc0R38aYpVZCYS5zN7r80CS6RTwVywa++BVug3Lzw0covZKv2TMJ5aShIar426
Fm2aPqSYC2g8E+MNYSIGbqMmFIk1wyv9oupPPrk771bcFmx/OBQNxj9Uhw7bJdhzzCy7z3yIkS7K
0j5kRvNBR6AfzZozwYusNejmszPHgbXoyXlWuDklhCFd+wGeKwFHZJ+ETEjmNy4LKpAb3S3m/L5i
g7gZxMhAzBUHQgVREcVGdFSj5yzbCr9RI3rA20HPVcuboKXf1qa+36Vdt1UqMfaVJ+K7jzBOkozh
cF+EAKjAmDPA2I0yIOc7zw69hi2w9KzgpY4YuwZZ4xMeVuQ4GCsG0HaSf6QgkVmqOtEtyztz27Ad
fWG3jUzvxmRP2snFzBDcZe2hdJ3yJevm7hm6QK12Grahkx3ozz4Lzb+FVXEEOuJK3IizUI3O30oq
+Zmt0C2B1wjs1h/XpEuSo9tlZ7C1EfUTLXqRlPpJZ9Y/UxofWwTKPK559BpWjHcqF79YP9Yb2yBc
UATGUlCEqkyVpzJJYW+jymQP5XETjn/j0eSnG8hiG0r1aGrBpQ4R3HZJPmx92dC0+fwztZ3exOi6
R/b0BZtgAndFlfq7PAX8o+xR3XrcJT2+gzdZM/hMkuhm4DZkUWLKBa9JXB7+HvffRjam/CZdFZjh
OimYTf2+iUk+PJOTqJ+gMa3IyGQf9JbaVX0kypnzNcn1t7YG36my0D1aPfI+Arqdbaqp7FSSjr0g
GKl7Drm4GfYmL4ip4i3jQ1qqiWCVsgkgJfZe+TWyIhojQ38IY9AHpeuJg2lNwA4LGJFWw6reyqw/
LlKh54YRDtWAqJaOAw+T+LSBGCZZHLXW/xkYB90jP57IdEKo4P3Oq3I0pnkZWuxuGF/Juske3PGv
42gkQlkWyk6gMsYSwl23rdrZdRDF1rOY+nAZmco6NL6ynitD/+eHsuS8gxY3grhX3Y4orHCV5kO2
HwkiBJYSfIydFT2n5d0rveJFmX5w7y3yies4vnl9qF0AH2zL0H9iqjM+NJYXIs/znFuS++GL8buL
6IbyoEjx9PB9PoXp9NB6wmGckoxPScGkDZPZsU4RYdDmWMfewRIVeHX1NvmssDAXlAe8mWpb18wc
PNRsgAU6b5OQfmwLRNj5LC+fRD1sm6x38Zek+VmM+CBzi03uiNR8rQALbtjuoqgUTXE2i+wvowZ3
WxFDsPXM3tpTkfOSoNhYDBkLfn/UuM1Q6S71dpg2nUcvS209niQF/7IsekV9pxk7z7DbC5mSvJqJ
RHkZ2T20ndvd+cH+jnXtrSbkIesuCftdjgxtUbeJ/4Dsu12z1WTB6tfykqAoduc4s84/qoCCN2u6
vzydDAiDhtCzqLM2eZbMR7FhXel07SttZYflRxwzTQzrdigA3r6OIkueqkCrn6jfggWg0XArSuqj
PqfH7qd2Ogs48czKndfO0rtnJLa0uE423ljtGOfJL1bkFcUnLByCDeT4UcvWOP2+0ZTBsgcPJPML
PseabFdXntq60XTkuUoPqPWMuy8OEalrt7LxraOfDdzTDNoa6VhPk/HYepr5avxJm+7sDl7wEmpm
cIEo8jpIr1ylgiQXawz7S1eDvM/c6QEHrO8dQN4AKJ2YG2zykRJ1wvjKmjjXN01VN79Eg6OeTJzK
VtMuiS8wr52dfsYe2sshLq1XdFIhIrvHVtGRxNKAyG2p+hQ2+cWxlXahYUAEFIJmL6a4PhqBdmhK
nnmgKa9yMrqdrRwQio56p7MwyG6mPGdkF+yGwcg23oBnpk6nfO2hA2VwkthyoFUNnbVJqicYcNPH
bVa/hEzFlyy7P1MS5J+n7irbkPQCX/Trqel+VNnex9JwV4Nd9CdIFQdVWAJ4XPAceGSRdVlLIMeo
TSvOCXfbm7b6h+Hy/1PB/w9U8NnoiLn1f59LQ8ROHfyvJPB/fs+/iKYuoS8erDYT8Ydt4Rf+Jwrc
Ff8hAfNxH2HrMSMp+dJ/BdPA6muKrg3/+3+z9P+AXATVVEB6g9Nj/j8hTOFV4FP9n5gJNv5Vyf+E
jnPWhqP2b1RAz+QS8Qs33TEv+yligu0Af+lT9Rc6JDkbJgwzL3mOsupBRwA/zkp4d9bEE699Gn+3
WKlaBwDoaIRR0Kezlt419WDXazE5T/6c3eKZC2PW3je9cXM77Ywrcx6V8AooEerXI6m3uPN/JiT8
utS8Y2ypaEOQHubt2EYahuK/mbX/xuwCGGY/QI0xwJodAunsFehn18A0+wcsjASZ+dZjK2hnf0FD
XPFCFuJaaqj98dhQbFnNSQOPs6lnhwLfqZDjAZ7ugffg5dUWRKF8M1EI4CtbOEZ2oR5hDSEfJS/s
D2P2QsjZFcFOdTPG+qedhlcCiNWimQ0UGCnG2VGRzN6KEpOFYuwVkW3LBi9fg1mD8+oIg80cA944
DB+pg26VD7Xb9Qq8gxg5QBYygsXZoc8ej3Z2e7B/n/gpMYDMThBRPnezM4SQ32J2ithYRrLZOzLN
LpJ09pMwJ7aXXtD1KwRkNw3lio35JMaEAl15mxApYXKURJhU+tmtEs6+FQsDC/83sbMkkkn4VKEt
N6YVj9VVx/jizg4YJJcHOXtiADuodT37ZPrZMVOxC+9qFGWODFFPow7DTjss0Dh+swchWkZDgeCv
Wu1A4uDWwpYjsOd42HTAqb3mgcv1ICH0iD+Jw5hTa8sLSqoVqOurg+HHx/hTYgCKWp9DYvYE4e+u
6e8le67uNs2+oThz731rv2tkR9h1sbXsB7PtvktkfewxYOzED/gEkfhjSJINGScWFqWM7ZQ9e5aw
Niz8sd5qqDZbTE2uExJHis3JxO6Ed2hr0xmqCnuNhSGqwBhFqHm8GAYkGQgGgmPvjWtwX+Sgzo4q
F2uVmj1WErOVmE0x+vjHEj9jh4Z+CHVvDaZgYVBhIjHjUU8TfCCOgdOrtEsw9Lxk/D49gWFkmdb5
pM3kDPUaIQk0KsY7GcjZJmr88NTp8d5Oxg5+I1T2pNpxY8luAFdaNMygL4enQTHK1WKCyhtG5gxp
/L3w/LepRdTjjrhhBoS+FQI9N9bso2sOJ6UsxMEaZJ+4CYAEIcyxAsSwrBQ13Nn43TTgvAuezAqU
x5ZEHG+td1y+o988NW4X7sOwGld513+AHfeDfJ20lbuMK6asoSxOTaJ/EAXk7dmMPceDZSwiRzKv
YhLWT9NDrEUPRcG1OzDWh+UyvYcKNV+o6oe8tcdN4w9LqfXjssX8XSSIIDG3JAj9up3v47fyuUtt
Oqe5KTfSd8a3NoIEaJNA4EAaSNGOKoWzkd03lKojab780uVwJdWtxyOs1JI/QAJy5e80Iq+Ys3jb
3jC0lU4k6NIM+2BpJ1W5pMKanhhGchmFXxFiP7aY1eMwuskFThFjPy891I4oqZhUxddwFsTs9liE
aQtq/WojHZLIPeOMWX2VsjOl9RYPtQj+NG2ChbQwX5AjSYKDeGDDrkI/F2BQ4VUBJdJmo+giUtxk
rPrGrEBWr6oeJR1pwoNZvqedIza2ZnfHlF1XXZjLafhjT1n0JIZkBUQKY2+vMqQTtMH2IKs1RLhZ
ku089BrULhTX/D6zQVNLjppzJE0l22QT2oG6XleGxCyuvFPcKofvNvHzzbs6JjzkfdEu1Il8wUrh
rDJuNGre8zVmshnI07oXgbEPEKat9TJtaIFkitYaznuFihTVTEWAkbFrgvwZKYu/oZfeWnIojuC7
9nYYfXCAYqSa/HvUZwsAW8MN2iR5lpbHTGuoH3q7wVsyIefVpjx7aXNWSfpwijGHXgwCyZau5//J
Yo1/v05WmDdCRhVfWoymUDVMVqWoxdI1jGeziV8ybGqbJo+O1NEozyKkOJ7ep2uSqy8ul4EJEA66
B+wc8OU7EalxFarcXDcCHpY5djhsAuwBvt8y9NXLRRS+a7AJryNmknDU7TmXqVswdyJTtRneQ6cr
INMFL2psD70XOQtUDiPOWzdcCsONVq2p3cXUxGxNddRj1R3bXbf0ZNO/2WZDxHTt3FUh8sPQ8qMa
IYG3ltOHK8OdXYpNND0Xmn51cTId8cIitR2qbFt606qIp5ARlxrewtI4caA1NG1WdBjLa15M6Zpd
hoHJxG+OkgajmXVJycSynMFXcwmLvUkkAndSYklzTN7kYH8SVR1hcaLLttr6XaBtn1sScslHnr98
7B+6oAkvKCHPZlBO61Ywd2xE8cVZI18nx34ezae0VcORzUu+zk3vkSg4NsVu/ZpM6R9lUe2j53VW
XEu7yZ02ErcVeh646ZnY1rrz3RRzbq2Ub3Fo4ncr43OP1ebAfqOd1Da0oEuMNmT2oLGXJDNOx3LO
A9DUHdYt26rUu7hhqVaWN8QEJrFRcDmM06xLzkwdT6yfPEp/m5SfEA3JPMlE6aM96bygKeHbdwLj
EqJA9HyLUgXCkztaPLD4anGl0ppikyahBOaRk1ioRUu0tKLMvVUmawazMRESSbsfYzQoQ91vZaFt
fa6qfT1xBiotjc4SfGCl6n01zcIJjhMTzPZxiHyqk/fffXdSlO+6l3Znc34z6tWny3TAQAMNQ4Ch
XoLzmRdtibBsKe06xHauEYAHW4PVRYnupsh4ZDyyWqcyI4nIiD8STXEjkcV8LoE4GNyORCvPSdZW
Etb0S3INYYC7JSzLLb9D+BrUL134t2k/Rg8em+41tOZO9RQ4JoAPfI2hxYapBuFQFLPhNjSCdZ1M
DajztN2VMkgudrYdpYOUJg8o5AYL/AiliK4zZlSQSbJx0A6I8U5ApghKctr6mBTOZxiwIDHC+TlO
UuyA2Mnr9OgHeA9sE6GVGXBpOnpprAmx/6Ec8lg2V6xLEheGRM2DMcUGh+ZkvtZmrtatJdqVpWnd
pm15qRChW9eA+ttS7FGtHIDzq78mqSyGs1NNHr7Z2WBsZRbZRL9N1FiFRHTiK9xfQg1r6kp/F9nU
2abfl5vOLOtVkjd/CC4NdlYpyp2JWAilzy5CB1J1oj+l/dk15HhEgufe5kuGyZkAKnzvK9bt1ZTU
K02ic5eYXNaI+Q7AAjmnukgePJMUw5H8s86SLUL8hGs2CE6DQ6lvDv62LyUUSAPSy5gQ1xy6zqYc
8/xa5/EqcZsb27Dmmpl1cWkxhdHkih3arCfX6p4S5NK4IEoWu0ZVLe3QGXZGOgvtvHhaFGnrrVm5
ElnNz7aVEtF600mHS6D8QuGRHOnm2VtG/DFsPvraDpN1SerAxZMfWdg6hNeY6c7JwP+HzfCGJuRh
zMx3MYu12z7Ml7FKcOmg8Hb1wMWlzSGtuslYun5ur8uSo4Cd3YEUvUuRwedUo/PBeHZplFmynab4
ErTpShnssEXdWUsv3w+ULloWEx7n3ZNcfUIp3muhjzt/9E+gkX/QCO6q6qUyvC+nZvuVd9uOTVHS
u19+X/yELQ746N1zu8sYQdtUtBsvtSdwtH6qSOw11lRDYO0j4UF+7i6abu99n6BGv70MQ7+rQ30V
OEhi2kQ7WRQRHYEILsOAmsQ6Bh7bNnKXldZstanetFq7beX0IoZmoRUkxutIslA0e/C4p51tibtF
4vbCdZwv0U0rN2gfhqYEH7HCeaJI4DPLm5vJJ05akl7wKlF4Y81pXmFxbuoubHHV+8fZeYS20uER
xypKRvKpXJWiepn/kMlUEhLpbhiLQxv398r2H9xMRKvcNh4Loz425pzrTNAAJEpOWss7piO8n9E9
cGX/7YS3DoII4wcL8Hmehh5kqfRuU6YRaTT2xq3Lx7YIXvv6FngscqrsqQ2ugm0/MjCc68Gxsuwf
aV8bEn0X8z9YWQ0BqfQdHkAQvi4US0N80C+VDWWGf5eGepGQ+947nPHaiHfAfqxH8J/KyDe9Fppr
IB8Io/oyWziWv9Bcf5312H7QcM8vEJam2ayQWskxOjpRtC/IAXVD8q3HMtrB5VnReuxRD5BFqDOx
nGxvK9BcTWZ0yuym/QMKJXLRl+SJ96KQt5MN+D40zVtfNwjUN4NRfSJgfdaw+Sd3MutNEi3LzSiG
P5o37if3g6zZVz8MGRZnT8T73BFvfDT2cNaorqNsYvlebu0h3JVN8WWN+lWZJqNfChZMAa4M4bGD
scsH9wm7hbXVAvMN6/JJjtYuNrp9ph6zdvaSlRcK+rWLAW/RW+OyNJy1yNMnodJdeCnnUPjJR46T
WSOWNbzjWr6nI0uXgcZ6OS6wtuJo4tUQtxv0j5qZXRufK4XM72WtlzQPjqgWzeBdsoOgpnQKZvB0
ekc7MLwl2gPRawvtrsr5BWleq24GaugLKDwk9SSATqZ1aaQLpBB3Rrk8GO3wCDT5yZ2yB6eJDjLp
NuynNqIT5z5v57HwRYfuUZtOxupc27Vuda6camHQhskogtkhHhgNvCrMyeA72FIKVL+2dcia6L1L
9FucL5xx1orI9hAL+y617o2gpCM3oaVSzQ+AwaOt5SdPRst4Gs78pg82p/QgZiVy9jE61lkb3bOw
q59keKqN7FqhKMATcwim51ZvtjWDd+q7he26uPrQc1rG1ZPBs+Y0+8iJV17mHYqOKw2BPLXbJs5A
bSG726ZZdq0Hdxew8Q/yxF369vhO+u7vLTPH9takzXuj6XfpEuQLu9jPdgCH/uC9WOvSesxw0I59
8aUjURy1blWr5glbZJikFw99nO74C1aHyzbL9q4d3QoCsGgY2RQ0f4Er3WTnf+jVwnOHD6etXgJu
cFMi10Urn+pUEpWOA2Uy3WeV2c9I87+9VvtCTXPIHbaxPvGHnvcQo9WWPXK6bKvHoGbniwUrxHsR
49VzKd5CG7kx26QsfIPGlDc42CwAibWy9ySCn+wC8IDqteXQg1CYBC/7MWvQ57ok2I5/zZ6XnFPp
r/nAfCoRcwU801CNt7YlSjwR60bzzgPFRF6Kt96qVtzTlkGpzl1ircv0vdPiz5znxPeSx64I1/i2
H0a7gEfh5duOpDFNp0cX3SM3DOK+NGOllcPaK/ODJoerTJANZuG2saqd3o7bmMbCIiwL9c1jHIf7
2Da2gTmeOsGlzUxYdNeBmT9e3BK0vhPTEpnA0dNo56hqDYmKGYLWHDX7wzkzaLwQ6WUuGY5hYYt6
eCkA/yscc2UK4yrpwu8a7W+loE1gZ6Ntt0GRDGKBsOpYpWpnuFgpbLK5Ku6uGUrtpfCIedOG7yyN
X0rQatsAsiiSQtTG6JBH2PuLKtGeao7NhZ+Vp7E2D5VubQrDeZlKruqxRKsa6RvCfLC4yXPr3cq4
uiWCxUZT5u+I0zZOXNO0TdfJJlsOY3g/6vfeY+hkVZtI1q/eUNwqC2qDiHM6UxtmV4pXGTkeKV/s
UQNtx0SO5IE5x5XphB4zIhzKHq5823wYhbyBe57AHuZResnabC81fWu0/SWfJ/kiW+JwXhsJrdFQ
rUTybPfFcy7L4+ioh86KVyPLg7jJ37xxeooz49EusetU46mctGzRI3tfWNicFllMS1QI1qIQ5eZC
r/KnbUEbaMtdy81Exv7KZJ3JOAdn09IynYcqa99CC+470q7Bvgurv9ZO/hZmFy3Kj7HNiUv3p0MZ
GHtk7qhzOuvNALYJZg81XUJpIDeV8A9xWL/h5HkqFyH0jYB7hBqcE6PHM0ZzXvZF89JSntdRQ7h3
cKIAptLqE+SHkP7kTdR+u57/rlwfH0KmFPkoh2UbaTdTEolcfEPJW8fW74WPF2pH4cSzwsq2F/aP
Tkcb+N3fxnQOOfTuZCrWpje+JkZ/U/x2HQeFkR8HU61dvfoJEqJmRhOuqJhe6ypH2ErA7uRT4qir
lA6Pm1biCwEdFYfB0hmGh/n5Io/3XUn14pntR9akZ1wkW7zoW0KzMW7czZINPVohk/O4PuXjd2oH
fyNSb1s9/fQdI0IVg6nUszo81LTC9hRHKx/1x1wjsm+2VoTDkVRBFyVtojpai+xnzXnMe/9mmO0B
nosDy6eaqLCKx7Z+nHy216OxSDX8fQ7SHnMgidDO050RbRom2bjKkXYLIOibHMYyACpyo7Gu4Obf
MFCZNffdyTd6fe3lvVjRoD/G9gdagQudKwVTWlCxjbd02jte/ogejduVmt5qZeEmK8otEoi1kPlF
1+Q7i/ZkMbRqNVrZd9KMh6H7CQDncQN/SRVwLivVTC7ZdNtb2PMGg7kpgbJwfmPWqD5zhc7F2FjT
1WP691a2xC6MW85oVXEtGnUquJYPqaBBTwbWzpFyDzaqBo0U5RNTZ6q6Ylz3ldw5E9PtAk9GEVMf
gQr9m7b5r/Rt13iQWDuNhICJ+6c0qIxE3myIYvSuLTArBiDc6poJl2hFCw96N/AXnsBZ3415wF1t
3NMBLNyVaj2Hzrl1WSY0j0Nh1mvU2+FaNMGuk1iWmjB4oiP4mkKbhMYmrvedYmQe4MlwaraylosA
0Qwh8mNsfYqld/WNytz2tnWVvX1p6gJPmKW9VF4KqS8IniYN8ZKfv/gCQLJoQf9bQ6etwrayd3EJ
kTAFJbL4DStLcw/a6AwAQW4rDaAgSd+gWkjxgrNEBXwIdCAHFci5VdvyTWgW5Q+tHraycOHXgba2
q7vQ9A4VfNyuzE4ReYkwPAv0dFk39FOuiVsapj6CSdfbVlXDIxSNG8bs7Xnhl4638sJqD0bTei7S
PywZPuv+bJMfjLzyuS7JmM4jd5c7PIUYf3QTpRw6UzpkTEhCPniOoBKadzgsEfmzeGMZGsyRiyhR
giL+DMuMV3DW7YUBlKF1SsDjwBWXcVbtrbQiHUXT11D+xgcilhyejQ5IZIPGyI/9D9FTngYRwjut
qcHgOPScA5eSlSDhKqRCNKmgS4ghIGdIZkdRJI9pl/7Eipih1Gs2nuTHY6PMoSavYT38zVyX4+4V
mR8dQDEtU+tZi+2XIsSiFAntsZmv5LpmLdK6MzfUwNCcwp3DH9cuhkAy3MgxWdaowhMuthqJ7mK2
3WdduKJTxY02a2JxYFlP5HO8hAja7SsI46NT5pcyd9eJwSUrFIyOxu/fUU9/T/ZWutmO2D8oOpo/
Uv3j809/4BKhE44XneHxCApi4ZMhfyl7sE2aGPedaYM4qr444k46dKWlodPh2nVPjGuDd8PAF2D9
MVAf2FcCB78ys1kRbFShT+XGBEcIIX9zp79Gpt8ilXHm0WEJFQNmGWo+63v2VvH4zERBkIMRRQLu
esh3eeas9FDb2uScsfJGsp0g7TL3A0sHBM7bfnCeEJ69+w1Y+6hYTGWyt6XYo5l+9glMQtQN3thD
6s4Vc+7dzliwMNyZ4IP8fvimrZqTsnDkJ9g0CvQEfQqgUk/yd8NTe3fqV71u3Ps4+tb7bAlf9DGI
rS+zHk8xxIsV8JE/+iB2idu/WBFNieOsmQ496z2nj1f/0YpXS9nh3ufkbVrZLG1eyYykgW8ysNtw
NYbQvfhlsZPSXVRJfBCcirFPtlBsal9OoB+auLyTu7hkCLII1XBmyfUqmRYuJjn8hGF9i5j69e6d
Hcqq0v2NrtUAKab6MRjSJzPrLgYMET0Ob0WXHkXrlw99q++ZMCu6RLgCzKtztvvtstTkAcssqxBZ
7xlOf8vW3yVDgCYLnmmEMsnrW14J5qlS6WdAfU+UlLj1Sb8dFAJrvecvM/aDBLgik3fht2+6Li6t
RvRumKWP2KgTGX+P+U8QM9DIqRvtlnG6I45OZpw0T65NS1sg+wkWIMTPNblA/CLjDkHvJ6blYUHW
Kj7/qFuVepwuyTx7bEASoxv+RE/LnVGfqGNAGpMXOV+cp6DHC4yg8ejpBkqUsvzB+nAY2SnWk3m2
i/AWtc67p7znOcmcpC5MGEUEbKanGKmbNUaRq6vZ9SKr25egYqUIObN6RqN8iR3lLr063MkpnWXT
xU+aV3tjyK8YBdaR0bKVJVXXaQ2s6h4SYg3FNdNeSLG+7uDZmd9AGej/8d7vh9r84b997t8+/Ldv
+/2Of/x9UbNNRovVUzYbS+RjFBcGSBoewroCbe4bxLzDt8gPObsCVszTPY9xzdgpACpzfvP73r/e
/F98bmB5ki58xiJOHyWQ9YLiMIaTXCELSOG25OXBRYfzjze/H5KC0+6d6bnWO9XCNDOLA4Zf/gLo
mQAdQ4I9YUWnE4pVi75k/nHtAfXM+vfdMnNIQPl9d2qNi2+7w8Z3I27KXjZkh983WEj/670GiKr0
cZylHumhZbV3RcfP+/tj/uPdZP5Xfj8ux3Ye2GGjLAHrUsLVhwFwA9yO/p9vfj/3++HvFxw3UDzv
/+PLzfyek0KN4Lzol1DcCp2ZJZ8sSV0eVMtGMyoPbNDKQ2vDz8PLg8IgCasD69Tq8Pvev978fi6D
mrX3ui+3VFdf679TkoD3soYM4rvJgxswjkMI+zWxvjnjuxgpANBiRT0KVHuXwPRcZAzfUjSSym2Y
VZn9T9K6PV0qb+ApQesvQNcZ47jyPGAwE7dJSyCLzQaIXkli+PvAzS8qKsdDbY8gB3RurqM6J/UA
ukM4wxLh7vsgSjwCHIJ0y0DsxKuuxvSgaAKweRRnJFmonxs1rqcCOX8AdiRN/upOdbAG1z54XT8i
oZrubtwnB9P222NYkK85Vl91HFY7lfsJvfUibvr83FRld27tyuOOKo9sGQrcM866EGrvVMrHlm3w
z5jo6rWEJ7PIgAwFbC6pSR2OKldrzsWIFTRDZ2jDft5rvX6zeqM5K1GfjALVyIT/vDSR/lKHL56R
HacnHZV0kLfWWZmWdYYlwKvfGkgMl5fJKv86WRKt+ZbujI1sleX2qY4iOTvZr1E7uHvHsPyHxPSp
gDCfacOHgdRw6ZbmT2O22SkvqN8hPp26kJKF/8bu4DMtGHlUE4/xb1hzp/aaz36o8cZaRX7Rmim/
TNFfggMEsuMJ4TXTxVjpybqVPCvw4Shx9RaPdZLl59BxsrOuPbFdGk5iCupVWKasVBi35UTMbpSB
nZ/+3DkhWSfN2uZ5j/K7GVQOo6xqfJA7AoP+WowIJlZsC1l5BC6aU4B9gJypkYOJUjWbVvgwKRlN
5v1GSbsZZuMZI/hizD1yg+afhN2TxnaO8sbQkQr7jtttfxXZBXTypVdmNSeRl8LCNN847/QdY7on
CpC1Pj+JbJRQmrBQydjJ8afCnCsrqaS1/v3cP778+xWUlHjhu4IH5jhFu7y0UviL2avlud+dnB4K
XGwLEgEe4eYwQqvPkNcOseY/DwPsueFTVtaP3sVPYxacErIt6KOP/WA8RW2QLVrbeMFVXS00r/xw
TAgcxsRUtpru/aS6Y5ZaK1vTyUmmUjQkuHMWMDvNWVZVeiit6KHJqfPiCnM11MrIArPpYJuJdCWW
haNe7cLcKfJyIDuaJR46XMIhAlnpU6eikr1XQTosyeSyl7lLSrhtqCePs0ob3FsPIphhw3itiHxg
oHWgvQXCgEXYbcVL7/cnd0zee82mTKXx1GVzNTKkM0Z9SHestilLBm/tC7glfdyg0LPKS+acWtao
YDmVBzumTqJHuFsrSAJU+Q5BivCOW5AH5Z++oghzMv2jKzHyOJm37tEmrjTj6BLdRCa89VfQ2y0q
g1BGEQx3P+LOPw4Fk76gWWIw2Bvy6qMaJdgy2mhmMRz7ZHKXQ6beOmnd7ek+zWCPsA6unWamD7GH
ZiMFtGOayaJU6IyjCIerdtZhXnAjxEA1kQFWKe3VL9m8mmHObjcpdrWYPn3wUzSu9Z3EWyJV70Kc
ueM/eS1Z7LitnkeMWNpoPVSVgXRayJtrhPuyhcdpXMHEjQzJ2VkUbvuRo/hICjluRofWrxt+8rLw
9qhjtas2ACUtO1ZqumkeDUShxLzvJghdK0GfhwYkvkyTbmM/5mFIRxTY5oMeU1E25r5jETbkRrdo
WnCiRV4uDUIyFhZNjhWRh2QViGBLeLth1J+K4OhQxa2iRgfFlSXo9QecOFZW/cDP+HLQZi46dpU6
ppptHXuP+HmGXShMvKK5MI5V8KlCw3ztBAMX0RwyyPT7qBusFXasV0M7V9RnZYECxa6r77QyuE2r
Q1GGfw3CtBaOjlu5Tq8exZkyFZ1xgFZMiwyMXOBmChpoLUyWac0JHDbTYS4lG0s/joKVnelEeOpr
lN41IctYiJvP2G2Z1KMUX/iCtoy8qUXw7TYyP4LNQapG87MIpFVcBsYJC3N0d46Enke3m9/rpnxG
MfWl7Pgn7r4JoBMbZY7+Sk7Bjvuufc14sGCPLEyI3puBjp99wPAMd2lcpd7oMDtr280nkXndpmK8
3EobK2nlESfXDhcjHLp1JVk+Vj66wGTOKRCfIak1G0FHydP9n+ydyXLbTJulb6Wi9vgjgcTY0dUL
EpxJSZZly9YGIdsy5nnG1feT8Pd/crm7qqL2tTACoCiaIoFE5vue85z7Cnn118DS3+poubfj3AC0
0Li7ZGq3BR36TRN5YreMgmu7o1ZoG0ybKXpEcxXS0ew1nBCB6UeyIpQ0MnveTzv5BBS5GzusPxBu
m+40A+srbiNj1zjzztPI1xpAVWvZ8qQtCXgTLH1Q8u6ssosPodA/RhZzZgNYxhZtz7B1QA1gOGP+
lhVvk5aOmzaZWQ4zslHStW+JhUSnxMnhmtgMKpRvHkB2q21Memdov6zI3TlG89LD8TzYVfOBsqx3
lK5+H9OUaqzoMVNQT0mngqDO8JGe9ZHKkHsXOhik264Sp4S0CqhzfX70gGTsXAtiXJnh8Wqn8Sxl
/9Oul885EcC8tn0mHP7aB3PyOevvI7P9EU7DU432gIkaGLxRBLsmEIc+CR6osoBvCmuqz/jAGG1M
YgaBjAWh/q3RpnGT62q1UNtvJRXgDZPScTcpEilEUqHQpIOClKbQSnHW8yfALzUL093EnTINZ5Qn
FOQ0VrjTujil/GXbpsNDNCskqha+FS2IVMY8CTwMX2jMfXefKpRqGgFVjVzh3shf8HUFXBUKvVoq
CCvBqzOtYsCswmnxuClYa6ewrY4CuEIYYwoD74OSK/kJd1RfsoOloK9C4V9rOLC4drSzqdCwLep8
f1h5sblCxzoKIpsqymyqwLJj+UzGGem46yNqsygMrRE9SYWlLQSAWtga2cVuam5VYQXAtodk++sQ
zcmhMcHcAvww9yyyaS6qyR9Q3ElBcdc9myLyESvDblaI3Xil6K67S0PBOVeQXalouwvY3fXxdQPW
h8QJ6LwcdUcBrzdR4N5WIXwjtRdD9bU78L4z9VQuweIkFPq3UhDgWOGAi5UM3NlAgg0HXLChwMGO
Qgg7sIRnBRWOFF6Ywf0SKeAwX9C1UhxiOODAiBWWOIJPvD6UKmQxypJiW3eKYzy2II1r2MY4cryj
C+3YUNjjdTMoFPJUAUV2oCNjgyPWrUG0Hyh08qggyhllED9TYOVwAOMIaTnkG0cPCHzZVRhmICUj
oS6gmTGvlBe0JfC5FbgZusE3PQTXWMB07mE79wryXCncs6nAz6lCQCN3FH6vsNC5AkRbAiVerKDR
UuGjCf/5zrK12OeoSC8jyxMwMTQukkYFjAKgpr5Ne0pBqaktVJcOTnU2VsZBX9nVuCLry7ACrdWn
jGMNqrXCXZdwrzsFwO4VLqWw8A7qCo/trKTs9UEHejanFEXwGKA21uVm5yrItgNtO1XYbXP9D2Mq
bgC5S4XmHtSHEE40DHq43bUCeDeQvNf3nii497pHKILj9wr93cIAx6cdf2gGrjS9+W4oTLhHzzdT
4PASgninUOICpnhkAhevFWZcW/r7LucNxDinDFrwPpb7a1W07gZ3JJxaeOW1Ape3K8I8ZDo3QzXn
g95j/M5utLUr3wV8jk4o1AChOy7VJHsKfT0IFSYfymBIHz5uRLw3P5iPwchcb/ZqaJz2i4S1nijo
uibaPQGW+AcVkN1QaHYHRvuq8f8fO8R/YYcwDNcmiu0/tkPcvX1rXtv09V//5a3oIACdfvzbv/71
S3/5ITzrHxLjgUmaJqmdFr6Gv/0QujD/wbBs2dJBewoa490PYcp/CCHhO9jSs/9yUfzljyCy+P/8
7+/T/wrfaFEokGzR/nH8L0WfP5Rx0bX/9q9EDvyRJccdlxRu3ZSeI6Rt8dYwTPyW7pnJXhNzEA3X
YjC7aY62dUBnadTzc6CqH+ve++a//1hIYejsrYWV//xlGjPSiKGB52r6umStvf5fZW3b6Wb9zcHE
sYvhiHElp+6ffQiysbxkHvZBFk6EpjTc8cbmCcN16ZbMkpYRKrbk11G4fs0148RrVRCbs/6MafAZ
tITjwP1n2WG+crujo4Ppy0JMK+1+OGCHB4Y0LAd8i080j75UPa2zhsz7TpOfOqL28rbuHyw8HUxJ
3XA7Il89B8Vwy5LhM1rbU5Y1Np7iRocnlFjnanROhmy0fUT+7gYV405vAm0jZsbaMP+MceV1HGu5
IRk68HsYuMgknbOFk3ybGtrXHH4BUzlPP/VwMOZe/tAR2uS0pQr+H/qKaI7NSSu2IixvnuaS9oD3
exO4Tn8vmKTtu3hhRFmocc50mBOdriiI/QRWYZKa9aajtmQkUIltqz+Z2vBzNCP0FWPxkTAL5uA9
s/EgzVhtdajmpmLDOvhzyBe1c9xzChqaNsLoHqcC+wryWWUJ1UBAUWghGc5Drj6hM5syYq1+BNHo
7enqUPVnpIScH14dy/3shTmsTdutd0PzVNhIKUIPb4MQ3W1mWIWbmT3ghIkOfbdf8mLcNdJ7HhL9
IxpN5N9mdWid/MNSuV8hDVAe11LmH2pG37Bm2ngNzmINn8KE2MxN5EnWqbeRnvw+xOCkx4nzINbN
l8SDvIRQkRaC/Zm6WrmncYJgQKAC6KlNbiJiPRJiIjUnRLOg3wWNSgOfXD9BcQ5kCT7PXOOIofDM
/bYW3uvAogD8Cn7WgFkxZY7A18X3chgKYKSvOJ5xJIi88mPsDnOT1ld3UBQcLsiNniI96rOUb6+s
7iG02H6BcYFTOqp3sW3eL1Nhn1FiXBzC3Tk/5KmPx2ozkLRKJnf5mYpQdURzSYlgGOCjZtrJzuWu
rRGW1zXFtMV6JDMFQ0pUbo0MF4i0Zi6BiWJj3eRb26Evg7MPZyEq/m1ui4TlZ3SXhwtQO0gYuo34
lLeK8Lp2vkEc+RYRslmauA4G00H3mtE7J+Ypsk59UdlozueKnK5XSvbUetsYSIQxX73ROrXzQkrO
FOxk98EcpLHVEuT9aeaibKCmFGYvKXooqu/flmz4Gk11c7Row28qCEpuRfmmxQioScnaK7C2/ch3
pYEC2nFL1bxvAKM/qvF142I34UuDmTogX6pH6FIIe92AhSbOGHEoiKe6dEH8007zR4bH3eLRcyL+
sKQK4G012+62Y2Qg5dyZvXwyiuqpwdN71ATSPlUE/rVRK5PcxLQ/936C9TJp7A9pp8GfDSJEHlTd
NnoP0sc2gFdr8YODC2JUiyEdhtQSe3RGQ/M8lVwTToKLoSmUjK6/JTJ96vL+e8LVZWqQYwe+Mf1R
K+Fh9vk2x4fH1FP5bZ6tBcrz0hE/ntQjxus2u2AgI5QPCZbR79FGQLlkDnRNlvHA3/JjCQfzJvPp
DmU1p4ZRH/vahGo0PdRZGFNaah0EqjJGx/2JdheKCIcyZOxZt9BxvyE4GnF0HCc3TY4oqylF2u5j
GbsZdVNKAyMlQKSZNOTkvYDMRZHRXnZh6s47zWKlYeJp+xAPI8wlSH0It5gjwkYwkq+mN5zzCmFo
qM3zRlCzQDRlgeepWH+5wb51FxCey1uVW0d4AuOhnRz6UKb5UmGeaeGXKQZSwxrKBIJWzSoGPLce
zHjT6yBu40an7DNitG9TK7+TTfyogwqtZ1fCyG+I1Vq0b73pIq+owM0YZkv+RICKzhj62MfF/kCd
G71zeM7Kpdmg24rgK00bXUPoTnGB+IWeQMRI7A0Mzr7sAYjOSbBXl9a09OM1s+wZbOkPIxenwDLP
dJQiIF8F5pxSe6vH4QsDEo8mw97r9WsZlT9wWt9zM7g2aLs3ScSgGwEJ8ETW7cLy6rH89pvxZ2yo
dIa8eYvsiGIjgayO0f2cg7k/t2n0lHRtdRx6vLjU3KlMdD+TqZu2GuR9NLAm+ezVF+o5u9QB2tJp
NMtsmxZ4mkB21wL358LyCZC0tRnTISQadzgmRNzTasDrRdmNgcu6F45m30lLCZCmqISCrH8bJ+Ox
mecrJOz+RC50cR2CfRcyzyVg4rNOTfRcpHI4dAVVkiSeH1CvfMJcoNFb95RAqkZVY0MHCPJlYyNd
ncfg1rEMaN2KC3n0JZI3BHkTbsz8zYuLlmoyc2IHWJgg4s1LuZYLd/qKyFcAfJOvARGFZs9rh07/
s/LAQRB1eUXSt1yXNv4w559dkD5nbkCOuSANgZG7g4n9E2GZsycvlYKhgX0vQhGKCOqRl0TKQxMl
GkXyEENr2cDKvqbI169DH8EkpoSFuc47mvREoY8deDJyhLqeL273iBp33pYtlQjsBhQJACAKriel
jafIW6LSm73Wr3RKQoO380yj2o529SWvYW4MSfHTG3TMp4KAWqZ020WVYOH2oNUHINvmw3iZATaJ
Bjmo2Qw0ZwxqAjr+t7TVM9+tW9K3GNjCPL7EYanBRWxwjsY7gzdMRwr9kmWyJAG87HuFypZkOMYv
NCIynV6DLoDuRrDLfpDjW3jWoNIfW+S/+L21r0YCN3JqnR6IhKuAxmbFzR4Nd6UTGFHj8AavV38j
a4wpntsdaYukV5K8yFN37+cOIdMic8/vQwFTFNVhn5voeLwFFl/eHeWEfaIT3bbly9oM0HgghpAj
NSeV4uZw/yZrnKjc+q3vGTBYjYIqjB3LZyyb6QXo0R1sKk6UGvWGKeHMdA5miy6qNrpegGWlrLwV
E+Fwg8zfaK+k1wkMcaLKCzEmWiAKizEzv8rHkwOdYD/SLaQdGczXEWPA3rXCamNpBpeRBum7Ztk+
LtxZq9DZYZYD7sP/640L1fi5rfdCFIZPpyrzOzPflNYkPmgtlhCzjvCroLo5DEn0WNBkJNmvMvZE
PTKVtfsb5wBzkAy3DE2cOsQYVRXDD6dNfyyJ+AbU+2MQTdm2MiemzH3/QmERfExPiGVD+uNm5v6+
s6z5kwYh42gX+XRrAvnkLSNRY+UMRBigTTD8APlNuECEb7JHxjtkbBBAHriHjTs7Li+F7L8bXWjd
e068yz2JKaLSnvLcrT5YyRYM9MmlHL4xiwa0qufe6pKggkTnRs6SHS+SWwgVQ9ZfW2fa24mot8CC
Gx8Cm4awnko1DI17i6rWwQL4ziAQ4RxYmNOHizY8aZN1X8ItTLMIKZ80y6PIWK0Xip5EZSiKUDiT
oxLfJSXimKU0LLghkX62NSzSeGW4eMu636YRMxtp0zRJigozhR1X1NRBLgxpjSyDUkarShbrXm+M
99Ki9WBoE9NGh6bs5GDcHCPiDMJyfNbmHJlJCmBHCbUjhwvbirvjjILoNHLbxOabFZANBuRRc3I3
5ak8Oa6atjuetmHliFemjITK8LvNej/5yVBhnaFQlJhzcORGcW1ap7tkwRyreJEPczIExykNqEIL
5wydnXg45H30qZ3HbKgK34upRQVJLT7nrnxIdHOLAq3bpQZKMyNxdrMOBHcW8tJXU3KrA/dGkvLQ
6+W1LRfxMBFKJ/U5QkGKPi+mviGIYUToUT4pEvElr+qPFgyLRRTO0cgfW+GigBVLTIcrr6G5Kyaz
V5LHbkAvSUTg7Ed3Sc69rX0U+RhvA1YWcGRxS2VCf8byMzBz2zRDDrkfgdh9MV7DANzU4jI5LTEm
nXO1Aery1+aPx9w0+x6HzDhWoUOFR5LSP1WYfPMufxAVVs6S8axScGF7ghIosiIlm+Pv4yHHC2HT
R8BUDVp9yAkLxrP1M4F9xUmr9aQcq02ZhzNBc4NxCWv5Gney39qF2eMfgNl19rxc7SLuOf867urX
sEIoaoOIPeupVpN6wr32GFskCVHSOq8/WDcxom1tCPsjWuBouDCQW0crQb82kfO8zZQaIjfxqW7W
3SEP3V2vt8+RlRI18+8lGmPb/fXYDCixNq1m37dUIPsQQSL5xugqVnGF2ggGdhYgzuH9oV//QaPi
wIZIQ0lOjtb6PwSa0NJfopD3B4lHPZaGmA9rIpVgXnBmroV4bN1tvHA5hfoVmiZXQ7TWDjrjn7ur
7qRO4wlzkHa/ai1YeGjoNdvJPkzUD9IWuwJpuDkfl7awRB10sYW0QrwV6jd44WEF1zWwejTUUe9H
Oh/9usEYUp7tawp92kB1xYwxEJB0jIRvSX1V6x4QuAWYIbIipWRqjKn8pcFY9yphDQsSQ+cLYlhz
J9FXnG3LrWhr9Ut5nN2FLB1A2twXSFaWRn1OC4JkUK9zbDRafWZ+shxJySWtCrXIu27EbNL+aDm9
v0pAVnHIupc1nbnD9/4VXkKD9Mfvujw6x7qK2FYn37oXA6LhBJ0KmhdJlhKLyZ8cMtfRd+sfzpek
TsQKUYQjU4jc/MWdOtV6WOnVccQLGSU6HRulLlk3RA9Vv3QmYxucR8hXh/WhZcHg4LEM3aTFJwuK
BSf+37KdVbGzHhZmhQtS9j8sV3R7b+4+1B2EP+oynJnJKuD5tauO5wgBc+rlOmR5Qtl+JbW9x6yt
D66HiwZKHWWbV1wB5yrIOgsxsfRXFnFQV5VgSWPJsIuC/EuEKZ+Qk7+VMqs+ZnrsSz09g4HM+U6K
CCGW4QzVGWlVdU6MojjYvX2u66U9OzhUzk3sYSd1zYShxHi0zJEuUD+nmGXKrmMdwCblQiGuDOND
0RIXt264pv/am21lMHw/Xn8s1ge9IR2x67NG/vv3bJEKaInquOuNvPnyx6strcxPrXibqom/rTY5
737tom/B0ayDhFofJG0jQIEWM86/P3Nos/o8qc26tz5xmLgPU70h/0JwShhJv6ssOz+uR8LjpFn3
PNl8qfvO2a1HTUqpDRaaKEgErSxaVkVMeBJ9BMl09tdvWGrvj0NbLw6ezagyuixS0bj98+WlpPeR
mrS71s92/ViJ0G7P6+G6GdWH/n74x1OicrGQ/TCiW+papMyEbqrUAzKGwgYhNwVPltlmfl9GDJ7Y
0UbqZyFSglYJ0JxV5LXu1rNxw5VkgzV6INkSPacSlAXr4OSp08tddynj1v6i4ja68gM+UL5i2g7K
FvP3Lo5o7NUNK+k4Gg5ghBkkuYWzpbGN1spEh9LzXZAMAlNFE8/c+qrz+9tfDwkDZ9RQP1g3UVWT
N9dLLAlowrTKLs8DQxbn8N/HRNtDsu61w68/R/15617B+DkNRkzPUG8gsUCUWx9fN7Ro0UBQg/LH
cGaFh7ItUuMLF1BEKJ/anTToJ9S0QeOqwTeHw3FO1N56SD+VFWgeJ/25y16jUR9Og9n053Ujuesz
NqnjEVEAcv0/T0J1Tto0iM7rOWlRf9vT6Xz47fxedynGwzEfbdyi6syvZJTi4EaH8H4drGe26PQ7
HS06pvC/L5P1Oe//B3G1YksyWbRdH4ujkOuJdLR4F5uoPtY3uP5KaxOYu8U9SeaDGBc/geDABE7d
/WJ1kePZK85/HK4/wM/r/A+g6lcH5b/qyOiWMP6zjswtbgFVkJ9Sxf+uKfPr9/4JqXL/QfNF112o
Szoz6d+aMp7+D5tujdQNQFF/06noxggJtsrif0cs4vxOq8Lx4KAlNljlIDZ2/zvdGcPQ/x9clWV5
xD+40pbSM4XFH/t7dyZGU22lVZuCakL3hc7lpTftO482ALzsKTi7gFE8jSYFNCr3SObWKZzmVGk3
QUAbJGWZQL/pjj6kjQRA4C33XtCVWMOq1ww23jbU+7cpD1CGhEt5TnMmuWM4/hxKo7i2s0obT0oi
c9IFMEgiNhJYQjgfCPJGha0RDZt8EXPJNMko/WVqXZ+iAu4bKlEUwX5y5S97yFIXk1nExXroQ2ys
ompfiKcYN1NfOxCl8OIsI8CX72Eko23nmh/tggxH7lCkwuN/hYmU7RFkLMd8wE3eV8SAiSbalG6s
HW299O6TdKDIoRXFPmEB6GkBkj/NSh8mqyUbdxlawE/osJdMwKDOw+8aWvCzSaX8qeuI+ejq4Gsk
k/gOQTN59UEIeUQXYGHVsj1xFtoMw4BSUOXg5BIqUgEmetckGmnIXiVRfISCBQ9t8gb18IHZIotn
0MRu0GMKhuyAziK/QYRot1Y6ABFj2gBAlHSmeHzIouWjayPhN5I0/eiKb9NQnoaoGN6gSG6XNvg6
mvCdcm+hKqcHxDwlNfkAo1/HMaVfyiwbCqlUbmzjcxEgaDD0+UlHNXHw2oYXgqVTa7Ozpf8T0GsY
Li6N5IfF4QtlkJwPJb7Q01Kj9l207Ar4Y1M2vLB0lXGibF4lTYH12XMXof5ZPJgbj/hwL25g1txn
NHcjeMGE0hNUAhXiExDDMgPS3chKpfw16ZmUjebgSv5IIfXznNnRBcFzuB+7+PuAkOjSqY2Ixr82
bRSnvx2uP12ftz7l/3e4/oC0QIHizbyuR1TprW0+TOW2SXqcOX/8H+vrVetP1t2FOhIqH/vxj7dh
Ih3DCNI/47TPz+/v4v2tMEOYN0FXS6wl/AX/4dtbf3f9qZlKHY8gJp31N95/sB6G1BbKXz/57f39
eqYG/cBGOBWGxGv+9sTfdt/fxNJW1GitajsBDNlGSMiv66bVjQ57DvdrmxnBdQyBSpgDRbVBTaQs
j4R1GU5PRc7UeUh/22izmV4BaPKYhhAyzED1M0mlBjaa+l4GB6cev66/sz7auzSIaHMTlkwfwxrb
50Zk5a42CBL3ZVK3REBeI62+xVNZ7CI6luh4c+0adKN2XfdklIM9CAQVdQX3ypzpPFIdOzUJBaau
FkAF8AAJ/Wir9CSPzNkrlWv2AM9eqaGFhqz8ticfmd73Yf05wmQmfe1wDRxtvhSaxUdNAsB+qEbz
GuKSuq57XVYECEHmR5Xy10q+YI0TazESi/QLvC6B4DN8f8yJgOn0zFlhQ1nXuQm+N8Qc+lkqQZqM
9qXKC/sSjYDW9Sgt96b63JcpklS7KlQiETV0j3530mDsbxFNLZkrruuz1o2wM/3XIZY+kLJj+sVA
rcjgmb2OAVAjSqIpzuy5OC8OeiGoujgr+Yeh7Zhjzur0UO4Ds/ieBkxRsPHmWGD16kbA8eei6uxD
U4850FCK0nOZGzvRkw0il3K6Eio/Xeckcg9eXj7lxTyRiMlmSox2U+kNKBP1DKNBxbrIS85Ifx4t
AhAeEMzavhZ0+kYAaTqRvnuKWFZhlmMzTAm83TSimEp3IZPEwOMVB1XHCw5xQ7SyoofL4sWWIrsu
wQEPFHLhlsrEyHz1CvtkuYqgWa5tkqfg9YNztPDQ+vgyohYVpku8pHpaos78de9bbbJed0vyn06j
Bv48DukZSCXUKbxReccr474wxYAyl0wa4TZ7PQaiNQxNdmXpnl0pLCZHVjOF1X1k2goWClDfPC2w
T3OSOOkXVL7lYaEvqpGTXwtx70oLRAAnViM1qpgR0VONG2QI48v8trQDBnETWPR6aIJV288mK9lB
zPkNGWDpjw6NPa1B0tzitI+T8AN6t4emp89TOi5k6hQbeBriYpdJlSHzndstZnlvQ8uWdFQL2JCU
2XOs4dmVQXJv2JF+XP0407rmWAtC7+WZOUjGbdiMA7KkSux+W5qvVaJ1Zf7rwffjtdjz58r9/cfr
7xh8PXt8yffrf00TisQnjA3b96X++gu/vfSv3SLPPrWBStZ8LxKs/9/69GU1DTUjoVChHaNAey8f
/Pb8BnzC1lDFLKSrJHmvtbZ146rix/vhWuT547H1pz2+O4iIFAXcAyZAY0t1CBt56NzJnoDdmXZY
GSRccPa3ugi/QW0kSTSvv9mkeOtTM9z6JOn8dIhVWskXCwriRMnjlEEE2iEGzLfIhWAcJObBJCrx
2AQpQm/c1FgXcJ8grN1NC7l9bZbhDq70Z81rqD7SC2oXPN407w1YUltsu4+DXRyxMjx2+qjgBWj6
Qy2616qd3qeI+yxSlStCeClJUvEMbQr1YQ6t0QWF1OlIffMM/XEcdEfqH60D91jXzx52GSZpbn3K
NEKwTeRsbcfLl7ZFYboGrAVVZSxo1mtR4uxzZ5c3ubg5Ru0hdmyfdJOKUPAcDQScqO750S7BqIxm
PVFpc6m/N3u0niMtWe0lr3K0JgCDtiGEjxp8E6A0MCQljmnfHeKe8g63WgbCjRA26rhSH/jaT1rj
9ptiaL1TyXbrOUu8tcrglHaRmqLQvQpqIj9jCccOp4BvEAKwlco7WLryFAHOQeEhpp1etyQxLNTl
CLmZNrUHLCFux+dMZwYWZNZEHIXzQeN7gDKQHAkXBImQhoLyFXRY8pX5EMbstUJnktLe6UPFNpM/
YquMSED+iBAk8UMThIQmxcHI2y8A5dGSB+awi3Fqp7PnnQOI3ye6OhkyVA3BwZA+VQZOnGlJqn23
2C/hMoSXSDQtCJ+6ZS5mP8xWn1+LtHkpPjtEE/hLVh3gwbfbXMBtsbEIeJPzbXQEppgJnXnXxIfK
nqhfow5wx2L0iYhgUjGFB0egFXXb6sXA6Ol7N8cdHyqnCnawxbOTPsNEA9MwjGm1hX1nbt3ueVmC
t6j3jk7Z1r4TEN4S9/aJsKIjn5i8NUU4bcRFX4bs1nE6dqiY/XH0WDRkqv2JQzizYJmXovmEFiby
SMnpyp+O2ZABFvQI+yOeXryWRRD7rVCWC5jfc97R57avouqjWyGyg9fwCcJP3HYFoi8vHvxBNhDl
4+FkGrbyisiXaZnnD4BvUM2nzS0eOZeImDg6nl5urI4TFNnlfaOBBerPDuklWPOB2VJEoroYeHxT
8I780fvkRRq6fXPCD54EGzeQ2SHOCCmVPFFY5BNBLNX8gkHHT8OJzq8jla/pQCdok3iEAxnhJ/Qy
n82EDF4R0FNphDwSZ3WMejs+OyRaYWq9hXNR+56g1txlu1Iv752Z92gNdFTpteiuae7zMKEJIMej
DitIKkFZZrq+FMchIXTUs7pPtoxfJxs9/JSlIcw9Qx5A5MGSAhvZMaxYccoMBKoT3X2k5DD3nR1k
v09TKz8nadvRhs5AVzV1eqgIDkAF5y1A95mFHaxCSkJhWQMCEDAvCTBQPbU3dRSBmxd0IasCRo05
IEaIEy7L8EvQZwLx8/RlrBVwaezuSA91r5Dwv7pdcW8JF1d9ptREY2cc7cnTXifa6vsiRsu2QPPK
Z953UuGCtepc9RXHbY6yGxNQ+tnKHDJNI7I8AdZrW8Pj8+lnMhxkQuIJcEV6quT+xW5IOHZAxCVT
nAz+rm3B2CgccknLrrXPsQ2KOQyJHRQzSZaVdlssPw4Y9kEC7vWu1PxuDB8D23MvpEAAzHE4H8Gn
boeZwHtbeVhg/D5ozOQpHVFXJOIB94mtud7RYgzREgN1QeEhCxBM5QuDmhXc6BPGOCNwoOU5eeOT
5wHSERvcnmTJex2vO4twPlpDPxQtOrwZZz5oC2pOFnROGVc/QuuadN9cScUKyGnqo7d7YcUKhnbA
EV8sjFVuVILJXMrguFQgD0yiUreJHG6Eim2NJG99zbR51VbIm47MWvfs4dR5dCBxZj9Gi/O1GECG
UgojxVuNeGuVsKuTLzqUnB15SmeX+RPoi5T5txntcE0QZUM0TuC5cmc14PYGzfwR9srIG3xs+dA3
UHjsIiAkOgTPEJo/I0oYG6OL+6NEWjbipmOkwrXpfcXfdmqyiGU6LCBDa5LzTFRxD4M1yOqvJF/Q
tu+6n1VMQGHOB71hXDV8QM5cj8Z4i7RoYMiJnxq8VTsmDw+SfC7ccjnZZdwBPYkjvCl6shDy5IhX
ZFu6GFMSCx6bdpJ4MExiRA4z9M7Sw/PWz1jpQSrT+SrEHWfBVbo50ib3kdDLWyge0bfchD9laBC1
CE5S010K0lhLYX4NUbqMFl+DrSeIIymTZ+FnaxlsQi/H4TAUjxUrT6g3sCmsCiNQTPZD6u4TnR4t
SRC4IQr7xcz7blsOHjAzckm86LuRlGQVmCC5YRRcAgcBlWgJuSE2pE4Ju+zthxZ9R68RitIkcO7M
Wa/2D4CX5c6t7Y+FKwio4PLToohIsaL9kRXAzcHrHLrJ+o58VDya2pubD8e+Db3HCc0J5kAgW5N1
kDXJW9bwpUmYWLjzw2iEzPzz8LXAmoaLFklgHoVMkZdt2VUbozL3fOxk9BjY45Yqfhtr86tN1Cuy
R4bxpApIIUp4ehBcspK6Fq1GvkTNwUJKJCA3xsK3B4bdyipfu5xE5NLu422ZRF+d2HqVRUwg80Rh
y5DFU4T3IQk/VWB9I8gOu9QkDqW3iT61K/1YRtoxMJb7suR7jQhtAS2swBrTS0fCBCKzOTm22Lqj
6TGuO3DgxXfgkz6sKLeueFXtOIvipas1vHjog7fktJzjpLkb3CQ+tdEAVzwlw7k25+WOFjZ+ybR8
KajRFCJ9nMfiRbOq5Bh3lT8PYLm7uUFUFYaf3AQp0DrlMlIXrUTDDVpPWJ2SQgm73vKAR3nu2SHw
1STQEMbODfaNOGS1Vu4hMe7RPNd7L4z3XopOrhCEpZRYjJt2eYamjlAUroUkfmibdZV3T4rbhtAw
eYFOcoxlSizf6AWbukFiMw1kw7RN8OBlE7Tynxas2/2UozgeuxRH+FInO6hfz71iApiN+bHoxec5
QgrlRizhE5Kms1JeQnm2pBhPLylQ3Y1nN3zMDZncpqtcIIqgZCHoMusvtBLJULOcN60r30IQ8YT7
0HGvolgHkFkmcCCMkgiju9Izx/s5p9ShEe9nlyarz8iNT6Z7MivXxVyDZYek2QWT39hdCZJuF+HH
caL7mVsuD/1iAlpCi+fU7uyX1WJf6ir6dJSifEGwGi6ZxNuNjgtY307kHsFFMKMLCDKHklIHCJWs
IvoLVW/KBW04Zng/SghR1QA8oYGe0Js/UfZBJIpDi4FtRlhexMPWS0R7ZV5HiOK3iElTH0wQQZ3G
2ie1g5WGRel+ExOBd+shltRc/efYbKk78KfPyXQYe+c5DTxm10Y++P3SMp+WV3J//Ny1cL8sDapj
RBQnV5c3oYWfihJ5ubUglG+8LALtl3/FD/2xoxXPnbYWO8uDXix1+wRdBJKhmRrfeyoz2EuX+NRJ
EN0zJCUiIH29kS5JdveZburAZhBbRv3FS+BO2Vp468LqbsClj6KmYWJtlfTDq/pquNYRTx0usMXz
Z7zaGFHnfmOl6LOG+mEwokcSI3KCzgxuV1P3JMIrrcEBIxoi/xafEupWPn1DQ6vj9Uo2D38Yqg+f
iTdtKJU+t1icgZ6pr4IVTmDZdw6C9i1y7ns7F8CySekEjf6AQeNi5R04bN4Ok6obnxPmruDeiKAc
06x7nicE8hNIscobH9PK/FzLnhlv5w1+oaWPmd6DIatoKWc78iaDTfSSITrZxk42+GlCwq/tBZQ2
DvM0PsZJ4B4rLboJt3YuS5/Y/obcguTculA2jb2QbXHqcTHsJeyWjd2Q6aYPyV3fF3dZi3JejRZV
NbOak4E8tlT5I4S/xhcvRMIdjP+XvfNYbl3Ltuy/VB8Z8KZRHTh6USRFUVIHIQuA8N58fQ0oM989
+SIrX1S/4kYoeHQliiSAjb3WmnPMLPJKRX4Yc7gmfZQobKXRe5Aq81Xq4MwpgnAV0Pwva3bJcBSc
jFx6ghSxvpY7IWF0kAWlbocakE561zc9apkfK0gWOm4/tNa/lPTSVclESz40V4wyz7Fcxt5UG6aX
cXNwy/A7K1GyVoQwoFImo6ocXdHINM8sCXkM6jT2BkQAHMU8Q1Efr8eMm6IOF4FuIi2sdm3SJ4eH
nOpOwp5YzXCxVbrVevBQ1kHDSFZn6QiqhT8ZyT1bl2NoqIfkTq4mZ7IGxWF4ku/9Y20CriemCAG/
JTwZVtiQOFZQTDcbDIvsXTt2R+1muGfrOUJvWSAM7NUg49Yq7+cUHKrQkA00NRg3gkHW2ObTIg3N
mUAkY96obfgTiH26jnOQvdAZUDl0ui0abDfU2driSq9R4bEGo83qPYukKqey2pmGTPt0X/iXTUTR
k91laZf19YZZA2MKUaAuNIgta3EJT/cnSVeIharaM5NHEhf7AUttp9OLkzKY0JnfG2buwrvNnc7Y
9l2T+0Y8sQnOzYXQ5YuSUq4NGQ9YaEE8wDSTedOw2P/gEjqE3Tm9NctOx92yggSCnUD7hqwY78oh
fEX0R7SCxc1OvftRp721acH6saATk2C2Y8N4n8Iydcy0Yx9sDOuunh4s+s1O2NxVZyru3LFSOLEz
vKWFPkREyLofwWMGOU5VpNDkZYvASln6SzF7hf7DViU3n8Og7viMc7o1llA5SkfxjAZym3RlBTM+
OkF52rB/Y3gkogacqzeFlrXUPEOdQ8vaNcVhjoWJQ/SSTAhTsTl+1DQpJHFU9o1UodGaHaMMfTOr
jLOQkhRN951ki7GkDTgFtCHUb2sOn6emzdwsGhPGSTLaM2V4L8om8yPx/jxXD+G9DQ91lMPkQK3q
z+zNvbx+zgFDcD+hkWMIS+xw5WupyP0D272dZHfTRY8ZrPohe1IgCXpjy7aUJMdbo9ADnjFfzwmR
A+F61qBDozc7lFN6gopxp8cN4iF+VAa20C1OmGQcI4Jq9JNa3X+SUT0Sq/JUC/idDOIDHKktyWRO
ERJYYe8p7yRIZETO6UgIYwrSWQHwC1fyKaUy20iqde7AOyyBsrEpH2oxwO0gL7wdkVo1fqZpRJiT
Kj7TFcWxo7bndrlI6UcutA4BE7q6Hdow3kHvTj7mvl5ONaT10gDrogBd78dpimOGMNQuUlejMK9N
Re7sVjAm32o5My1GqiuR2T7pLM+DHmqcoQ1VWTT/zAPJJSA8ufBN0ak+g7BfKdFwMZeo9XD80uZu
XEWTsCUn+SUYATjmBTJNgPcLp8z6yTq0o2Wlvc1KKq25bcLeS4G7MmU5clq0XjblKszpnLyCLCSz
Z7k7mpPwKDKYxdb9kTbhvjbLJ6XHeBljnQdfD0OwSU6iqD4NC1gUPl9Gz964VXLCEFKFBJhJ8NaB
dMfzh6QS0IxXZRfVlsSOjVIxrKHABWLupapOSkuEGk0aqXSG4lhyinBdI/tOhzCie5y+1IpSeiQV
KA432wYhOUoReiyCU+WWtc46fKJiFmxDY9ootcHWWnTvofqlCQY82u4IE5F862R8z80Sy8mEvUqH
EIj0/0B70hXCBvJ7dumbj3sVDSCllbeszb1yZPYKHguZtNiIG338Yo95vxgQ39D79rvZLOANog7h
46YoHzwAvF6iaRRtMeyFkC4Y8u6+Waai33MP1lVXtQcZtq5SNQ2dl/wRHKxlR6pAjkQ98NJYsRFk
mg8WAp21duftp6LylYRd7kt1+tXCa1/jLQpcTJQMGTtCiFS2l+AiYDCPAvYNXOuxK7QCfUm4RfVc
ZH4yhwdRn+pNQXKFIA3mqjTDFReQLd2HbmulCDmFKPfNGGFiksacGtV0ndpmAYFIqT/V5qaNq/tW
hW5O7DAzqMKsVlHHKy60GWROLsVk6hwazBlsr7Ojem/2U07zsDaSYmXQOt4qhBhAqLgVwaB5Y64x
f9Drh5jtK8HoO5UUeNwVwyOEC2PNFUPXoE1OVkeM54DN1+uGFuRbJvjVXRoQpoOgKiRwkqn4qmti
D/q/8Pu+sPaKfk1jYgDSZimPYP/YmKXJP+lXmZi/U1kdZnEjz4J5HCr4v1MZ0BYU3loUPoeeTsFq
MjPFUVIio3SopKN1rzDd672P6BjNd/7Q51/xVOLgGTbywlFvFNxJPSTR3lI/Y70jbpqE1vRxgORA
k1xgPxuErVcKsOyEXA2cSptyR6DLIAhnU1kPDcT0WkLzpSWZSxOIvjmZHXRLV7lgQY/TCEeyUuUQ
q/qTYdQrzWy7VU3+IGQQ8hmrGK5PF9EbgJ8a0O7sOzLIlVI65ea0A1Ix2eVo9Js4HQ+yWWEZV2k9
anGBoYIEJIH4m2aMPSXOT3MivzObkm1cmsU0+lkNrkBKYEhWw0JoED8AbYRn1uYf4zdrxGLQf7/L
vZ9SKHm1tIlNI32Ms2K/IAyTNsz34NGIlRSyjURkwVpWSHhFzcEUJ89w6EvsGgKdRk5Ko7qvEq7F
3DqIY0+QKB/a3CZ8wAnBWn076nTSowXrrrgyJzXBbU5UpfFmbmipTsJbYDR+QGrYizHpK0Hsh8e4
UVNH1VvBn8RicsYeZF5QG1B1QSyQsxrSRkA/vOIuTvuzGd8NzgQGEutWjHrOjwa9w5KqACkDoxgI
7qm4doumqV3UTb+iNi0bGDz+9e/fRyhZ//yZ318xQ+GfQrjff//+9l+/9/u9mCk2XpVY5FJYNJJy
HwPImO+pT4rM5Y+n+ftf/bdPaaYKkQBTI7t//6Hfv8PdkCH078M/ngWSwK4tBqKE8ZCR0hnASTJD
NrzLW/zr9f39efJW2iNKtPw/nrauux01U7xgBfiN5df+eE1//8Hfd9KYAF2GACrs8jMRradFzfjP
v/LXn/r94H7/GWV55Bg5oujff/71iSLRQyqvSLu4Fq4BVDSmjfQq43v5liIhdiNRL1zENeDHuh6X
SipQufTcMUdZppIk9LOVJcnNeopi9synB13RRdccZWtzJ6xUF4kiD1s6YdPcXVNWOJjyriqFn5T8
oR2RlwdKtBu8uz6xzCOUHSzG94TmCQGG2BEKkA1H42qBg8EcczEJ/E37jz7FyKHNGaBt8mRwtTAy
mQDtTYIB6DbcS/lE4tL9cxlhEE6w7BXIylXm96SButBV2p5Mx5WFlsRmi0HSk5ALD7gUl7T7hVx0
Dwe36VtQK9xPhix4FBUW1Dt2RJyROJ0CqFrmXJL3FLEBtI56yBKZk2Y7FxphKda2rsibjBW1dUCt
dczisVRHhzEm5FvXMRuWmUyQVfYx13y8BSMupVwEr3igLaW5tnB/gO8xrjE4aaF2jxtubGQNmysa
aZId6dO7Qi9vGoQXdDqCE8rjHmmOo9CzhaYH8FYDLFEmzUBeieJrzfSKLIfKgSwBkgYReMEnHZsA
+ylRLaJaPmdw5otBGd2+mr4GI2spEPEUYmgi7DPkHih1bebBUY5C+alI2d6WrGRu35eJW9w6kS7o
iAFKlzxZFmMHtJK2HpIu8HLpTuJazQD9TpY4uiNzRZQTz5fsyBqT3HqiM6AqpFd1LatpD4cEU7Qk
bVqsqzaq85dqkEk2UJOnIWBfoWOjZtjzOqcgdOGvMo6qPyY37NKPiZuaJyDx8FuMfVIM3MyoZTdW
tUtFixMaD6l9BlP5bM4fWMY8a0S8oLVwfDEZ8uKJJAJ4cyJSVWNGBo57bPRn/NoOXCvdycmm91sQ
lgE3hNmqwcN2ZLrM1nMzo6ZN2vdsjB/niamlGnWv4tiRSSSlKloeHES/mie9NBr7D/XhPwAMfwIX
5EWw9y/5k5CFNEVZIA5sldD1/augLwrUKY07mlPTxNAl6wVra8DjdWIpfUxF1B2xGjxpZaV4QpbL
zGeIBYMOqa8y5OmOoGyaWl4xQyF+MAy7nZQJ1kkdJxs0WHZMOBEKo7mwFIT/wwuXxH/zwnW4YoxW
NUWn7/+vL3yO81qf6NFuGAQnG0EnziKnnYfBickZ2ei0Bu8g+OM0Omr3iDAtBXv/f/7wpH/z4dH/
0BXyRJmhscv719cQV/FdHyO4OYg1piPYwU0iESfAzk9yrNkQ1gXsWj+gOhAqtgwd5urjHOXl639+
HcoSEvrfDiJSUdUidk40JV1fVJt/MDOSYprwZIA068pg8iOzVjddy3geyp87NPcXkDPFqkj1J8kM
q4OZSDh4aLb0IKTLoBEOvdVWezb0wNLMAbAs7h4tS7mjSxGecjLFmewp0iEwwl2gaijLh+ZQCuBw
SoN5ONSpys3ToPCKWHrXwemtx6JaJVZh7H+/xMujNp1f/vPb/jfnLkFViioZhgRWyjCWw/PH2+7E
1ozaPgo3uiSTCtOUhQcsYfKkkAwlTcaOPdf7HgU9geTzWpPLDZAg5vvpzLZ93OdZ2K8zcVDXkpb1
5EoDaO7DCKZsGRDqAWQMTsFw6YJC8X9f+f8H1vwP8mgJPbPyx0F239v3f6BpHt6z7//9vzZf71Hx
pzD6H7/xD2G0JEl/E1WF/wDEiLquSn/RaiTjb7KiSJoqWzqX4n+po1VrUUdbomEStYsIWgI4809W
jfQ3y2JDIsrYvQkyF5X/F3W0If33ExJajqig8mDMClRHUsxlzfrjhIQpiyPaCPQHPKP9OskLhoUx
V6U84zlgKaIfk0bEGvx+KeO29/UwOtMRbbapFDfkhy0Pf7/cG8UAWkfnkP1Gvf39MgvRYm/gy+8/
i/FOTcvOwE8H7BIK27Lt7xfIEPU2Xhxdf3xPyIk5DMBY4TVPcdliZPj1bPw+kpvFfqDSV3AY91ag
GGsmwHcD0c3vw6BaLrDeMBy1uM2VXtuRQFulWthliM4R0BDCqxIryULyMFoDSY1Rxo3bBALXGARG
2Ori+9CtcPBbMztENCjycWSuZgHWUVpa512uizb2cjwdyYeVU1DDnO63EbkQxHDgnhR6SfIruXlE
+tht6zbvtqpgUAmFVXmeQqX3BYPXFN5NygJrY8g6+QhisVGQetlJo8V/d9yMs8U+8de90tQND3/9
Koo0ugmQtfXv6/z1q/w+Ione2BAgCW5i3v5+kWaAL9irj2PfFOu4nta/RKGkBnCOCQ93M61kuffS
kjKVyYXZvt/RD0e0bMW2oZYrSaWHnrAJ0Zzz+YwbNVQvWRZXiGBItf2vYkYaFNUB6GeygwNg99eX
cDGi/fXPadm6u/lwP42m1PmE2yOc/7VGLma330fG4pn8fSSb6E1TlTnXYhH6feW/X4xfgvavK23W
bXnMFk1Dny5NsaV6utNLCBOkZuv0Arxj8bKjwmducneqEyOexkXzVV1l7bKIC75q0YU2QdRb0dKC
8IF+9IIvuX1rp36wihyBfj/Zt+9tu66ESyVDlOnOPLLotipO9tyTboXOioBnEVflYA/UkvquYXAg
HVBC5S/Jj+SSHXAD3xB7d81D9IEnoSc5ACpoMx+V8aKWX0B4zGQNxwmwa4eMhLLKldpt1NuDU+3G
wWlEG00BVDekv5v5Q7xGpd3hmUQnfyYZw0Bsa0c5Wntjp4sbwkMQ2dFcEmp3RnmMQJcdJ2dh7unf
90fac8S9yQjcyfjBmNPa+SW/KHdff9Y7V4bCKWHHp69ALAHhC2wst+mwujN1mMkFtNZY7bFDtgTx
IPMycIE9lNZH+cW2mY/v2D/FJ/1ZoAUYeu0etWdPo9wmgJPY6W6lVnSoMUkfJiYNoPF2xakkZubM
98tX5Bbee7JhKr0THrLRIe+nfCXAhUSTFFVyDxDAJSOWTjlhyJhCuVi3jW6P/WqKHwkXBBYxfTNR
GOrPe8aci1QEW082BQ3vT5GgjZZsF5tPt5Vtfi2zHPG9ZPZPRlHqNQ9jtAJtM8p2KG/JfurOyrij
1XZVbhnIeYYZ1HHYxUO3OaF2IKGnvATbedPXHv1IBbJj6Otcm+eSgRVoHdQR+PEykgu89KLvEbG0
t/zDuObPlpce74PNpB+aA3NDCz7MmhQpgaNIaRWsoGl1hmuyIvWfhuxYhOet4kPKOPtxqtysdQkA
NZ/QbL9QwvJmOG3Vd/V7fCLBgCDpbblpCU1w+hg8qYuMI/0qGqz99j1Y3T+zCjcBjRQ3O8gKK8Va
fSZsGIwy9cgpKS79vnoeH+U38inqF8btgHs42fq9WcKNtqGBpmSkOeh0rMbjhNJS0CwOZmzGcygT
TN0J3+qdF2/o3xdPpBzFHAkKC5d5GARfyWtPauTOP9aWbMHGln2z8Qwn2eo/1mf0pOyab/WLOfd7
/GWdWHemxtMvoQcwh/zpbL5SGlG9yoMrFrvysSEbCUnBDRBy5Vhb5jXEQ4CCUo/5msbQcaIby+1g
maPYzbv8nrHzS9cm50PmM4SLviqEgGRkul8ITUErH4ji0m/qnux6ciH6g+UShpC5JIAnLnKb4AVZ
xN1LD0MJ3ckmOtutn6pDOwMXZc0gDWtt/uSzPz0vjlMAvu1Lo7yydgSTDWtm1L8Y0abGWYs8HtTQ
EDZ0zug7b1EacetJebqRcnf26leJEnx9B+S10h2EFQTmnCU0hY3XvJMy5UsfxTcua3JBzPWk+zAO
e5YopGUv0xWpfcgczR5WoaduBsi6xHo62jV+BcAy+AUaNnt46+/+vCkfQXBIvV0HK45lxIg8oM2w
Adu2lQKK8HX6KHyS2MnxHQSPQ8+1lz+NiAq5EmOHvzPuu+dg3pBQJS7Qa0pu3+R94A6omRfYwrjT
OkdO1jk3OtYdaZs+IUXrCbQSvPCdhg7bWKn2IrQU7Uq8r5PA009c3qfscP+AOWJ9huc22GpHgw7+
rHwz6/Rpy0e0w8eXor/eq0NC4smFlJMRQByBIiVdEELJ9obw1kw0x0fwHvv6U7q0L8GBQcLi6ZrY
P7vh8yCusgJnCNhqrEWo0lW/yFat9DyVtDlPzXg0xJ+ImSyJXCilWG0zL1CJavey9BuhE+0ACDby
aXyhs0tKEm/buMyXoH+Tm+8lU5Orl3xzeel72D0oFdTlwDBsPXvkOdTQshHOEkDIYgFija9hi3YF
maPdWBwZNw3eov6m9i4Db+AwxQ/K502KHMIPENyOyAxshqW+vo0+Q1zq9hP0i1OYviTqQX7Iebmt
Mx+GjRO81FvISjG3vp1Y+UTyFvl6DD97fQ+NOMk2OcTqzieuT2a0C2yp8KTosah3Qowm4NAPK14e
ii0oOJi5pOKQoAcgFdUmCBL4DPMk+wqDF3QHpjfBVZuTkTAmKHfJq7VVtvezvpvW6oNynI/B1dxy
RiOQ2wkvRutVLDEJETQMNF94CbDL64Z0MwADfq48lE3qpndPoscYP+TyRYZZo22l3AnOqTc8MQVw
FZ9yGXVt7scE1RBo1z4kI/neB1zYGFW8xH+mhcQR1L6k6FON/EBej0u+iY3eS60dEwTgokJAiTzH
O/1sDYjDd0AcKrJnCZCj6Y5cQSCeESzg+n5fVXiQCB+qVsP9aS78TjsgPO9V10wPKKP5ebn0wvRE
0nXY2YmA9NEuzyxE1+WpoG4d0fSY7G5ta1N+F5VbX4VHtVpJOgx1lK4OR4lEkPt3nJwQc/AQnCK2
tJaJgLyTyTwmg73Dt7Ying++OLPZuwKY6ZlxsixD8rAh+MSf6q08WK+ZaecnvoswKthFu1F4MNlp
OOatKl1e0lkG8mpP+3Flfqg3gpf36XliQLQsp+2PYLj1Q2htdB9ZVef2KxyTKxwab+1JWPUnAGSP
grTtNs1x2Cmv1fqELCX/rt/GByIPzGPJc8xetFPXEABIywDmNhww3L2IZFk91QwSCODd8Rmh8Zvo
fAl2fEFsx3BUZrtqUStsCE/qk2flEcBgDUYP6Sk+OaiEK/HDehVvXXPrMRleQXgBp/aR7zSXacde
iVexYs+uTatOB0dpp1s4sVgmTuouPU234VZf+fz5Y3G3KzGb2/UDNw7w8E6xaZ6GJ4jBnLHAV1CN
45BMH/Kt8Sxd5+9oZOKxzvID4SlbyoChdFuuQdkLP7vH8l3162VGYev0jBtXZJYR2MjBonO3CS8o
Kr44ceqVdBXbGxJS7VlSVhL6bgxli9LiZs4X7Kkir+QdJoL0TPA9fc6qXdf9GQqzVqw0B2KOofhE
nyaJzxhvXzucpCikJhIm87f7CZBfhVyt89J1J/pFR3/zHOseWE4dSFvmY1dqdV95T1GPK7b0Ds/w
WHxxn2bsO2W+8lxjiVgVX4S9rNqHrt30liMHV6qq6thexQ/khtaL6RPZyMSWjDJUWAwlyWkNZj8b
2N0+9uf6XMsHCaLWWSlWVrJJXhEeMA81d9UjIvgOw+Al+eTN06wbjvwBYG9ohq14Wz2iTyE0oCEh
nN83HmTRFeJtZ9rNcSElLZRLD9FhflbbDXrQPMUP6HLC399w7wQPyTG48Yq6aeBiRkd77AsEoS6K
LMom60dje77EgANwOpGXVMcXo/wYs3X3VeV+MbykIL0Ut9tMOG62mnQcNnzmyEbU/TDD8iZ8hD1n
BKHUrpVZRdLXEBS80L8V5F3bstvcC8mEY8EXI8qt7RJxa5r1GyL3Hg+kRa5J1/3j0e/3fr+EKv/X
ElV2GDSQ7bQlZbUErKi0ARSMRka0oSQVu33K5W0UlyBnlkeDBEXl91EmCLyu+/J/UrUh5Svtd6Ml
xiRlLz84ojfM1//X31bLElC1PrCP1NZQTZG7Ci9Vjf5Bztkpag0p8EIBF6Fb/qBsUh7Dln9ILLKO
Mol01p4MdnUGkBbkAFHyitv+70OlpM6f0mxw5Eed5bZ12+IGjvc7liGgO+KBEq1heXTi0GkZUNar
LESS68YG5AcQoK7AlYxuW7WHb4Ldd/VaUTe9sTVLO//QJdvcU/HcGaE8iFQSqi2+atwpHNnYF7Lf
3F2SOigmD71oF4twnGS4FU+KCxzOl2048kW/KIdJghy9E0xfM9DGQC7xsu/8Nj0KXste1MqYA9vs
P2/YZoJ95ISH7lV+pUCad7z7B1imJD46GHNs64TXovPV1+5QvVF1hgh5CQ9ATrKIYAn5BCVm97eK
pO/XcCs+Sm/6pf1ghB9+t+2yJVdfmXkPvpy4HPupwtjhkachf/df90eK1DI9ax+mq53Im6NJmERn
7QHo9viR+/mGjYeENmjf7kk/nbkKfwQyKl+S9fQd+dIbyqXh1ThBbeejQyr+cP9iU0ylN+hO8Np8
F29VSN4eykUnMlYSYC6X7GHqHX4tpPcBSdyy5ef6ghd65IYEzYzVda98MIfvTs2KI4ItrTqQhMcI
3Y18DncJDu1xYiC01k7tNjygw1IeJolWkQcQDh8JYg/xCxF5h4ob2NGxva/HHX8NIFnVulaBTNvn
l3iq+Vy5zUvgl4HTFm4rkzFeOgXTrske/HDPWcmwJP+ALkdNxQyYj3Pgoxa8T6w/rGPxPniCVekk
G30zi3ZyCHywlo0fb5V1jaOLqn7Vfsgcgi+etVKceXLyNa5/fBcfSJCESxsh1nOSNd84C+cKu9FB
RfmEbEc4Uz8rO/ooEjMFakLS4lWbtrpGKgnzPpPj2qC0OIvM49FyoET+KtfprYZky12NQSGVo+yn
3MivRH5LrrpF1+CFJ8CYeNChM58Z0pcoaKAxqzbf0gdHWSk1GUQOM++NjIJj3V3vR6Y1CGm25LyQ
N3ks3qJLUkGPcacvw1FOTFFRkofXNuDMhKFp4xf9IAhD4SjfJtgtjzqcwi8U+SUVlQBM0OF91IBx
2VJf5E29Hm8cjWpl+eUxoCH0KiOfvZaSlzHIZNbIJnAdv6mlb1EIoNzrCp+hi3Rmc34qM49pHIcd
OT4yUizvkM7QQizp5msmpzxoG59hjK6eEaMsN87MoWEmSKclBOGy5Ci/GwfKgcz8GVVHEQ4a4XjU
7p9s/ihP9RUtc5plSC2WWA+PucBASi0dA3oE5FM+iz9mtur31JEivOm3eR/07/B8iO9hzJk3vIiV
DgaNbSm30sbv3rWPDGArscD2THfy7huyF4SXnGDzmy8+j5uSjOSVPLKJWaMoi3BlhU7OUIdrnD7Y
LX/FJhDO0ClhsYK18cYPiSSp3aT+9lsap3lbzqI385sugkoDhhMjSZAqQ7BxOeDdia6A8ELxrX1w
kkQvM1mUCJfelNnVPqC9ZgQv3X0U/PeX7pslLnpFAYJzpUjZq+36x+ZBQJAhuP2tlNf3mkWS10Vz
YqOfBt2ly3V/HN7QANPK0BmwsAXTbgk57YadV574ndZe8zaVfseHNhzQfjH0hNRNZLn509D/SlFN
2tmbucVBQpyNQNsnjLfDAZW5a7jNR2D6pDuDxO3s7Bkn0Op+NFr73tnzLXuzzpP2kCXe0GGSdNL0
lCZPASvTLcRuj0i1XoXDoRmXNgtLqA7OL+DeS3Mo3AeCL1/ABcNMOxcsehQONB3oE1T0UPfzDZ3I
tl8Hl8ltOZwACE60tRzUahzd+is5cZGEysXQuHEeMNkppp9NK9hfFtkAsJvd5ip7VC900tYV9OZr
dmJOXh3K4ZmuF3eiQHuMLLYKHrec+gPV4AMdNNIdbly7rWhPh/KIpfCxsGwdaQ2r0h6UJquzviXI
2+VsWp7uRCAxx7EaNtN1WSnuTnThyC+MsRuBD+ZpCYhlhTW5GD+4azQEgSP0ViQHInKR7Iprchge
jTfV7SycHS7wKnXdccklO2i7mpsovhitpwjyr2/SCY390bALthHWY8AuButKyX5xAyD39/PmwKie
eOpZBMxXVERO1K4WauaOOjtYlccGo5vkxMjtyW5HRsAmpFhDRqhlT6L4RFhfTVu4dLSwzG9utebg
xNNKSF/0+447FKsoJxbZSIZEqWm3T8NZ/m45zBcuN9iFKOBoidO7uwuuDOhbw1DJQJnunysZiI5t
VHsQPlnsoweQG9T+RKugREZf/Q6DsGQS8IJ8InuZ3oYDVxoLNnGtULcUcoclmPJXUdsR7Ztu6g0c
44kQEk6nYkOFymcFkZ7dAvpPAHI3LHdIOFXhvBhhzwr1La+dz1u9NMOa60Iv9jjdyp3yBiXXyN00
88p5s7AumfaPiGOPSNvNr9ijPPbBQUiwbjNPl56AFBv1eiLYr/HqzhEHlxXksrxnVpbKo9fJ6Whz
isEmz9baR8o+BZ64hBvmEJXr0HhMGAy3nApUldy2AfujAQ8c5FjEHKYyQHMMgxjiaaf4bXoCmdJg
eeuGA7eNGt45dTIGj9y3Hlh+bczLz6hckFiYMjkAPtfd8C01F+yVTU91+SBeuSnSFMRQ1H8Vpybc
FKu7HwN+Jiv6pl7DU3hFKMn2/6Hf9bh7bsSCormxw7V1lJberyt93h/DXTM6cFmyZMU1qi5QHZuA
88qGWS1eCy5MUC2cErfhm70XSmRItLWDHsU6q6FTH6WPqQc3Zs8wyBGj2MWpfQI8YT6T7YmxOnSD
U8NCsrSjE6rFYnMvXX84N1d9m70nZ9HT36rC1SNSUe36t6HfDRvpBvjzx6rXaJYkP3IY6+QbYfws
i3WzCtfmO8uvyml55SY5q7544YMN0ALy8X6zF+/vTksVh8SjPAjv3NKTLcKOrXkoXyS0Xj+YXqES
zOa1bQf7DgYbSxGcAY6hE2xJjsn5lro0VkValh09neyBmv/NMJi4sdsDcVuXLhz44Tp44XPGFcAG
D6cmK1XO/NfJdqgb9J+IFdiyU56GCGqPPjB9TCgU8hamxA+rLhw1VGDCMdxxlrWX/EvFt2nntTty
Jtjlfjq1MJ6/mSSzguulgyqd2NuZ4cfwrbjT9v5YnYk08OpPXmRQ+U27p1lalkcOcrUNNipbtxXh
kjJl+5v5XD2o3riLV4vl0sYYTfAzQkpImD/cloG1koF7Zeul7RKKkm26l47a/DgRC0uP3FFcNufo
9amq1rLkpwzIwNdryzYjkHahuY9K6h6/BSEMgoJD8GF9cHEKxBjfOFnkL1x0fH52cxiegy1RmZz9
1/E2IayyI5eP7+stfZr39aW5siiizMQBLD/FbBM8eaO+zh/WbW5W0zUJneyN+5KmHrH5RtMnNxq2
/8FeeQsqN9J35ie7EyFyYBrW9010ztg+PGmnkobOBX0BiuaU020vP6HRSm8Y/b5T6p5tekwO40l8
weFcbNLZxm++Uw2PxDzKvYUfgOAXlzSb/U3pWYfwEbhGtB499VhgEaOquT/LvuJx7exRXK4tP38E
J7Qez8OLtDL3xCuUFEtEYi47h/ZIS5xBBZCOVVrbKGS01GN3gZtf+tDYnlxYI5tl3bDTD6l2pp4w
NjvE/bz0nE2SI6nGWPnYTZZeXa04w9XciffaioAxxgFPEJ4opsXWo6mvmK45+wRhyJ1DTuDkE4+U
WKvM3BSpb146yAI7U0HahqwZNz+KV5LdXPk4O+Ya+8WkXEsWVvy2S7dh27FFltep5LFBLL3hU9rW
2/ZteOobX8Nm/zI6gFFojZl2hweC4vBI1cfG9EwMt/RGINSmuFLx7RgIYFKxjWvFSnRIH0oyVhHV
6jb+EkqN5lWk08qiH64LitzWFd6D9fAy/oi8vcIWDtWL0PrdZ/tM3Lc1rFM4m06Xkxtma8/mTvyg
cYU/Rb2hnZdW0Xl8HmpPa31aF8XXnR0Sr4puvk5BJq5bZavPPg463BA04ukPFcSUkjoSeSCtG8Z4
5IGMjrxvCexAzj6+aSjV9vR9pss07xXPWJmX6iWko8QIis04MXMZzRjaJGc1eet5R6h6XuLhoqkw
QfGQ0C905T2d9M91g+Lr1J45bFVgO4vzJrA7TPcSGnBnYhlZEzYufLWO8aM8M/QIQi8LVxojNmmN
aWLGd+g2nBYOruDKvDbdqmx8WBcRZXAKFZXEdV4PN2iX/Ch0cI6YY74jqtCho/gJ+9sJX0hzFqFE
05mWl88/rkn4tsezhHY9YKdhcxVQw8/n6Zg+tPrSlCoezc+hXvPD1AXokI3USw6s2kTAMs0Ivyaf
8Duf2eIjhpKdEdoEjPnlNuPiYavMjSQ8aF7pF+/ds/bR7u94ZzM3fBdpJdfL8pv8FPgMfv4PXee1
27iWpeEnIsAcbiVSVA6WJcu+IZyKOWc+/XzUmelqNHqAglG2ZFli2Hut9afm3RzmjQqsT3frbb0L
DmCs/h/lNXKt13rbL3FZWo4f6p8BIUu4xEaDjjlAirHWTFywF90mfvGE80Tbj8F2spi8bSWep+nI
Kwbtdnh4syZzASAJ0YvFOmpdAeO5GH3hUlNJvoVbifp8kcBDn1YAm+G8Z92kL7IkM3MtWS6gpeK7
nmH3hGCa7lQ/8JwuJ0C3JTBRtRhaN/Ndea4jwESJ6GwhRC7KF5WiHHUFGN1D6bagpqm/yge7Fhy2
BTIMzU+KY++oj/hBL7RNv6UgAC+k8UPuvBC+s3cIhyiOWC0z66JpODTctXV1lazVaFLALKLvIFvM
W5ZNEPxnw/S8WiSiHYMGJycAjt5iKA36uaZxKR2Pe/EYrSqar4P/IbOOUd07MvmZa84eFXB8CWPI
9vM7mJDHX2SHgwMVPEhXbGdOewhOkXaoiRcmZpEaFB3b0ndZso98XCrj6EG1nBb7bAAjytfUaNan
cYOQn93jH193uNTTPZIkx3xnEmDAn6X1YsyUXoa9fwQ+RV/WLU2DAGa3e6WHB1C03itiUBiYRG9l
fOSW7nM+gSP89t/mO5ucrOF2txS7tUWx8YEgl+2bHS7F4iWntu2P6m96KSlxNsZ3jrGDEwerUd54
3r6hOXC1h2JzTWTssNxJ8QqsfxhXYeY0lZ2NKy7aea3m5FP2vtplhRRoAV5mLA1Ckb7ZQLFV/xlv
uekIMBpxQD2ksS3eiVA8CSxHZCooBBaRXgLT1omEhaEQI2BDCp24roVFcAtX9TXG4YWMCoxQ8L75
QItbnotbnq8hBAIugDhIETO7lYXWKTqP/d2KHIxtYAthqGRlvJVV+xUz53F1xjs2sCDXuurUh/GQ
bbSFsGZ0xLVAZVfY3Y257IiHDgXT1ThDQ9VO8pbtUb0rq2pVv2HLVcBDRIhwk0kghV6e7WcRTcxY
qnMaarGrf5+ucP9a5SOE+8obBIYAylqbzMlTx2jwRFqGAjlBvDV94werqXJ6CCnBh37UnXobc6Si
ZfXA76iIbuX8XvH3wGFh6fFPWY8kVI6IafnMi75d6YbNyJJyQwX0xcQM2PjO5MIBxnrA+NVv0lnY
pKfyNXlhU7cqMAPBjlzlB8AIvndYLZQNgEO4ZC2+iuop2vYnHS8Ob5n8em/iG3kACYX3pnzHuX4r
25PDVEf5ZNjdfDD/x/9aILt8Ke/wpnE8R9g0t/DKx1FtT3JAOXDf2YQQDFiuSXQ5+KfhkLmkxYCn
RDNCF8JvZxtCevtavXJrDq9cZCx4MvK6q/IwWbhPA4zJjYUFlrzv8nf8W5U7sr+mcfsBuc0qGcBk
lwYmBcxufjNlV8UOYvoUrIwtmmNPuZOu63GNy3/SgLmQLOJoLC+9bcSrPN5GBG8XB4mMagPOJ+GC
Tqu60wCWQQC1g8G0HnP1L/BqAH8YZGx2l0nmWPFbgq92Y+w64Sgd2FiqcQv0xdEznnhcpNmiv4gN
8OiF8l79htf0a8iW2S+A8IWX54qZTwKC0YXRs9Qtw7d6V/1WIpcIW/rC2Ee3AvXaC9I4Pp3SPZEl
RlvlAgiQYMiOqd8rZ4fPWNN/UIa9ybvWNg76CZrQUtyZL2CHQ+UYP8RrYrUJ3o1AkoHSAktGfdd9
jt+xxD24iP6Ac2yaYzUsGkQAkdv3d789SopDKBupTNnFf3TlImeyaxwMlzDTq0htixGA5k6trbQ2
5UYKZjeHbC3Gr/CNpsJL3YpobRAdwBOn3Wrcp1B6vsxd4S9Re94wSyO7ecPqIK7QJ1QE2+QYk+EL
tZAcboPSLhVqYPXs/0ovI3jzt0kAyxJaxC35RUxb5IwlbPmNv9et+OxwhA71m7hWbkCKgp1fhXf9
ZXj3o7W0kTW3WcrfNSXKT2uzUzCIuwn+BicNF2zxZowuS0Z9xTAeoe+bf2VR0MUtRDRNdYp2blKO
5qFfgzMUOtr+Bff/LNqU3P47PjeAb8K5FRdc8cVNeVcBecLrLJy+mV+4KmsMf3btK+DJVM7HE8dM
VBivvEZzqS7il7qLTwSly9WSdFIqPPgow336qFwMrYBaawYNzEWvgMwaRkUO7Df5gSzvGnxw2flX
lO/N0jwB+RSjne4/P2mrYyYM68GNqcF+jX7R3EqGQktyNE+8x/CqsuBdo9t0hRuQzQ7b6D9Qdm+w
Pxy5O78sfsfa/0k4oNY+cZGms3DCXQAbvaaeDawMcAtvykl+x6u+Ci71bq6QBzZeiAALKCQ3Bpa7
5pie9KNgc0qjD2QV7S5cVS/Fxdpo59guz4OrfikAhv0CWshOXmtn03KaR/jGrYvZvZ1dkiN2qM16
HHZi6MB7YSxP2XmxpQ1amW4pYwO4GI01PDzGLAzmXxQWj2L+EO1b89EddT4t8O3PPLL1OdWglJMd
7BAREskT0q4Hi+ymrpMX3Xf22p+SVFrG17j9MavbcJ5/mMUEviPUbqstoHdAdOPyhXjD1AEQ0dhO
F0Xe6Fg3LeLyFdHCLmX5ZOsp91yXxTa55bjNfupf/KzFnOeXJYILRXqPoNNQ2b9VB9mWqNhCKiK7
lM99gwBnMWtYYFjheMtYFJMF31XobMslY+c+mC8R8bW6wPsUgNzoqIlfij6p3gvllZiCbnIkGb8W
wtEX4ne555Ugy5oYdxE7du+vmILwOmE2I8HmTt15MNQ/29f0lXhfBi9IHzElZLKdbuNrcxC28Wu7
gUWlP1F+usYXeR9g8bahUi9Y+niL7Jg0iMHafAPCnt2BDtI7c93fgapq798znEVRK6NF+vDGjXUq
P4MNt9bEPPUBJwTcpkDbt0j2Ats99DkHsxIPRix8uHv1QNBL3C2hq6zbw6ME3WU6tfXvMDqEvX5h
KtAwgP9gp3uN4615gVh2geZ6ad7LNxFRCyHCq+KTFXs24l12CpePcmIHYafRt7CG1BIaGoPwJYWm
VB58JPQXqmzjTErMgFcU5XF1GV/rq3bud5WbxBsM9g0q23vlssCcWnUl7KzXBOr8UYRAws7M+GP6
FghitiHF7CJMyyCvreA8Mmah6sWXXsEbwrVsVoJHZdjDHay7ukd360ZT2iAtZrO5+bRBlF+Ob7fb
R+IdMlw9qGuZGPNTi1ztBZDq+Ce0ltYjeqVhwNlH813UOLpTnqtjRM1BW1Musc3IZSplJ/1pPulU
w86NjtaHdyX6iSVRrDYo4gNxTbIX9aTX77LiGIlr/Vv/joms41BxEPcGNvvxGhg9fNBTtQ+y7IfR
0QGuxJNBsZsu43NPLPY6v0br7IixKh2c8Smc2elS5ZT67yUcFoWLC6lo1K9FMsL6tZW9hMmlV9Ze
sCqBWilMf0vwvzdqCFx0KTNmQwsskVfNzf/GQ0X2GHMsuX1YqRMMKvJ1XziltBxit63eYlIbafVU
u2ScJsGWXXOVVTnTZXBXhldgTVirQYg65LvGXSYfvNZIWcXPWVo6R9e3xjsCbwz2vjDcrmumAPpO
05fBMDfU+DaQ1sSCPAlzReOnTspmTa4w/k/Xcd38Di4x3txB3YwtaK/1WwxF1V8H+Z6EaI3ph0qS
JlKWA3Hi0KhY+QRgfUh8Bk3bUvoetwHBwkjL5xKW7oa5pb+sSwdhBtdQdokYmvf3oTkZGzxOYfUo
CjTUPfs0sPTKZ8HB0Gl88SdbGbYlJAh9SxggFQlvOE0ekgdltFgIAoVot2lxgGRTAYygtpbnw1+S
j3Iq+k0q7Lrh0uQvYXyS00NarJFeSQMBYfYk3IV+03fnbNyaoF1gkLje6tuhOygIv/StakIWu48m
45psTVlCXUYtRJGgcnoZhlCyU3bLjhmuWCs5HbhA9cPeElyCG4hVk4m67nCrw9prkTzUF+sMPQkn
rLhZNgDW+VoQ8FdZZAX+Up++uqmHvTbA4bizMIf6prvpX935Cey3M9r/F+d/fisprOp6Kgn/cAGe
zwtMf56OVPDh+AWsa2JcuSuvdzU52Dx/Nnq6ujIa49x5KU5u2NilLYOxqOZOKASGciTpNNvQR3T+
/B/ube22HyWsXqq9KaC1XTx/9HxQnjIIm7N68Pkzacp42Jp/4/m9VeG3VJYWAW/EHWAlUjviEP5I
/cy1f/6smh8oY/Ihnl9wHSdDYf727wPP5/3zK6baorQUwg6vPxV46/mkNDEVVrz5hZ5PbXy84sJI
jredllQnv9uQomDjXgtRpfXWCm+WdCzTrfo6X6H6dkc4QHLUNMuh10dbz5zwFrfjofLHy+BhK+ib
nLU8VbSTnoWnJAk+LYXETVX4lMWuWamJqi4t4I0wHjchpkcV92vrnYZsUFxs7HALSB4Y/+DbREbS
KoFPF/vd4E5N7a/SKKfJY4Jg4dJF4i/DYCUSbUOQaGlMgza5hSeaKNFRCONH2uX9pgupT1GczJbQ
7Js4iQFc1e2wxjERjTcWIGIu71RMqLiXyfNRHc7KZo5aqxDhr2rJ1LgGGY3257TB3MXSQB9QTPzg
o8FAQFkVyF3HuLbNavxAFVIjX6XgaDsdoyIoaYJPYZSEQJYh/E4NtkXdlT65bNAa656NMK4ZNvfi
sEny4NFF8ha/zMUsJPGAB1qrKIjwwMEwjNoVByTD/9TPoHyXEC+tEpulEJLXhKM52tfu4OvyL4I1
ZgM462CQu5om8PKCwEIiYY0fJJafmcU8Iwkxi8lnpbEBM2Ew4b5UjG8i2BSqAbTXKQiKJbzwUSeK
hYmbT5/RsZ7SALIdhMAx+yEsOHLI6MKG/wXRfVPDFqtmb81o9O1BnXpbK+dfD6xkFwb3sML8zsvx
dosC+SKJbByaoo17IyAnLEsnJnHYH25r7WsY11omEHbEGojrDHGEmuLUAxR3KUwmJ0zbh4ff46ZI
/4gRzAevgrBuDEm/mGJta4EFdIgeQomZQ9WE0TFCNNs281qTZJ8hdhdL6RgVJSSF3IS0MDV05LHx
ERhG48qe/mUF02GUE4ZSpgTzWNRWYwi9NuYT+SqzTTnQh2OqlbBaMFzUAqwzEm61jaG0Tt4NBM+O
E2zuwGIeDKao6Pm95Ep0pF5iDlluUERBjoxZzMiF+1P1QbUrzPE0TcxEzHBkgc64P7yeRDhtwupS
TKhdjQ+WwOKPmvo/kY6fDunQJDRIjKhkLtmGGZpcCt1+MsetMSncJRHVAJ4V73inQz5lglY2AESV
qmOl2eosBnLyqZUpo64qehihTCHnwXU2iqsY0xJ0QsZcmcRligTx7JNBAV5kXVsV+xOliAlPZSmL
SGY9SXT/cn/2uJBIS2UYIft44hQ+7NwE9nf2pxfidi/htbVQZcVGRU5FHqahq2O1tm0paSLPH1xv
IriihHSbyyo8QzGDPZ+I7rT0NDbUvEtwRtf0nc4B6Eqmh2nLZdZNTMF9kimwmYLiP1XRvg0pVNKa
qi8r4kvvf4b1sMVhBSwHkgFLrL9WNXM5qsAQYdz/pAmS8Tj0HwFZgYvcSKRFLsfuqNTtEs/yyZVb
NVvVJq43A0xVv8sY/lcTrhpTG79V03RXCaUogKYaMMQhHiE/t1zBQWUuEoEhFvmNixC3tTQexYtB
QsUJGx43jIdv0RDfh4FznWvWiN907EDL/qpzevutF8ic2lE5mSojR0G9Z1imUU3MFKARwAWTuWWf
EnvoadULdn3qe8y4UVbAKg1mwX6AgYUqzA4+S3nQ2XBqk+iqLvxIWjNyENHtlDrA1Rnj/UkjR7se
fGQJHiyRcCwvlkTAZRslu1wBJo5KKodGUkSE6bg6Z8J4wu7OISkFG1zTo+2plGvSJhnkd2aGxkAS
joTOfoVnFvIbIzhlki8fRbl9VHJ7y4kZyQlPc5pBpI03mE8E2EAdMYnGGRPQftLEhSoipM7p5oy+
KHhd1jdZ8F4EzwenwI9xCxexbLQdzrtwdy1AcmvvsUTm5kPEBtn20ggAH4WCFI3Nuh56R9CTmzXM
cgW9/UDz6m1Eg3K4178SPf0dG2x8taHHG0BkBp86gW7INsZYlI4kpNrI36RTm0M1x1M4tk2Vfgmz
GJfcA92d/PYSFvgQWIF1x+84YdLMnILbDKYc3kKmak62z1UO029Z++h7QJz7LNI3ibnqfPiGmVhn
S3aju9i+jH19r/OX+S1uPSPgogp0wVVGD28bRZt9ye+hpQSrgAzfrRyC0VTZ2APjwPEgnxduYcOt
iLMmOWwtxXQG8NHpQgsFWlzW0igsp8D3sJbRTrFHNWpoKrYE1bRppaAgpDC5pGk6rjNgnt6sXUOV
J1IwJogNU0/oUzp6EO0TZozGqK3SmEQ6YA3WXxy+I1tKq1Pmc8kbUd3Z4zymRpkPIYJzaolNiiwB
7oqA2ZJeMVwups5cCiOzL9kTASEa7S0RGRqk5n6aIwDVEvZE3td4uZnTuii6aJsPxdbTfIyTM0pI
K0XaF/lM+QvNaxedZ/orjy4sFsIQBI0WBuJJD2XBN5kaKrhNrIzqokiF4AS4ElMs09hHKlOPWqf3
69hhFwbAU2BYIwrEBAwTv1/wQ7QSXYd1XV24PuGkGB9pxxGDV3it1tiBxeKNBztUXZLLwbmpEMrE
OHVj/6bhAArQLg0JTlMQ5KtAfpPwNFkIXN8OwbaLPBpDmkThZiU1rodmCsjZa4w/1PQqZ9FdKP21
NLAg+23dM4enGZlDZFsf0UtWR+iW2EzSynirY02+p+pxVLDzVckVFVoGmKOI8TyJJz8ccVp203rT
Ta1/EA37jSn5FaeP6Zi2Xb3r/Y0ygAfIetjvNLz1F7pFU9+lTKEqy9xbWfqpeR7ZCSIofh6dh8A0
tsrU3kauQC5Wyhqqu6KvXZStjF5BGiMiOfGHwGCim51Vc/CnVFcfaQqQJUBiiwyPxhcfggWhEAls
NOlHibV7XpGIM5BVMPTjHoOuyO7oX2ytaxK7kFQ3I+I5CeqXyTA2oV7iaQWpQZZK18RkZ5n6aH4U
X/9Q6p5k6QYPY+IlcaLPjgWGfno1IRgDPMACZGUJknBqef92o/nVMR+roycE7+NgBmsd18PJHqNU
vaiNuPZHpkmpjGtqaXQOCcdMVglPs1VsyoehjjZeOOFq2Z/LJA/dTAncIGR6JWEizdEqkSGFpJgT
CeyYQpU4AbVA3bFNh9bR76VxY7RMXyq8KzCktlZiAUifBJGdqQfiayOiy4BX8W0iR0L6o/XNN1GL
PM0/Q4Med9R3HLDiRnq2uSn31tCo10nW0d0SFJwiSZsoTtzpTvaiukIBPq0taUsUMIMJj6tWmjBk
CTTAFDK1JQOukCFXm1BjSj/Uckmfcy58DCb9ESlpjVOn2Yxwa9NgSUIkvKv+MFjsEj3YT13qODeM
sCH79q4oSrRJkvQMEWGQKwSXEOpLiVMdNoPiiELlZKh9ifEujc1olDt1UP2XIoptX8a4rYKqSMKX
vlLL5sOwin6fWtZutGhXLK1wu+Ej0w6YVu5rpMKOYJhAQGNIH228BZJ2bZIhxUvRbDhMEWzCFO9h
GoJXTKm/Qo1wVQVHCwx0mxeJ4NE9RmAg92P8rsXCb9xwQPFNxSy+2wRa8V6VUIwF3P1TOQTXEPNj
SKQ9JOA5wSap8WCvFmPTcBRCTaApSZA0KVcxFbF57k5+wWxPckvfFFdmjk9sQ+VUZtMeo4gfA4Mb
VI5fXsxkxyNjwKEYW2VNMR4VQzqmgaDiGgJLYaVKBZTjgqFaS9fL4m+VFyKamASHee0WM7M3KtuN
ZZRY0ijwvxBsYkDNEMOn9qxRiJTaeFeHFLGiGTaIj2vJsbRyV4qpQx73ey6zD/eJ4MYSs6M8i2EK
1QzfRuzzKqQFryKgWR/W7+kQ1ctA6eFN9rHhahDz453eybTQcrfDnp4DEciITMjdWzQj3DnRVyqi
ueGnaUrlhCFUjQr/omX3LU4TVtJNxie9NCUa6B5JWSCNvqNriEP7LoSmOPrE6Xi0epMSk3Wth3bS
gtVyNvJlq8VOl4i1I6UgRnTRzPPNGDvgqtsogn6WjJJ5V72KiQsT4E0MKfCQCUih0KVCYU4nh00L
n4F+w51svdTFHnv6YGzniRtcQW4eOE5FaltBv1GIdg+8Clh5DJoLM4WbgHUL1q8CYSycQEGqmIEM
7UfcZvFSV02Hal5Y1o24J8IZMYCWwoJk3DhCltb0i043tJW0Sy8CiEXjHbOftRWT82gEeNWlvsAB
42aXTSfq3zQJGySsyqDVWrNetr4j7h52cgHf6qRmGQ64+bQuE8xOdRKGXaITLl0n0XlXFDOeQgJZ
V5pHRWf26uPqO3lzsSxxcVKXQsipD1znuPX6Fviu9WVWLab1TbSThO4czU7dBPQQJEHDJvQ1Gvau
PBpi9BErcezWGkeoJWXZzTNYgkb8ImOT7nRKA7Vk5PiK83n34JMqkreTPSt5E3WPMaPQ7KJm1imm
HQjkSBpWWgpu0hClPojgLgNZdi2nUm0ANjSS6w+YdEFYKYRjFXy1g7atxibeWWbN1WGqwDqVj8oH
Sqs55+GNCqD1hNq2V4xNEL3kCTQGP2i+AxFORcVwAB82GAng6oPa2KKBtj/rOboFw5kV3lgRtxeA
t5DTXOglqq1xHKo1uwACaCLg0xE+ol7q/SHIcU2xtH4eZaDxliHFhTK2oPqgQFidZAyBK/h1rTpl
dNuYtSmwyUUPV6kWjksF8RFbZR1RVfVnZOnVrGDc40Q9cVlUOiRG2Ee9pXk2edz9sY6DdddN2P/J
8S4z4f0NU7HDYaq2i8qDO+iFjhZ5l7iCfC1M8k6Z4R2NpJ2FmtZ3PcG+TyTZoH+bfF/cYghy71QF
MldXG5jYwQTifAZrVZhgxQxA7pmW7vDFRSjVwJ0mggGTYmGlaOgaxruS6EhRRRJVogJmFTF6C5+r
vp9ycTVkgWfTBb9BzSjESv6eymsgh/hpsuobnFAEpss6PMqkByEeCC85xI5ChmFYjOW6xoWrlATv
KmKts5jAhflgiZS8Jbqy6qaNUqOtEJRwR1l4YWIyQbbo3UyU/7BQ4gtflviu0d1lbY/5r5LaeOoJ
i6pRgNdkfLoyM3f00KKhNa3XbMRyPNK5UA3Awp4e/iSz2CDOMr6nMIQTAvG9rUW6Hb1/R0HVcBKr
aj9qfNgARnVJnvhKKCNwDoyeLqP+ZZIqQZ4EMymMe1vLMXr5Q2wAU/oZPRofRk/nkuj1BwaA9RLL
IU99eDnaUiRYW7GB55G0wWcjMhSK8AyI8sgO5Z6yiqAWpy7LB7ccAyZvTgAS1fdKafuFpEA8FfVM
huYufil6f50qMI1GP8YVSRd4okDnkyCQ9fFPYITZeYKqL+dAZfncx2q0cBI1HM7BewHhhNkzAhlI
LPOm0LxqFYBID3g1MvzylVA6Grlk5xoyqrqDqhkXQ3adFPHLLKTgi97mR/O4pSX9NbM0pppK/cP+
9p7qzF60xqfKOuVlW60ZZ2qDP6z8MnxXRRVe1qbt2VBDFTFv3TJWY2nYpzBc8JscTGzsQiUtXc2n
iDHwaqgU3GYTAWhCJea3T8xlJnVfnhwVSxmmeO5RnYxe5aG67tbkWUqrwWR5y0bpM/GsWzZF6FeS
52IF+OQNx3BI3k2p7t0Jx7h9OagmeJcg2XookoptlZ9dr7pzm7HMK21yRl2dyOMkiSGibsGqPVt1
kndgoYt2JrklC7/IGG6Y0mthlfSG6SBA9UQUp7UPNq/wEg8NqY2mdTUN33K8yYP1X9Y3MyMSYSxV
nMtLZKm5clWfSXmSWtmJX7gGccMuHFW5QP7kmcSIxCIznjkLNBvECteRTp+tL7dVns1JedjrJUbr
egJFqImSU/EyVqFURI9AlSSGOTp5Wr0uYEUxG3UjqFhKCz5++FlkrRVqi62fq98hPmUnbArPk4io
s5eVYWWldHuTieIlxV48VnVHj7SVV4qrbmzALK2sOSpfPcSTlIV/SUdYwu3F296oQR28N8LEHXNS
IOl34BlB9FkVuXE2GUfTNYwLvTPuFuS7FKkfmhd1dLRC+JOprdvrpk7nJpyMtvrxGbw5eQVXoi+U
ybVgYhAO4S9LHMudeWqfi2m+8g1lDnfyjXXvjUdzGJSFZ4CRat5IIVdSHBgCjGJPgIMwyqwYEvMr
f8LOLggGYWm0LSbXwj3KDc1OdLrkoMge8jila1mbnfVqcYkd3lpV2plk2TSE3KDjF8hVIPSHYbNS
nyvBxIrBT5lz+IG2qj9aod1V9QiaNPWIOvQKv4K6JSQkEGq7k9DykL9T43Wage1PjCMGdrhlJFnJ
OpJFwynl2TdvEL/1VntR6lR7twj9jEy8JHFZ+xQbApkrfc9ee+45s/fC07aDqCTLIKthrNTcg2mi
rqLsQW6ZsfYqfGQE2AwZYUcI+SOo72nP4t8gy2IjIbVI79if9fI7maPYQsmEXpzP3pn//b/BWF36
ZhZUzXnZg6Xl0en5dL80zBGgem4iun60afwz1KHzk+Yvf79Nyb5AjDQ//M9/n7/+Xx//++v4V/O+
/n5vmCCMvSsJ/R/+ZIBGgmD5Z7r883/PL8IcBV7Nidp/v33+7/mz56N/n/wfP/uPb5/P83CbKbpv
qfKcMUYqbKVDuvXigk8zzh/xn/8+f/r8flJI+wGMx+1DtnLyHHgnzy9cXShu/34vTN7/fa/OOlt0
NOHDSIlIjycBr3MRjzmc7aZtEjcTn1JoNhjjL5JiNNfeoOCWY4Kepl2pbQMR5/Qp8EzbMilpnt82
5fS/D8TzU3B8BnkQlPXfX3g+7fmtwFDI1fuAHDNeKNRUdTvIJkq2VoxV9Mv49jyf93zk+SVPK/44
TedLFCoIt/UMQVf0r99uZE3b5PL3qMoahGGrQ92qwxUIcRHbUTjgsjW7FRklYL6XsBeXBeivGjXX
JgKg6aqxWuo5ueXPL/LQQIgI8mqC3zjBEMF1xsibn0GAa5GZGtPPSAp3MRu4WoGYBXUNXIg3ZYzZ
2PqZ8/3M/s6eF/hs6vT8Wfp0zG2NqlpXfmMTXoe84flI52fS5HhF9pv0TOX//l7yzBUfW33rYVLo
xs9XeL524c+uuuQw7/g4ofv37/3zV54v+89zng8NDUiK1GeoQv/1puJ/vbPns58P/Ntr/78P/32F
woxq12qJu/vXS/3b38yxTw7japdIFMB4ZrH8mSlGCpoV2YFvXXsV4qIsobMzxmYfM3rGTgr3jM7M
AMOEkNHlZ6xK5dooPVCBPNgY8Zht9CCq9gJGtH0dg+M3xKcFnRM1yUbw4a2UOVZeWKzYHulhXSX+
0dWA9N4SIJ4cCqagVC50nBpdNk4FRBIyEwOzlD06TytTBhxg8CDqrNr1wD4E0vOcmsC8VWy9UoDl
x7hnSbNKEeqsKDp+E3t24XclYiXA+i6rIH6a9CLqgKlBjYdHlv7iviwQvgAHilrAJqWTNOwWcwWV
hTnT89dGB0AoA5xBJJgUHVMym6IbvLtBrxgmqr8pB+kqG9mJ8paEz0SEiEBQQ8IWvO50iYCdDA8e
ib5M9ELoVCZ6rrw9J1LOZhZ67XGQAJZaEEyiIZAezGzwxLe2XT6Mthcj2ooEuMTaVEzcWpjiGHCV
8f3AEXxhFkJ1zsEWyQ8NyOPGltmCQiM1P4SuEaRFXI0tW9IuD/oW+qkHGb3GkN5EACIa1lsMrbIB
B7F9P0RB1MLoyWqG98Jn28bJinjOL9FYxUlClBXGgeig4nNd0mxHWgGHOkCvS9AFGEfo7VTtw9CU
TzluEc/WDNPIr1prOtzxIIcYkJ+6GLqhkZRvqAwI+zDxOaka31+UJnNSTHCJO5NqMolj1gdBzYdN
adA7+GCwcRNWO6PHWhjxUte8liJ1sURn2mR4mOBtvAQMPvaxtO/xSIU/1kZOY+YHoVHKFVFeJ0FW
v7JyntvydgQuYYYjsoAPe4tlYIYwJvayP0YS7hKvRzjul8IhyJihsZ3hKRQKHJNEPvq4jChiVy2r
mnFACQVmLHx5mcXSQ2yUXz0W1pmPuIJfPTAO4IYJpnMq6NdOr4Yzs0fZp1iLNRhgumaQyYgfTckw
ZCuo4ohqKo43eKz2TmYJO8O7xmqnXZpE/qPJqPjD5OZToKCoz+Dtqu9dLWKX0kxvwVrwJdqESY7W
ajzzevXmGzBwbvx6gegwer0mR8SntIlTYB68VFJpAlyhZlUyIG0osIS9EYY2WLKTx8a331XBPWe8
5XlWYQd9uCp7jNs85rorjzwDMQ43DDNvcql6m5IjJFiKwKgz125S3uyT1IIDZ7KIqmmPrE7V1p0S
mOum8A4kiFdbVcVkvcvTLSOBg4gIa6i79zKpPkQCC5y0gASb4h6cS+c6GGj9ON6d4HQapaDSjj8k
kAmHKkQnINeM8IRAgk0DDysOoYFHmvcIQkjVUybiqROQ0ZWiAcas95BPJE2K3B+4RwjftGswKsRN
ZiHw9dudCsOuR9hTV1gqsZyvlB43vkIg8HKI0vIr1Rkb1IlY2IqO+Z4Kv01itAf5Ja5XxqT217Sp
YBlGEGU4thCYm0A4UtNj4CdBuh0xNTdC/2y07Mk+sJCqhv5qUKQPM7JE2DAZ/Es5vo1q2Lp1TBsu
BYZ27ALvu2GE1koalhgy9K6h5X2VLaFXTYF94KSgnvVa7u6h66DFjAurYzKl+ZCmut5baXN8SWE0
/Wub98CW/SshDyLc0uBXVlplWTIsWDUanN9BkjEgN3hRUGI4Lu2sROwta1mhmU5qTMIzUlkdoTvx
Fv+HvTPZjtzItuy/5LigMsBgaN6qrAG9b9g4SWc3wQoySPR9j6+vDZeyFBlSZayav4F8kUGRdLob
YNfuPWcfY2nUXoNidI7IHepyk8GoZIyPEnYY80Pm9w3oPNSkCDk2k6apVR9hqoAGlMYoja1apTtD
AhZSpI5C+CVjdg5jgfLYEbftNLvGF7flhC6MYdW5JVqGjsapr+tpYTj0PsZCx14oyC/vnfYjgpRK
oy37PkQgCWFxZ1Rp4kkTZLA2doUHSUHKLJvxAL0YY1tL1mHU0sLPJQ0eac8YULJtRDk8DI2BHtwM
6RZry8koJlj0apEoP72eRWasXDvvwmNcTEQipemRPumtJi4C9NBc5ZFVcuwgDqFt0P/3wxTvx4o3
2p3qG9MPgdMUnUcbYXi1YzQgyTDcxvTt9z25MFXqYOMigBvTcO7uxBC/9ghe7WF4TSyG6cKKrlsi
IhCVYrWwDCxMopILXyGFJ5vu2FZRsi/XY5+ekkLnnpq534qsppnfYPG1qqfYESGameLBYqiVTSEU
UYudOdXs79Z8qVoGI5wY1HvPBUTPjmpvGt49Ud70YiyA5szhCDjedYEl20mxIJfBo+7WSkeq65Y7
dDlpiRDBS/f8OPLGLeB2jJmxQc3/dvnC5MDGK23zMa8b/+AG6oWkHn8dVaLdk2iG8Gp+0PsYM4Wf
nQmGDPZBWrn70RxeAg1QRZ3Jca9T7SEv4aHSlL9SKXICsn/yQ1xm+q50p6Uxdw+92tgM8xlA2BwO
Ss6RTp2TaDPzPS8Pxv/96PLp709x/oY6DBnMkc/EE+8ag3JumJ+50+uPWpwA+bF7+Px4y9FFPqdD
cyiyMdtQPk40nEbCjxzD4UMG6flVbmVyqQOL3w6Vu8lgIqbVq/TR/uskOLOrUtJfHkyHpWDMD5dP
A82hg86BbWk2VbuPvTffbMlauzwpWdf9tGrG+hTMKzw22Q+aKJ6uLK4WDpccIkoDdEk+P1w++unf
Osdl37QwGFVGRHNyPj5pGsmOXBEt6stY3fhty4Eum9/LPx/quUYlCNpfCCbOC7Nk2LnVZzLrBZFK
pB9nlkxshrqBlTA/RLZCynT5PJx5rFNJN8ZN5NYiKBJdvd0VKF4gs6bVfdc4+s6yIRaR2dHtpwQh
r9aUyaIX/UyqAha7bwtcZ1WurgM75wZhGcZ+bHO5v3xUCc3YF72V08ygFevPjNgS/j61GFGx82eX
53D5yOKou7RMJFxBeCxUqe+b2tH36Ni7wPJ2qoRmYsSIfv0iwARPys+4C+Q9Y5F8n+lz2EzkAGWr
X6eeOo+zXrpgbFDyFhL14/kalh27lvvC0OW+llFFFGCJvcpCfTADva9mdDKsS4K1oAVAvEk8aAoF
gtKCad1Ym8ZCdpxlmGPeFVD+N3pqs5xcjryrJtS++hl4e3m4pFbovYeYfpI0hv6FySUE21lWCQ2R
qnKyQ9bp2Jc0NjSoXoQxRUMUonDmgf7qLm8mfTMwH91P88Pl9b98KmkpJinNHF5uH4De/B5Quf3x
4A4wVBy0AovJ1VDgJhyIjEAiKu03eYvipaTgdQsAT38uwMunY4SnPB8nb9nWzoOU/WtR4Knrplkr
GU0RedNieJfY47nv27t+KA7/IzW7OjAbbbgxgBFO7o7mDvBN0htNetbAJ+NNToLoiqi4rXgjUJQD
RESbcIW8Gp7jyn0s37XH/MBoSiBSRak914IwlyMK4gWOJvsYnKdX8GLfh1smFt45eEzRemxIxEJl
nn4BUZwvymFD25MJYoEviVHAeCXNFUMQ6NaETqMSaF5IYnBDECTEb2Itgydd9YBe163YQHUMuq24
n26bj5xPR2SDVyTJ5yCOmAG+Gly++hJhTvPCr7KYxSH/Irz6HjMaQ8IUNzjCG+sYvhNQi3i5IBCO
FUj7aZtrB7xTDXGfmN2HDY4Qw1wH6gMxDLCaAtDoo/56AmC1Cu9axnFX2IwRWjxqdEq1NbbzaAZN
Ocfxw78zjqjTABes8MdCJCCLzvpesJ0lC+vB+k5i1IP2JvfeA/14ar0aO5aEvXvlBUdqBm4rxmv0
PN563we84c89DOxmQ6JIuDMx8BOpxU3b4iC5NsulxhQLOfkR+CzRFiG2rxfWAQ74iekEU6Njcoje
cVwWi8xb6ebar3AU4IhFb4GxF8BDq12VISOsBfI4QFH9HZUY9w0k8e7piNpiM7z75ZW6/3QbkieQ
yh9HfN5OyWa4Ncutaz9oyeYHXPvd75kD/5Yn4cBzpy4c/Tzbff/nPxCeCCUoJ5TtIE3VlfopE6Eo
hz5KpI5RU+wLDcnKKv7SDvk2fm/3/j2U0wTdwlp4d6G9HNMNbUX76FxPH6wQ6lo0esnMdhmtpb6u
PMqmHfkrOB4ifxM4Oy+7g9nZFzBUl1LbaK7BjJ26YWMg+XuBaIIy8Gn6gu63TtfpKxSOazyg2+Kp
O0X36WPx1NBxWBBZ8BntIda+JN9IC5Wb7ibZs/ejwxQsWIz1W7khB1Ru7BM3M7QGW2Qz2KmRT+Pb
lxibxo1BrMCSq2MB5g1l6WTijmqe7GswzAPd7KM1Ry2uP6vuu/WYHsHxBl8YEzA02F84oEgcJtR1
jZ9vwYJ5RwwpvtO3Rv7aPzBYeCx507HawCrmK1zV8Bo0ZP1IyXYYZr2jOrFkG8aP94jNymckFs5N
vibjdI1Xl95wwuu3RxJF7jBF9jZ5R6u/1k7yCQrmmuz0z+ndwtgtN4TuzZxG44U07PDY7sQ22Jg3
+ELNN/ITsU+tsN43JzCACJ7TZ6IUJ1wvKJtWyJ0xR3Kd2rgB3qPVItxlClwruZJX4+2MAHiUYvEJ
mCy0V1QHS9JslltglsA+mWAHGAgP7Wy8OOBTAKe+0u8ZVuoBlc6RFjl08ZnewLJFxnczLqkyllq5
hciw40/01/JO/56mu3I7fOMIzlNlA9+offk6HtxXzpUbKrc1tflWwzG0nEELN6/qDSUhCtHVnpjk
1S9W/k+BJL8vfMsQumnZlusaJhfGD/B/QPY1ii6jvzGc7gbPUrCc7zEsr7PtvhizwvQqhNb1hm0G
ZRNGozOOpHomfs9a5V88GYIQ/nIV6qaJ4lkQIPaXZBIVkdBVuV1Pphu9Qv5rxI7A6ZGXCEQbDhv2
jyU+O9LaOVf5t0Vz6zPAxWZ5xj8S3l6ezn/nXfwi70IqMWdE/M///b8+hv8CwfiXvIunzyrNs+bH
xIs/vuePxAtb/820pXQtKXTDQi7+Z+KFLX8jCMMWdK11S+jk+PyZeaF+Ezr/7Jj0kqVukIbxr8gL
4zdKLN3lK8rRhTLt/5/Ii/le/sO93nCV0snC5Ama0jYZa/77knf0rp3CnBBl33I/nJaDYniadKY/
kY8P9ocX5m92Fjn/sB9+melYOrkflkm4hit4PX4KufHarjQoybztWGHsN5wWEFvHDEAvZbhiilCJ
7xzxd20896iu3cx5KTWsCSlshrADQGOn+zzJ6bj2dY/kmTB5AoeXZuyzR2fhGaHjY5GQ+21Z8hAm
yl1SjfbLtpodQDEQiMFGrqnCI0nGxAQCp9W6MV91dCL/8x9q23/zhyqL+4nLO2Xz9v77qxpYSQKZ
1HG3o29uhwYbvowQBHH2qAn0XdDsmgO6jA+0e19E/W2LoboTIWPQxsuKVVg0a98DESHSr9RMj0nS
9Usn9qhfKrWKs9l4aYXlymAkb+Q1wvpUf47bAAbphiwQc2c4ctdZ9HMm36Qz1shr24/hfRWQJ+Tc
sZV7zRDgC+zoKbRoMJCUAw8wINkbuwa3fJMo76SCIafZIIqUydNuOnzQvS1Q0sYaMlW/eRkRpHLK
K7eBo58zsoKv/CxIF44bbSNCxuAr4LLt7fALGfQ2K/q7zuINCGrsXPj7xumzTMq7GBGMFYO8mOLw
oWjHpdEPFH+IwZajGb/mZQ5B1+2+Mf3B9mUl/fIX79W86H5elLbJ+6Rcsu6Mn5OXRGUWMiXEaxtw
asWK6T1GMn5z8VN2jK+xyECHqjJOCr7JrKFD+RPnFYwtS0GRgfbvtc1GT4KtH0sHLweGxsq20KYY
dJrCfl8EGSlgpfNClBhzCZP2pujo/gUcZTzL31QF/vcqafy1M570504kYN788EtF4OEK8uEprRnn
RznrvqSbWPUgRCbTfU8CgkNlVb4kQXY085zuSjjrrzEeB0yAU6N4QiN+l+YsPJszWjx2x1CP32qV
AbsD5Uicewdoz7CWhJLeRB5CVKM5or1AtriXosbE3cEa4H/AMMW7OLtRgCW5J6EjwvNGnTc/im5d
d1zaZvI41PEX7itmIuo+RWjxi5vH311SBAi6ujNHzrBJ//slVZuyRfDRu9tQFv2yErQoHF+Nax3T
dGM8NGb8i2wq/W9/I0YqZToUw67z091KdXqdFpjZtnKQh8Ky7iYHi7w5XwxW1j4XIW5TDfRR6LQv
8cgKDnPeYRsDx6rNnB3Nsy/UjT7y6a79RVzY361ZagKH1UIekivZN34sVAy9zrJUS+jEG0e3JtnU
Dnhq7GT1VapsBWLUYjbG+eI/Xyt/82tNiiPJyUA6hjR/eg9ot9DC7AlWSFXyNSjnURTcD5w8+qrJ
0IW/F2+Ytz3+51/KfOuvV6ii1cw2OW9Tf9mjIl833J4LdysaLGKhf+v3A/FFfXL0CqJq7YLZgdlh
1DTPXm0/xhHGxnIwgE4RUqDrLpnoE1o5tiUuu/TaivJDGXGT8UQ8bkJ+TAJRaHSp4LNoxKoj5jTx
BNUa3ow7k34aosDwOau0U4bjNMPUtxhtH8IPrRqy49F3Y5IgiMVaR0VP8gXEWJlzLrA4LcZJuiPt
inJXHjIi46/yNx9/F7pUnMsyGBCHQchhugiPxKk+GnGOi7hfem1/63qwqZQ3zPyG2YFFq0zxzJC7
xuDt64jbYuwuTAcMU6sOusdwMiKQalHgq3JioixAaFnI+Mb5xpMM09H02QyE2S2GkbetKNeaBXY9
HCxYCMn4KDvSWPX5/527qO443tsNew7OLjJ2QvfR9LnwPJcXV5XyheQ+2APz7jDaNUREohsN9OBO
QFwPXZC8bcUVYmoSCKr0F6Wxbpg/FccmXleh6yxEw3ao1NV87f5QqXuGhyhtqoat7xodmj00I90t
vaQJkNRMGaIVIAbwEnpxLSVyg6Cxr6ceN3JS+rtxMEklWSWdIxEZ0Dn2HLHVHbTESYoWLo3YiKhV
FoqZbN9CUdRE64PO1s8temU8Fgz+k3XLDZ1jY5Thru4Q6pac5TX1ETIoZJA30QVLEbQ6vY8DE3MM
Oh1k1ZwG5QRuNofBw4jnq8noOxmhgGnivudiVwX9vZv3QD46WCB0mjd08SomQOb3WEP47nnj41B4
2hX3rFXOcqqRGRfTgxTBMVHZvVMyIrQGDsBFHqurQjde3DaBnW3aBM0COE1aN141AEWVM3kcBCmx
fD3d0UDzQOqM5KCiOQ067dmCVTBUATL7VJ7rKX/18lYx0FLP1Vhzqk/ChyjSiEpiFmx5aPo8mgBJ
TP5Lrd2UU7sbUo940MY+8XuZLDE29NsKy78zXhEK/iCjYkseL5T6NATP219XI4Mth1fITnipzKem
B4g8lN19VqqvsQzhzVfFOiuAbOkFs37L5nl7UXBCam8tbNWYRBrpDNTR2yWTwfcGkBQ8g91pGpa8
VstkRJImNMWrF04t+kaX2T7FVxEju05ZyXzvwiBaldIMpSeI86ihaUR1iqhD9yBB4FcgHha0X1Du
McB0t3VNX78jyRIdWbUsI5nvBhtnPjMll4gCOB9JZYaE0EtKQElkVhxHTO1i0EWZErti3pxJvb1y
kqCBik66VazDa8WvFA1l8DT5yUOEPB6Z2y6yAgZ8MbajKAzIaC8RLMpl4xXYz9QmMFkM5M4jHwZ1
EKkBVVuyLYVL9eTkYAhH9+T6KLxTrXvw69JdFHp1TrlcIfrIE2JQbdfVEAJrY/qGJ9yK+TFsJfCj
PfNJlYpBSYlmATsJtyGJvpXdpRxK7oKGbxAl0S8cNS5VHhIgMRwiHdRknwtsdElxHgym+RMuBQJX
wdilrb6xU6ZAZsxeGsQpGi7NxiIDlsCnM+ZkI3eUMZinbvZtHhaHKZC3Y9cyftIwtw4nitYrdhtI
TtKgehoQS+te99oZ2b0veP/TSoiDqoZ9bcMB76hQFdVKjqAYCqf2ID3uzFPGLdbEeFjTPE2i8BQ5
GdeTAyVVw5XZthq0U804ThWKRUufgz/g+o0xc2hoRUxBiGoZsNiS1wnSswcsFQEnjtNNWeaoYPFi
1yEIcisdaQt6xdxcld/cBnNl+73kbrOreq5jd6gRrns3SVk+oAHanda9G1wXozSuHC0jubtCFdks
Czt4itPus7RpDXbC23Jnu6mHQ2uVr03ZPrq18Rabe6RZ+3IEyUJeZwTVwEY6XuHTnOz+OVEKyplH
0d1skC7dTAOSyCkDKRJ1CCOYQxCulp6rpEPKmbjfYsxMoDeHh8SdMLXacmFJGsoMEXF3cqvPNMe4
baoEi1IXkPMRw5qJB32DZCFeY7lCMZEcu8x7RMW86Id8orWFeKUwktco49UJ0P+Jnjlkhb2CVF84
lH3/7BrsJlok4lNBWDt9ezT1rl6eTN/S1jmngxgWhTZADmnp/HJuvIqIJ78KjFmnbNL04meeHdru
nD66e9QvAAC5mIucBm9pNjRyspPWFLexbPA2Od0y6nFZIEJblTXsmnqyzzbnmx2wBDLWhpB75FQX
VynenU3ttGQBBsmKMFmsL+hDvfCxqrF89CM3zUCeMl8IDl0ttpxNM5jBRg+iRxubzhBV1j52wTiG
hdcQg4bntonFqsHUulQ2zNOulQjAHNgofX/GrQO81mgzMmiZLpID3+OkiUeI/QPvVeyO71r4xlVe
47Xuo6Vy3ae2dk+Dzl7tu/G5LqqNOdBlb4Twr06iSv2dVaebuKSTJwPAIwEmdGbNLcQQcRTMA6FA
ITEx2xrBjnwpXPMVgzp2nJYCj30z7FqAJNm+kP6HJKcq8T9SE10TVgnyBobu3BTY4ZukiJaF6veG
BxRLcz+8NNxaRc8xwtOeYmtu9gNQ5azflat8iLetMF/QyTGqEMyfE+c2sjFBNnaydTt3GfccI+Nk
37r2V4TE9Eo5FU8UKX+PcgMbpA7GDvi1DF48/6WmWZwFZBzEJqpU6W70YoANgHju8r39SPMuZHur
J3c1DgnMaZfSoNfVuAgUxBrY/LbfPwdz4gfaWEAEEbqoyjYdwhCms9bioey7gMQuDGQDX88E99wm
/lIdIFE7ifutPurPOQ5XQDAgdEtTXwmzRtMYp/QiQCuEjnNglPo1zL9schicGH7yFBT0SXGtM4D3
z4HBcY0GtR71r42WC7bOF8PX1YtWnaJQ3OOarvCaNXCFtMldEJJN3cpA/zXOtY3OntuPtGetzsG3
U4DB11z9M4gEAaTjt6yx7vpei2DQZcZOK4aXxmaAgaijy7q1m0HwzZV2Hkfd3A2AbMe+gL5IwcPw
glgXtgEmTrZ5FxcHo8l25jwy1Di51ibpjoqJ0JxsygGw+v1BTQi8zDztlo2lTpSrE6MWCQc9HjHG
TRp9nQGlhTAYwfPnQgadU0IvH/354M8NijSC/i9a3H8Dlu1952AVyBIH1R8oEYm4ZW+V1N/NlOOL
RWwalEym4TMAzE7AZ15+mtMY9qYF3FcqbPiOCz85xSafNDeB7lbcO7OnyknDdVY1QFU8g52jZzgR
2EF5FUf6ppXGdaHEtWAmnvUGo1cUF5ERsELTM0ucbdekld/4AO5bn2oEv+hViYVjKYzmMDndGiQF
LW4t/myr8K6fUgmEIfskIvzaBk0XcvaYRv/O84ZryqRhgXn9rs/rc1bHD2UcHtI2/6xwW4UgHHTH
+Oa01pu5d+bjJ/HPcLvyT/R3d0YjFrrRpxx/bCalmM6pMq671mJfb89Dm3xSQx26ci5ToH9FAmEE
/i4qMZhFI2FtwAC4mTb8lilMAca66RvnvnGvRDvue9lmq86endGWnkIbgsbZGFBLOo2pd1Ewh2W2
287KTcsYYB62+ZM1j50vkuGYN5og14OfcolqIZSyenS8/eUhwzyxF2F8Q93t4XhhyU4tt7GkV+RP
FuW+ErGLtDWtgIZW+WMUNx/1nCF7eXcvH13WSjgxhAxHjzpb+m2w8WalRBAhh7h8BC2DeKfSwmUP
m66u3EcEKcTHpBOhLSnIVQt4ZCUg+NH96bvsyXMI/JsbGiKKv6LOe+TAtDWTHJJMpo5G459d2Yab
0XJ5vkJtw4HdLRNQhvTW3zsj/R2/wdsPCgdiGKlPUUoRF+YBemFKt4UpGzgnmVopY/pujv3u0sNs
IseZg7hcH1axk+O4K0IFBYUZ2Xyc7IUGxH1iho98hC9I7pur3uJ44vHyVE301Zk05JTSPocuIhC7
4g9okA6qYmDsORF6Z1Ji7rHOX1W4oBE/jcaqtL7ieVufW3+XQ6KHM6qwSO0EHbF1ckZtlyP31PGz
9RBMbto1O6xSzhLVJGMKT551fVy5DiixuYV3aXNpKcNrkbyVE6rnKMaQKZLoo/biL3PWhCDksQb+
vqi6CYQmGbCi7DeECFZhI+4jJAnwSPif7PFW66Dwujm7qxXA5mm5H67ANiOuwQE5+EAfMphuDSpB
3XIDlEZ3XtOFbM+UcKRAfXMaD/tQto1GEyCvjLfM/L+l1giNozN2CS3yoxEeoUk4yxS4B3pLIsgt
o9/a9FObb3XOCWpeMcMUWHAi6WNaE8K/AKMN3YOqSYuVUsPSrEbUrgJF5+WtdDze/SgTyW5QXOPt
3FbsQbTwZ0G7sqvv8H8A5vTjodCRlXodjQorqp89B3PNSIdDifxJbydo+khWeAXxP5kAyZKGXbuv
EG9JiiZ67tkSH76xiHHbrSytuRuIsqgPrc7FfXl7MHReh4gMF5YXvTW8EeQlZU+GYCuL6Az2Kr+N
XBTwsQA3o3n9/WQOPcbBgssjljeadE5C0TgJS6ppx3XutZDUjsGlK9HwqtgRXYzECl/DNjxpHr3e
y6qLBxBwuiCGbaA6wVKJsFF8TRP1Q4DLZW6ExBWLZ5J4/j06jswf8Jd6zmOCJpFlwdc4tZUsqJ2j
ICXxq2QwH6nnToydqlNVmR8Ix+jxEJZCI+kz1MRNZj4EXR4xr3XJg+MlDaOSQI1wMTcqGYZT52QA
g+aflsffqG3x3kxdcLTTuY+rYTG1apHOC3yFaeYhHYabCGPpqss5y6UhZqxWJETIThM+5pQ4jWKO
MCBCQLFRrCYW/NXQ8L5emtsZzTg62/2u6cOFiOnwaFaaIVptjW06pdQLfbQyBhrDeWGGW71BuJwA
duInq13b9OU+HyNEVHRhdO3YgRearfr7JDXvPadkQO4kbMeBfSh7PVhlWg7ZsnMwRJG2V5vElbre
A36CEOfwxEUb0qyB+N3m6VJFeUyiICeFyR12ejju0KW9+IweOBWAuMs8FDPxe4+Laxe3pMskzvSV
inMzL2AV0FjTXJDRmJjISuV4jIx/E9M30ytx6gt7k0q6cyKirTQp6FecKut54dG/AFsRHy4zmUSL
vmiv8Db3zmOIYDmZ1Kn2WLYUUICZGshAcKU1aM6XNTaZWb9EbrgmrX3k0iVvRbTlqa5NTgJ5/CUm
7rRtdY33Go5zmBpLD18lJEzjAP5IW9KwFzj3DCN0F0OXLFPoT4teK3ZjDGFTBLx1bl5/eJ6HXNf/
8uJjU473Qec/i5SLerAMbZm4xcJFy0wfjSrY75wdlrIAszIHqjquP8siJkIgDA5KRwdUMOPbRiYN
UhcGocY9ZREEk07/gVFb6nf1VeUW3qoP72OMUnig92yxSw/VFgf+o9sTXim4UBASUCUOHHNgpHlI
JiDEuiTOhEQ5bythEPWK9MUk37Yo8h2TgufQbE6CjJacjpRuRGDvZt+9zbFjo2cB78eT1UDNb7Hg
LnvrtdITBh3JeLYme4to61vnaB9Vk+MO1nF+G1RwpdxZOmVhGIW0ohRyF843hRE9Fwly23Ac3mzV
AwfuSPOWyTFOdc41OCHhGKNq66z6xnNhrjbGYwmO2pnCG1EmcBvDU5vDq0jS8Di5SCMw1CDwE/6h
zK13vU1eGp/DYugkK7cT0SpKWI+2yJaemCBohgrK4OSv+7okjRlIGC3b6JBOESAsHNNmM+dTuHF+
GEbKFKs5hSb9zKsQ+fGUghNS8hODNNpogZ1pRZ95dqvn0/7y4IsSPMufn1dkayVl3u+1OncOwEKq
Dai1+4pnsNdT4qhtk3tIN2hkbk7gvqe4XEruS1fDJMQ+DyRoodGqxP7yuRt4t7o0cqS8wFeMVGZH
j4Hs1DsZszp7JWgWIPMz/FXWC/xNwFtGTaL4i2PJipg/LBTR3JePLg/wvZiYsnevkmaEJT4/eNA8
OONid2qCWP7+b5cvTCgI6fkPKx8VmlHlzjry5YPfSoSFSx/vAfHqWpzj4qItss085pO0TDka17uW
7UgdhMsvytm1ydmMxP7PB+ViqpcIPwkxLrODZlb7y2jgv0UJvxAl6Iwq6Hj/v0UJu7z/9qMi4Y9v
+EOR4IrfdGXbOqMBaSMs6D/r5p//0FzrN4uBkm4Ztu7ahjXrvrK8aoJ//sOUvykxa0pZty7ICJOB
9r/kCOI3admuwn10GczxXf/SSvwhCah/+vxH8Zluu/Ns/Id5rJinwiYACInqxWDgM6vTfmjtj2nT
dJkdOmhf4+cBfkxTBWpVk0DVli7hmF705ODbgW9ZH+twIp2iUAyBRuObFiEj0Mox2WBru/ajqTsW
zltQUlITpFPHKARmyV2RfI1jG27H0f0+MFipkGaZRKa2Y6dt7TicRU/Taigcpn6iOobUujdtf/Y4
fuzSLEYJ2RPaI4Q8jXZx1OphPxbA9EOfQZGVaf3Gyjx3H/fOg1kgkq0aEgZoCxp+5Rx9Uhq8qht2
CkfwWrZawYTHZNxfyZWW28Qk6jYirJibf5JYz4EbCawPqYEbYfbA+NONsvVlZOE98QpTnsrM+rSt
hHNM0H2GqklWU6WOodsMO9Opz+XALdFOaoRwWDs4ikvtYJrjFl/7ax9K7SbEgN5xymXW4W28TB/O
MZSwQprXhtmm76haDjhct34+zYDNTOx0gm8dSTPUTmO8OLkRAepw9gBsxNrvGIdXCkZsWRAponmc
EYpbtN5ZCMOpdAFWdYjL5KjCQ1XYEzmkhkHBM07Q8yVHqt3Y+MuB4nIzqK0b2Kg+ySJy4yKk4z6+
W1piHIGiCBgG5AfLIbsxO3rJA8XFUGVvZlWfaX62HAnMTZ0EKe0QRYBt2i5qAAeYHcn07g3cEG5n
p5uxj8nFie8anDP71pJ42ab7NtXLfY00zqKrqysn2iShfZDByjA6AQqkdziwdEhXTfNLyuwgOZoc
Mq06RoMGBK531tZT3JA9QjV1nQyaTUhy8G72EDMrQ+wZUxrUU+rGVDm9aBUO2zD/1Hh6bMEiXsdD
qm1E1L5mNrkR4QSjq0Pnomee2hmGfuhLAR6Y4eMqkuyeQ5A0y0nVEuKuWnSd/T3Loe4jd0AH6Xvf
gaf2WxmjFot9J8RoRM5Eo3MAKDTmMllHviHa9CvlK33tWN1bJoJhSxv1OvYnpMboghlkNvgs8p2C
CXAA6bQaRxqCmOXz8bbwa/9kRVtJq04PKrzKLLBNqdMpKpwXpcnpMHK07jTD26FHoE7v5DU0yu4Y
6V9mNSTXgcbcWGUBzV+NAI06q68K26wOFqbSA1fcsMRfcUjNot0VbpUtmyZ8bq2CFJcYk0dgp9ZR
5B/aUFcb3EOv/sjk0nboSRuwm/ZkABhwHoH/ecdKozPph6XHqhtfJa0fCC86uUpKu+1T0+bSBjvI
tDQKxC51xLLtTFItzew61bFSOZZFHpNrra2CM4kaQeuYTmMTZOdBYYnbBX4GRVVTwnxO3jOrMzcc
I/FZ9olPzRe/NImJwb+78QdFwtBbmBDkXc9Z54FzXwEdWekjfWyODTA1YYng9JotivSnszfoWOG2
j3zU26lcpoaRrERenxJj+jI9vBxxevDDbtW65E6Buvt0LJq9uabA2hUepS8Cyyj94Hk7Sz+2GToh
/yaMuFo5EBcVwvzDhJg170fGZG0dbJrwdbAk1kJiceq04w2cnNUggnPKTRsSUjNHkOaIbWdoDhic
cXFf5TAJJ49QT2UN8Y1275cN/Ocs3IEGuoVK1q1bZX10FL2LRI/8lWcRLK3aAiw5Z6AdZgtM5Qnt
Niu6q+pZecsscWX2PjphCGsp1MzeQnkQmbeWi9M6isHXdzlQwdaLo9WoBWu3ZKLZpC/FNHP2LFWC
KMGZKwb4HOV0rA0ODUk+kd89YjJlvD/EnKYN31+n5ojayKrerIH1Yw78lWWDIJVpwHP6Obg9HukM
RiEH/GVMlywI8/HohhJtWZh95IN7FJ4d32AghYauN9pSdFC/vXYXIinaorLxr8wKY1SWGijlDUV6
qPY5uQag2IHmYg4lYyn7z9gG7jIO7jw5kv4Tey4h6+HdVLkhqWJ6tYzG8RjRUtkkWfpuWtpZE95B
7+ul7ivsMz6Sh0brnsuhBa2D/U2PvD0yLhtjpnEIktp/cFOGIl1GI2mAMSPNGVzVlnI9BEx9nMF+
GD04VTT8aREjkLvFP9c9jZIWXRs1DK8Ne6C/zKylLvRxA8kmvcEvmi2kUTCzRbyHyRcKZ25Od15c
NeinyyNeJpaPYhY4Mau5Y8CZs9iJrQ+j6djk7ZxcYLt7x2QOGlek5synCsQEZI7D+iCFwi0hXhmw
LKZim4fERYx+uhQuWMuy7qqrLGirhVtHDXYn3GWdmuBLkfkKBNmAkEj6g9ezJzgDCbxacnZGhGxa
V56FGHVIU5AzESGS7vZ/2DuP5dbVrMk+Ef6AN1MABL1IUaLcBCFDwXuPp+8Fnq46t2rQHT3vwcUl
KR2JAoHP7J25Eh+i24mE97K98+FbcN7qmYKt1hfpgwrkbqj81hv0+hh15SHTA3UPeoeYebk56A23
iTbCkxhor+mB8jCXFl0QuBk4R+EjRVmwkqNN72PZozQjrUYLPDYze0XRO1+rKACZ0QvBM6Vlazvo
zMgzhZoifIxEAjXZxAPmq8i4B2NpVRGF8AizsFkbtDmoPgopsfBWLnHlxmW7xbYEZpko0hHZC9bx
oaVFZh67UpU39ZMQESgUKgqZFlHwDOaThX4xV2vdL3tnCMdiU3c9Uy4idE2XDtpilUbqpR3Vksgf
WDYVPsADIiDRTnvqE0lBxNxQ4+LEIHtqIpYBFpReoVoHQSo8mREcebE1EcELiMcXm9eha6Y13Y4A
kPYkOjSSDQYg3Fr3Oi38l7h7gqhLP6aUiaM0JBpGKcyzIJg0FzYUe+OwnSEKUxbuavMHrx7JD/I2
SOjM31+9P1Ib0ucNIvgMccxXadM/3dsHZoezryoMovMW408psx3Xwhg8BJfZTi+VjziBwoKmZLSV
UrFrBrGNiA/6XgG/H+a0k1aaSps0G5pVoPXf/wBhiNnyaeOjR2hA5TvT5m7j48qkzAmYLAxQiUUW
7pIuyffUN8s15i0qRfQnKaAlSz8z0ShbCkiaxECYVlLbfrWswREOkHx0f5NjPpDbIuv42/0IzkVH
ON7YJ2QfNdc6AxgVNKRVCPXVT9rEizvgRqjcyh2mx0NcICK/PwtK8yDPS+axwoU4RV21uz+Sl8bO
/dHfQwaWTCkja9NJA82k5dD8+9EkK8I2ClZ170f70Fzce8TE+mK8xydOIYDxJO9M0gHzhOjfmNiT
YiErt6xfUfCV5/vbHQzyKUJcePDqqW0thrv7QRlacHR/n+sBaUmBr7/eWw0AxfJdXwYpCOHlth+h
7tn1HQVjAW2L67xeN0s7Qr1jWO4PG5XTm4jpSB4kfQFRepV6qQI/QKcAXB2movvDVGuAvcyV6f5p
XixGQ1Pr2On+Od7JKggQz7MOdjeXif2pcItxfRa7+6O/B8UilqVeHI2qmFGYBmo2zwOxA4uFUOnV
cqcth/vTekpuYkn8wt+XkhKuvQq+i6VgvsQtcG6AcHJa7ueqkbWDJke+Jz/TvaL9pYFb8mfKYeaM
QKmL5HB/PyBJCPeN+VstvrFwoKGeiGppJ9CIoC1SdhqBNZosdjaQU/vd34NVJ8NOTA3KS9Z8zYRS
QNkaCjsIXlxzEfdnhUtjBlmEuZWD2WMbQgVwA3Y30BMfqnkdNsZGYN2xu/d27gdz6fL8eQRHiULh
LBOXKrTvbWhUu/vBkHKGS1OvPBaOjH1g6BjVoZ/GS49Pj7oHYIgB1IZ5qdE09cUyBmLili/2S69Q
qYhTadEDOmowN5Tf05EW8dKUvI8T+jJE1Mtvuz+SJrOkI7I879vgJUK/5d0/lPtncf+gesounp4b
TxgjUbohQSIHQbfI/Zb09f2T+a/rtxkG9lQNgSx/v0BnDi+otZU7KJwI8uiZjYwaCBmnqqGUV7vm
/YQwj//zfFlj2cPGAv+wZTvx5xTc/8r736tCUifF9V9/OcN27pl1uM2m3i37Gj6KqPwUqdljA8zV
jdFKjxI7Yhrc1IHlmrW3YsFHn9X3JggcU+71VdvG3jQVVyEHwkW3kgyTecYWbbY3AvJME6EF8Pvp
rU4SBli4jeQv4y1KaktxFyoisq5/HUarlkjGi/aNhtdfTeESzoSO1sUGzRJBn5F26UOTxCfrWAnV
gxz451pn7yaETPT0gIOllSkAlVUb9VK0xVOlesyY6BzVGSNBwuKdurg3W/mRVJA4z78lQ3oRA0qP
sNDZ+Q3Raya+xGEyUcQu36CpvwEAJ9VF4RaQshiaY55uCpVE2trRiir2hjE7RAHcg0yEvqX3ymvX
sPOsWb0Ty9R4nQFRWJwJtA7SbgF5sfQx+ue4lMt9ULfHVhnMTZCG10qaDJAoMXIA7OFwKIytJDK/
BmK77UwjX1MAdKRpPFuZif48w5JFw9f8EqgTrKYs28BLHi5aZ7L6Mvtdo6rHtP4e5UdzvpQpOeZ+
iCi/ypJDqI1fbEgy3IhQHLoAd5BKjz1Q2a2bZkUlArGU7hsBNQeBT6x+igPtlKfnyUx+AITOQA9p
y9Rp8Nl0LFaESRwhYyUHUxuxUBj9RovLi1lvEWCsAX4RB2HqZKIV7TkxMtYJI9FuapYudMZjB1iP
VV+PjunFN4hTpzl+nFhktHXNLSGRhtXUbsia2TWgB9NkXkngROgXsK4yoXXMLS0KgozU5LPR+udG
Nz96TsIcArDrBpELUdfIEyKAKRMvKJsqqgsgJOuZCCH21HQ+4TkNzaPqG9ALaczXqQW0P41eulEh
Jk6+Tj4d1MAivCzTbnUNI7ZTAALIIWGYTXfOyp7qpUcjbN9a8Zob/reJiBu3WvqLZUP++qgdqjhd
NRqg7g7YlLRIbGLN4ESKzSUrBTQiG3zqgZO30dcsJ5fYmhSCg/RjOmEpBX91MPxxo5Bs02bTPlE7
jzYEqEd1/M476QGIwHWujadEst4tvcPYzX00F7O2FRWscGVlntMyQ5FHalky4Aap63Wtd29FkV14
l7bUW7gypdhc52SK+WqaQu9YyNLiknnLO4BGu0sMwn8EPoZgOI8pzXkyjxDF9lBbFWwbCF+wias9
fEAMS4BYrHM0Nm/z5O8MiHVkPTVvNXAQDM/JtpUBbmfoEpy5DvAFj0m/l6MKKPUsvNd5YhHTWDAV
bDs2PUbRGJ5v4jEIq/5TlDsGP6GjF040QTszHOgdzUYjbc94rU3Mvm4IgRXbCWtlAfCNnkvPjZmT
vlJhh8ZV4ca08x2lBnfDWUOqR1muzvph3zXN5JqAnSboDzRQ2hHFmQi0m5xVZLy/aaVFTq+Xb8ju
if3uLUB50q2drMYNi/6hZIlFjqkP9iBF9tyRLeAEfeUOKjrTJLpMSUjcXraEevVrJRmpEWWhtRGB
ihEIK+zioRIOohwckBzj7h/E+FwCbSJrTUEBaFysECR90ZNPaigSrurR8OJJ/2VlEawUnFMO96iB
EIh54gVy0CP74pnCPW4mC8+0oHe/SmeRvlZRkKiVz1GrCbBAx5BH5NbMs7rvDFki91SAB0FOTaf8
qGltQFqakYsHeKnQ7o7o2iLFPCKUJH4440aeCapRYzR4MT+7FHNEV35+jaLp3ORUY7NE6ddiq0pQ
I9IXZo2GS4pC4JQfGmKJtoIxHIpOvFgxblVRyY8Q1TLkiIL+0KbaSbTIjUgFNI0ITeif95s+6YNt
FlIWaJHH+L6J7itFyaRDuWyEiLgFIwIWpUkQ9Mu3hoo1zRLKHiOfJgT1X8oek1cDa1fUBM+v7z9V
jEGE9Va/YTo4rYLUIcvqW0gVxa6GXzNGCydgVxXTdhWo6WMU9sjrex2VO8I46BUntUp/mGIODQMZ
POSCNUf71vXmjSm9d5SRXDVLU2n8iNs4/kk0fVoNczcc9IG5MWZN1oHokRuzoXrlxQ36+ZQpjRup
gRmO07hcUnCSArCk1QvBjqDDwrTOGPMiVxMYZVjV0kYRB5lhkATHaha+wExqbjmZoH90tL11dKkT
LXvQ84F0uUxHyt1BaOU3SalxTtlYY1FdktDVQYEdBPzmWPijI6nqRz0ahOz1kOGLTNuI8602ueUz
8oytIhtsRWo1enTQDlp60zL1c2doANIU4XshVuR7ta5VkZrYD/lJmZvp0dd8naZ1RGTrGIirORpN
W1VOKi5Du69A/iYygSoiZOle1i9NXGJ6N5MYLvhGUarhQMf2K7S0I4JQJlwVrUiuPufJHLFrSAyK
pQxoQdef/V6hw1tuhshHs52ND1PQq9BmlZ9oBpgaA+5XlYHe20QQWbhLsrR2x4YwIEYJ8GyoKVH0
0q4uglfiw7O2UfcUvJ2APrOqSSSZcQdKHqBSTzMI21SS56I7Nih0EQWiucd9YBEeCL4jsjpnzGYq
cDCuclABkS9E56lfj9Is7iiTkX9Bh8wRwZC5Ua0/RpF8RvpPHqj6mlDfplPKNXU/GNAsK/xmGykv
n1UGNlyOBrnlRos5PqY4VHYBHD9fg8y3gByjhMk/+M1Gv9z7gyquDR83BGiUZTAcN4KSHpnmnCTs
rIfIIkqRgImnuP+K2r0vV9qqZUlEGhjQTl9RrjUKeqOcYCcZyaflo7ShF1Fv6Je+z9L4xbppJQXp
h5gQH5Kk5qNPVoDSs26po0cl5f00xvAzhuRXBeNByEgGygxcWr76qWkTgV85jPxA284i26uoTW+d
alzoC5IxTXCXpsRfpax+zVQ83LIlKQ6TxqbruOpMUzjKEeE+IForkryhz/GZLPQZDJNGwOpd6EgS
xw+HfJzY4EnCxjcDIK0qkiOqDMaOQkfX2vp6QYczjSuCqZZS0pC91JJcrDqjWfRu9LUVBG2p1sEt
wZcR6urJkMJqlZkxEm7gYG4TFeWpTdE3JwSqsxtYWukpK5Q6qQ6hbqGcITWQggpph4Rd9X3uimRh
lq3vWnyOWUneXadL46oUrc+hzFcxHflqcW7hCuUWxwiwFMwxYhwM2EUzRQsLpVuWGjX7K4INQ0lp
dpgSUCiUQdnu7s9FUicoNbHrekkbaJP1vY6A+BFj5/L87yEqQ4YLjZFeyI3dOEkED0sDIn0K/+60
/AQBPPIuuu/ZoOyUYRTv6uUX5SMpgPo0eix4+A3LS38PPbQnZKrk8i1JYbt41NJm06uQf8T4GM/Z
u0kpY1Wm8JH+slnyNi8kJzdn8HkRgJA/iJY7naWj64DQkANv4DBLQb6+vy7q77GMJiLK9GGndOOw
MzsWgvOE4G8Iino3Vgj7ayTviMh4augLi7Eo9aVYVu0wC0DmFytyBUuWM3Ce4y3tLox7OXonYymP
YLlmE77oSf8ecO9E7kwGDzozNvbqspMffeWCSIeVWpQ+a4Nce9roD/CjOSwI7t3cJ/xZugDElo1z
HLcDpS0O90d/XyvE4dwOWBhrQ6Iov+zAA3/qd5YOVPfP878v5iQbF1oqbcRFK5vO7apOdGJWFkTY
PJYhs7tPs6jWgIfS1+WDX8pZVW7KxLnFqMTTWCMznu6WEPPvdMFodmU1N7v7I3V5en+0fEclm+0G
YrvqNq0KCTI8m4oR7zR0FFz4XWzuRBl4X6zXKrZtwEXZAjMql0d9jMfKoPPZL0giPxnIrtQGiCFG
nZzurxExwLctX5VGCAtip1PgzLubhDgYzDs0IxM43k71e2mbVF/3J/eX1TZvtwmfWCvm4u5+qP/9
6L+esuBtVglydfv+/oRiVLhkXUiNzU5cLND3w/1lcjP87Vg8dqg1CG7Sw2SNcvpBUkOepsubvb9j
KGRU7nQFreHyHtVplnbY4Bb5BU/vB73CVlDVl6RkJs5SPiYY5fff/483sZwkQnAMRCDL+7h/ZeJC
iHyWzOGQYBQzn9WqPln9VBLQWQbsueyiEl+zgM3KbFSoO0JknvHIxmsycBSPir/By6fUpfowZ2T9
4ZIh/LWnmg3t7gBfIAamHX8mY/rFGgim4kQ6tJzBGCmiGxrea9FylQBCdcJCIs89ETExTHj4ZjKW
KJ4We5b57CUEmod91GQIwqfKUybSltnRtGOuQebjx9VC6P6CZGS/uZ59NWJxEuwp+ta8giVWusKn
vQkpfwEKdeRtscBZMAybTilXbm/sArClDKrikyBgX4BBHf1xD/5/0cj/VTRiLsCF/4NohDpBXkTN
fwpH7v/ofwtHTON/VDgWimGCb5D/oRyRFnmIpvOyiUNbFf+hHJGXL/G6KunUkURoFf9Sjij6/1i6
YVBNtHT5/hP/X5QjsC8WZcg/lCOqKaEXsWAXWSrAVuBj/6kciXRkBqnUhDu1uzaFZW0nn8FqYt3u
vE2IAxyypGTo+QgAAB2yDKY+CWZUND01iX70sfydq1ZY0vMqNPCkZga+6AyRdZ6aPtuBqrfWXUsY
mADTr4TLYMqwF7KoE5w0QLobay8iN5n0HSiD8TRW2mEWlpIJpYDL0KBGLzL008gc/bPWse8b5XCd
UbPwdAZndu0TeQhz23tKQwxg+jYUZQU6DFJXLx/GFLNQXqdraYhfrckiHc4MJjQiJeZ+Ta1WgQhV
uGZPIxEjsxZKTTs0cfpiTsG8F5UtrVjZG4Hat3K8ygmzeRv0ndCx8ZryvD7LWe5MmmKRtjxvMyYR
2xjSkMIYHKKAaXZIO/nQio1ybnPTf4ARQbMXcbo29fk6oBmFc7J+xaxGpCWTv036lLhWSnWyO02B
SMkSezboVhEx+HA/tLqMSqSaVolIIMnE2UjlwZs6QEcJCy2HhoGyymJKTObCPlYj4aKSLveg8fua
upzXmjTsy5pFWDRBMpRmf0UlqEAnyg4Uzn9pw3Yj9UJE/5vP0iZRJ6wT0xb10UAfiLnITIu1Xown
dQk9oJXuEBgznu/ut3gQ6KUUyPN75OhNrK7nRAAPiqVoN0MqXfocGGpXZdk8Z4NB3NuY75GkjnYE
yNILdWKylaHwd7N1Yo6T61y53kMKsgIaqKrpm5jyMy3m2eQThPOmxdkrPbITLtDeLYJyz2j4JvrS
Hv+T+igMWCxAxy3oWV856zIy29wwP5CbDl6uCI7cpeU+sgwYKgUQtfvCT7EGys06Ohx5EppjghC6
RXRFFwbP6BhRL+3ajKQSPf1z4E/TpjB96iMkm9S10qYuIFCXp0DO30kTcAvqAY4mVzBBWKPag19u
ssqMNmYE4l8J6dznclecix6kFa1juqEybDUUv2OSVMdAlC6GXhNfOrcnM0ls6p3REQGj1wSKRCgo
GtpWAPFqTMFDVmVbIcG+nCqF+ZUACtPz+JCVenOZUBu4RA8FEKlcpZK3xHHGN90Mj7kvfakhjUi4
xJieWHufqlo6CxVJOCBqJ3cWO7D7kHodXPG+K47EnmHZyLPokTyEeDV2emXjHfg2M9rLAq1sMdGA
747pRrAsoqME4CS0cShfqIc52I+NU6isYAcfJWpJODAGjzlZIT1ekl1qL5l07WBK9LOzNDSdSiND
NKAMDSFlsPrdgPd5nuVvrV62lq3gWWLOv64XG1xpvqLebvg4/cQJVXNrxiEb0moG3iXltprDkZvK
4iwOMaYtZVH9omQuErCcxcJ8ZEJdE5cG/X6F+I14uszzR8RpKkIy3I2nUCfFoZyGa19Q0JlrwuyF
hj9Rj6i6ygPtKaV0DWn4kpXiRUZZj8uv3bDIWXZzKLh1YVyiyavmgQ7jg5I94gPeheTlqZrK0jvR
h4VokDmh+VWH74aqj96NZryM+OonxxBFSq+tnts2P6VjOThJU71NNKqoRtOWS+ek8MhcKW2/CEe7
b3JAgLS6UQnNZzFPf6tgeAJRW5Hv4WYVWEl0H67pj6zvuxGMKvi9Tgm/0lFtOXnJV51W26BEBSK3
wy8cbcQUSfGNUxEZVI1GrcYnTP5R4CJMhCtYkQmGoXuN55AAkyw+B9RKAEfQWg/8J1o0v32v8K9U
OtF0fKgJFvU5X8gDQ3VOreeQEiMElvnVUgXC71J847WME5sSRdM96GVzjdLqI0fY0aQ+qYq6QMMT
abJdzg2WELP7yCjD78oYEpsmT4A0CaSiBMtUJftEy6GbGHOKO+Esunm/a2dA0TACKYb85LdwCM5p
mI47GdGi3uL5AUS0jzPziHJjG2Yo/VRyv+JQk10z7ZEbl+RFG2III9FUXsEqfKSpH7Gtnn7KCIM6
WqmphNRc9cpbkJQyLdvodRSpSoedtpbeSnGA1lQHMr1/CmFZRKIkBXCcR3rzGhXx3u98TCoBqZaV
uNSxmvlpzvtfsuMqv4kdxfcfNUlk6y4TYCT/Yp4sFnizuSnbuDhZTWCs9BRZ9UBBnnxVqvrxoTCw
yXCvW+hW8JOTikYl8cFsWxMSMGl3woRFrax/COMaqRvF9arld9ltt4pkIrz6yPyMouiIjQJanU9a
I2PLVaibJ3lgZvXj9qZq9d6sY8DthuCNFsgRbeejplyVOSM3hit/HwrzZsjZUciy6XtpL+5JXOJr
3B8lVu1FuI/L6zdqtE8V8QmiIfVayS32nKJZZRZiBbRVCFfeYlG9TEGlHruQDglEqt0kRE8MPWbD
T2/0KnEH5o02Hfc5vdcJwgyLBxhwk36yBvNTE/oXXSR1WVFvJjMQJY5kNUC5hWLuRPL0Xg2K4JYo
GlxBlrapTlGmAd/NMqLYdvGrEcV8ZhgdVnkFWmQy5PfM77GXZz1OLWVyLXA8rDKSg6GQFE60Cikp
yxg+dNNV5cZwiblEnP/DrTpvhXBgLqaHofMRT5nMUqYy1lY95JuxKVxWS3uSGih09PltUNKtVYFp
7KKegDJdfGt87UJ3zKG2oH5X4yMObx3UElKZLtOIMmYVFTQazWwDbO2sG4eyw5yu1Y4UnqZZBZIX
0NVIFYauWLp1GVNpqUt2ZzkKvpgyChl4OsMJq+wLgdGp1ZQjsV5fcqt9BM3L2JMLF0nr3JDRdnDJ
duazn2zaULv2xEmjsEO8oBtI0jA6iK23FIHmJDsadU55v/6c0Yw2FU28VL1IVXDEuvYjV/q2qaad
3LKrpbjWaeUrTWaFbMF6L1LUwSK64Wr0SnEO171IPR1meL6PcvMr737bsOnWBdo1OxvqjM5V8T36
uyn5JtcHrQSJk1JgvDU5hPpA+yE2WHZH37hF6QM7UOHYzmhVixitCTi0d0jJvou4mZsnYewrtc2g
CQF5DPl5SpF34dn6iPJynytQ81kgHIOSgoGZWNgi6rxwDEs+hcq8GLAdLlhH7r+gOnjg6R+NOvgK
+vaqx8JSlKErWim7/EdVCAiVuKzZMnpVCCOSCjZ/E6lQiJ1nqjmO1AjbghGcyj36oNCLsjehTM7z
3JG15a/uArrJlSrqnphOx2FGHJk+ESVBfTLAh0TXlCBehpYxE5+7qd5Wpr5Nhpiu4fg6Z+BCWJyy
OyZnnj6MDFofsiz0LokiJNopOhMeeKGcwqvFp8pOAFgA6sfZxEWb54Pjh9JrWgsEEvbSqrLUb9pZ
61aVP6ykPcYBxXgUnJo0V3Yu6Q5dTxijM6EkCpbYkshbLCKbOXmSE4Fyuq49SzUexQGmg983R7nB
WNymfPxELWxyNd/WCQOdGuWTF5GNRbEB+EAZD6tGpOccN8GaSybCabFMMrRJcdrqFLWqgZ7Y/aFm
IhJZEjbtePmyGQjste9fuT+Pqip0zQ4Pyf21v1+QOfeIKZef9vdw/yd/nxpy6Pk0bTf/9fo/fv39
m+9v7L++B/DJXoFoAKFu0XPcv48ZFkLW/SHj/qLN+PevrzRpYypDyGLd32lF91QYSQlWmT/pfpAs
hCN/n94fAYf/52vdIgGuyLEHmoMQ0fzM7r/j/l3qf37rn9fUncg6lbxYBEWNCm+7Ww4zuBKbFWPo
ar4IovT+4v177gcNd9QOUmfmNPpzEdLm/a9///dpn4D27Voic6p0kXr8/YpU6Mm64gzd46RGemR8
pDDbpIWCfX8NiWLioC2kmg+UwoPf9ghhEI5CuCjMwgwlODMMDzshOOfoVLNuXQ3hQTg26gOz1awd
2U/E8ZUYT91hUeqvmKl3lGzH9+FReYJ2dyrwIzv9npULgRFXOsq+U77Or6xI4ZgU33TSSct1WEnv
omcJJyAB0eaBdPAYhhG7IIcu3g0e3IOPl/C1O46l8Zg+m2dlnO1vgAZy4dXTQWI97JARIdp96ZaD
1924f9mr4O2T6Sd+oO2N9rBsBJo9nwMDT7YSs7W+zjA8kf2SrdvvXHOQcBCQAV++6D9G3wHpGzK1
uMpXc/QLp3GatfLKUIKp1gOEBQvI9l/K52TfYxUL3SEjTsaGVi08VXaMTBf35pqYXulZVSmp07rB
w7vSzf4hC5xzejLPMAQiKADrFl6GRAwGm9nwBI3yErRecQFNXqcHjtohJ8lznsOtLL/NOVEE0Gwm
iltHjhIKW3xxt95k5oKuzY/BCMK+R99F62yNmLIRNgCo2bKSCt4CdUh2jKMtuCiiXWWq9CzrqMgl
zOqO+uz3HMZLLF6FzzNRQ/QY5o3WOMo+fco+GKDTc2RLm8JJn/Kn6hFbv00WHhIrVOAbuBMscm2Y
3J+W92ZYJ1BJZeD4sGoENMNe1rmWToEV2hq9SZnMJOQIDltMl4zV+FO18029mt7UU7n6ZmOKRfFI
5Xl6ywlU/0DDeAhkW3t8RdVzolZJG9UeYRnDplIVl+2hnfrOuUKqsDHdMxG8vGyjweFIuqTgqGf/
x9z2Nrq7jfruP5tbLbDX+jk66lv9J//i/wPXWv1Khv1XdCV42/8ROq99VWOXS9U/ByvQ5TbLL06A
sgGkmH2EqOHp0dq6exPP+Wvm6GdmRVTs+lZYjXbBZtSNPvz3b+tqns0zWUhLXBi+6a0f7CxSsWVb
1pCmOwahwh6K2dReo50wAhst47W6JR+t4NAXchX3o3g4BZc3qC+SS09/b0i2dEITmxaVq230kS4J
RCCbyrcpu5IzOnAf1tJlcaFf4UI/3JTLJeq3gnNry1X9VdJkKtz4hLeJ345W4focux0pGXskJmxp
ufEex3CdAh1yM+6l3KGa0wwOGGt6eJVwCx7zE7iZQ0nOpT1vkisikX4fMeKs5300cqaKI0CTPdlY
2+LaUkzCcuD+61UKGh5daRMjCrWUS1dwB2ACjV36JnawmxFnXfm58alaVze0RVzLTrshFGnx6Drl
S3NghyJbL+qaOgu1Hmf+5mL7PsaH0cN85MmaHT10x/pEaprCEDKdzOOoco2/RBuilJzQu1E53lSK
ndJARaGy+nOl3BJnbTkpe1TbmNz69TtZ1xtQCc/UfJi/cXM0MW8FHmkLSdRNjsIDybWoH2wuHuRR
FdYFh6tsj+Ep2C0ns7ltJb48XOHwQ2/PT2V+9GllUOPYBdle3GnfVKtHJ9nOjwgk/A1tx1nfjNU2
egjPgU1F0imOmIE/KJIAXXoFgW3Dev+IVsmONKxoxz6neGTBxJkr1iV8hwzeU2UbX3Rs0Nsc520Y
7r1C92rZzR4+ivIsP3a/eYet9lQLHoKaaqOHDuyK2uKsFZZTfTYPaE9miCOO7w71h/xDf1aUXljp
Iumv+hXacPbUrlSCtpC9Ul9DAkRVb6mf/Y9Gmkp7xKqhjq5lf8wuycTmbySeYsX+AhOhAyx1hQet
8pKr746vFYS2iFdwx2owkgybShTK8lNIcdPhnshuxboWHNZWxGzecpq99JuIfMB8v0K5cORiKdac
lVVAJ8meruFb9zise+PE2Zn3lVM4iWrXXybINpu9kYyxwPSwwvPzudJJI1b79+Io8RE1Tgz1xKXt
AM2dmteOu5BkzdFO5wP3SLQS84uyadbdFRYI2l/z0IL7vcTUayRQTXiobb4/W8/FauSjH26k2trx
MmM8KV9MlkyB9Jr3ZAozOAzBtvioGYc1nnIO0LU/Rkz03vg1sVKl3VG6lH8YoJ3ls6dUU3xmOxAa
G8nWxB/sfwkXyhFMxEZdrr0SFHv3kq17f/nYI5Z4sXyhcJk+fzTMgp/BY/qEvvV04S2Kt/qJP3j5
o48MPaOPqWTD/baN4cBvGw++4PzQbuii3/8Lhu38BZ58H6y85jqKbmTYSL1WyQM8Lsd/zM/Ftbii
7gzVDSZCzkROjkThTMlqRL36LXYo0m6zekJhU61jj3dAihx0GRbggBUJMEfHQd9PWMtASK7ZjZmB
YeS1g8AmOMznAzj9E9c505u/q2xxRZoduhIn/jF/daCzROnVzFEel1DDvVKtmaA8ZlL+QJzwj9JX
7jUqZ0X6km8k7zCcp9a3kTnod33qcwD+46fW8mbtFO22KhORR8ybrTU7jkCA1i7cldjxscMYD/iM
WvBX/uO8pcmFLCJuSgSaDyW6xl58CZ8trCtcAw/JMxvvr/YV+uauuoWuwKi+U/bVB808h8GTMYM8
SkwCX8Z+AMQV2F6w7z6xDmy5Dd6CT/9D2JN3vw88waUAgPnbY4rdFc25atiP2+lZ/gz2RANgKFhg
iKv7wOQyOLnovMhGTl/O2M9sCnRExddW/8CH01xNac0pdCZSQWZy1mz+3th9Xi7Tat1TNbLLvYm7
Pl4xOi6ppnZLJMcnQX8zYx1YKK9Zm/C4JMc8l3ucAw6bBkGiWMFyaC4+0ICz4FkSRBCYgjrt073K
/CUkYEtd3T/0rSMDWcg2RvdkmOtyeAop/dJ6tEVxi7qHXKetpu5jAgouiWM4t7WpO8Jm74prSMEH
4cmy7Kn2yPBoLVvyEBbhVAxqu/uoT6EXW+dyY6zWvkc1y/W91tYdrvKLgkyGcILhcTz5wymovvDm
Zt+V8Iwm1Rl/FHaTsmIdBYKLxB2BWQKMCyM4S11JPk+2IhMXCpTucC1nG/MzoFs8An0SNq3xmZpc
HN22xARJtO78rJZY6bZkCjJdUabC/0SJU/MPpCCoq4R0ivxbfq4nB24boVEyQWEmKp/BP/rgyT5U
oh+4gYIdw460Sb38FBMisVG+GNuYT1hIS/R4Gdq4/Ts+ueyRAPHa8liuVFcC66uRwtiWhSo33omR
JyQPeNfdKqe6zjZjKIotFiUsQVlQlz2Dx6XBWXmpSJhm3NZ2k8IKcvU973ufdoxt0utNXElbg15M
KCXLV4Vbm+lqhT43ddv8UQ5YGtdPaF9KT72pN6HcNI5+G9aKyTLivTxxnxuv8EG3YmP3WyomsulM
vJ/ZprpiZxcJuR6BZ+2KInENJEtaY4dGYjtSgg4IiWascAq0L4xi3PHgHElcgZzNekce9rDDAHBZ
eGvzrczdKo+7UT1RUplTMBuecPFj3JEOzYoP481XXVN9GGFmUQL+IfT6z/lg7CPOCEC8ynteMyeA
ueBs/y/2zmO3dS5d07fS6DkLzGEqMShaluU8IZw2c868+vMsV52uhK6Dnjfww7/tLUvk4gpfeEN+
kUg8jl26r2+ELpQf5Wnf6Ch4M3BbHG4yyWP5D9lzBgLDZz2jw0PjibP3UZ92RnQyYAJuwSYfZAhx
HibuEIPnIzJyQIYdv28ORY6t7I+kn9LEK0r3PZG3EupuhEWqFwb48WQbzun1FVnv4a69X54qrERV
X64exsZrsgBqJEUV+Qk2tYRWF1dgEqTtNfOsdbdFeg7nNzvZInbO5oJqW/GOwA0R4UtPhZkQPN5U
3VbFeWfGGsa3HD9vPAKMJYiGCwHqesSHhTlvXCg0WoeBUwB9nCB1oYA151CMHlOpespvUvZIU+ew
NBt72hufHSfBdJ/7C+jljPmzUXEXrF1lN9bo+F7N+DDXOy1Eiscv2Q2qbemiz8dRh8L+Rm2wCKXA
8QnaH02no0W2pd0PyoVwhvOxh9mCCuiP/TPN4Du8UTAYEZ0PAO5nkDXy6jFG8ieW/NrAHXsrQ/hk
aC40aYHQphZ7GxqigBr8Mjtk7c4qjg1quqk7D3/IE9DrtW/UQuAlUWqEDUGPTgjOGxS/3TJ15ToA
qRWi9Sed4CTOuNVbLszsi5h+O+dS0g1zAtoxiPMZX3X8kO5LRE98EyxHeoLmLIIwzhHDpdOzXKPG
z+MT5egSX4HpBPAHtgkEuOWhyCJ3ICGRmq0po4dT4Ju8SXMsxYm1eQDrJ9Eg1AUUIDPO5Sa7L7JA
AACRQ5Fol6BgsLP0D9u6b2W/kQ8c2Yq6rfXP6V2ntvVZ46NMLvPDqaQa2x813OHmuww7+R7aHc0v
hJ05ywli5/pA5XsBWQemxqUSjDAyxzStYzkPkBVaiJelJ8PvCx9kMizO8qVVkK/6DiEb/3Ak4URV
7ZP5kYtmz8GtUKsPEbUQjiICJva6Nb/OEO0eOR44nzb9hXVjHzRa2P4FKSji14Z6uE/c0d+KHfUr
tFKbu+gj++hP7/W+2rzX39pufvmCdmLiDr7tgdayg28UktLkI2FjWs48hBeLmIYp+kxZAG2ce3LZ
XXIurojnStTYqcyS3n1IcBfc+QZ23PkA2HqZTS/9IuwCoM4xZp0ea79GqSdjQ0WP/XMEP8P8ba4Q
TWmxUzGEGTaSGtFNootMlMrX8lKcswM3tOlvxk4UD4J28sXBS9X9M5V8thsyvexQXkrgpw/zN+xT
QpoE5GUk7xLcSylGMKvBDXbvKH1JtRditaBS94AGCwuDmQnD94n+ofgJ3yd9n9injH7ufYwO1Fkc
JPONtcUnkbkHzRPbGOCkgAWXcX0oLtvsWafyxuJlReaw9zzqBezpM3sQfA9KBLt429IE3ysnRH6Y
ZcsPPpTfENnBE1ueFbq4moOz8alF/ZGflCvLnU8pSBrue7yEvyEWFD/JtbhaxyqwPMI78/x7PdF4
Sb8A9p4cn2OvOhPk1/Uuv4TDpUzfVuvQqT43hUoxb1e4dnqH1rVIiUTDdHjSCKicl/SVnBzy/Lgx
duoPBSbpM/PC4suq3eGqekQ6bJBwl9gzKavO90yt/kKmqrwQXprb/k1DMZtygX8Bc/21WkF7oVaS
bRAyWxFwbODHbxcGJ6EhtVW+KBwlEJVkSOU+Hf0cMgjhJ6mF8GxGte7dfIPUyqoRbBn0jc8ETYbz
+GONPjzOp3nySdpHzatK135DOMnFVa3ak2bImadll9a8JMUfZeO88OH95DvMaI5jRMKjY9p7wjUt
8uRH9Guh9XBUG6f+PrI2w8N0l8e+ug/beEM0q2v3VbiT30xqH+Y9mj/dDxNoHwbcg7rFK5gtC/Tm
uh/d7KM9teqmfjTiQPoKa5Aa2wKGy+hh2HkPgH3RtyGVl8aNTmbpvzRfRjCdpsf4GL60TxMHJkkn
MN5uG9mb+LqN+u2ttV7w/lOq7cd8SNsN5cRN4bswBGEEZi6On8DiW7/BZ/Mj/DPeKueE07FS7yhz
4dwxQZQ0IbhuKvMxcVyrh/Z+qsfX6YPzjI95LwKwdE3/9lL/Qc8LtQo2q8jTpT91R1N1m73nt8dq
q0Wn7ko0MrybHNfVVlWP+N/xl2W1A3FBmbEnjqU60P0sSAgDa9/gwYwAlPyjHQPngdj8WHhkmPRF
3YEapvqGOZfPg5Szu+gOJZhB9Rf1COwe8jlQEdUnmeB4Lm/EAuhcLsGjRTeMmQoITiR0BGFin0a3
lzqIKHb8pG2Q+7nbnZcs4LeyepSYQ/MemeO1OyMd4wxeekIDjMldWE9C1ku/B3Bev1DzrS3QMDAw
CPa7Y/Fs95e5feCpn2UawMMRDB11BwfQW5V/VhwEDTW4NKo3Na+2TvLySoUObLJsnUL0E9ZP/qMi
4wDBEf+708JjoRmbqX5yrOvcoaNBHGom9+NGQ3R494hyvR1/g1gepSOfMVDxD8I/5YVZ/0VtxNGD
edeNexvqe+iyoZ3I8UV9BLTeLkRkhI0VY/Jq1z1Y4REpNNCVITSNN+p0hPDwAV6IeMmWKFjWBync
4g5Ju2fTPIVAvFFneOlf+J+ouO2MF+ehKR8Q6z8CQDffBijp1BqY9z3BSgAph+ztZWT7WWuPMIxd
40KmYZcfssBWQlMtuQF3zs/sqHwM5WuyNhZzzK5O+Jv47S7FkQFJDNeZnnmzT5JLzLqA8AwXgOKi
oKsehasM2eZmfkENB/yEy6Zqgjih8UMQVXtqtEMJukKH/y7JQCj64OoZkHeuqJvYSGmEQQEVWTQn
IuiwhBqGDfmNSynObLc3cvX6VpDVmOnd/MlojS/EWmxr+N7BwRWzj02PuDR8G57iL1IX4mJquWyQ
ic+2ZO3U9EhicfzJgZa/JfqNEBOuekJPCNba+snuNr8WSjDyGhO63RFsc4eEOIkyRQ2W1p0g2ey7
6LwsVGN2Cqf0i4KM3KdCE3urIei1CRHOD/ak9iClwYoEsu6OL/LESrsCqbCcTfqIK3WSeVJyQc1B
umOQkwY2EZwZ9Lm94Tw96d5yAI1NXO2zyLTP/gaW7ETBo6FaQwBqvxHd59SF0eOVoUqIGgyq+kgd
NCbP4Bn5Y1SQOQeAsWg7Jb0MoKY2xab7kzs+EVVmbim545s8eUZIDYawBGQEkvwjVaWfyXhBGRuk
VXRI96/SjZooW0aQwf1AE4HhpvYcjNNPRDnnj86h2GAAWPnIjhBWTTD7qPZikkOKlB1IksK3ZTpr
L+Ul8zjb3hg2OX0JibPIv20qNBkC2ijLfc4b+y15z6I9WwNXUzzNn7wT24pBwi4E3whTLznoqUeT
pBYhV8Q1TtqnjhIhG9x7fMPfbRYzMHsOU5IELzyn2QVBf94s727sWiojQ25x03bjrXimk2wsp2Y7
PcdMQl5fR6eaSf2ZRVvnNh9ZyBSrQYLd2WcmOJUmm8OnqqkoegwIe1dBiJXBp96KdATsxoRa6yZF
jGYJ5OzZaF+KJaDVRjOU/DV75LUUdhqCi8xTDZ/nztMYDZpL3kxJiLS6AYt1HxPxNcCt/QmKljvv
8DIlk5gYJpR5MpQp9hHFUeOF7oyNdflbJf3pQccsoSjDJQdq7bP5Xjq+Ge1qfU/k3GnHwniR2Pq5
Zil0YfEv0S5vg1lexOQRJEy04XlmxCYkVwgzIdve2B7PQd/K/WUdSdu8WHIlTgKmyo3ARI+22q+b
IlfPtfLOfKMpzGfq6TzdhgJpI8aG++21Jz6QnYzxQE29mx/51wLRBcMtVY9qIt+TclVP8GN15TE1
8q0+7misVyzv+LuevxnUYXrjz/kcka64DHRPeg6A/siwckfcV024M/JEXEnbcUkK/XpaYPzzCrxG
9HOs8Z6zkBFnvHQJDSI/RfMH80nyqw0XY0GwGij2kBfXPEVKlO/MTt7TnK+cexjzVvIrd51TbGyy
Z8r+/MDlU1nvRThi8E8qdWt2Sk4+Umo0Kgy6mYZLilKJWcIz417JBkPsaVmwRGUzooZo8bsSBQ0F
/j/qPi7vwg3w1Hs8aFDkzEBJosjqcvVcI4+IXYGpFGIlMV+l7oaUeNC8O8WWO/qKffAJI1Rw6Y9O
2f5sR5BPxblNnYRS5WB7YtLanqm8Mlf4kZKraoj3/usn8wlOv+cSdNJqkG7QFOmPu6QnNfodTNTJ
40K51wVEUE8yHMz1nuHn4zn4y9sCcV4Wt0BnXDzQCOaQx72nictj5HaY9Bo8yZ0QRyG+BF1ArSqY
ESxCSYIogPkOA1H4zbsMHUPANSbGhvtf0fyIttw5f8T1MgnEQ6qBbbolyDb0qjboc5E0xqJ9Iy/d
KTyQbKDxxWbEbTId7MFdztM7Hzze6BJIZEw+n8vt8N/a3XhDkzKPccfjoS6ckTXr+s0yLqwKQ9+z
5Avt2KPUQlfAkDGP8bhZ8G88RN5MLIxky0JtcIhoaNY9WkfknHrb58GyQPgMXshj5w65TX3DHY1m
0FwjdSexN6zeWlzxBudF8goMlOjXHcVS3iqIk9bbNfRnurqOqzya+ZHiiZRRTLgx5/nwENSzBJTT
W6z7FNFb2a2se+5nYioRD+6s9cRj4LU4o4u5CDCF8rMqppSAvlJxJ9xhrgLrfJp+jDYAN8oocxW8
jseg2Acew0pJwYJkc45BTGpP/EEsnyZ0mzKX+cGjFHZQWHcoAZ9Ezz3OCbgP2OTwPoXnHCex+izS
Pq6Ky15PNDZYFhCp+uHIJIOd/ECDNGq3Yi1CoXtEZZSqR917cUPYAkonEJ4BFLP9qHS1+EOG00Q5
ER5o7BE5ztgSoA4A5QoJcly1H1bHZTtxhuvYv6XAxDrc2HG8189A2mQVtbZNp5573n71sW+v5D2t
cUfzQIxlmI4Zvmy88Iy5TATLWXtWd+NHblcguGqEaXfE5aGys6D6Sy7SyTC2qD+JeXd0gOioqBUB
CWfy7n+Hf1MgweihF8actJsnfd7/dYQBbEv9Dkwl45OhNNKi5bydSs9+nuGBUwvZLpLHI2EtMj5G
F7DgStF12rb3+jM1PEajWxFC3imqyywEU2BhnCdBNQzKbhcXPo+OgaJrjQgfWJ0cwCcDyw7Ez9gh
ikSq9GquOwUmvs1QaEHpVifQEJODBYmqRb3xqcl9c388V6ZlSN9OF/XJKT86n8015J5InJiMyYGB
Jc3jkrh/AQhCLBAgK4Z+FPM3sC/JTcFHIrnTFk8rtE+AD0wChFN09Pe2qPZTPTfCQKfKSVa2oXOh
log9BVZLSW0j+IyT02wDds9tg440TPPpITFfWYzOMf4CpVo8iPkqIaSF/vh+wVSsfCd7YJKR4JID
62Rt1fQorL/mk4zCfiO9yGA8f5edrfvmKEZaYwTQieWAvHJmElpoHVA4F6VWBAQTI+gaEBWeGHDT
1elIOVvjOSZ3YC8H3kWHEfQUxi4gAo6jdgXS3zxSZwPJ4dhHRUL0oaRCdLVyVCPBa7J+9C0yORKC
W8Dv7mH+VcOJX/ComwaFXJIK16FxDoblLnxmRGX1DLIrpXKvuqyAij1E3TjdzkTKHv0TSMDMaw15
iy2FVpmGKG3PBn8RCvWAXqTcZ2UNnQ/gkkouO1BJmRQ4V+GIcVtQpGQfVlWH3Z8Uv7mzwPerruNA
dHULJCz0oOjdLPLYniv9wDTkLsYoIIGWCNRZoC0SDlvznXS3SfdOfIcwJUjQSGbxeH0aQKVgpYHI
tFOhxSp9gVhhG9N/8MNwdrP9gMYZ6oMG4Y3zarXXGsK9sxUzadiDLMfQ0SBIOTuS2zE861GL7ujs
Rc1xjI9L6Rrj69g/iq4XpYTYixNihG3eYr5CIf2BzZR5zVrMcOr8oIzg0KYJ6mbHxORRMGVB/FOS
KpNguWMFGtT6CLIs2FbbMnriMLLxFZBEE2+yIWdRghSHzBLvu6v0yc92vOetovjR5BbqPU+Nk7yU
Oe0PUvaQ0zNbxF3wygqvLX40XXjTLcDI+BgDtobO5exEJM26l8B+vlER4eMtVLvQdRZUbgqDQ85x
uq1UZiNN/0VsIOLMzqmk7dlJACiviYuADdNmMK4sS8DpYfeMcxXPvR4PKm+FUnPidf0XE54eSKhd
Wbp9wmbnMqHi9GHmhgA7sCoQYlsb15QDpT/ALdmsIw8MDMxw1PC+nXbS4qMmgnFLjcU2jRjUVsej
vu4o5DDcUnkNibiEhPZvdANy/D7HEU0cz1wZO9GKSj9X8Ludsxmxc/CIIhxR8j0PjZ2nALRibjkf
eRnbZfcBIIQNivNOMva8fAgm8mbiZdQNwKzh3qFc2MaG5NxiVlsSm7uIHRI28GF8KmcfxTJ+ZAwJ
zlgt8kyOek8Hx3Ao24smA4+VvypQLcedez47CocdlJx0niDVP0tgyYxPEe/xVoQgWcAWkq+4L9kA
hNOM6vDI7I8m1F/2rBnqaRhYPYAJoCVDJMbdW19s8vfURknWyVfF8Q3yhPKncMPZGgJm0Heg/vYg
LSgmczi3VJhCIvIWoULF9u3ZQZe805GdcGBFUnSDW/srmqU1/cxgip8lJEPo1xpmytuzwTaCsjq0
DcTzKCVCMqe71c5TmEK9dUBVYRtp6egWGUjOZZKToDb1a1LD/lQE29JpFGBkeChsS73YQ1h7h5ab
+oXQyM7QagmxOdvLU0yjW4LUkpht6UktHN5fLaxoCCMsg1SVlTRp8naU2cRnh8JZi2TpYYHhWsP6
9ZWVJ9JN+tOEXvc2wpYSYsXMztXrmjfGj41uk0gJFS9s+KqDtRrfWDR9TCGHTI0W+i5eiwDt75S4
Jorscp8Bmt5MvZN7maXcZlur/F8xqd8/D01z8cPMvvz+qs3Qp3I0+fb7b0WRLbuZyg06IOhgqLC3
C0EKn2A/B/aAJ6wKpjL7P1/UX5Gs359/5bcGtbbRtGHhtkJs71dW769ftC4wjIqjZIIJKhvyw99f
kJrpl72Yg6cJtbLfL+245Pnm7z//fjfiy4HmWrFfEACl74FsIXw9vs3lim+hbqcB1gnHX9UwCZcI
bEYQSiwtizWSgPfH/w6Vi9+r/ZUSa5usR51NqIr9/vKvf9iACwXZyb/8/Zd1Fu5HoQ3Xd9R6WkFe
//3k3y+peDLZ7+X8fvv7S6NuXhyZTuIMTRmNC7khr+Skq8XA/n6ZxI//8rvff/j9nTrEOy01k0BD
FKWwkJdAgLcB6tLU3oS1sBVHEjtA84yQP7YXTWy5Pf0NNcLsWh6xS1BNUObOCfI1jsJIsSFrVz9N
VGZWwGIIdFPeTqkMlPOfLpdbMr/wMzKynIgA+4jQwceiMWiMrGDaUkpoqTUCIBjL6FJKAGU0HU2M
WhDp4o6aZ22jqmp1MJtgMC/CzSJbBjyGl+m+7jmQRxmb2TKvwTQvpET5XTsLNqGtZy5amOsOMdrP
oru1guZstEr5iPy9lJCu48cw+ZHdpIGh1jRCKJLorXldVOW+kZcq0HBJQJkFBc6Z8GQBcxgYrYmi
JAQtUgLqc9Xia3GeeonOkVaNw0MHrrKmaoXraXjGsWxvjHs5UbBXytvGDeeBrqFNruUY467LJ+pQ
tY6LAMS1YmakowUl3h7j1qEEsGedskhpycib73mQOKAjwiB0lD3sT+mPSRndeg4huIfWlq5C7Cop
WaFEV2bN685vbCwBR9RAp5H6qCNrfj2BCCkUMgyMGp4rFL/A0ycmHidVSv6MS1OyV1YwSBVVZpsC
oYm6NW2i4X2sGLS2mXQqr8+aQ+5QzkSbsoMNXza7YwGjbX6HHzgAzUShCCWHWItfG7zWSCzjaGsN
FTrEVfrpUAEylMzYzRrSGigxwB8qacAMFKtMJF9JkEgZkE4B0yZMIqoB3eNGvaki64IKsbcpIQL1
gkFrgTxyLojismpGyRLWj2/VwBVLUgYoULJPQz+juczZZQ0xwhHRSmAP2LOOszerJxqVjU/khIxT
NHDAoSIa43MdvSgYopAAEyBJKkJK8ThjolaWR3z8IErgnTZaRuXmigjvlQq34anMz9DBJqEn3Qll
6RKJ6XUaQEjR6IWCsh4Vy3htVA0owSgF9ZBULCDbbZB+Rvb3imZNp5l4ZIgSouE5k2Yfi7ncp0mF
KhvSxBmKrEdDas+WZUy7rOnfTaGUPU0NWBWhnt1I1nUQetq5UNbOhcY2k4g8J0EnLauR467XaYPx
LH4Vuv7dYKEhRYXm9ybxiDSW+F8kFmCGoiv3QyIfY0sx9hNI2lQofyNQCnkvHd6yRKILtAohT4Xz
d9G/rciadlMLsQ/ax50mVMU1bM+iKif6X8IPA81+MpHpjK4MVmmPRWP5o644p7ZuTvBp8CNDNToP
lT/a0kGgQUTM4wig1wAgqTeOhqGkgZSOiDPAPBKa6PL60AuN9K5r1UMJOEKop6PyCIrtV1FdaKu3
QmUdhtSASr/xLRdVERSViQEXWn9a2z1NiLRPiLVrI6rtq5bfiZkOUxdFd0Nou1vx8mkLtXcV2Xdb
6L9PUFQaoQdP/I0eDF4XKP7UUJqFPHvpgPVo1yk5ppwjDk5P7hpC9p7IigVoERiIJZToGyTppYF4
y1Ar2Vcj64CqGweLFSJ/OcToWkUdcnzSup8QYbvqcbxLa+PIFCk+81A92zhoqn01PykFedwAzc2c
6KxNGN0OcfumdzN2cr10XBNgGpIgSNZCd19DgH9BY3Svydqp4dFQcgT9HcWIPA/ajzGR38C4Qkfb
ISrCNutupr87RSmJUGKsF0PXXlpH6ah8rAnaCRoxYUUhCkVFckJIWKbwEJCEm0ClmOAGY7rIkg8R
Fi1PDZqO3Ji3Bf7rYYn0CV0iJ94ualkeVpQ9zbw6DUmtXbH0eQwVp/HZjLO9mj6ZUSXfYSt7cqJV
O6r0s0zhidAvI00doFid8EuYrPd5wT5B+CgUU/JniYsNEPX4qcIyhC5bZb9LCf4LDkYMePTkQQrp
GPaA/JELiIQc0s+y6/Yk13VyQsr7GcV08jw6GUuunBVpZdu0x8mXMiv2lKJG8QxcYSPVZ7PoSc/H
ibjZMXIv6fAsRFD/pkuth22QiRl3/ZPO4SntVA04Lb6+a03YWU1Jf8rJdvOMtkuj0wayM8U8DuH4
2Kdqt49g6NB4ECUSuMNRmybnJGt83Sr+dJYCP0D5CiGpQwKdpn2nJRmiZOpLX0STF+vGHExjbfqF
Ne4bY+Go1VH3NibSI6vV/ULOn5VRA6OBRJZkRTTFtHFFWKhwnapCc0N1+pM6a8S2bC2DPqr+JKvD
Sa2Le7R13uaqv7RFR40gm7XdKo8nPamjoEesjBr0dNOpGuKcuWXwKgxYi2RT9JGFA7mBMbEwW4S/
DjMaGX4VvyNSC6k99AaEpM6kqNBgU/UI/eeCAvxJGpFvT03Hs9YCFgQBfVM3DScq2HklpYKSSuV3
iaQcYjIe8bv+gcovhTq7eyh1hVK5Ze8TIvRdEQHrMOPhJC3OgwINOSpbYcaDq41eu1LVpbt67J5Q
umFrxzR2o5gkW2tkfyUr0WZlD0BlTOpUrRrtTZmSZlZaBgZa3uLgk0ByqIxATfoYpGnVU5uzG9aM
rAyBblWgzNPxDOtxzso/EPc3A2PxUa+vTTva2ygJS7Ib7t+E8bKuTnJe4ottFGAbhrdFnwGzLmQD
6nFZ02PftDP2AbMMbvg7MkwCc7Q9n2PpYTLAo2dO1/g4Q38nix7eHDpLMiLlyAnY9jmKxq+os8JA
2mtGvUMZyIQIOFMGWKt9UxDSo4Z+jNtCvxpZ96X0Y9CqhBuNTREcJbbXJASI0cASrpeFZfxudZ2H
jG3vGcpIuxnT7gZ3oTtlPi9IiZ0GDKQxLtX8SXFoEFokOaThfWWQ8GYxopNVFUOVtN7axNlP6vDG
gfNg2mq2qYSiRB1MrFOvxvjhVDv5EQkz/DtLUWOSq9vsJNUeAczjks/CtBOCr0GBXkNhHGKaBv/Z
bLy2OeGevV4sBJfOCBNQ1l8IWKgQ2PHYecpcXzSlN08ZivTGDBEnQ3eb/hvS/YuafdpVmJ7acAAd
lGaBaRqUXGcDhYdJrnaT5WKOSo5kHJVZ6nwLs1XNzC6I7ZlnJW+foa1zTtqgN1MI6arKljMvFPeW
0rnHexYxanwNc1vF9WCJ6XPKU+2aypWKWZ8XHQlFUyATUJ5LvUupgPfU6kx07fOoO6Tj2Dx3wBb9
mv466g4PptlSvtBrHllOQDfKdOkbpaQ03Ool5L3q1qcY+HaITbowuvbJoKp73XHuu0ZOdjjJizgR
Pd3Z6sZHUtM66KBhAwfmx8JGjTDPjPfFAe4WY4gxQTKmaKm8t3pzKSrNAQG1og/P4jGzxSN5ZHAN
UxeYXEJSCXMRc158vW8N+NiEERI7U47bC0bChMSp/l4R+3oozf4UbUnPXoiPWVMbo5C3sxwWaa1G
bGMaEzykXYuUkbIPxwJlzaqA78Y2iRtVCogGrmzYPWpybp+bkcpupVao9AsaAoDPUjGU4xyud7I8
Kvi998aOfFqbVhEVAF3PItlHuRk4I4AwEuqDkrXZdUiQWo0HmusIMba7qrIS8POLhs1CFijFiBBb
gzOzY8x7c4J+ZFtIR9uoIRxyPMY4rzJqUsjI6sqqEZ4EGNYsUL+X6Nk2RvCmWQl3rFJeo9fcgoKP
jz0tLWvNTp1DOaWZSs48VQ7vFisTfAHaJ6GR4xdAXcTUFeW+tiHD6oQ2Gz0qVm/ubJjyGloQOrK6
wABTTNPXchf31REe40+zWMnBWauEykn3jn3JfpXKjpJDPvlrhURWC3Lbsbry0FJGKyNuVrajS6/x
cDt8CBt5JTE0ZOrVtgyMbAGbgUW24Vdl9ypJuHlo6ugQs6Ttvl2Ao5NFUHJKQP33a39Ao5H89U5S
x+hsy+lF1SfpkXRX4+z8Wtuu2erdcTSR1TRseo2D9IDN5T4sSRSsga6mHHJ85z1d9NK6Ixlyy0z7
mrIYlfosQYNax8gQyiv4rf51DOdnyg4G6ZPNLmd0u8pqGwgUTn0KBwwzVjXfZyT3B6tu2VsaTFro
9EutHOJNnaHUnPM4oTQH0oqYcD/hZrNY8nhYOg3gZETPcCB0LnOQoYoG+0SZir1V9Nq9Po37kfLI
GIXJOV4koO1O09wxP9lOU211U0Nm77R7wm1T+lZhFhxtJXnFxwyV/ZjVyGxhQRPCQh+aS79VKr8D
9topbKOLGZmbOtJtXtC+VdqEouDSvsuT0dJUTFiidU0nZ31VEvkpTmkVriNtedvByVbNafWHy4Lx
SNm8x0mjCG1MmpRgzbsa+H/c0P2IY6FGWWR3c6LdEMNCVtVZLPoe68bGfRH49RLXQDXwjSR4aHOv
ja/5ujyv6wKFzKEAjJvjXdl1T2tc7qQ8im658dKN49ecYleHIA9WhZQ5XC633qjUbtVOPnRIV+JZ
CJW6msEr2IfRzs5xe8Kt7r1dkWQoNOdooTawcQwTU9R0fOjwELlm8vSjTdBIbANWyIi45Kazsuxm
JPmrOT3XVWV8r/jnJNm1mFv0lJH+9bJ0Fk1nOkGdQ7k1088zB5JHNerP2Djjrnfo5aFbM3LSr06A
glJGZRFEI/otH9JKZ0ExJ29c4J5JYPg8JXthw8JZBtk78B3s7/WYfCUVcq3IQlLVbe6x5BtOJVjK
kVPVWu1vp5MVzxTSIEm/Pn8MtjLfyYPkOQWDhG5FFTRIqTWq1+bodCrtiCNYQU4z9X7JDr4dlPk0
jpG2VyONgD8+r0WFWc1o0bqo192MugZq7gu0gwHhiMTcF1gLupogJk4tRYylrymID40bT2iaxmp9
geNL66Jh7caN/lo6zo+G35KfDh02QjxxZP3rYFnNi5bjU4aFio8O7g6vmHNX21BpdLwVhqFsoOgD
GJ91lEAceFs8dZYP/s7dbIH1yBAvnsdYZcOGKiBlS3g3OvV3Qpuy74s/RjhFIOThoLYAmNlpQkf+
kArgREq0Lh7G7HSBacZJWAo4XftZKrCgQttfuqbat3rF9qqTyoVjjEJ69zqP63rJDdTMYRpji5MH
aH6UYBcRVZLwvOSZr1uH95Dy7tpnbezHEyZlv+pl/1/o7X8SenNUG2m0/7vQG4rLSZd8lP9sEfjX
v/pvpTf7LzZGgI6ja7ZOaGyq//t//bdNoP4XWbdV/nMUmZBC6MD9zSZQ0/4iq7ZK/QkaDGIQzt/F
3lTe0EH/DWNB1ZFlzVH+X8TeFJnP/0etN9JhTcdtSjEsQ0HtTRUugv/gEpgs7TRUidLuS4OgI4k7
J7Db5bFZ8VBbaLeYqil5ZZw5wdLSBp6pOaqI/iPp5cpxs55juJCLFQPaNTNUmowlKJvz3NNpasPi
SUlz1yknheagzd6Q90K72aZLWDcwS+d4Xyi0JPQ+aIZqOJhq+5brDbWYFgcmvHUoDLcUQdoX+9Kx
udP77ZDlhZhWV6/4I69+mdLPQ9t9n44SFrTGAFUmtPA9nQZ/pjVt10XnZs1gI9Ug09ionA2mV/RS
i48m14edqbePbdP1SE1wr5QUESPWqQjoihpEQkqlQUVWKaXhp0dKcT9EILRROPKsARZtTa8rLcD6
4HbwURe8QVsvSKcuhb8Ih8VlbuajYhNYVofasadLu3Q7WQG8PKP57yXjtEvN+buz32KlrVGHkZCa
SU0SsAq2WCaEJ5EgM8UBHUHkoDKjm61fKKNFD4JUI6LBRJkxpP0HEzy19fclM7TdP8zovxlL/pOR
5L9PEF03Vd1gljDnUG765wmSLnY7VmNdE5g5j3IPwuH3S2535RZtohqVLDqy2Phc5IGL0tn61sT6
22D+52tx/m2u6jr9Fk1HGNG2FKHC+I9zVZUUeY6QV99PUgtbry7fkBDViWul4T5SiyfJKX8SPf+f
RuBfjDRZIrqlqYplK7bhKKr2LyOwDqaydrEJ8lNKTnS1kEx4Eh65pPAIIvUqgDpJwJsm9GDqFj0H
qaPPGE79gdswYcWtz/95HFTl3wfC0h1LVkwWrC3L7Bz/OBApfY2pKLscp2oGIi0ph3ZOr9Km6wMi
AW0jDS2tYT03PdK/IwXeFY3/DOXcFZFtDZemaHJ+xhm0gmmuClwyaC3irUyQabOmgpIP09t/vmhN
XNQ/qEr+DqOBeiUKlrZukrX/80VHrIAEGTAu2mlXqG3Lrk9t6PTUvvHgNhVXtozE1abmzcTkfNtE
rMMklMkNHESZWvW7MQHoaE4vIW9SXc1C9H+bpzwkoJ3VZYPedaiC5sibFChvDe1G7bLDGDadi4Hw
J343d40hBkJNvmdp7slFqgnnbfVBtRtAEEiO/Q93LCbGv9wxrojcKXpOjo5N7D/f8UyYHReZjA9p
D0FNwriwbZIiiKan2F7Vk+bYnlPqogSgpwdFX2HCSQqwj9VEO2ciBarpj7XjWODCh9OC3Bp+MsDq
nKmeqbPzOFLWQar4Due+0TNrNgGnHmqC+vDDqZUBA/UmAxGqyBhkDh//RdiZLUeKbFn0izADHHDo
R8U8aJ71gmnIZHQmZ/76XijL7NZVt1W9hKWkSImIAPz4OXuvXZfjvG8M+DalWWzqkKlL5GycPvy3
62XBg/73ywYd6kvpmDLgUf64XiCHykl1Ij20SyR80NF9pJHRhPkHIZVIFX8XRAUUtsUAEPwKiWlu
s2k2UkfzlpIII5J3ajXteWW5ztW/fCT/37FZlgtKzPVJ37XN//5ImjrIRdtgt62nvdlk8jjn5Uvp
NywJYGdI86TBY7hsw7ibE1SKBK7CGh2xlxF5R6YbupZ2ucw7+03L+MOZUVOSxXLLaYkypSf3umxR
wltz89t1TB8R38McIDUuTr7v3tQMxPaGPZibMm3w9OTqRqc9HIAoWVVWpY5kgb8lTuhd/vPLtv7v
Lcw1pWdZgeV5UMbMH6t8FqVDEnlVepg90kHdPL1x9BysTK8lgHYmA6MWa6dod0MrTgGssPU84eq0
6vguVY7aU7Gnf4rKz/F/ol/QKfMpKot/WlegjHIYAaUPpcwCpvtxSJBIB8LBA6CmIe070q2uzdhz
do0qDkUunUMMGm0fQYOzAx8dqGyuEjmgsVTWvx3Jchn+7Xz9PhLXsjkdfGk6rvXjfE0VU6TG4DJt
6YW4zpeOR+OgwFVvk5ThHLlyjGxjvKFA/6KKDniJz7BVFXnFA9k4opWP9MLCTdzNtKptd1Pibf7n
D1As5+X/OUbhERrNysfdZFml/1amsaPQzG5HbiXavQpaZhENvRYnKJ8M29dvoCvnyFQnSS7rvoo/
ZD8TiDzYJpYFdUVB+QXsG4RO9bXoH+5HCwVNA7wk9dWNzR53HRKLvioDB8HhrHpEcMZjt0x0ysnW
xO9S7UHxWxuy+td3/8eysLz7VuCzpsM1tj3z5xXZT1aW1G6bHEwHS07N+Jj8mumU+H60bjXAOtFi
YbPRHLQkAtE2AGEZEvx+ZMNsXNgSqG7B3jI1/uWacX9UG8uB2ayynid8QS3u/zhB+8jrwakxUx5S
plUtHmKdlilr/fRACwne06J9SbL5jlGztbyB+It53DrNdrQ7RRGKfquRBbbXMTQOSHDWZSXkwbEn
az/nejsX1sqDD3xt9qreyt6L1hAVLVQX3p5grO5BwIekPZka76WqDq7Aj55P7deYORh8Z6tbETp0
ZkDCxNtVDKDKeDuVOJhaCKar2iZOJyiH5gxI84uO43zKuu6qsDPruuj5HNtsX7tV+w4w9HK0j7zV
m7KN832AvKQLomBnZHO6bktvRmpGuB8TQeP2n09ruZy2P05rl5M5CCQ7JFjYP27HlKvhQIiNgesp
bvagXFm9ydeeZ1543rnejaBHEgYEsfggqLd17QN9UZgKPIskCSuygRgjz2Sa4x7IXEcBCWd08k0U
l2V1aMriVymceus50XOYo4rkemZqERD6YlNmoiAdkoPfIuQLAdVgGa6uq75xXqvwAQG4Zud0Jicg
3zYzdMko9ghRtkFvFmF4mHoB0kzjaIpxTOdEcVA7LfeH8USS36rqht+Dlpi1BtyekQP/3zMDE6O8
w/5JN++xnq5nAt9Wjc9+QTBUjXQQ7dtMQP4xYiYVuBn3qLf2lr943jyjh14ZvLmRYd8WZEZzxAtt
kkgto0yPzjwe/coNVv/8AVk/1ksuAt/k/DfZuVGrej8/IDMo2hKlR3KAV082c6GvM9LL9xWz5ouJ
KVXqtptyMOit+i2FzFigTIfSIP3yNnYtscmlfZkZJaPqzNEXdNXazb8c4Y8i6/sIWcepN2wQ6/Ln
pgBxGSeRoZM/tXA9YO4JI5w6Jmu77/OOc5ld0MPdMu9A9dxQ/0R1+TYllMlyEprc9GjvzHK6kDMb
sH85OvoFP05w3wTNbrN1cAM/8H+c4JOvXe2MKWcZpOtdkiBMj7rhLU8ljnobUlg1DtPJcNrpBEAZ
IWG6V9AcL/4sejE2/X8+IPFnR//f15wvhCmJhGIrxaH9qErzpqKDTeAcEpYcpaDQ2R2tRQId8BP1
hYHOA4RInBTnKEliXE6/QIpX76J8tdJFaiNE89nBdGTOqfYDwWInp/xFOdOdQjkU6yT0AF0l4obU
q3EzxLW/dbktEn/MVdEzRyB/9gn1X3nswV/0xHvdNJLOO2l61YGP8jId9VdZlemll5bVXrcEINsl
13nUE5HGO7mN0fGt5qAXOzINPpo0js+jC+wlKxsaiClVsAtyTaTypqPCOMYBxwkxYdKO/4nlycY2
5DQVLmG0tXUBfibnV9HahanjSPhbZnQXeLN/KGMWf0WU1YUdqoUjDBpAlPO4Y/72m49b0w7v4QJM
/pdoiKDJ84YXpfAs+NDqgCz3exNlo61891RGiYUuzUkfbP+VNzu+FMVwF5oOzJaBWMaozdAPsYFm
kfOts1e1TJnzaCDsL9/SCHQOQdGsk50HH9i3K5i6wnmjuT3fCkYejqQl4c4Titchdo/50rmIpjTZ
WWX+Ki1jPCXkLF0MSzYY2yaEC73zqgrHpdYjzD6Q6wrF5uU8+uNJwbRk0OX7WCY8VixSPuECh/Gu
bELvZbZ3mWPvaBZPh1bZv6c5s++6PH2X8wR2Xk7GzodffAEOnTXE83feIJz1CzfBK2UZwSVs/4Me
2vAqn/0M5kUP3WQc+CR9+GVBakPIIPeniUNSbmSAM66l0+3MRnxT2aqm/Us2re1YO3Y39q61uarn
ojMOs5MuSt7QJGBOPkWW6YH1Lq70MBoovkAm1iamedP1Xv12zvEBF7CBCZzCnep/xk5ebQs5ZGeK
fmbzNaxRlY7NA9tm8km7jOEBOfXIe0t/G5LLu4oLdE1eM3wNsu92keHhyXSrhgp6gjNMshHNi0vH
1RHQKGS7Y0baKpBwZ8Y+SVEF4GUGDlJb7YVm1wz4RGL6qryTExAUnwya9A8td7bTXJppHl9mHlBr
O81IPCqwmFiA6piesy+u1Lgnq+HWFv0SEj9Sp3ZMGBCdGet0RA6ehwqYhapv5m75E2B+ZV6at2aN
YbVn24g75U/R3RQhGKEOV7YFOcn3JG6MwtqxxbEPJaGI6xC+RWQwxa4alxpRdjT2pRgJysp8IOP5
c2gVcqM1nPWsD5KbPAdfP2uWL+E/lX2d3DYWqoQuQ60ZlmaPiHqyngg2ni5i+9E2ovHJ1vCdHA0p
xKZgWhsxTfaxj2wwbnqXhVF47hYhROV7wFFq9rXjfV9M3iU1UJUqQEKGO++YSFwTRR1dmuqzN4fF
nxK66zELIrRnHHSig2uy3PwlnYWpkbQowdglbzMxx6s+RkYaMILirsz4Io6u7OnTU9Z6qmvrMuuZ
HjppqVaMjqGQpIV7NouS6XOHxwaRzoOj7H1cpum5H0HlmAZLeWDG+1b7CK4989wjLwgZtG7sIjZv
jbFjmswLLxs17KzebzZO2jH2qxithen8mFn2mfoRO7cqmmvf5uAyFBfPBHY/GbMZ4KMKrMvZrwm7
MXsM+dhR1DCLpyUIj7imuMdywi6X1TCJAeZzWW0r7RZnTzBxl0nmPKNq8MC1p8VpYg6zKqH1v9Yh
8Jg08250MDuIYBbKtU9/wnI0xmWSPizLHlbW6H+Wg2CIGeF3N1Ls9TR97prICu49Ayl7M6X2yXLT
typvox2VWkspySQ42VBosPWv5xen4dZTk5Ce5xatifCX6ukasGv8sktwX4hsu4PQRn+dzA1voQpu
+4ysP1/iFmSbzQ6niPZdAB2ymBwmYsXelfGDGsbm2izLFrWkwNreimqHgE+G13yU+cEamg8GcS7d
Xqtiks99qDd6cUWb5MWikFFuq49DzERKFfmJ4RUY6frWjbkGywb+N8EpI/d6vD1NqjW5zSNUwW4n
muG9KJ2ndkD3kBFcuyYlu95WDnFZGdgpOuNX37911DJdmUyWN9k4NICPRLxFjoAcm3sVCRVYq8yd
PTWAowqzupy1fRBCOetW2EtoLzM0OzjmDie02SO6Jea+2FbxaYbOfltPsJl9LY4IWsAhd/09Eebp
No9EvVJB420nKx3Xc+ndVVNjXce0w2VHVhJTivw4zATBJ6IxDxY6/D2SGywM5rAxBiCjvheEqxzX
4YTprXNpuoalg4OkqKfLoWwec1lRQ4v+Je/ekXJh51XYNRqfMWzM4DFt+IATtOaDciGbNXmz5X4x
QHtFCdUW6XXZwGHxQNIPpLRSrkF8CgUW1DJbfBwsgjVajfv4N2WkdTICOMRm3RxSA7xZofyz7veF
JeTeIekBZFZ+ILHrZQ4k1BZGkQT3AXrAxGwpSkCBFASfVtmyjezafVBkp8p/CGJ2D0wVj8rQ+IMT
lluTqB4QOX63bEHlpic/ZiVUh4jWKxAyk/obxrZ1UUwVLnu9uN+xFGyD2X/MxuALzW5xGTgx3GOa
XF1adXA4IsgoOMHmQeNZJonPJFKQXbjrsY8B7+VF43XuAFMK8Kap/rduCTfNZuMud5p4oxUzFNJR
a6R306qSfXZsNBxANaLVlOl8cPIAxgwzHBgWXbz1FSQqC23OgVCZJz8Z3gbjeVQeiarQdUjhQB4V
uvfZMvDgPn7gKsAbF1AZuk34SJ5EY5HoKSUWcp5rR451thXe4eQ+6WgzcslpFl0QVhM5H4x15p0Y
qp2Xte8mAuGRlXic1LVB//uCnR9tJwh2JFZtwaR7dKEZkGjvKRogR9bg6umZhbeyDo6ZYsTqtRhi
wxHtyTRG266tCBDoGNNQOyEowHPouPeU1AhcveHcEb4RJYopaj93tGHyj2kTFt1HFTWSIFr64lq8
RrJizx7me5T1Dw2tkQvicV+6AdFVzzJwGAjdvujbGseUKHCtTh5wyZCyzc5OjYmWVoHHyZIZ2fic
wjxFC0UkS0dao5GQuWmbhD1Y+JmB8/WQaqpndIwZ62mWrCuklHC87IdhfrG7Vm2yiExSR6BTtzKH
OTfCi81QkxQxiJH2rfdlOdUTIPyYgZsOATmkW8OnnAi7FkEIkkHffE1iAfECO3be6B1BCtzfQ1wE
A7EPsY2hMRiN1TwYL84C7fGmd/b2gEiRbMewBkjFPfiFTX55BqGwK+wG05d+jNnAUVbIDc/b9r2B
CDWuPixPnKSn9AWh1sgkqUj6gpZd6u0I/G5Xuo7BqKYkwATeqSkZ3M0R0M3RuCbJPJgr9NMDTFcJ
fSeTNW97lwGtUeHNABu27dsUv1NObO4MnCil83/B6nUtCKKXFyE+oIuRjROJDud8aQYFlf2edNVl
PRn5qs1K9IT5p11MpyA6Tx72pwKtESc9CAsqN9yG+PEaBz12HH4QbH7nSXVfIYXy+uqxpd8A748m
Rx2wSXeKqyYjs75Q5j6IuPEFtGUuwpzLZajTz6yFYjbACZmhi7SQ+OglWrAkM7YmRnDwMDus33Sp
ilvlB+ALpIWVHAlzunQDTeKId00V31cN4W9T6DaXjAC5JGooYNPcvFEcsWT3LvqpOHj0kLBbrkV2
ilGDUF8eeg191S9CIj9VQamyfPn9g++nfH/552GaCwxANE+Raiz/HMJ+0/ru+/fzPDWwjn0/MWB8
+Ndzvr/GmpIsd6HT91d/nggcnvza0Tz/+fJvf2r51QPRWfOqjkNyVo2eew70j6pWfBT//ZvttrLn
zd9/7aTxkOZQFb+/+X2c3//68z///LG//ZYosO9RpeTb0u6TefV9GKaLnzVdfGv/+e8/ju9vv/LH
c368cT/fmj+/Z3mJUVc8LkqXiym6jFy2605rqoOroZ0xFd73KeqAQY7vAan11KrdbjQiZ1X58Yzb
Tna7qaezP5vIaF3uaN+hxavI6ocb5FQ7O1XDi4q7bZwl731WkERPG1RXrrlS7bZxMoGbNH4a2hFE
RQYGwWxRgSSElCL/7J+juAgupUKWbw4AbNu4WCSk2DuJfbooluwphF035gzwrwkNdWhCNGJ+VZxL
Zu+erM6er9SNCA6j5wPREGzB2IAsfoEQTr9t/tZxEIFF/2gQIF7YWeLvCxQqKFqccesf5oL63Bjn
9ybJb7MxxkcCJMCsMF+C7qnp9q2Fz92U1OnL3E2HA5JqUICDeUobcdtMyxwClx5O73MLEK9KchPU
1SxXqNzZSvltt/Nks4sd7yHkXLk0AU5IF720dvp45xs3nY36h1e9Lkj2gdQkGZCLfeQaxl2EoZ0E
xqh0Fl2vlEy7eNN0aDDd7CYq1fwmN+8TWt3YHuSn3yNIagXZJjrGkDIcPE6dC2l/5dRstuDdaEkI
szB3bFIJOxWZ1CXCCbGStpHsxqJrLmlMUPf0uKCVcaXGOrg2/EOthkv6Gu+m1QMWgGeQ+aB5Nfug
eHAn0ogfUxH6Z2K4tknDuyeC6bWyghuXadKuSS06ucrY9kMLnWlomk3Ywcws2+y2EsRXyiiQ+zGc
bhwErryk6BTD4UHneTUUbn4owoE5lni2e2PJiKQQqWVWcrS000WqMbDY6tonyDfC1W2GyRnFlYtc
e6Htlz5oVeWMxwgQ6jhPKf83APZI9xUDaLgSk/lI/vQEdgEJFcotuPY1kxzP6cAHT4u+fZGl+rui
gVrhkSXid7Q8YiaZU1CsZZHCge1YA4nKhU5vIjL8rhc9w+txxmHVyO0yXLtzBMjQSr6yEf+yMsVX
OKXxbpwGa4/22b+KRbayeo4YnQkgAJmEJIFWN7w0fakWwBdzZUT4Jg0N+UvnCFyMcOBcTjoiXl23
23cxYVmwCqslrsjoeGeQ6FvJEhDEieXXUXovxy/H1OaB/4S8bFQYgTuokaX3hpJ5ODUwx+f7Zp7z
fU0MXZ8IfTn5pN4TezhHsHUce353HSrJIhmu8yJ8yCLniymS0+Clj+WEI9U4hqj5yC/Ow30vfWMV
O0Axq8hnoBu6YoWID7N8Vr6MXcGpLxKfmtkDTNzW1yK1u6VzdMGkOTuHVrmJGyYCpotcM8H1guWw
Odnkq8F8+PBNWmcFskm8rBeNnRVbM5fPttYY5HMaSYzpHrTOgBjy/zp81FJ6CfAS/ZBp0K7uhyli
4AOTcdPM6FpiFcUrKQgJzKcCVKY5tpsErmGT6wluBLpT36ysfV27b0UnuWk4JDlZLsZfVO147QeF
nalqX6wsPrXSGnedmL/MFIS5mu7tCqvNb2zCqDJH79h3gd540vrNCUgO1phTQ6TOE5pSyKTS2oWt
ozadIeGiCru7aOdpHwqbExApSpznuPxp8LNNhqE2WbTn7Fxt8g9qDBxR5GTkznH2cgMxY0C8OfuX
yG7uAuwZuKqmp9zFCZwlT7gQLyobJ642IUEkqXVZynHXz/bRdgK6qE5/cKfkwUiMZsVMEdRBDYTL
Nxy1a75crI9euQSFuDRaihQqi6EESEjVPyA3vBZ1+lsZ/q3fmpxoIXiSeXY2yZ1WNcTUmtytcspv
FTFJk2vjUY32QlpfrRA2zv32THYZgZaqxIaJGqAb1EM1IwZOFU40Y6AHHoStBzcTspQE+yBLeCBK
QO/FwT5bkAQt/kw26fIGxVp0aZhXiZk+VRV5Q0IM7yGyCZI+iCqeuonR9Rw9pZnzy8YjiemT+nae
cdUWlBQ6t+WdaOOtFJB6hnqDgUycNVdA3BgfhGniBpAvmNHZsDR2edm3LYhO90laxFzXb5Np1iux
ZDO20BEibdyYdVLjGjKPcxbSmiO2F/A3s7M4bDrI0v5THI3JqTbVq0ehB+jP3todvnmN9Ho9jN7D
jB3TCgWkF67QbMZ06oGeK5PSWcUB1qJOMScl3Ak0Wb/28hZ0Qhe+x05MRoho+32Xl5dJ5751NHC3
QZsx+oC/HIcvvdUmJxwYv7yR5xKWt5pLNok4xFa6wkI8D/SFAf2rDZbZidy5AkOMJUh8tLdewX7D
TyYT0pcutiT2tmEN+C+MyzVlfu1DW8mSbDoPIdZHayijTVi3d7ZHT6N28gfdbQ1vIfVy92SrilMm
75tDntrWqYmXLZ7WNkkv7UMVsK/3u4xomMrtNwKD2C5xqPhZqo6mDiA4JhP7wSZJkBLJtWH2+d5t
o98hGaYIVYCCOgjKjYHJ9qyBP0WtgzGRbiKmG5v5Y4hLvmThNOPpNKZqX0bkOBJH74ww58yDl3ce
UneEeG5GLgeNTMw05LnayXhDCPlDUfQ0hUUygPWkm8fte/DQztbQ8WUkjobGwN4vtCgP57WryGXM
+hjpMxepGYT5hr84hSn0+QDBf2CiP4culaWIbIcOdkxnAf7wJ5skAytyN2SEjmuaFQ1jmIuCMR2O
wl9FkjvrGVH3JrWrZENP6A7Lib/rLFIy5Xg/l6L4oi+e10Q7IbMAkM6A9jnKoufOgWmeppriyKpP
xsgYvagO4exSAxEz64YBAt6F3OgZ8sRF9OWWkc9cJBMghiFl1MK+MgYVb8Ko5tbQ2y+RBZzxGM3K
2bPboVGnqzelx3Fjl9UVAvH0qpbeoUkjEDcMMLdaQqLxarH1032LH/MIk7LEJqRMeQrsFEeWCvaT
Od2N4Q71nLHRTbPz0ga0w4DtLXmz2SOAJUqqibfH6qqLEjiJaoN+3YgO413lAAsZ7qZSP9Ux4+w6
9p67arSBWV13Dj5r024vzZiSxFHtJRK+kxmJG0MvON9BAluIrz0uf2wm3lXq9tjY3ZqgyaXfqfVz
2C2w00mSteUQYz+yNNbsxzhHLNhgJAW6GtGatIhotCJQqe0Dc4J05RsBHiMnvZutm7ZRi2QTxVON
9P3CmcBmpRxOV8n9bDRn9IHOph9BBsmADBXXq69Cs4ovXTXcdVZP75PwiprJu2Vcj21wrxauwzfm
gdYtTeki8aJNWtFN+fPNDg5w3SAOsmXJYCmHA6IMo2KJrcAm2syousggoUgDAlHDMLEawVPpnLJk
A8tmnugRCaknMI/fDzIyRuR3lE4QNP48eOFcrmMpoJx0ZneUy4MGpSBnkzCOwoBj3HUvKP3Ci4qQ
PXKF8eC1bWWt20Enp8F7xNLInMDI51fUuZtMdMCgs4DwoLFBgSbKc7iwHb4fDDP4618sVx5bB9wZ
39/LkMeNdfqHAPENsfhmXBBrzBAV11G7K7FZO3r6C2cxfL/C/3wtOiXXU+QzcVVSwPfCYEBaFbwU
fDTl8RuyUSTsH/CBtSkCDz96xhkWbmgJTWkVHr7/JhnIJJr9588ndN+0CvHpKG840rJO1UVQzM22
m417pyNlWb8yaCbBbPn595PGEcXbaBsoC0TIDbrFXQ/6E6eWRwaWV7H/iKRZbXKrYYxeQJ1uHLoR
TQ+83IhxT4ikWBU1MVlFwslYmAQ6TAVlBWdAX9Fb5CHTKj/OV39YIU7Iy5kXJ0QVJocglNOOdtD+
L5AI+3c+SAaF48fsi4oZmEs+Wt0KuLat4pUw7L4dl/3n90PKUgHyzGEI1Bg1g6sOin6awnJzr1JP
oUGtWmwRmr5lH5XNcVweMkMjmWFc3u6bdF5/Y1mSiWp7MHz7NXPnFhRBtkfL7R5lFr3XXm1AGeH8
xcaw7aasPX4/0M9eWwAI9t1QL77YEMZl2f71w+9/5cuXjU84htfijCYYmW6LMbGIL7012Y9POifv
FDVzZC0dHDuuKC4fS09gaJzbV9a4V+6An8US6+cjoulzko8l6I4ig8DUm7+jkm/P/XCb+6csNJ+c
3GGaGeLDi82nmX0tvi37Btvvs2VbT26f6FVLqhdmybswgQk5j9jJbWgWsv9VRtTNb5HbvdSKcajI
+dVuUVxLY7hFgfmk+4FsGONx9KhAZP9u9gF/26rbtVF/SMd5R3x5O0LRohUFDgjN0gGjJJFPGfek
gZa5bQt1Ei0CdkozEmw0oz5FychdqTyWcjpn8cymbvnWfx40/SiGDl18KKYFDsEPc1nXkAPYsy8/
+/HUhGxahmXLr/z+sdm1ctOMzvOP5/VBvyB/lt/3/bxZu/7WJCK1zJbo50IV+2gS+YpRw+/aHS6d
HLVLHSQvIUO8dUO3SVWT8SipACCwBe2xxwHuGyeVhv6p6Qxkp7l5SaK1t2IuCIzSvw4bCDcNeFpd
C9BJER8IxvaLpA/vHLFMwlzwX1nAHnZhOAl+pH1GG31SMzZuK3nPJWeZvztyw68reEvFCDixbC5B
bIRnTx6dIcnXfhZDKuzTO6HKhUBLcVOUWXr0xhQ8uhqv3JjLqll6d1FeMMeo2o8ameeuRPJZ22pP
IwHmYlk/sO2X1HQ1CB4Iu24L1wCN8loli3exs+6ttIZK0MH8dTHASp8aY2K53gnvSjQQyuJa34xz
vqu12R7jEESTC2/G9QNQpf64j9myUCqiuI4Rme/oRLLXb63fUo5co860Bm/dw7dLX6oRA1DozBvJ
mj8Nz6bl90dZZu9WQrS97XmfGmeo9PRtW+c3Xht9OW5hnkzArBHoWpbyxyGzwVtpF7AItj6T4nfS
uxYzIqDY+FE1vs1smEGdpaavUvtPED2ibb0MAjRhPlwdj0kQozewIsyRUN39Nv5I9fDC3Z6XWB4c
YbOXiOMHJxhvpIvIiXn/nMOXUhnXWQtqsi/rgZnL3O2QfP0yvthnDWc4Ow+Wh1sJESpm+k484Dhp
QUxNEOhasCVeJH9X5RDu9HwZFhrZWiOOzDFVYKALbsKtm833DpsV5doWxtVn4TmfsigAbtAXXDFX
W7IHmCQxjR0lxyPIlkdLVSWrjiFS1+P8Shp1Q6uXKpfNOeyvwbD3ncbUNs7l1jWgSBsOSYBmcgMc
402K+GaI+hvANxduzoYSB1iwDkNCd8AO0rrO1q5hbgygeNi66sw7TZV3PQuGV8QSb223Y59sjw+R
xRC4aOIvQ8x4xmrjVNQaYRKpjmp8dTLK1VgMN1kpbxuPXkXr3plD/xzn/UsRx5fSHfcpPXs3rfCG
T+rNl+jPsEReCIPLwhnKc1kU73z6Ge6Q6NbL409qLYBfBdGJU3bmRm8yV/ryNJgKb/g1Ws6vjpE8
N+j3MUfQpl1IDEl3MxfQz6wWDyf2gLNU04fS/u8KoXmFkCBoGvBCrXUj9BcamI/e8t5AWXQET6Mo
xnBZl5+TiaNyjH+NPsAwGbpAGsb0KlbiNVssqEgsXxPdP02BPbInShEL4BFucuLLaiEvELi/cl4m
AFXhJFFwX02R+dT6XrxO0QnThze39fJ70Is0FPUR6Y5jdhJ+c2/5uB4000RaJ0D6ljARtDqLDFBS
65mwgwqb2S1+gdyez0IKhvQceKbNam06w0Na4yUs5oJRf32Ku/a1zc2C0f9zQjgzcEQL6JCi2deH
wakhPisjEKI13Ot4FPXOKmzaoEScjWjIrWII1gNOSNF7dMGgv00dBHa8/N7IYIPN9XUc2azq19Vi
G3LqRxhja1g453aidyWXe5ZN1ngUxgczdi48ZlK01pzPAfwJEpB6PfnEbtpRt/jruwdfp3eDBgxO
53WEQJd2JRMQg9YvTh7uVpyAqUUBywvbG+DvuEoXnTDUKn3bCeM9DPw73uGJSoS1vb8haXs1qWpj
TN66i8Oj0bXXEImOZeTuS3itarA3pRqeaDAJaf5G/Fx0ARMCmd2V5XTft/NzNVSUY1Z+7BN1bnIG
IAYfT++if7RoYFnJJ8KQLBe3IsOiItvgw8JPvEr6LiZAR2x1YqKocSEfF4neFaJE5aqRkrxHaOku
gj58mwcyJS2Og0yRITZu3BD+vDkjqGFe2YkPWhOktOJTcsLqsyW72KGvk1YaFMb0q+qQoTVeyOwK
NrjR6qc48R6ZWtBE6+ggJ/nwqy1r1kzLvzWTaNfVr6EZkqYkzStTGZepNX/6SfA0RoxCmRQiiNuE
LVElY1g8wbfDXRFUn1Gc0grEaGtgCNr2Plh4TWMfChfbU0e/MExyyC72qz1WBWxefY+uzTapHsaJ
yNP+K2zZv2TdfNN4ONXDWJnQo02a5cVvk7Yoi2t/GzUhFyVqgimt4TLGD7P+NBJsR13WcLa07cnq
Q04iBP3bXN2rxsI4ViNqAwnXYWWgBFb9+xRJAC1B8xwVZHl52gyuI7qpF8ySPyyGAnvcT4QOwiA6
xNxLHINBBMIEtTZwuq1ng/czDcFBTBYt0NkW53Kmz2rKqV73sXkVLDJ6swqPke9e+aPn3NfTPZwl
lHol8goLNZ4btilzCm/Dq0T3s7SXoIx8hhQ1p3oGzV8OeEW6cNjNHXZkwUZsIzPMvrmIrIuwQr5e
QrhYmaZpMX7WvzMLFnKA7CnJFPdX24bIjZbxYm6QVhWdInCrBWU5+lUNTz94CP28AjKR0UJxdL+j
3EzInuhoQLdZcirc6bZmnncOnFaevQR6Od4SeHu1W54hGUGPtOzLwM4/oh7IcoiP4jAyExsCWZ+7
5cEvk3YzWny8ePcAlyy+k2nMT+VIi9ysZkLKBRvELFs6S6glj03eBdvFhjnlCnZ5La+JAw9QRPLg
k9gDmWatajfYZa6Er6gFmiDa+pE3uJTWLKKWA/ljyDT9MZaSq+8Ha0K5ZwAoks584zO4x4E8LK5E
RJ8XVhucwzxEK+KNOAtTFe97VL92XTrnkcVwVYVdQxzjSORop817atX+Xh6q2JzvfTeDsW+6NqkJ
pX0Rtky/elLWH1prJCCpm6kS0xR6RLogY8Dl3AqSEzvw1N9feJE1AVDjIEqSf3vHHRwuAyQF/8ve
eTQ3rqRZ+6980XvcgEm4RW/oSYlyVSqjDaJUpQuX8C6Rv34eoGpat2t6pmO+9SzEoCiIBgQSme97
znOEjaI77zp9l+iE66rHbKY2Ha50PbvHs0txm4zlWyd6UIB2691KjbPKalPgtx1YgKYD3ZQg/vEj
5y70yX1Gd2pAtcAWIakEQ5mYxF5Pdn+07SUZJ9PeZhpbwdTSoLle9DzbSGNYQ0nrZpOaSx/eqeA4
OfX8gWchI7c/zVzU7/OsscBMQzrwS2JevMnjOY9Rmlq38cwlDuAJYkbbWILoFAwKMbBkSPRZz4N5
ikbnbIRYjBKmEzKzspsB637VeqcsbJ56DUY1TwnbXHyWmOhoYmjjqlqXDNGEubs3oLxDHtPvOM3g
tffRyVAAnt2gmRGM7sHuYOzt+GfHjA8euwySJ4V4Y0GqdR3sx2lEfYF4ABOluEQpgsrO6Zgr+pdY
krgyZmD1EKygeOlwL30KTNYeq6F3qCELmiAYJs3Kb3IG/HlcQPcC5qEl4vmM/eAaq2bBhSu86317
X2txq7uiPCi//ZqPxo9QTOQUcJ4O8SJvqYi27Qp2BHodlq5RfiNLzMdMAuFZKEYYPbyKeb7TY/mh
KsecnqcCDtzFsMaZwzkVl80SU0vqG3u3jdN9UMww/UfxZx5NLdmF6gMSJ3XnZ9HN8qNdrr4ZZIqo
CZvPCSIx2ppJC9A6iOyP9bzE6E4Gq0/Gf6cma2NOvhqyeqo6g1jiOELIsiQmAU/m4ppQ86yCXZoy
VIsKUDICqK0xl0CT+4EkkCB+lVmHoNaZKQ3Mlb5m6XdZuuGZxT4FVK8DINjO9VGUyDDTCBOa4bnX
vGxYEbdYsuOQIlhLiJvF8jh1AMVSawbHH5n0yLzPuGSyhz6evjQR049kGE5lzIJNT9ltCCdnD3Xw
ZlbDYpkOFYZjuE0WERFx7sTMZvrk5ChW1llhYocs4oMNPfLiQDhD0SL7J8eyT5n4EeVhwhwcxbWi
tXoTZcnD4I7GOaIn3cdWA/C9xKeUWDddpkhdD4iIyeVY7AtqhMsxbu4Hh9KwDvPmZu7JQC65YMwq
OCdD3Z5NzFcZ9Nm9N+pHacmHpCk80hqg69HvSImUrEmWUv4918NnU9VfOYXMcwI0aRPoNjz7JLIg
7jTubbv6ZNOFOnpD/1pm2XQZ3PQJVfHiNlG3cyau3pASLoClatOV06c2b6HjgGyY6XlA5qGTDYoo
qaCmexkdEq1fmrEdKCu6t52JfUDUrKhgM6FL0n6ElTK7cHyl1PLqB7fVW9WQqdD5Ne7zUpwHjZSG
COl6FPjHXbBtBPwiWqYr4X6WKCIcF9oldVkM3aV4tbQFgw76Cw2VHj4brGLQo6+rNX7dY0XZj/s8
vQeU1UUdtlD9XLsn06RqVwf+Tceu3ZVtBcJZMEWUVr1EIhpEm1q4P1GIUAemSBEIIpZC93EcAHus
HuDV7GdOwAs9DnBiJhTRCq5LJjqK/rtaPK1btX2LQjPE0wqmALF3yRxkTDoUUEkT8qVHKYtphAh2
cPQnLzxiw2BWkAV3ltNVu5BMyUaU2dWHpjI0HsKRPCBLGXHctQo7uFKMZknfHFZrphkbr/FckKYH
IM3QyYney00OtaSG6GlX+WsykRhneRSDO21ByU9fS4GIFUlL8tNrb40C2iQN3LJAwhRxBtQp6ipP
9+Ux2TM6JNtiQQlgAMekiUzPEC6ehRenJictQTa6r2aIqxENzqDEPBf7XyXFOHIL0o+Z4CmlU48k
GEVn6bDH0UVdCoxWmw4H7OChmU3lR9EoXhr45VIzOYl6fBgcZlyy49+TCLVk1NawzqMBmg9b+jkL
2nVIzd2GwFkRfc2IIIj7mZGOHhLyNVa7wyx3U2j86YxjuC2astiOmg5NjoG6xRqCzmqrkRgZjf2D
8XSxsOUPVk0tzp7gnlsBr5E3kLESpBATUNg0A2TsOt98i/EoN9u7KmFGbYJdj+HnbhP6x8gZORfc
e2MSfEm2+wSxFSoPB3lnfFQST3mdzV/7gbWYV9P1MVK+bFGb+2TOmBgZqMw6sj3YMzQjAbcFTO46
ZaTgXtSWAufRR1zoFDLYDVbyul5PdOOfZVye5+xhtN3vSc3SoQ75l7V814JoXDZVzCVVOX5JNN+d
VYGcBQmIHRoRSsrXd2dn98JyyqNXq+ImCzPr1GIg6IZeHYqERS48M5apcjKevaRXl8kSp8Y073Tn
dde2GfprRc+9oGd69vNSnZc5sCdh40iHQRNo3dchJqBsZBppKrvF8CeB4NvjQw4zagIPRK+t3E2T
yk7l4H3t4lberDfGSH5RYsSX2VggaVV6a8SDSSDWjLzaYhFyU2r/czIZyGfd2b7OCu5ZpHGCM44+
0Wwfj9o2n2q39w6MJe6NM0Q3iFGYD6mOpILOPTUBATGSMMymsx6TgUO0J05i8rhILgeVuWAdkkF8
MXyaiVm/7D/KayQk4UwT0UULiqB8ylsVnmn2hMdlzT+rnoSAkeVkH5z8RhIa4NNjRYtA464hA2Yy
2/Oc43haZbfWMDpby4aOMPDtMTEYNyHThGlZqdmgCfcdDZi+ovXHiUhOuJl+yUaUoLmPm4H5I2C/
+s5XMZYyYKW4e7rCR23aphxLk3FXMZNB4sCkSXr5B9G7JTKcNxx2wc5zEGBbrNY3Ptoh3ls9bysi
YJrJ+9Qv6B965PoQo+4pu+ZTy8x4C1/MYSG33JQgyroQTlzdcTmOpOFysr/qclmNDj5r/zS97xvO
fp++BL17JrdEdaqUxa1Tngufrj+VtXHvF/cFYGBsaHNzMqFEMFNEL2ILFB3pzHwvZDQeuvEzzLlT
GTEtE3BhmOrTMu5JxlhSC6wBte3IRXXdT573xZjQpgkLz7yNY2h9w7UmXCJmtmVO8bNmIrhj6sq1
HgaKVchNShMd/uJAs8623uY5UTvOSTCSAjfWgFgimCImrYpCJq46Kgqcq6npYk8sM2oGDFi2xVCT
I/fp+3Fg1kPTIanpmfrnKqeNl9bJpfWT18X833fytSg5mhDSIva2jJ09L7bzYPwQW/2nmcMKjxIk
lV+HoNnS9M7wfMdi+GjtxpwRK58ZH6GIlc1dHs5cH8FiWskXXPTgy+C4baFCMC1hI+CVx7lwWfpG
LVzm3HwzMbBTLQt2ZsuQH90VML5AdU5XStfz1gcHs01RfroxIhP0AURZU/beBlhdrOKJdfydEWMQ
9C0Ec8t4NXaHEVEEmn3G525mwZezuWiZ8mEQoVRpA4ju5utaUsdG4mwKVvHIJAiy8rJ5B/Tp1l/q
lAzt+hDVC+UiLx5qf7imDDKk3b72FilcScSnqc1ir0EgN4QnFBF4bJfy+cZYvsefY+IwXQwrnw7h
lL1KmlbbxsEsI60dCarOjcwQULhTuJWKsz2Y71mTJHcNXahNQd328zgmJJegKjhIP54/F3gOzSlY
yhnDW0pB59Qo13wIKvNNqQ9xWNkvFCpQPJdk9qTCy06uQ/hAjFl9Z1CgArAtLxUMq9S1h6ujxnMx
svgLLWFfR+Y4hdTorKs5OoZeyHkSQUgpkW+i7edwrkEebBpf8oSTJLUclF5glK9uaQHwkJyPyxHS
WsP3Ppyfbbu8whS4mypwIFE7Zkgio7PZijO1bxY5A4BVCsrkLHH0uGbDIMUs0VxGAhXmXGYZVBxJ
fGkvOeNEHLzoYb74Ep+zJ/LPy3jIeYLqwN/XSfqa+NHHKm8eSy2+9DOZj9I7JVPJqJa5w4aqxhbR
zMhX6n9omF47ExVCJ10q+5LprlhOokbxQl1FYU+7ixWyIDi6TrZYfTm8a6Yd+G77jSYYYjYZkUPZ
wsD2T+sFO2JtSzImprlsE8eQIDMaHkN2M97YbfBam8E5FyHuQPucwM/e1H39PeoCjlkOLnNwP6qA
PjnBNPiZy5BY2pKMXm9GBKxLLr7ByKEtaKRw8ctePczUm1iHp+XctbNOg+HFqWMEH1XPcNeS9rAx
jP5uMJkrDst0QjnRAfYgwVrVfVRzMpglbumOUrcbi7sKHR7hjmzXjri0M2++bwLjwzAKg3Y89jdm
EbUOSebDGzxrLgSOj32zDxnkErxWyr9rcg7/FUS1ni4xMDYMElcD7TS1Rb7fGBPCMGTZ1q0ZlqC8
7jFsfPKWhzkfyDxvnR3GEkYH/LVw98DxgHSdZ3FnNJK9IHyoubEZ/ZkKXR6Xx0EAZ3DkimAnR6RC
SIbaqOGbFHRM56uYSM5aX2vZtmOAA49E9h5ZJetyp/ZNApMcziQSR3BELVV6LjpJSSR44PRoqCiH
lAbdEo/Bth44KAI8TdKD4shsaVl4yVe7cC5tHmAfWzhZWVqepE9FMYoXgZ3Hx9ZhBkyuIDELPlWy
rO0LQ1/zyv3u1qxUooLrc0IJ2k/q8CgN09sz8/k0hhERHCzuOPoBRGIZWK25QR/RQAcc7IWq3Efk
WTUdS/FCMkXwg5AUmMSjuYMhw5icD41NCibyNo+rOOm2GYWTAIZss1w2OTig7Lb6iEXD2OsG91mO
awNaY8U3t8/y8LnDWGOlxmPaAVBKIfeyAhlYMkLeilpBrAxxGruo6z6IafjUL6ss2fo3/ejMOCi4
TAcm7fJkesjwdu+kTl8nm5O+Fd5xCPUS/MK0tsHFgQGpPcVI/NFYaiQlmnDN9XicVj5SRdKNQUTe
MnbjpaPQYKFgV9Vp7MuZeSNfGekUH4Kmzu78WbzJ4hWMmfpCG9Sc/VtcdAjxJZpenMxnJ09J7LRa
Es8iEe5cP6u3yBry+4zaw1ZmNUUYzwddVIT0wKvgA+2cbTnB4OUpDhiFkQfhvrM4g84ik/spVM/5
MCe7sM0R4cwdLX6zT7cUD6cdkp69OVnR1dCMWLY/fwwcNFGc/Lg1RlorTahPY9c9WLzHm8xHyDa7
7VmkU3No5/uOipdGtxRkxEeVVnuuseWgw/GOY4xrUNfwNGBGWGmaYzUN20PvDEtCERMgzA2ETial
PqimfwB7hKllzuWT5aC8qRi+MdKMiPrsIbt2rOAJtS12pWGWD4rV4pNGwDmgJ/mJ9Pk/OuG/oxN6
iBn+Yv7ffeu//b+3sk/7+e5b8fb3v918K7tv3d9+PXb+8fe/WT//5ReaMBR/0Ib2fdcMGIJC2wKA
8gtNCCbwDxPiG3wyEVhCuGANfqEJhfkHdXTT9D2bSS9/4T101dAnf/+b4/0RhpAiAtNGqGF54n+J
JlypRH8hFZi8AKCCwAFz5gR0uH+DJzRMgmUWg4OyAG44mTQRGw7mrd9PihaqJhYq9Y7Y747WPDTj
TTrI5iI6hcrKd4P6MvhBYpFfXDHlS1m0LY/lyzbrvXGR0bz/WtksnfvWPa1/LKMXTmVAc4sIx2J2
dVnvsdwsL+0wOOexOb0//P639TFosvjW3v/cV11+rB1sZL4t0XwHzXRIRYwuVu4LI/06FpV1kEyP
ogYru+sWl9zMlz5sW2yDLuG5hsXtg10L80tWkZHlNfWppeyCUcT8WMZKnRhvdzTDkhuJrHIPyOPP
sR9YStM6FbdtQSbhQF1bFy4q2uWmQ0FLyIz8bBWm2MyO8pbyRh+ca0zr6z4iFtvoA+NoKWAJtjSR
OS03v/2qaudFd7G577S6xxvBFTlB7Sj1cJWLis7qokvtETwBsl1d1hvpLjatoCAqS/S38GepbYZu
uEXV15LXyc2iR6Z3utx1zQHkIp+5Asy9i0YiRt7fxvpe9PL+1nvrDe+jP3Tm9BjWYBcbW/31Zn2M
9h52CtmfKFlBqEUc66Y1gSY4MrxKNudg6xGlQqI6gBgnWDK8kG52l/XGhLxsVdl4Ur1u0Woxsute
GgeG8A8qTNWlUm560eYBoqa6eKmPTx2/F+KMSxSl7cZukOgNJHYgxEZuK9wxPwZhd2tm03BJC3jz
vlOd1H1sjCEJWxouuEWWHpoqn9I2lhmzG9du5yVtANAXhMFhDjAvomZhXTUhyZIRkYqTRZJN3VjE
1QSoL5zyElXjrxvQROaJFdh2fSitgBoEmDPoxqHdjjNAP+vNivxZ71WzO54t+RRp8dmfZxbjnFWp
TpD1NZYXnB3vLMPhgG0oPZUsrk9hNpAHSABX5sl5sXjgp8ZvizCCfo5hOt0lCRZyoh3+GTY01rM0
xuOrtXXBVLpsXRc0TfAes6Xo3lT3NVLImVE+jtlSjDCHRzFE4mD5vrm3Rvu70Tkzh2irdpXl47hb
ZJSNR4zYwIJvV9cIgIoaQkQRwbxKlt3hgTbFuoZc7ueeAZJH9GxdP/322bnmsz8iPzn2UUt3arIC
Wv/Y8ahTlZf13npuInFiSr3ejVwDi2PpngYf6PPIFT01frRjkxC9fet1QIPtPgi3UxcSCpeE4a5r
lKTmjEJR45nZouSkzjY2GJGGxMXyWX9E1QToYmkd+u34LA1CyvIhhPVbNkfQ4ae2UiCnogJaymRe
Jj/SF08eO7PxzsSUIFZe9IkegRToFePK3gZzR9sIWQs+CgycQdng6pqjxWCE2SnNknbXjAT1+Cb+
KPzyF0B6BggDRop++RXuhMXsM/5W2KSgtXHd09MM5cFQMXVaDtBqDPVe9oROALQ65WMKaN5NS8R8
HfHLUh2tRcjoLDepY/+6tz4WTBZFbVLP1rM/aJBxNmsUma5ouI/eUtyvkX9HLmBI5CTlpoHujrRb
jPtgYW/+fEu5VKdm7HfrGLQ+5Ieo0YRhtbtRfrMWlaiz3GBpGi/ElYuM/Lyy7ioqWS7Go5Kvcz0W
ft4VaB+rwSNHlpQ12PrVS1imDrLaqL/k4cM8xzb8BZjsZNhNePVd8Gv2IrdFpX2X1IwQtskic/GI
pk7wEFoEIa+7El3dSF/2ZsI0S+83fvbsR11AAaGWwviC5siULdCafwy9kCNuFOvvn+NykACXj4h+
oj3EKsG0auOYx9MjAWFoI2jLirq+ppXVUe8eyIiKUiLEfX/eOm1FPotO412r/GbnZu2tYXsThb10
uKAMBsa73HMyizoJwbTFECKxrvg6rBDdcGIyNq+/Rvbwg1ALbNdQ1bfz8lJIjxn2fOdtzokEr1KS
LqbExGV/qAZOODfmwqsyichivbve+MuDP+/Z5PdGHsNmCxlyqxCVbhKoA8gdHWqiUjDfXiSW2pTF
zWwNxQ2pFfWe3jGp8VQ89oQyxdiAGTzov2TniCzoMF4GlD5KMLKZW1Ra4YUchfAScxSRx148lag0
m97BiR4EjyV9wlZLm8wllK145aqzz+QW7jPXgvWx2YPvEEoT5cbEON8F6HstEwQZiv6L24wheY2c
8ccorO9LOfnn1JPXUZnqRPlXX9BNbiZEG1zxBTnTHUz6yHHjPTk658D28YCIGCKyAYevtsebkLpL
o/b4THaofKIDwUKUgtfvp2gRhq/31puEiRCpeOoCmqHo9YQ1eXhS8zISi7s+HaFlNCKBe9878hLi
sms4BdYbYpCyg1OXnwaBFDldpj1ymeysN+VyL6hZPKOURdplgsn4+QcA6QTb9IV8a9V0T0F2urUt
5LdJT2gphRrKZtZTVk30CtHS2qjUqLxhbZPj5zSuvs0dkzdnakmzNQZ8BLN5xASAW8P/UNQhSr/J
MSlf+hfQ7ftITRixEhQfrIC3+fSZtUe3R2iHB7weSUVr90G4nNKo6a3EMU6t23wm4+JjHiFpSIxO
HwNysVxJlwWN0sTJSM0lvfZkUhxt/CtDgEBC0hjaugh8CnqN/YSNzHPIUJqdPzvbu6tm7Z6HyN6r
Mah2vZXqT22IWjIW5LfoDEJV23zyRsJ1U/nJxy14VzDHcxYrYkq1wc0SaoLav+ty8xZIwnhI4+TF
rzBAadbHDvOn/ahRgaDMPWW+xo2Ecn2ZMZ5kgwVN+uARKyV3VVct14FvNY3vrVE3xPmgz9ouiIuT
ynv7AY/Gc1ESdWNQA6DeRP0VLla/XH1CLi1LamsZKQRFABAPTFcHFDV0YQlKA28vio+pHRJymk6s
9bSyPnVckwKU2J4AzxNK43tvOkQXymbXtng5I02tQUfM/hTsAhaSYCT6j5YlCT8fiAOGirfAnizi
2JhkhAqtT4GoCEbLEcoIJ50VE6p8joCibmTslZvULF4owX+Z58l6HJMC/YnN8pwVp2djdJ3VC+Kb
5MZ223M4pxNjGrHeru/f2x1FdzHN7N4w+hZU7kX0WYKcnNJVVaAcdh68Ysie8rSgku1AfsKjcHYC
2FnUO1HpeHCTXcLuFVBEr8iQF2X1wXCBzcx9/Gw3DcC4GYZUh+EVw0J25qp6KAWmgqr0nINUYpdo
ohbTpPw6ViBd0oxLXpbsSx/rVOtTwSsSU+6EMb4EQy8OYWJ+mtwQYoL3NLl1cRJV8JWoqaXpKu7K
JKT2fPXskSQk+hh7X1XTdfAadEwjPibq2aYT9AdLh19lMF3J8qo348chfqTGfJN4fYUsChxYm7Ro
9ubkWSANJl7RPCE4QJWdVg+9g6mvorZOIjabK2yVOzftXnx+pow87bndu3WiOET9ZzwbhF/r7LYn
OHPjdOQk1XjpnMnRKATHx3lRvvnQsiAluhvlhj9ocTEQCoCZovKJIhoj82iYyttVE+5l737MqpCz
GDeWLBbjCekHvd+QNjsoOCYE+kaWe5RzBf8YG8UuiaOHmAyrDKbEVIwfqsL9gffmCGCHlmgXHBwC
LalXf45V+RonWHr1BOGm0caS9IN61qY3gWuTSLtx+IrhVb5avfdtbEZaUQGqK2v4gm2WNZQPx7cv
s8Mcu/7OCmUy18XZqphoh4UCw9N4rJnmZbk2qiw7CC4bLLFcQp8O6wbvN+tG779SguU/EbUVl/XB
3/78//lYkcKUMOoUgQrOA2ZH8bKqcZYrrqUiEnPX39ebdPnL+6+Tk//nnz3mjAfaTtc2KtGnayZ7
673eM+tzbMabNveuRsGaYX14vSmWrd43fX9svUfzm7Xcf/vn96fJKvfXi6GtGtk3709kGm58nnFY
rg+9b/iXF3h/nhEuJt4b4SFMXN/a+ifSc8ZjJPszcWbhXtfN52y5xpExVF6GqIOCR/GRXvyy2l4f
XG/et3l/rJqX1f37779tg0oYd7HRf5XwC/+y2W/Pl68Lht/+N1ne0vtj5VBnevtzy3/5zoaQkPk8
KNWvjdZ/hQ3TH/Ipe6wFjXHgnP6DFcTTobSYaI8d5Y/3G2+Zda2/NjMR91NEmB8BnMy1RuwILHz/
8fefv//rv4l/bLVun7fJEnpfsZYVcONwNeaFZ2IAMQl2WpfCssR7db/epf7OokI1xlYtljB3CXFe
773fAM7562MmLGLJYHp632K9VxoxCMUOc3j+z/+w/v+/eowzBuvZ+9O/b2OG+FNqWFEmXgB8ZCM3
bflGZNC8H2ojOK51uf8rYf67EmYYCGp6/33AyvVbWr79UwXz53/8qmB6FBwdzxWeY7te4LghiOZf
FUzf+sMEBwssk0KlB+qUMuV/VjD9P4RLmlrghyYBL7ZJcfNXBVOQu8IsAVa6yTJm6a//r8JVfkfT
YtOjgMkTwbcOPQqi/wzt7v3MNHplENIxb9zN0tq2WPzvgDXY361L+zJ8NM7xjiIPWbXxvyGGW3zA
fyLPBj4lWNcNLODKxMusSPi/EMOr0q0akMMaTZ/aAKfS/Y2c7kB1IE2FTwpXM/DeQIz85ft5+Fmc
/Ses+7972QX3/ZeXxQ/sjm3Ky7ZfBpB8xf1gHMlWIJRwE3U3LuTm4t+85O/49t8/6G/4duiYbRRQ
cDjhKx30o+VTF9jHkEBSYr8//c8fD0/Wf3m5wCK/Av+hbfp4in8PzOmkUbOob9bmUnTB33UEPL3Y
hukql0FDJz9P9k5Fv9RjZbCbmbRdw2JiBeK7BfGQOcwevGWZQeoTR264LWdqYFNTV1vdFu7OChyA
c505HLRvfo780SLemgiHmQnrgPySniSzbHfJTvRL9J0LJcgp+mOOyQV1GRj6bLqPEHzR7MTQ51lM
xnWX7VzVlTtv5XqN4w5fPhAr8ywq+4kpggBSpDZKzZBzNAoKxyvuItbxVMfaXSnaz4Rz0vtN1bMT
IHUxWKApX0YfrkNqo7eoUxa22txHvklSDfI5CyXgyWu/dbPiyHNoQbF0rsr5mQU3wepDD6/GvWBJ
9LfoAa/+VG1t172UhFYjx/7uVDSFIxL7wtJ5cwvkEXXzgpTqeZrrXdd1V8Nl+WdP/pZeAE3cDGdD
hzgrt7AGTYiHuQ4QIw7tQHqvQ9rViESI0tCjaCAhTM+qowFX1+2LGTd8MZA4ytQ4UNtEBljBAPYg
4e4oxDb5d/w9b47B/8G65OyF5ubZPJUdkx8eEM1HUOVjRVhsPRGN2A5TtGe3nYxm/lIaFw+bJQkx
GjdNTbVWAgtMLUV6UboXonrxUcZm5N8ShfyWa/WceDAIYzyPrXqepzTZSnxrI/mTiKD0GxTI57j+
URbdt6FrJFagpUGcdQZArO2cZ8Xen+qXCIKb4TOJK3E4ON74zJLijdDXfdr3crc8T+GoZ3N27+fq
wWsQB+SdQBSjt2ntouGjgYsj6Cl2Ga5qKqq6NNiEdDlhd7eavNctyKlpN7Do3BSLV0A6qNSKjr0W
UBSZPLhRNp/xrIIKmGYl3gwY1EdAGVtRmFTaDHjOkwXkLf2zW1rcRYdonTLWLcUiZmwOjFlKuV+Q
UAKmqLofYUWh2Uh8tR/y/FLkbG1o582UpO9JGg+Rrb1tyLKNMHNiqQLeSCMAxutSF1tzxLhvZvZV
wkrC4pxvk4b37HflY2i1T1DT6c9a1m2VhYDEDBR7jsm8RxrJGRPYHgYButGG44caJKVjiT4GMdWa
SpPkTcshwz+MzXH9osOAQadh1RkGDzwXeQo9Y3zEzpjICKoRPvPq/c5KpitygUdQqD8P35LQYpKm
qu9WRoKqCuRjPGcZqoROb3oRPOWA/eDz8Okiw4LOoHPSSFxyPn0vPy/HjZrLj0wT72bbjZFE9i9W
Qywh4FRW2JiOhB9CaCXuejPakAkV9AvyYN6kAZiTWfVpHEBlTPrGt/3sPJi4AmrH2495+4D5Fgjw
0F1h0j4bZQsOc2D3rUeemec7xt1yEUmjDeI0lGlTHLMs2qdtRHdrOeMq2BRbou2pfocjWBvQTQC+
hJ2dRiRlg12DQoRjEfS07ulKs041yFG1+g/2lN3ltrVdyM5ba7lxYPBsu4ExXrTtIfSm59FnH3du
y0oVUYEfDlDFvHiThTNJX3Gz4XSet+OnaGxtGs+QKAoaNoh0laD4jeMhhhkVDcV5OZyCCr7+bDOY
xX3Kujp9ls6ntrHFwQxqCjeF9+iyms88Tsgkx2VTzWgHsUdGJqc4gi1A1Az563DEwmPuFlAONIzB
HegLSCifRcSHChtE/rxIFos3IASC4i/fCHlqrLsnMnGipwD93ibjSxXafmslDCYnDE/a8Z4SBzsH
b6xXPFiG1WMqoCqP03Foy2fDztsDclYIKLSZlv9Xuj+4fvU5tKfnZpyf23DR4kb3mAxAWKYY/uJM
PS8yfwxgHwbd7BlUIVxMQH0q3id+f8aYtnhpU/e5KckDrX18oA6sdzRYLkcjYxlqfedxEvLRMovH
Imz+DLW/G2GSxvZyHgu+Ua3YXZ2RH8SIGdDEjrF1mwLJMDVTYSyxEt11MNkVLKpB8aBGT9ituOz9
rTIYg4gSYLcmWH2h6m7iyVvyEQj0bGd1baXBVTPElIuC9A3LB2Nnln6U/T1c7kajMMzB8jF+GiEf
LQ6yDs/CfKb1gpJ/fp5JueNNon6CtrIpIJcBr9brB7QMIATNkFzWA96t+xcATBAukZzS2iA7B62W
xXU0rdyj3/VfuSLH28JO9m3GFx7STdmbXfHoi+7Kpf0lceIvbU7tMvUFWDsScmcu44MPTDlM0cSp
RO5629kPrXzVllfTDGVUw9axtJxy7Fmtbmiq9qBxp3RPcPq2mqb8MZja+VTVmJ36OsIH7XeP2Vyi
dQrBdQetRx3UBfRWcgol7bwl4/WxLTkpbDU9iCqBAN5dm5KG1QL0kMuVL+nlFVvJozAo6VNi+8A1
+oavkDL1WKFJwpseTM+ErRYH4dp6k2ekrvcq/LOPy2MBeG2Hia/eWaW56QI+AkECgExcLKUapZzB
GXsJKG5uvX5+Dv1km4G63DPKGse6LmDbpwn9Z5BSc3fTTh81PR/Tz+97G5aW9Bqi5lXwpW1IaRqQ
J2wSECyNP0KtgQDoE1lEgn0n96bLU3FR/dG5el8X4iGDisQFUN3m/FQ9FIo56k/U1u3PNM13gVsc
5ci0JsqGG5K7h5vMwxnYuIcRH86tNqDZi4Gid5qCmZ7cr57PodxUEy+l7JeJTmNXQTVK6g5hsR7O
IwHeFVm997pVj5jXIEUOkCOinkRWdOzbceqgKUuK6YHDh0rohh+E9AoY7PnHUSMgtim04ZohMqvK
B67IZJz6dCs3yWCYDNqQbxsBz7YqHKz5sVjgMICEp/6cNaWzDXHD4FF4HLzoVcwSJntvvBg98Xz4
vtkb83hKaWghksMgMAUbBr4nYwzObYjsOKNwF2BWpYqhDj4ceY61mOZpC8jGHHRwMkR7a+vm3pm8
8oZc5U+xweAzYm/bUwPf17gO3NE8BfTKDp5FubBM8Uf7jsm0jE5uQ9t6Y6HRP43B9F37NTUPp0WK
6ILCd4Pt3I8foT8KJIkL2mCsOIjMYMPPZXa4prdiQlvW/WC0m268Ud3GDqaPXsFnCqYBw/NQoeqN
voG5VJufb2Jplo+zexLzvW3o21ClLxg304WcCdLTkeDMk4S5QVUhWoKADBssPmSG+dmIibVO+5om
gKJkWoMGC816sRkk2LF7eBIsQjd5Ij4SG//kJH6x8/sxvrS2KIF3Avd3wqhEMsD0B+pAe1QquBNo
IekeXlquvUgQ0MxmCKhd/wwy+TUKBKR+o7CPBApYWv0YfU6qKLHo45GdxwDMpKCPeuAMCAiSuDZP
vV09lZLmrtF03ztOTYRuPzDswgQck+8CzB/iSvJNENAsoGe9C5nx7rK5j/aYinJX/dDmaO1VKaF8
YXdCophztjDkNkaYMsHjza9HFANF6gcp50tEU9HLdqE6RBTWaHYwFZtvran28EOV6HuFTSgTqr1l
JWFt6EstqQtAJpURPUj3Ryz5sjuvyvZ0lK7QHeQeck+67eA9qcpN93MQNXvnP3g6r+VIsSyKfhER
ePMKJKQ3Ukop6YWQKeG95+tnoY6Yh5no7pmuUmXCvcfsvXYcf6XdgFgij+lAErzTFuh4S1uQy9c4
flVzzcotOkLbaqIxjbDlppfwQgmy+BIrBAWGcrrJ6L4cK6vBN4/aZ54PLsXWDoDhcM3jmWNAgxoQ
Bj5R46aXtAixlbH7nRou4nFKv+iKsNfL6AqrWqUWzkF3KyguqyrkRgdhwWNMThLLszXKzitE+XU1
dTsdCiD3L0hOKs/Q9gVHiZC4xn/i7ih9qkTokKvaGEpw5FtS3bMco2yRiQL2hoTzqJMdi3xVUF5D
4paaclRjvE4F0ul62eE9yJ1+lTBPqnrWyYnuaVhxN2DEwPqzGpW49FXjJw/l30JdgIVrlLYkq8R2
LfO96ipZr5Ne73DLpk4roqFFrfnI9OHJqJDhSqWx0hSiXWiSBZfJQXdrotkdDGncREaCNr7/1Zop
YDlA6Hc5Jy9k16NykMdxR4161pACy6SAO7GplJ4kD/WhpbTA8CeIrKCmiW0GNSXbo6oFx9n2NBsK
j7TesyIRU0+fAQCERuApzYTBqjXfulTS3EYVnuPKeJIrdlipkLd+pqy+XeIS8d1RNWNRwPFKETtX
rR8kW2vQ4pOiBc/BCaul9tQSFIPhCoIMSLEkUWF+sGcmQpF/N2ENUxKVAR6p2PF3X8bSRa4k6N5o
YdsLAcW42Jg4bQZfUR+4cTswGtYzLKNuR2WFl2HSA/yYa1aUZXCEj9qRQjj3h4n32hqtCymhdOSM
DKJ+JDSqbQqE4KbpdaJ8x7EFN3b6UhuEMwZ2nT4LzwmQt12BuDTIWNATO/dlasilIN8WjoQPcTMG
Bb07SjGXT5fHvRs3hFDorqGG1q4bQUKaaoOsWp/o4truiHaJ1y1pxq0OmY+4N9P+s2XQbfJ4WoCM
prBheqsJ/jCuT1qmwoDSRF8hzpvf2xsjOsZGslqa4hiFND2GGAvKHtvybhGo9Un9mT2+qqgMXSYQ
28IUwWwZMMVb5g1FuhGIlCU0wmDBIi5by0wP5Vidugw2pKXPvoxtwojBp0fqAoc/8ioIXq5eKO+F
VG0aCfL9gEzaECI2VHggvxtx2atUNXal1Z+lSo5TO0m4ZFX2/eSGgK1fzAniPmaAIM1v4lL/S+cZ
YD6fodUAMI0Sceb85/llXrjV2+JdZJXFTk/azWV1K2PhswJihh2H5iuHUIlqw2GjyZ1GmYPA0Hrq
yAVyL1KJOkdpmh9xTMEwg3635QKSN8l83gL/nESdyXLK8qnX6GSDroyc1cGYKGFri4U6OrMKBYTf
5rlQmRymK8c02AyEWbo66pxjYABeKkSIGq/CZBT+glLCC6T8LJuMwGKoC4TnsHMuYm0DloQE68VT
q/5f3lZPQx49G0Xw+me80LOalj0qWBRlHKqGcFBETWA5qTaYOMoHEUQyg3a99AJzIzOPsusRUQbW
EAdp+nKoiHLKQn4CPt3j1Ci3NlZPaBbh0IvE5CWV5PWZMu1UlZ8m082tqqlHa8FHihb8JARMUhK+
Nqpa5VrBqfPwi6+a/xy0vqD6Kh2KS2S8l2f1i8gqxJkwugarsR1ikuqGVX7VVzsXufbdZq5o7zqw
9G5PYQ/CmUMwqPD61wP7zalhOrRaFkSd5TwJ9LC7nbzpG8dQex2GjLiD+oMmbjtj/LPzpP/VI1as
if9nESoqfCpyG1Ijre4boouwImckATY5HotaCvYZxlAbXkSWp8VWL0vDYfr8gnnc8tb+DgNns5nr
h8wEAysxoJOC441kCZ/8G5xKq2W+rs69wesYzVl0zBLKn1kV9qUoP2Vj+2YUHcTgGdbRkM/n1Ggs
DhSg1QoC2NlIFy8CsNJLUoGurEVzF3OEralbaaGS0RCl6OKngVjuCU4W6hxcW0u7nfM1s0kqp62g
NA6edAicWaU8+sQ49nBCPNiJha+CPziUKQvRBAuPIlbCbtCSJ6CF+a6UtZtSK8qhoAgK1qM+JXZN
DEqkYEnLO8cKDP+MhFmKya8ShrlTC7BkFBFj4rwoX1FLzFJbXVjKGrD0sW1Z8wwVZGw82WAzVGnW
Cetks+vHbDfI8iWrS+0wga5Vw3r0/0K3c4DezRAxcILeA6nmv7ta763MGWnTkoiuybK4sLU2otQN
DItxmhi541I/yiX38560GhOzMaRrWnhptYrJukklZwRXSymh3rQKQltepErOYNowyYSJfZnG8REk
hFvosgjWbI72f5bU0lCaXT3+nYvJC7GLSBQkfPR6y9S1KUMfcF3nDDLCkEZl1FprD4LplI0MV7vR
m58qF94zaO+QwSaAgim3QqZZLKf5AFe9gwQGjILS9Cq8E2E6q/h/Y8svjKRxVpWhFAUaRF7r1dRA
FGgqn2kBRGOjmamXmw3BUOo+m5uDruW3SGBq2FrcmONUUrGkbsKkjU+m8P68oTw1tjSnmClWK6Qq
CjqZ17M3D33rquvz1fVK7IuqCW0gR8088uRkAm6Quf3WA5VxnSa/QoA5xVmxacM4Ys0a0hq968gK
j6FLxz35U9Psyhy8b4f8ADkr0tBZyn7/TDtplPSeplGWE32BY13imefhng5MfH+IN2YomPGTNYJ6
yhQBLUHj6dN0LApp9T3L6VWthK8CX0aYGq4sVp9WA4dpxHqLRaKU9uGHLvzKCyYZtMtwlzDNY/iP
LIBbYW4rA0sFA+IUIUAZVsmT1EC3XW2g/FGosvrxRsLQUVBpIKxF0pzaSn+KifN9turEL15Ii9sg
igqcQRNRexo1UNjVC5ZCUZzwQjjK6qVsjfyoWRHjOY3nj/RPUGyr7UcuhPufSTRWRs3pxAjldwCA
3yAj1250JkEWaRtiHY5MafHTr7+y2Jn31pwRshAzlsrp9zhOJLzN+S2eP5fWSnymKCddgLYS4YNa
b9EYkqpjQV9EISWBZdcsNBLrEHBhNl6O9WWU0d3Q7HXATMuXsSPvKWxYBwQSt4SE29fKZJ1UFv0y
CgygOxE9cOnkQ34XfrQAxMbSIYXNQPvPkUZGUex1lYIdVFA9bYi8uqp2vVp/ImKamxS7fU1L3mrB
F5I2L4AYQHHlWSo4dQvDnRFLmGh086FMyoFUXDwnyOeKTjoSw2a3xEblLe87ihrbLJvPtCGWlWQz
MAWoC+12UzbDD0o+9r5SdtZJ7NTSkMIdEd6mfJr0o6KvCmd5EjadllMiGtx5HQS6Sm+PYRVggOml
u1CR62cSyDKsTUYkkF2uRbcQ5prWlBKTAUJYxFR5BBiP1br+NOWZpU0v3KhQP1epNgztRxKaR/YE
t1bisBuFfRUjMlzk5nNK58oZq3Kro8Mj8qb8ZDD4iCflvgjqfURvFHcofdg52qli4dhbtc088Z+A
355VoXhXG/5BKjQHq+2JQtWQGwoQ5HWhesoq8pRaLst00aCtYMJjjvX25zSsYuuY8yxgAS2/FQFj
cdfg6frzQ8/I4aQP4qX4WFSZDGzuuz/XnlFykiOzduoaNxm09f8sZU1MD5wZTkZ/JUJE8tU6wYWa
jznW5Oi0GtGQwCLPnSc3x4DqaOpTqavWM4JahCs0gTiGnSIgLmZqzdRvKmpujTWLnjQ6Pg0ZOOVu
5pV0rCAYfFFsTHs0cwP0QDLeyJvbGsb0ISeYHmPl0jJf2iSqSTKHPl1pJFEuaXisc2ZNsn5KW0As
c2s8Fk1/E1HvuXJO6RRF5bghFCZaTWR/zIshoXMXw36VRSGOWK1m0erG+2vyspApgjpQ0omJFwkk
U6bzdG41jv0YOqido+37sykvM97EzjAqkjTKZ2lQTKztTPRmcHlYFWdiMOWKzNqgs25j7ov5v3Gw
vgoTpDLII8It6/dp4LTowNAN5l1oJn6/BDdeZpFRrIW4FymMkJSKmelAXGSbmMzMlNfGtlO2WoDI
TuK1yhQJR3x+M7M1ujzhgJyicm+u2AmrpywxJOM+SOET6AMGqMMIcbPa/xUsNR5AWxqH7ADLqS2S
Br6EcZ2SojzirqtuurgbFPE1HyFZt42o77UpfiR9HWJYJvc4nRVPKMXoULKrI9Vef9HqUd2CGmIs
EPvkTAaHnNpFZcVU15W8bfL0CWtZfdbNflfihPexnCQ+OZAJARTYHpV7NE8/rQBogljS+UCx1xw0
qFXClFtY0FjBBHTz/bRwm7Qll26Iw1oOVucCn5lplLgkh+beaC8YcsIdhrpwKzxq4M7wcXZLY+4B
dJDQsNapf3dhKPALJPITCgBug0k/hxpXNpT1syIwAMb0Lmwy7VQrJkQzDX6vUBn3Pwd3M0UQZ6Hm
xciOuKRYI4p8eX8HPYoFJLNjcOs0zLk17uO/RxeBHS2+mGnw6Ou1Ao0Y+43Cb4a72lUV6yjm5lWE
2OHm6XBGSQ67CiepgVWVvMThYzXSot5koLB6dulXfpWG7x3HbxNLzJXr6rcPo40Z8MuSAEMgU1Uq
bjBDJlifhiGz7tb6M5Y5V1+dLm5nMrqoy7UiYo5YJ2XplkWp29HMIBQnp16trhlN3U4xBs4/E2sE
gQ8uyuL1QEecWNLkvZxYn9bImhSr1abKzHmbpFQAiUECtIiwm4MoKVykgwVfTnDr1WeFwSJM1IUB
XbbBNIwbNgOHxnQ4ckRzYy3cykvbs/puRlp24TcZxnkvzXHvFsXiEmvJO6jkC/UJP6RMvyETkbXt
4Gkjsl629F5E44jCxpzE31iC6G1FlrEfjL3U6T8LgTh7BbOTjSpAcSP0vee/v4LaILk8qBIL/Sn2
CFUlU8uEG5FRCsQiV0QXDuNWVdaobqpjp8If7Apz9QJgLt1J6daYbrLAO5t0OdGtUVvZxTSTUWpy
WofSQ46DA/vKbC8NAm9yxJgC6o50gYYGKWMcQgSwgRslhHYH3I/bRpiuBDuT42Xl8aUTs3+Zyi0z
6Q0hdJSPeiBnb3Wi+I1o+UqmvhOzN90WbaaVjK8RkxkvXJKfQjRYk8omWxtJcfHcfMB5Mlj3KwSc
5B/zGPaMsjOqRuNURC5oLssW9C45YxPEHLQMYGvi+lGgyNuYNFPEDZBKAL0meZv5yXknMbJrDb1d
FVousD5Su0yIphqTBblW8ELXVewbpf49soDX5Ix3tiJcSIOKWYwJ2bZlfR3XCw0juVI1IhdegkFE
wTLFGoxYmHj+7Ttk9B0MNXQR14E+ArsXgHCsM4z+f4IqPgldIbmZgppfjvA25xZ7jTiEbmCEwSPs
BOHDGDxD6aCQLPeyBnoxGe0/i728KyCLVpn3Vh02chb0UDWSgQKZ1aqrJjG2aUODry8vezEtF34o
2v2C0bkU18eqiFgi5UO7q6v0nFc1aSUyWZ5a2nqlwgJLCoZPkjuK+9QzirVSIMNN+4LfsdyNMSZz
KtaVPkbKhrWGAyviPmgRJTMYOxvpvBIawhk3CMMhdPHDUa3UiFwQwm7U4EWmPQNEpdnkjt0ltQlc
Lj6TMnBWdwH/KZvizHZ8H+iIPkcjwStRmCcYj92hyqXPrMPWPRHb6Y88jaT1UMthHEduaAyNnwss
P9UiPSrp/CuzEHF7Arj2MrMlX02LtyJi2WnB+OPwIksqmryBWNQDfIldG5aBr2sd1ZEs+1Mi8PAt
S8ueiAxxKRxY7wog88YxJsMxXLUTEgZ7g0HpXIzPlTiXrq5xhVLY4Apn12caS/1kqKQC1ljES+s6
ygw69WWiCTfhiglK6nXJcEnVEf/ZkpMMm8qbgli4bUw/FNYAs6XMANgaSrQdVtTu//6r5BbfKxIh
WFA6lv//pSzygEkgCUXmw6ru1UV7/u9fZX/I//T3/627ZlHe/n6FWLwngWxniBXoLHB5diqhdA3f
I/N4ftkk72JPSYIXMay03VKc7kVsNpdsVEKWbKHi09nkDkx7CwXKYt0s3gBHqaQZEm9lbSXLS4Ui
JConvFjEr3w+6UvZ2C2YKaJYeVgK+avojH8pwm1B2sUdicfVHFyqdjykkbVc+TPEe7GCSZVowADi
3q7EwbqIMmYfyww3cyjHN6D49YaE6RQBzD9N4xzDVGogbEvZ7/P7PUtc6Avkh2C0lTSzjqCjdoXW
lV5SVe9plHZMEsb3JJecfAqGkwik0B9NYlPIu8VMaimnsFGJPsz4DhU4Z1M19h57/QLaR5we8nzy
rZhPJIcYbcu5NpzqkugPooK2VUmvJ1My5UnhxZZyaOIgpbIm4SIvG09Iy5dJRpixGh8XdF+czdjx
pLx/dCW88bR6nlOBNa3cXfWG+LVRH9GctM2BmRThIgtkny4btL2wpgtEUqruFHR/jgbGjr8tORA6
Yg/LX0aLFOla9rBK2J2x4Y1aUPH1Yp8DEtfUdgn3UczXNx0GNYTAKX6CfnseRsOwIyaHGylsrT1b
/F0tsl0eyfrqGmwDxRi6SQ4uMBR1JH0kuUTAHAj7Hk3PMJT23C9UUGHbnRVRJiVlwXfIGA2kIms1
pg9a/4JKJ6Hxnsltl6sdA0CgcqK1HUlYpCMlYmH+N5Ps80BQYYM/25OTPO2K1XyHywGGTQG4a9aY
5RUDSDrdknsvLXjYUWvZdQZUuW8jVl9VGm4g72LkEHj/06r6WSLF8KrIfKqqkclExRa3nllNJ6sM
aYi05KBOGuzaRt/Psp5DsRx/5WQkSBVCi8XuzljK30TRXrVx/iZZG1lRrB41Qzuwe3MZDDGMBMC9
TpYeyPLIqOuLOw+xdlZnCZ9Bk0GEjBb1Wb+aQtzf+hh0tBwysBSlxAVQXxDnHeigi/FwFUDuBSMn
NortFoEHisarMhgn8vBGXzMyhmY05Numy80DCEXi0FrB2g9Qo3c1wXL7UeOPweOf70KLRM1SLFt6
EEs+6n2w+FMqK6ckqEyiqAftXAZs2JPo1NZqcEYPRdy2nIhXQwqw+NZKsV3Y9qBwAf+BvTx8kphD
upqkDU9MYHt3FDThSYF4MwgUcGaYT8+dymq9Ebr4XqsC8IumFu+9Vc+Q5Yz8BckOcS1GSQEc6Sw5
WZTvpICGSuUNc/QiaF5H2hgoeWnzCg2cJxzX9GtImokzYXd97WqWSBW576+SCfSSHOr0VWyqzGF8
mbxCEMkcQo2jV2ahiOakNHwNZvZLHUXqy1QgIsgSy3zhYGIg31bGC/Kq0gHb11zhTW5gZcpMuJFH
mQ2KxL+/TaJFPhMhKG6m+K3PdN2uRnbrgSWwWqyFa5RoGsa7djwH2LPOXRePJONVyrGP2GOu/7yr
R3LmrXxgT2Vop1bqDoDFtlKvm69dar50I7rIYvki4CV2CVBiJgJxaZOb4XuydHDAoob1cdgarj6R
XaMXyeSVI8FvbU9yqDnwRQhTKblo3b7ZV85e3DTwFwdd3dQlu9FGlOaTTF3CYCTFTdrln8K8HMEY
l9dET+AdV+dxVEo/q1PjuvATC4l+LMJkbyV19pRrHMdsgHNmrxbn2VCgi+LnD1KIKekoB1xEbATV
CqWECjZzFTl2wJ8bBuDCpokjHV2AMZw0dWB7MgbmHtEOtJymf+rC5NA15eLX7ci2RkuvcPO3fTMm
+2nVfOEFX+xhYJ88KdkxKM3R6ZZ9UBs6/JiYyo5yikug+yjEctmyZGs3+dz8mEHCwA0S33pqhxkg
T8xYDfmz0KSrBtNcsPa1bEkcwqY0DncOkWJoj3XD1aBHNVs/3V+wP0LtUyoEAjJTnkiBLEMwOQZ5
8JNWNog8VSagd03XTwnFJk0Tvh5l7g8SrFmsoYFxMcrkyObr0DYNGR2BWXqVGcM8w0S+5fHT+MEu
wjDViFhBtoEdOE0GHNkC57StEm/ggAjA4q3r9PRT4cKEkTaAXOgcEhaLavLS6lJ9DecJ1xVDMY5t
0pHLGkyMgnY0fl2WYcFsXmUAwdC2FIoYnNpojBwFLGVP7OoeSRyZFgoWiijjKAkbJ+1r4nQmZgL8
IRfCT7rlaiySzKTuZIpSem5NvHxjrx6zeKDOMwxzrw56DIkIz2cmziBeMF/qmnxhK4hQVVEeQlL9
m7PmJULIzJMFJqxiWT5pkrLyZXLYQsNgt5xa2yzEFjeVzGr7JjmKQctQIJnJz7PGC0KLyeA4tkTy
ybn7g82sR4UDJupRTuxHZtECl9MXEKQndTyQjqP4snEhR6x024iFTV/J+V6IBpFTvz9OyMtgLZHE
kphlfaQyO4dLMHg9zxur9RSQcVTeaesk1EZkDk/WtO8mtWF2P4CIVkkVnLveozPJ9pohNJtxRolX
hu+CaCF7Z2Tsz319naecqwFU0ZY79E2WaYMixVyHP9vGaM6WjMtWbbPEK2oz80k3r8EarJg5Pdz3
Zs7lWTW3VqEDHigIiIUcmaEW5Igv08QuNhCPVDaw9Y3haBidR2ZhQziJfvlrHPkk7SbXBT+ql62R
kcaSaSgIBs1Hk6rfBL0B1thrGX4TtfeI1DtpBnLcrBj0TSrSR9eijDJcCM9LLlfHdqG9EJQZyq6u
MtYhMpVqh5HrmKMbH5LkVQmDDJsWUWGirB8svYOAq3VbNUmuWjkzJcF46Si12u9AFtILdWEmHcKy
lw6YRYUNMTAMQtd/9vdfw/pXwWIhS9OamWF13mpurpOt0OgtIawGAcZ6RZQlmChPDep8p0yzeIjX
/+Hvr+SCNX9hrTFpU0ca2MkEQ3QbOl+TnQWgO8/pPgbNwfL6NryNyN3voVvvYle6Fm/mx/BtHSXW
hRG4RE9g8AsgxFVfaRfUW82DoG7GG7Su4FOB5TXe2trHv855s45ViDtRvciypfdw8Co/2YrbzC82
+jf/4FI+6/yryOgl+o3Szl9lUFXn5d1IcAw7iOy0K8HfcCSaF+MYe8tJED1h+9rAAANmR4F/yRPH
urMiFL+MnXxOFEd5Tr90w1NLd8Gi6E9unbrFT3VPGbTVJ6O6wDPQb+GrCsCh/hqqEwfCSjvmHmGV
WRykdoN7XZHdHlgf8LcTyuicYJuCgZ1rmX5c0TFkXgLA3UcKIz/VXyVU3W2enUzjLgjf/NER53nK
C1QZpD3MmMafeoewpGMV+YlbbjqryLQap9pXfp3e82eqbhXcKjRf5IqcHTc8JP2ueE1ehQ+kBIyS
sD1sSr/XNsqr+pXJB1m0FRIro3/dSXmx9oTsZds+R3u8DVkm2sOBDAwMzLWdfAyf+WArt8g1r/zh
Zkf9nvzxUU170K33/lXySNZFansiFbYiV+CZWw0JkU/HKW2Qiwxn1bAJ8MtQYdjFC8HyqEmEewKP
G//xsAH7EHTn5dKOLtjrgn0OCx/GlTaRobhQSV95xnnKatxj2SMkG7ZbB5If+G7mfXHMX6WLdi9G
R9VvvbzNUPieVOAi9tCT2+FZz+LNuMuzK/PgCDvCoCkv3/o93oCF2XDiCMf8YJ4YHNNI3pNdNq1P
QEjHMW/DBwu7wSv+Naf6XbhN+wyFvp/vlo16eEE4uYlOOX+YB/55BDVMk79bSt5PwpDP4ln6mRj3
26TvYXO4kHPZfWCHeHAA58qurDZS7I+qjxKj41I9Wzv8umzNjN2cYxDeJS+m6PR0stPeYMjMq+r2
99orzvThaAlm8t720Wu26qpdvpGWFUvjtkfZTvbh8/Qi+MlZ8+Od8dIUVy3e6UTRh+5DusnXYEdt
mpJx8+gABv9rDrnDMdgyLGG26oUA7VGCvgOhfmsOAfPyR++prvC0Rk2iY7O7bRR5qEmi8/SZ7ZuT
ca38zyly2qPiVxtUubULtvGRfmAIeTZuaFzKN9UumUWHGzXFPr+JCMP9TX6BcCOeaGsbEeJZVK7d
Vjow9Bk/OMqUL/Z8q6AeBbjP9DtDlndW+GBQam6LZ+tLSx0QdS+Cw8oE+Pq9O5gjcoet9NV+iGtU
hWNthFO9E3v8ybblTI75BijoWQJ6/02uiNv4/SV/Xh09SHEXW9ymz9m4Fe7MipKOr5RxkHiHVf3d
viWfEL/rjeFrt8Wwm0dFmtUzfeLyS15Ml23zo/is3KxblOwYgwW7hQHymU+IZp0kPtNuvwQAIz7l
RrFhTaTvo3150d9Gz/iAhHAI/WJb/bZeFDjJFzyUuceufDDYnvCL25Vq96IdlFv2dIfeeMpuJH3E
3iDY2Qtz+zdRcdLL6v9ewZRuuwUYiRgZad34G4onKNkJNnRk7j/oOGfin83ziLQGlCYn0B3PQs1d
w0ND3M4MoBlpnqtRe+bgLXZ88nb1Gn0K8C1Ep/2mY5023Wyv2RFbGr9o026lKynRaEdSVz/0x7jh
y+ZhIup1vZpW7YNtXqobrEzgCwFXVnwQRp8gKgTQyOv0TbsPXtTKUQmWa54QRE7LVXgGqDE/JS/o
uQVGwbjMfRh40mneYrxTt+xMO4dT9zs8m6eK1BZX3HRH4Xm6WsflIrBEpWI4WcdQOwX/RiJTjnj6
mQCzEb1zI4LeLd60u3E13sNnroR3YAI/wrHd8v4lNPUMDHL8aE60bV6bPWKgGKWoI16sDWYGJ3rX
f8MDMvGQ5astv0sM+kebjQRxMDzAhKfYsc8i19q3IToFAs15mV3L2pjPDWieXzHcCPvkA4Z68CTt
pEvdfybH/EFUAlO71aVMKKRD14ZMBrT3yI9zyTjKZrBXnIfi6Ku7tnbDXT57ya/VEQRsm642cmWq
JJo7LHoFyw01lzdLRV3r9u/5rq22rJTQVBg85zsBzJeNynp2FcQyLEC2yy0qfFG2i01IGKUTbQyk
2TdltmWve7VOkuhXB0yQmmHX/nTUfYvXRLoIb+mm21K6y9f4XwiNyjV/xGGnc6ZeYRygXehdI/fR
CVMEqd/FtoONwroD9usLER3z6MiFMx2Q+YIKOxfv1hs1unSswV8Y5NO4widzfuS4wY92Tgm1uqYq
bvIFPYvdfVkiOj0ExrjeORZc4aY/h8NNBzJ3yNzWb50QA5Bfn0J7+Coe8n1+AwxhfjH6ifbmAdC0
umnfo9dq3rTfvHIwirqD8iU88el6EtneLh+YMYJHQ6bqxPCU72m0xWKcjHYv7WTWaB1jTb4l3mlb
eYjxXjc3005LjyQ6biV/QaTx1m0xZ1uQKSJb/wmw1E8uGSfiIRBd4zT8duSIMPuSmQX5xWuLYNAZ
XoT3hU8asgHN2MUkZYZ906aYnwjeKQ7B1qL3t+tjtFW/VOvWk/uDsmV2YKJ/BztFcCyCTJ8SbSsQ
Mvsi4MCAHAOCB88WH94Bg+K8IRQ6rLbjReuPeuTjxiA77Lfk2Qb/D9ftxE5eu5E6qQjPM/VG7Giv
zQ2YSPlF8CY0UpweV/IAkdSgrDVQJgMZ2vBiklHim9ucBBDic4HIXvNqJxVuJDosrJA/9IesIwXQ
nou9/MT/34Cwgttg2BBzOxyM1Fu1lSnpizZ7JD3ylMIj6JKePdZvVApJ+aKrJ2AqrXmnkRT6EwVb
9a956iyCgLYBZehHAu3hxgGF/EmOXxgKFk/tJb4UeCr3Y70Jn/tHCn+LxYvGGYVxyDVgxwle9U3u
WMSl/6pdJgWfikdXjDJA34YlPFs4fjblHCqk+Bx+mh/yiUMi+5fchg+D2d2WhOaP8ljvon1/6N7V
pyrzZzbCaEqfCTexAXfjgYqWbZS71aY2ttZHl/smiqL8UBKsWlyIcMYCGMFYvoTLc/lTfaxEbtyb
aB5MSvN/pCBj9yh+8Xbl6j+8ZfMb3kVsWJkOzx3tPBZGh5qx84wL1BBxz5j0Xvhxf2if2XYGD4E8
lNPyWx715/ItMZ1ga95Dyq998YoH1VE6Z8Kbd6o0t+LLwjqiOzUvK98SD9utlpwGBYqTvVDHdcVn
GNklo9HTxFzvwc+JORTzANfXPkXXDTX3iY1bUD204SZc82ecMhPpMLxmdB1IRb8Qey7/uNhqjBEH
mD7MKIOD+EC38tzSdewF0iTYtZ/NLTH3fHzD4mg37YSOPnmdvYAa9YsHXwA0vaduxfDjMjAvPmLY
Nv/6I6FuvDJcT6jqEOS/kjko7IMtdYub38ifa1zNK/eZB5X8ZB4rvGAmVbBD4s2FyiH84J3JDkO5
r7DAqH4n2tWzvuyBLa1+2xQF+wbWcoA1hqdN22tngwy9A3N15hQqyUBI+T2Yxmw8q2fWv+GHxIFF
RZW4GEuKQ2r62WsguUv58y58VNOHWN6GzK3fmDqHRLJ4VFCxj0QBITXl2dTcJ5Us9acenBKpOLeO
aARqH9G2fvgyuFVTyngamh1c+1N+n17M2B4+LMOF9hXZTNl/Zs3W7hha2E5KACWvDSs/r36IW77G
4Ingc7r2uD1EFH4yMeyeKW+jF17QEuW4RyrGLfQR2Zqcn/tslx3Lz8G0w0N2D88VLZRFrdQj2PnH
IOBJ/WI/QyNKwWpusMlYRxTLhJggFt/H1+KJH1u6ih8Q9+8MM/htcUfRI7zj9SHQiFpcPJQuX65w
yD6Y3dEoZP/a4ICAZN2y38MfTmMi0FFUdWfzgWH3K/lttgkrvV21Ub+Do4lZM6Dno0a2y5P1hJeR
uV51HPd565Dssol+8oQdFv3QtrNj3iMAlhvuKJ6XngjV9b7u3xh9dLXTYGxxZTe8qE/Ce+6J3+Ls
kchCuplwTTkPEX7ykXefCfOl7+aXW2us3W5xgLePu2hwSZn7Dg7tI2wOCWLenXwUXGP/P9LOqzeO
JU3Tf2Vw7rMnfUYs5vRFeUNSLLJoxJsEJVLpvc9fv0+ye3ekYoG1gwW6BenQVJqILz7zmgSam49Y
36wRW/wRv0tknXp2KA/7FxB6BefGHTwQB6zEwu1X1loeykP9AJjzSSBzDP8R4Cd7FUToarjyMYNb
hr+Iflq8sNEg/zHQ4PNm720+J0UgbQKfzSlfPzUH37iK36xnVudd8Oquk410F32wkHvnRoNf+MZs
AdCFHB8x9cuWDtJtROMX5UrdFBDll6gNBQuiv71ndLLwcVcF6LMMt2hDQoG/1e6nYDOBxKjhnK12
m09FrGDCsKaf590MD9rzc6Exll/Q9mFoC+ecg7F4icGyz/sVwklEHhKsg77336G/ijtcjIJf4bH9
ySGg3Gur9Ht6HJJ1xjlxcNf91rknRrEpnDemblfG1bBDMspBiQn/z/mIJ/i8/157iHduJ80+gyxt
7m/JiN13kOOU62Bvw3eTEoPMyMRkbOZfQ69S74jy3qyHbnEdwoE5ZjfZK3B0eTX1NxWmPkv3zrv3
2U8z9yl+Zw23z6TQA2L6c/UQfCMc6YQcKGczxl3VU/Vkfa+eCI/+nbqHSHBbrLonalfzOr3SVs5+
Gx3UpfOMzOGqAFCarQieBEvrO7n1Q/vSbZjGPOUPANSUxQCOdNeSSq+GZwp2hGuqqxycZLGoVioj
P4Z9j3LHavpRHlBoQbAbSxtCRncUz0O/l4v2xv3Z9U9hhbbl2lLXGQbZnPrzeuPcRLT+2TYwfCji
OmiMM/X7tIF6TAj2+S88XfXNaK4SMoBmpRYbb803ZmtrP9zk34iCYA7lbuBiy3V5Z+36NU9AvTKW
FQPBBzjG/iyiH5Q+9hZcoG3AQclw62ZKn+ES/khJy/xlv1TfcE+NqiUB/EkhkE/AhVm+ca7z1+oZ
OoVO4akdlAcU2zyrbtlKjbl2AEF3Msb/ktHM7uNvuGu1MFBz5DpHFYWrki0NeB9C04uHaVHGXLMb
aTQEGoaBS4wPo33w8d8jQFhJVBcsFRntK60Vy7DkHIfz5OK2A2HKGONnJTaqlVNb3LddKfpOtVL+
6gmsxUx6Z0UIuyQg9wKlDEK0a24jNSzWccr1+HkL1XlgM3TTHyGwm3nDZAOO92gAg6uuTK0nXeqz
f//Ri/K6MXN7Hdl+vOs7RCJrk4QyLtEGku/yPatkeyXxecRfM8towoJPWCa5QqXy8Yc9PsSO4q0Z
LtDEBGCcL+sSYd7YF0+ALMuNn5OYg3uEgkjj2YR7CpKDFu0wvqlWeFSiW4+ORZd7AtCABvW5vOlM
/U2PcEhMw8m6Txxc7heRW8Z/eHMusoKaC7P6Zi5hdxfe8G7k7jUmmToprNdAHnsObb1iq6jwj3kR
jalvwCsnM6UbOR77g1PhxDpCtaAzw+DMzR/N6mkwQa9Ofw9Ej81KUL0pYXiUuEGWfXVXK2NEjDTn
KO69ojFJC3V4GnLFWNcmBk6tvdIG5zYavE2u6DcGhSf2pHepZt47LsWRo2N0ag9ULKWBz7p7cBnu
LLtaPObNaK0iDzSQ248P3ah/43WQwGSmS58ofxMKivDIky0wqvspdEvZSdeH0edvXKO8qtK+QmyU
wtjBrntb4kk9c1CWVAf/plQgnUDGGNZu0axb1Qvmk68BmhnOtYhlv29TkkzZ0gzE4IAx0GiupdR/
DjSNl0hPuigP4gjjaS780aexsX6ZXWkAEmHXoZW9smLShQbNSQjsN2HhUw1rYv7Xf0v8nJOQmWS9
f5P9NoUAvORYtjRhZ/KhJ4Iudh/raauIctOZ6ENkEpmClvNCd4NtleBMnRTr0gx3OcqxSFQMD19/
/Gd9l+nTpWaowmZCZJ6I9ji91dcWcmFYF3S/XOT81MqjdRDSxVAmgBL+5nS7VLjSX3+uhuzQp9vW
dMORwmK4ZerThf2mnKNWdt7rvVYyacGquIQpVtrrwOluBxsu/KiCpk/Ka2h417YEz8k4mco2M7am
7HYXLmW6x9M3oOl4BKMLL7mikzegRZY6AA8tN0h9tosQWfJGVd59rPw2yjcf8xLmk5MgDMu3Z3rW
PuDBO84lmXDrDReWg3PmWnQNLKohTEuXp9diBa6mK1nArBx3M8IDB/wkKxAP+asPF81VhHnhTRjn
FqAOxcOBYqLapn3yJiImdmOeK+XGTmn3OV3y4BgWOEkyrWbELmh6/I5Wv+S5i2BMuq5gohY9qT1w
AFgm8c7ASRWIcThTodLOcArlKVn8kButoN3CuCrLRwEGBPlGhDETXm+OczPQStq6KYbvxTIQ9eHr
l3runeqG4UCRFZPq1cm6Hjwz51TyUIJPOAht5GFmdtFd2Dwfi/R05SC/i6WAiv6W4+h/LuIepvNQ
S73ctKV1RJvm0CbOvnNoftfsmJwWrNOlhzFvkWOQ/KUT2z60ruF/YNXSxQfbZ0XFVX7bYaQrrnj3
61yY77KeNEvyl7gor8cBAY3cLtZq5d6qjf8rK5Ny9fXD0j/JWBGDDN22dFUKDZeiE+sBaZl4H+oG
5YAkNfWcDLUCXFoaRi1DwjsdyyDZ4He27VF7Uqe2slilZfzoadhS+REKI3b/7kn9XUQlnidoLhge
agVj5926CZZjX1/u2dhhmAzuOLwc3f74+m+xw6iknTkBl8vKmjcaqjYQrubjJDulJe1DxEh94vS/
9NY+NOhdegDg6MnMJrHAS9dybvcYBG7VBFEPMPRkCXgASzRFDOUmspieOEU0LCa1kcGnJ1Toxdqz
2E81mqS2xxij85O3rx/G2e1rSEs3VXTebBbin2tQwjf51xrsARQtSk2nydwGgESHB4FTELKvOEJM
Ow9eVoQgyPRyWv0+FPSVJjmZHpocNPb+HQ973jRg/3kdau+1E9Fw9a7zOEe7J6bKljX0/uHY+u4P
dCL20ChpmIboiaOyVE8yVF/fmHb+yQrb4TTWTfEpLoFBZQGp5abK9lZDi91GHtkEtbbqkZrBwDra
jprcxjTOQ5Rfvv70c+ciK2xSPFMR3DNOzgSzd83GTDgThkmnR6E10U32jW2HFLnnPIRWSoOkqy/c
87moZaooJpno+6BkdyInF/VN2g5xV27GnncJ4ObFFtnL13d26TNO7gwHOB2eKAsWkN/1aJdrUyQX
gu/ZNclm0AzJvmDIfbomZYhWi16zKQptZXSMAAaiiOxZYFaWHvoPmSAzWFpFcw1f5gCpiWE8+OE4
xiKj2Adle92q8EOFri26IWZK5dAx8Af/Jci9VT3ZKrUGKxljuwd0SOiMToJRnnOXB+6PSXBMuKA0
vn5w2rSV/4z2hqpawsBhSJVA9k/OFNPKG0NBLGjjAU6f1RzjMzNOljogKEwV2WZOFT/A7mbkgNyN
pxRMTXJS3xwjzK8vBa+az1eCGRXJqqVrzmnQKWxHFUNuFJsi/aV4DNt9HAukU2vMcYcD/kPu3kCw
wjf2X3/u5+wE1KQAWOfY2IOKjyf0W+CVnoYRSBQX+FL7C0dnT1Y87HmWt/DRCLqleykfmlb8yTPn
/oTlQJy3DPM0O5ZVEIy4rcIOMzEZC0Fmk8o+52X4+PWdnf0cU1fRrZ/ScHO689/uDOtWyGWlk20E
vZvRxToeM0Gc9i7kmuJz2mtozm+fc5JsKUZsuwBHsg2SFLUizQWYb6p8e6b0wAK0zGSueBcH2TbD
X424nX83w61ThEdun15D27QrRU6YKyNZGuCxNMNXVyGZ0Gz0E644xZnWpAVldiDYChOBm8ajZ2TK
Hvp9rmIHqwNvQfwbRC/qPo0UgCpc797DLk7XXcr80NhaReXhwLHKEj/BhIgJndY62Vx6JgD4rF76
2fgTnrmy7Sgo4Ux2wCOZ5efNz1aowAsi36Mghi+GoMhr5ywoTxm1TXZuMhbfMS3B6cdocshNHQLv
W2BI2hEe4054/vcO9VyAq6jrWL15wDjwl4om3iJymWA7lqCHOWrOqrSsZ3Wlh+MtRXOxdumwZpIB
eGtDtwkjwAOi9x+DcTx6wbevV4p25mAioXQsgoEKMsw6zZbieFQMyrRsEyYIAuh+d9/G6cHo9HtR
yh90I3DtGaIDdJ4nmYS3lfRNRJo6qP5XWWDthtS8h7z+bGno1/v5w6jEL5pt4FZi1OUsw4lhHHwa
O4WNFan3WLYoxI++28whJa57vM9LXIZsJzpAa2NKZfqPGJDQNEMQ1JA/4q67t2p5M9bNvY65XdXi
WRimDEQSeVMWOP1MitkmPxDGwdzom4XfweUMD4luXsElOeh1ew9lzivfwiHdGob2Nnja2lVwJzRp
dBil/tqk2jrvGT0GPHbXZYoVBDGtpiVmeIAr4CzMp+vUzS5aVE5z79va28fPtfZVlVUH0LeLqkWh
QgfOV8dyh7HixmIs2JTqa4XfkNsT0zTz2dDTLTyLXRyk16Ov33qW+c2L0IbwywdlzK5hu6C54/sP
fhd9L/18vKp9NHlcT7mr0+rabJw3adl080X5lEFHvI1a3LpTLNrGJrujBmVNTd6cF1bImYNCl6il
0nyyQGU6J8HETVAt1csBdDQyZJlXDrsa5dK5LelDJqW1wgjwLQDADiSjBM6i8tqjqmcI6hrd5sK1
TMf5SQA1dAdTM1Oi5SFPSxS6LG3b5Um2QQ4EeDp+EUowEdWSpQAv19hauwN4r2Kr0L32Tv1Ty9T7
qgRZ4/vCXGZtzjRRKN62q/sLh5j2ueowqNBU29Y1gSrmaWwvMc9R/MZONx6UAfpduQAqy+AFcLm3
d/vyu4ttwoIKIN5UDjpbvtJtG6yiLxxqkzjy6SNC35bzTAiL/5/WivUQ4QI8NMjLigcUAZI1/D9M
aT50QyB1zPqwH/ZpDDjRyLblpKZRT5xzE2l1JLWxdFTtn1ayj6ET0Jbvb9H7G68zVwH+BLFEN6O5
LkHOumW9GG3l1mhj7iWodRTn0NYyEd52G3sGZSP+nxcnBvWRgSSDRW9D10/ysCqq8ziCU4VCa3NT
65LRe/mKBtWsjctj0aXHuBmA/hgjYjHZ69cr73MGbU6nqeYgCY2jmXWSZ0ZtDrtJC6GjCMZN8JUW
/TAc6datAru46vTkblQAD339oWfWFFk7cteOQ2JkqPbJHedVljVe28SbLALyCZYwj6rX0W4Q/Qi/
WS446RSOXP+ahM4BFPXb1x//kQL+udtM1eC2dc3UbHz8psjwWxrhBXGemnj9bEarxk9NbVkdtg70
Tp3TWv0Wxjb+HujrWbiwoDiHtEVHd6JozVmviqeyMY7N9GWBm+ZQweXPe0HHBOuY4c5orpHx2+EH
wA4pL72tz2GCC6foIGm3LC7/5MILi7613SRcOKR734ANPIq3EBI+EpQXqoNzC8Og6WfzmMiErJOP
8oEKu6KW0SaK0DVwYHh4zjqxmmsHnDeUMSrKWj59/WI+J8zcHorpBiLnU7A5TbvMHGFNReDzTLyL
ZP6aDdoRSYaFmmsPH488cpOlqTsX1uPntNJUKckNdUrW+eCTTWBVNDFq14k2StPshrjdmGb0LbDV
q69vTzv3TC2VdpeBBTWP9aQ0Ie3qg4DfvfFS62C31PAZG42GG0dl9r1QjKvI1Fehaq1wPkIWiyhb
GjCtmmEbAApEpApnXmN0nhT30so6ky7xDDSV/F1gsUlF+Oee6BW9T8MQ2m8JD2gM/HvD6okB7hXm
nvum/a65WNZgH3HXaJeWmjWdtKf7cQp9joVIGCfNyWdzgOCh7dfRRlqIS5gQ/eiAoLWgOhlxPeu2
NZpuMwiayDWgRJIaHqe0AFWceN98SPCzrnVHfO6D6w/BW6FBBBRsakODe9wnEYo1nAReMGPb0zDT
9HIBMw5QSN6kK7dK72ITEnk/Kch8iI7VuQmBHjYJPLF4YrQdP7QMlEIsrQ7xoo9vRxBPop2E6BMk
clqtyMF13UtdWbsPY+kxUydSvLfyhVHM0T5GkiP4QV8P5FuPuJ+StRuEuORc14pXBJ5X+VQGXFhw
0yb99GCFnFozmpDm6YIbQzRcfZNAN3TKixuCl/OtpT3skhI0WoEgims1uyxFiQTS1BvsnKWRV7df
X8TZzYXlAOMLqaP/fxJIErMgefCyeAOnE0gVt61G2lE49YWi7Uy/kRUsbepegrpNr+/PFQzbzUjz
Io03ncHQCWyiaJDsIE5XRbsjhTqieQAeHLmM2rAOfqNflW571Ynx0oV8zlSmDr3GmEjQ/OTp/3kh
Y6hCI0aadaNV6F40/LHoS2zPXqNkeLYmKueHRXdh3UxE+ET8+J8/cJ6CyYFuClU97cixDew28olm
Q+S+Tc+7BF+WlO6FYK1/LpJpghEZmTPQvtdPd21fRak2ZkQMO2LEINH5n8V5DDrLOUR44M1sYlZo
1JugteWsq1nlKM/PWjAmOm7s5NIgzVHkHCUp7zS+C0z5lKCZo7uYDfTAAysNgNPlMHwu2nw4ATN2
ONOWEXYpkPBrI5CdzU7p6p2S5688ynmq61eDejHqn31OuoHWHbIX4tPkJuYhOTbdr83Qf1M0bOK6
KH9taJsiCSlA1sTBjyb+YSL80inIVXVkpDYelCkAmK8XhjPtgNNwwItiyGtqBuYkJ+ecbHQEnrwi
2kAyhqWD0L9A+AEFygLVygDsFySprK5ufbIJUoKDFNVaFd8dYR4TsDXZe+9BXQmSdlORLoUckEhN
+1g58EcrMV3veuvaku71UOtH0dPMyFkMqpG/mnX0iNklDnrZq+zVqxyh+lkFctIsv5fCWhaeArqW
fIlWNS1IeRy14s5ArSmXwSQ8/B5kDNt9kRjLTLev4BjftXhlosRd7v3GQN4Cz/I8WbiOg+Cp/ZQG
lLksexXEaa8ia6lf+SyHWWQFaO28fPzdsZPlx1POCzoqfvYjVC+dqubZd+/QYSX+we07Te1Lt5pa
CgknW1HuUsSWRNTuOoaci2lDlJOzXeEPG0trSgqYHzZPOpTaMSzT19ArfzZ+tR1V86gEZJl1R8Au
yuIeLY7b0Sw70lI5x9noZ/hDk0iOND6gBHu4heG1wXT2LZp0ppzYBhmt2G8ti0vkVjVvDXCPUyw2
HL6kooCPvFQOW6eFSZB5d3XFPMtRLhwD5xIMTTUpIyF4y6mM+zMqxk7ThxiBUeLW2kzr0zuvd3dq
uNS84iErh1c1B6vjxgeZDRdqHP3MEaQRDKekmWGtcZrv6xq72oS+vcHM9g25tmfE/h8dzV9iTnwf
5i+NZmyMzfBuT8QyC+CO/6xmzlXmGq+ire+xoqUxljP1y6dO1brqAVDoeFHT74FSJet7v4y3X+/V
c9GVnpZmk++Tj30qu1vUVnvMRrNNF4Joc9Jt0dDfSbr7Mkq3Yx7t1M5ZGT4MLVCaQ8rFgSOZdWpz
H9egIxwf6oz/LXbGn2FvPidCfRvRggvFg5YMr1GlXqipzr5eTWMsySyGmu709DUVGQalwKsWOt1N
YXcloKFHr873qhocPJKtNO6XQ+itB2Fd9BU6k1jz2VPnWdcsSaz+c20R8rq6MgvWFuYpc53VrPXm
FbtmbWULSwnvYdbv/FF9y2P1jT71CsW2ddq5N5be3EPNn0W1AMaM+LShptdfv8lzxS4XRzljkINR
uZ1EXQyeTQTneZNjnT0jN7bCr/M5tAiXnu/MqE+v1JTekmdZN7Ynd2bvPV64gjN1FW9GlYawKbDE
aRqYO2ZQJyndpWJo76f309ly41WImNfPpmzvVTV6zBL7qo/ETQCfDJxHFhrPYTW+1Y53UFLzOUVk
X8HoGk7xhd155jjWDFA10jA5kz5N51v0LdORPjRI6Ia6Onu3rOIYVyygwCsOokkvDYPPLRYDmy3d
0nSdcu9ksbAy3EyvxhR/emh9Hmh49ExmKK8uctu/D/2B/9hf2M7TOz45eZnXq5ZhMIE2dTlFqN86
DvnY9aXq0ryCsfyEWTgwaxsHiWsvSy81vp1zb/v3zzpZb1IJo9A0p0aZRB+rClwIphpKXVQ4WvBa
9BkCbAJYo2msfbW4GfPMgYQj9mKQbFp7AWX9OCn6Jqaz8pjnlfmwVTPzCaH6hEk+7iTILcUj7pZN
gAyPuq2U/Agl1kdC36hp1qIisXf2eVMeP5SPgWgmjB/R5svfzVTbDAZ5odUiuxKO28rXtkXqLNOs
/TYEb57uLGWVgqRzdgIONi0Xvc82dTas1ULu87K9kQmiL8qwLsfqRumKY4SAD/69lM1UYO110g5b
o4GlVjS/MF0/thVX6aU3fYqCSeKO91bMpESXWBplkLTngYOETdyPs/yH2PoR5VlmYpWcuOozVjbf
o8relEiWKYMxzBHSlv2iVTHJMVCkWRXw0T4ULiW3sjJBScLGM3c2mCAn9IpV0oOUVpPXHGgWncUK
H6x6P3pDjBZqyjliFzj5ZKxA5AXWpjHqiCJ5wY4dDBOUUcs69DqAm3WHNh1CUdgzYxDRRHdNQpJo
SMwhkc+P+RWT6j6wRLQSrBu/xxkeZSEg43SwZ5gwPLsFOOtQGusUWyCh5Adk9ODosOpHkR6QOl8Y
OfmYo/bbKuUotFCNi+ALt3gHyehdQg/CePUoXLG3RPneBtnBK9ODUtVgKVwwTyaU9uxnJbQnPYa3
mEbZY9jjcg2yxkbulsHBk4M4kptD8kakWPob3+J3Re61iqlVg3CA4VurWtlOS6K3i4McnL2wB0ik
kyEscQCR9DX41rURoXvo+ldd0DxnjtdjOTusvw6XZ/eP5jgawcEAtnJSsNpFVdSDTUDSK3dR2kRk
v7sdchwvQAmZg71sRrnnFi/EwXNJCv0PqlfAFGCVTj7W8gc0VLwBFhnjH02VN2mU0M9PL0Sis8eR
RYbJhJOWM8I3f4YiE3AQ4vUy3XSD3DRdAycKJfgEti7dlAw43SwP/IMs9esAW5xCu5wpnIv4HKqO
zTOmC3taOMo8KZK8s5gowOGICxCnDfj3TrGv+M8400NGs8XM9cY7gv/SD0C8Iol4pZYIJAuajw2G
PHVd3kY6llrC3ruJzgTLQizZxYimQzlzlmh4goeVu/Hi9C3z6rvG93boiu/l0CKmgNtUa5UwFFK6
+R5GIR4E4qRrFkNmH40GGbiIcNkM04wwVuZ6iVqpP0xMJ3V4NdJxk44Y7vjOXJPODdbJAPnf9CoC
mNNCwMfXa+YYwV2RH0qRgWE3IQ2o9fg6vc0MZTD4X320EKH9SCmFESmiDQPyWeGhRG8J5V4ykRdX
6QAuTBM7n7hhoKO30LyARk0bXguSVLwKQuQU6EJViVMv9LD16DIg46ghIRy7wRrLD1wIAKjXcf4O
kQphUhVt7r5Flh9gROeZWBrU5jHvu2I1gPl3cgzSC0InKpvoUDB7dFp7V6mQKOPSmzU9HNs2fByj
HPWNZAKJw/kMXD5gkhX8eg+eOy9tw9QcCd6NpTrt0d/Oy0CtrCSN2hT1Q2ZM+kNix/uhU9eRhl3N
/9dHnZZobY7ecIbk48Z3UFJM0RdO6bEjkzjvauXCbZ3Nkm3qKnApwNEo5/68L7XQ86wwS+4r2lQ+
bnpeuvQnW1ry9lAbvmse9mIw2ZEbvnCb57IeujS0pEi1qMNOsh67BFaQxoSXnrEvCuhJAuWlrm8c
X+61nPfLv79+sOc/0aKTPxmbfuo2IE4NugUdw00ZlhDAyiOqMq+aOzxlcflec4ag6rT8+iM/Qsdp
njXhY+l1glZ2TsE/Y5Wj6o+DwibsY39uYnLYgnGEbCkxGlXL2Vjb9xXaTHjBdfG9EMciQsWxHMgR
ym4a9WVwzOuDwkFVQXaFZ5rUZKTBuJYD0AZLyVCdwHnESax9BOiNRpcLKW7c2rljz8dyXHsu7uSO
YL91sNLwGqC3vW/R0V2wV/ZBgL4Uw9tqrrn3ZQwxrkYTLpHGJkv0h14Wt6mSDjOXTiyA5oVf+6gJ
SyVa6Pgn0JvtYB1P7POiQjQJACAmYdmc6jOdo+P/PRSoTliI4339VM+uWtaswSiI0TQY1D9Xbde7
eKX5Mtl0Rf4eD48StZHIHbfI193o5rJuFiF8x/FSI/PcAkIPiEYmDV3zU2VQtcrg57qN+7yfv4cj
r0+O1esQ16/JhMHoy/yA7s/x65s9d/ozeQLxrk5/fGTXv0UeVZYRgGSUDyOOkAy5mrkEpzUd/WVm
7UKhfYuz4jjlJ19/7rmI99vnntbP4WjGbWapCcTmfi1i1lgoqptO157KrL35+rPkmQ41LsQ2IDHK
UqLCSau87gSGHpgybYw0vOv7tlsEwNY9urF6GdfYuOS/LMzcmD6N60H14bILNDPoG2q8aNetnJlV
bQzvLc5QP7Lt/lvoGQe0KvvEReDUiAH5KdqbZ8PFqkzE8lzrewhGcqnrwPJ6bPcqNAb9EOEca3yo
GyRNxuie2Ih2L8pTKz/dktNCi4ZtUsHWxrnt6YNcYotQxfYJ2p28iTLYSAX21zMN+esZlRcN44xc
X0mP2GxUUELoO7va2mstPO7qCjc9jCGBUi1Tq/vejmaHCRxlj1Zba+BeNy5O4QjXIn6JpwlHcI3G
RDT3dDSEI6M/mLG/m/LmojSeBBlxX7E2sFRYen7/ZHojNlj1McyaG+we8qUTKfs+spYd8rOB4v9S
xnJYWn69w2O2vrFKH7coyK849F44Ys5tGjkZUDN4YLeegjrjOK/AXeb01XOqq8x4apGjqFXzycqt
PQPfpxqLsguRXj+3eCWYDNgQDqPi0/VEfenhW0iAsGPnRkfwHtitqy+0al6ghBtM7lDaNIKrArmx
3RBLw8S96YMw3Hhhcl82jDVznbFvgmuHHv5K3fwZvD3mVu04SUtEe7R40UtoEFRHNmsZt1CANQs1
iK/3xRmmgAnHApyHTrihV3myLzxliMFUxmgeuckK/BQMd5WOd19qN2bCXeG/lc8CSH3KgP56pPiY
7UkJMHvI6JB7EBEVWa/bhihcp/e46oHfguq0xrUAJi767Vh6xI+tsXJtA/H4HMXLWsGAIlYna2gV
39eg9Tdf39RHf+nkTCTbt7QpmRK0f6YV81tEk/Ygklo34k2vh8uCpjpSauJYZ3Y7L/V+pUk3X2QJ
0uGJrh199BWo4VPovR7eIHUarYOIMgDVSuGLC3HoHBAD0DajoylLcD41Zr3eGnO3Jdjmwr9qgvhV
iYuDn0GMtkyIyDUeJyU63pXVHxF//Ob39bXF6GvWulSedeU8dqvET9/riBeFSj0wt+R9wK3A6fgV
TSr2mNaA9jGVXxeeqXomgoKNACoAwI3BzulUUw1dz6ZtlIDPLjFSiuD7NQNhw1V3OD+DEeHp9mMW
bDt/JzukB7IwGq+linZD57+pQ6F/Y4DGdDtGMchwJ3/OpgD1pg2v3sh2GeIf+EOmyy6tv6GOiu4J
zooyp8eR2uwWK2iVRYiuKr6dbLYB1XFLBHcEKwQq08zZxJE0cdtNqaWEsct0HHIMn77wNPlCN8Xf
IaCGSF9Mg6JtJ11T9x2e4t1TVRg+WEOpLNUiB3mqGHfCCp5SYEgzozG1WZeTKwlFXEXyp9MRgu2w
efMsdeFaZDNpuwHItijsFxRL3z3X2/Ue2k9eaC08IztM50nrPGCD+TIlhXVsPFVledSa5k1n1tfy
7zbQNab//GJDrY8+OX/XtVuZ1wzI/T2q9e3CC7pf165q3EhOA88MozXdQijpZYFlinQO2CFTPqII
SIht0fzK680YT7qjg/qSZsPPC2vh3FIAkGaogFYoak+nagPDhLiqjWTTh1mMLKQxQ973LvGqfk09
x/MJ5KE1FUw8p/gFzyZKtAvIkjNJCwRBAc7cmk700wYvdtdFkUwJmsx4fV2cP9oOEsOtLHg2wEk3
ciiWIzzSWYDW8qVdfCb60yphpkMblwzxtPueMmNvuiRIN1GDiWSehhszQ8PMQeh+YRTQqzLISFfC
urfYA6vE9REPrTZunuH77NdirafhjdsU+tYYJgvAViJCiC+Xam3bpnevUctcYJh0DATGoeQWa7Ia
csKy/Ncp9p8/+//lvWe3/wqJ1T//i3//zHKMVz2/PvnnP49Zwv/+a/qZ//s9f/7EP69xbsuq7Ff9
5Xet37Ob1+S9Ov2mP34zn/7vq1u81q9//GOZgqsZDs17Ody9V01cf1wF9zF95//rF//j/eO3HIf8
/e+/Xt94BagRQ3v+Wf/17y9t3/7+C9qdoEXzn79/wr+/PN3C339dv5ZD/JoyEfrX7/vth95fq/rv
vxTH+gfi2RNIVKXzTHOdJdK9/+tL8h8k8PBkAKxN6A/aXmlW1v7ffxnyH7ShOJYoSQ0bPhsbq8qa
jy85/yAFp0NlQylwVEc1/vo/V/fHe/zv9/ofaZPcZkFaV3//pZ02nOSEgpi4f8xAaCicbo9UbcIy
8aNxk48NNvHtyOFgVswy0FgalAQuNQ2kiCx1XhTSYmKMNVYcOWImCnSTBvtNgrA3J0tPA7OG3x7l
vy/2j4s7DR9cnGM4mA3q3OZneADAah9SN1J8StXsJowwFk/oNlh1940xOviApHwcTPrDSbvWEge0
oW1UlxK40+YjFyEo7eDWWpxonxK4GghcW1h+vxnqAvMsIiU9qQ6KTM5DcVwa+fEs8YwbiMbvP7BX
xhq2JTFSntSIS4zRUKdpfp85CIaFtYnvRZDMczV+wffdVPCakhXXrPjiEnZ2CnCkL7+nN1N1SNSB
7iN0VtppP7NpBhG0g1NjLeAgwNY8tU6cLwlWm9jF2y3s8WQVSbB3/FBdQFSzFqjvtfb4PVC5y1qJ
b0kW2vnHsx4j1F7VsARxgKsunwdfEFqDAdu21dRjr/vlLpA29qrudx6SAbeg3jspH4On9KGWGGrk
OHvOeuKupzbIfTQ6ztaFCDYBTbLZuNGccnIVb/QlieWAZXtIlhsTFkV+pwPjmrumhg/fOEnsht1y
cFBHll486X4XGM/PRRpd96g5u2rSQQlREATF26ESeoiok8vZaKVbs8nvPU+5VXoPucKM74kTmzeT
IjkRYWbsBPomKrn52BWCDCR/cdC5qXurWDhtskYnHN7UaEULCxa3jYT5wrCmJzl9d0m9ZYe3CFTT
9xubAMFJjzomRyi5MuEVIaK9zx1jqSFri1AvmmFG/OylToCmYoGgtmsiJqJ7v6SXhdsOP65ZIywf
c83mxevM50wwBCmmBe5OflgwClTk3ox2LhnTd0HGs4v2oGl+xqoZLYxQRItB8SSwtm/8ONwz00L7
XS86hNkGErAgndsGZWUQPpr42C6wY0eSDKkrMzOunFCPZtWY3xb0hxC7i1FpCu11KjGKcSX5VvWi
TU6F4ptpKrOiqIZ13eX/m7DzWm4bS9f2FaEKOZySYKYkygq2eYKyZAsZC3kBuPr9LHRP9d4z9c9/
0G6JIgEQWOELb0CXCMk9p0YZMe/jctPV5h/XQ+S11xCsgG+HeAPgpXWWaqP+RTtu0/mchOkQ+45S
OqdZ5snvnZvdnSp5rJUTT5DfW4I7q7G8bVQGr6SgtLASZ0vzttu06AHNsX6cOchmbuOLROghVdyj
ycq+T05+X/9SGjymEZPEybFfYKZ0BJXISy3k412+IImJesaYjPSaXQ1BINm92TqKpHNmv2txvmvc
qMBdnJK0XYHGwWKvb7h3Xs20bpbky6vjK0XnN2igG1dz0GkdBJK4PnZfok33uR+gCWVSJUbRT2o0
Dj0Wj5bsFzPq5jEyGIiVJAQysLHsbdpeRaXT8UGmTAqDZbn2w/UbxCnag6KaX2wJqjIOGKlZi9CU
PgLeUc99Ge0v6QLTbeXVyuSrXMpiqxkNRW0encipxHVknDXLUqt1+TcJvCeaQli1KOZLyvwR6pGV
heqkb9W3jhbejjpUGGAhPaYcYfZxyrbzZjdgu4fNlBdj44PArRdjrpm3oggdufzMRqXwpyuNv2R8
WlJ08LqJ98dkAkuDljTuiFFDfyvQ5qdxKd7p+dOik9YHwG5ox/Oc7+NSvLWIP7Fy/EGlpMZySEMZ
Vcr3agaqU2uOga4aQsM64iRZpACUFqM3DQDqg3F6g6dPfl3wwbKasdjpYQB3AY/UbwruF3dO6KQL
HR2SvY6gyraX4gqar9ukI0OJx+wlMSwmtdE09EawmzefYu0d5N/n4NCJAOp6bZuRGqOx9XrENoLh
fTBY2fwMLtT6bOqB8SGC4j4vOkm6f8AiCY12RbMYmCS4ogQ4cXOCxCWnM2rjQTfsj7Zki8BrEfde
5s4wo/SbTUzn7GkEzLHNkEvf2DlTe30iUIh0cn/MBiftjzMl39qJNWJGr8+3ueqpyMptegT4S+E+
5ttV4IErExHGqeDo8I4OJZpvScUzEhQYRL0OU7pM4L7hRAnEA702nMTbQnZmz4phnd8Nq8HYV52I
KIUZPZ2dwTKRyW/TQ6Gn753fPFlo2yDgxmNnbzB3sYy/LSYeWtXC1Bg7LMmCXxk5oGjiH+sQWSSr
WaHHX51AhKdIdOBz8d43RpTo0m9kXv4G9/l7ULToBRr5l6mzAdUdm8eQQQE3TKxVRqN4chyaLiO6
eF2MANKkHqDl0sVrw1wETzhHk+bROkfwPoQnI0OtnMPeMD9jCHMb8N2K3FffrAhpKLgQgu/A9wSg
zh/7AWkk+3tXKCGIKTqtAzOa2bwxdvnCnEcPNYReZ4tKnli6jz6NKMgBqkao6GUdRVbAskJN7JeV
oAvc+jsvYpfQTR5nowZ4Bw2f6nx5nU3cx4dGmcFCU/WHhQHbMrZbrC63mivuZoFl6hTn+3Z0f6ra
UGCyqJRqiRbtEpYl5UEdwcWqQQl+/Vtd1uc8bj4r+jkAnhCnRkMHxaRm55csxQuNvZWrqPXqQCP0
3yp9d9WZMVVG6S9/Kq3qXrOtUmbAoB4z9BFBBoQmgRWJ2sJNL2BJhqHqs8jz4MGvQolelk0cs+9k
TRYiYfNk2FW9pcL1m241g7hu3jrubeTjausNeNA0Dr/2ZgzKbLi7+LC0tnJNmjp9m6Jtt+7YBlyB
cAiSP1nS7emIybCAzLd1Sgv5cudt5NuHo1/e1zhAw20bfgrbJM9kgwA76331OKOWvo08sl9r+t43
bCpZTjdy7vKvvB5+1rZ3Kx1t6wh4OBh30oNCEDTLv6rplVpCs52a6K5NDK7Zq1XofB0Fjt1stWyD
7qEEw7cZahYycylPFaJjCVFLqO6Zpce/xhThGBV6aHjuNNq8LTR2oUUnkAb6+onIUhoM27+nBfc0
xV7JY7XZ1B03968QxMCmcGxKJctOkbBjWPQYxs61G5BgPtUWzkymtU8Spnksm5exX94Dl0K0vUHM
6NHKq10Kem5jQxXdehMCZyTFR9tNwq4Db4/TAt3WSNvRkwIMnz+01uPcaL9JSqiHFUyVIerzQ+Gb
l9oOlITT9D0uMDip1bIKGacj9uHutKK+w7tmEYVNtDUf3Q4wnoVFznovukHPw7rEYFVAo8CwRW7i
kvjKcriEbDoD2RiV2TuflNGGYomyvWUuazEHs735d+wDGXJtFlIKxlgrQZHDBkf7E9ggqvNhwpK7
ob4RqVB3qy8xLFUDuF1sa+9CFl+ez9bqBIwfPMPRkg2+yDf2Th0kYcsWPFfmD1QAoPej0Qveq0uw
TSFSng+LiuMnG//SvnhdDbEtbHDZNuKjIqV0JquyRk0EiUacf2b7iKUEYVHCAjrOKcXPHEiBi7Kh
ie/NpurKz24YvpkNNaiGqnAIL+5SZ853Bf4drQVi4c9OrbcQUS6pj2W1PQHvGOQ7lQW65ONXVDB1
QIuhRI9+GFOQ9rjZP/UEevh7JF++On855vSngNbpUu4Kt7wNbXHPsupWa9impAAEIwVwW/dRcevj
RD960NZtN78XyomuEuxDWtufyyzRkDPSzV052JcZUwXdnvR9bDBWOwuzBWiydyMX93X4BSNq+h1u
5QK/oaX5VS4oIU/+A7AahpGK58RU3tYwKDV/FhIZx3UxzgzscVUMsi7iWcfmamT6c2ShqTnkBnFP
3lJOA5rNoxyG7i1osU+oaLturMp/rcv0NlXdPavJakzKa9PjlLxZtRHGC2FGELM7l7oSieryzzX2
9VxYjZHGHm5pl3IkBq8VdpL1ADnDtPgCicvsJuAuuvxnQHqzMUZCSFePzumQ4kGY35OoZb10S0wJ
bATs0Yq0z8bc3vwl2othZv/zybSzrKPCmcOxUyHqopb/JYf91LgV2qIq2vBp43nGz2hkgW3b8Zh0
zj0v2UjB2bwUQf5cYdNCCFDcvc5GmbHdwqEndze2uvRfhzR4nSqLNbJ3L/3s3NfdcdFIXE13eCxl
em4IwUko0j7MnBu27/e0I6oR3vKbACX0VBRflNErtU+CQb77JJNrEI+3UcUNQYlIdYySki+yL54Q
aQj7nmPnyWbmC0Gl4j25uFL5IAhorm3nwg4m+I9T55dZ/RlSFolFuNBSEXc+1Fr+Zx37nivTQxql
AS4ovKNIEYz0MGQeiGKqoXspURTyKrW/4GuZVOkPFS9AHX4tfJLuMSUettwc8VrujS+XhxTy1saZ
xg/R3/OGDXN9zEvynA+UiIMsXqDiJ7fY8I+gS64yYe1phupudlwrHk6HFLzdgeYMLKTuk16EsjFh
sc6+VIpEA0YtaC9yYbVbx7HahxvbPuozl1UOhO15eRulf5XG8wzHjeCQEGk2hz+Emnf6LMO+o+lR
OsVXbwEqG8d5N7cqz5UJBeoYZTlSvnOqTd8kOkWgnq61XqYPdZ1ftJoHYWMt3riLdtS05qeVOm+9
7v9KguDRK8StcJlfwqA3XrjF78rxxgMF2Xz/lOssMc34mi5uzaIkR6TFNZX8gQ1lsxFYrEVyu8jQ
dPCmXqg9mh5mtkEEuyzIwzWoVDUAoyNdFw7ACRtp9TXpFPHepeBKmEdAaNQpFlLRD0/M18Gq8YPS
CC0AJ725bJCbwNMm8i82yYXuqCgF8um2tRWNOR/q1LgOdYASfwTZrzG04JjE1lNVBF9j5KERJIsw
y518H3yYoukP0cisGeJoP406eM6hurJZX2OfSKxbipOp8IJBuzDZHRdtUQw7uTNg61sekhrnnjee
mjFDtdJFCp++0AuTUZydIK3PvVdjIz8VIgoF9duNXpVoxk6LJ8LMR2Q1gPmJ/HHWnuWtKhKh78bS
N/YBjDw3rcX5n39qAs+zXkE+20gT/+46FmnI0sCLGPLYpeccKeXhsdCMb5Y69XoRkUmwcqQlJc7r
i0MEfUF4RrozafWfizF9opjs7vV5GM8jgdjZc3BriC1vCPNlRlp+0JrqvP6jGyY2rH5y/Oelv94C
/jrIga/6f79R6xI+qJspGXCE4mwz/e/DrJ/+583/HAzryArrDf5ZX1t/XX/657VgPfI/L/7znv/n
a/921LREMHakUvP31yvXLzk6GQJw/5xnvbzOQ/K777H2Xv+w/oPX8jnJZkHVUGs7MChcLQ1nu/zf
NyX4LYJ0Oq02UIYOLsjCCwuJ2NKGmdECddu2Y8wDGWXUoexsVbAb+T323Oeh9pt9ZJQVSpCdeZDF
dGj6ajjryX3o8RbiXspzNKBTP3XRhDFZ4Z4H5Dlpwvu9e+a6nfP64voPXt1JaMXooDuxhQAyhSSy
uByYXTd557jI/PP6E8upd06V1/nUGxBnultfR/ZeYPp41traPGNUa56jeXzG3xwZFpcMkxbIZ87+
W0ckHKdY2dtPA9mXV+5co0Tfo8AkVerZgXnLF9RJRUpN4hCB6oEIELpI6Fu5VZ4jXFkDLAzst0Jz
g9/DvMtm64x+BIYFwDW2MfrKhonEhuOW7g6z1YdRkMqfAgd7CV+P8kNjggyK4BuZKCnslQlanzw6
HZp9Cbaf7NG4+A2+xaRPCSA6ss4Rzbp8fK5HYNpGVz1qftFtqzZ4jHQ0jNO3WI/PsgCqRhcRiK30
y7AzluiIHsQef6SH3JXXtEvBUHruZxflt9qy3Q3wkAFp+oWUpqDciSPrdnAWf7NE8dMEY8Ma4tui
AcXUBPYJg/ky+Hl+kUUas9H51R5lxD/mbH/6FW5uWoOBxijL33i7gw1s+s8GSOk0TrupKbC/duqD
SPubkw2PXW0QBZfTFWQ56YrLwts4ElEa2z/RJnioehmOHRKulSWnUA6/C2Mev3VdZ+0sG7GGuvR2
YAoAqjMg/MI7isgoTpMjAVHj3tIWlniaSszaGEAeNTPvWOInvelreIqlare7qFvTQ8up7aAabbbJ
t6l0XYKW3L7oTuujUQWOPbYHbOw6sFnSf3FUfzmAu2kmNM8r+FP0CXDBQLxuuwD93oKlpOZbzo9j
qRlHL5tpRiKp1SDstrV7wDKY8zUNQhR2N16CoBdbnPbmE5i4sKuBhlK9xY1kvBt43lKBGUMZvJgp
ZWiYYhdTjgZ1W3mte8sHM+CjMF41x9oCw1+6JJl11P/mCshXjCg45FYNsBoHkBHma5NiJ0FJwwe/
frD1BFI9rOQYtz0uI9uVKeJscQpsJTDFY754V3yKAF8Q4QNvph6nbzPE4Ee9d04BPm/WiNzv0NWf
pIbHuDbvNlvjIScSoz+s74Yor0ljqCFmLafCLpZyarIHF3FJdN9/HKldM4CAqLY6lOgm3ZuIlDvu
EnpS2Hun6yGCOsbdd4oY/3r7SZfRvuo09NM7A5sHS767fXKjjPDmRv5hsFgsMOC7CTd4KA3vNYoo
ibQ+nCwjfeo0Ob9qnf5B4kpJxc0ugya+G8kAoM4bbnWH8jhae9vCrjEiSUf/VAUNujzZEVYdzksz
JFRKqI9ej9NOLuHG9a2kiz2dyFQ+KA19JEv2MBrWRSsgd6fVo/toJ9kAeYQ+iSFTNmNalV101Qpk
XFzoldWEM32Z/zIG+OldFzNsI4o2xmM1gc/tXcpVsSvRE9eB+RGXH9vG+z5PXvFkYvirqnOVu+DM
LJo/ZVAi6ExktJjzNa+oIpS4aESKLJktUxsukXtrrbo9NpAjZzN57evyIcgwo5oHVXsMjCc5jg9z
Jocz7AcMbPN2S+GbiVpEGyfzT34X75aoxhhVLuluqLE/GnGepLZwSpwO5zmIslWBG6gp51M2aemp
L/Ob7POatdMYdgL1n8uzNdrOi5aSnWXuuI8SxDHxIyWCQaeln913x3Zw2sQWguxFdONOG9A1NOX7
PAc3IrkwGLHQBJs2byr/sKTdr2h5cMrsFcGcA0vdayrlFvzINhUwDGjubREc+d6P1Hsb59i71jnA
5qA0J8QUtWDjEJDkIoazbzUvNSrfNa2gaD4CRt3TPKXDQY6o1LQSZWVdj8h5ueFiejc9IsXJ2cR8
Z3ouuuTTwhcljcTjDGrWH+aNThTfTCVw+SLMDQzpMeeTSOXp9vCZJRO1iUaY274M8B1zPmxVy9Co
MFJap1OihT1+lnX0uHTmQy3q19417og3PtHbcrGtOkVj+QGM54ij7KtmxNn+Ovpacu2FtdPgKMgY
UfWxvPa1YLdEqaHYTfA307p9QsLwIWny11lj2QiEeMjG0B7Nj8QkDDab9ljpxruMzWfPbfZxz6OH
gkBZy2k2tkFYDkb5ceqaS57F9AEGBKYRwOaely1Ev8X8YUz1zSjiq5nKJ9OlfuB4FNoXYZ6F3Ydp
gY2QXlzbmFgN91yczuIMmvhiVHg5JZSp7GwJu8L7ZpFzbUbmZbFgR5RM6JG375puXUrqEZVtv6tH
ow6F9vCxUdorVMbM9iHzf9gI1JKxg8tqx5+R735OjfeKIkMATmWavLeCxzFM9c+ZOSSB7fsGysDJ
hwOxB7PoMCocOl4JeLLCO8WLe6618hwYQ2jkhUnNRT5Qg9/YUMV8SuDD1J+06T7NKNRblE4Lv9mh
oxZC2vtFPeXb/G2OcYSPdfyqqHjaEeL7BUD8ZAm+aSUdCpal/lAUDanqZdGqJZTceMQk393Ue+78
8le1xOde3HyKOkXXAkFu7loGuddKtF8dK1mfUVlCDBKfCwN0CZ37B0uDG/PQT+ZVajhXtRmgTKPJ
v03O/Iea2HdClbCp6882vfgZw7Biu9pSPziB+kd6vLxMJeAVAO960F2WpYn2rpGPZLb+80yBw5NO
QoYtsVpFkLvKs2ZbGN7Nnivs20glKYqW1wj1O6ojzsWlvGYE7VljMkv70mc+5K7ikbg6Dme3W0LE
k++owf2pJzTV+w5HdCN2Q93YNaXmXDBkPGZ1xWpQ9arLVIe9P310efPhduz6lc0g1HNarA5F5fqK
RO/OoMrtgx5KoOxOmDEnIwA9sHvbzsFuNqpq0ign/ik1xpoSXo8SwgMcQndSgzNR+s4S6kOPRK2X
dFhpNyfNy96smfyoKc1DOdmkF0lVY5tLSlWip2tLy7tgpVpjkPSNCvezq1nWNivY6F1MpAsTS257
lmcjM77NBEmq8pKH4B8oKJMOQhsR8yCPmYZZwpTbB1a/T8OI3p1YSw99Pf4cUDjZU1+aNu003AUN
1AQEmZHehFh+6lMF9q1iT0faGR9STA40dmzbxulIfB9NxojMyu9DQOE0Byi6r1IJqoZyG5vrgzlj
SR7J4eeMx92gY/7liSbZLgAflBXvW1zY3JOiedPG+cFNk7dS79GQ9LBWW0Dc9HK4ZKZzkK6J+4b5
lEfUTTx84GnhpTvaIOkGgNkXKjvFJnTodW2En7w2TnCTpa+8dVwr/7AX4mtiPdejKjWX5MJ5mT5n
KATKyD7aZv1zHJ6Mfuv4xkez0HnlvxlcBPH6dpAmHTi5dx1oq3Tf4WXLPQjeDT1eqmJY22/ADlGG
tTc6LsHqYz57t/n339LJ3NqE9y2CYOxyNJ+xhWKA6JzC5fDqaCk8n6Y2DmPyqwVl96+PmknNagRY
RL0loHc1AT/mdMIJjuoQQ0WfM4q2szfsZg5HJK9+Na0qtNK3BQ1Ejhs3aMYrHhFvjjjHkCD8Hxk5
KyFXNVkV9Jphm+av2N60gsIctbOgyvcGG1KduGHNzxbYqvVn9Tf+q6FtBowc1GwQNuM9BKlGM+xa
5Yunf8hjK7SNZeH2xv9r2rtkFcBxDq3GYMRBK+Dz659QbFQ/q+kYcJysCh7wrj1aArw2AmlPrENb
g4rd2Otf6sIqNNloUVLmTeVznZnU5sZ9zydgMQX8OpYBJZyKiXOobQcWqgl2W3mi1OdEVKG6Vqdr
ChwVo7sFMlidvG6H3foFaFxbOQ4o/dPUVKE6nLoudVpNfR0olut35xiNc4jJttSnE19/aulkGyUV
E97aymirbo/6euoW/uurBlyVORHNUTdrFpIJGF8pjTUx2TvW732TMdp4raMDhiN4qH5W7xH0+3X3
QydtsQXVDN7a5X+9HaXAg57izMPh8iDCB7rfGtSxqFA0ibdXL8X8WXT+Ub0FXmO4DGQosBpso/hU
h9Jxw0LMmLlabue2/ZCiuqlDqvcE4rFYntQ71DVV4k/y+K+LUv7J6oJj4ZzUqTjFgxzxECV5zjpj
PZ06nCsH8IGPFnZWpCjfguWIzjXRS7ZzK3EtWzQPaGL5SnfRpLDYoujYW3T1kIXaVEPbhKNJpyO2
0i9g8K8WsyqTuNwumlsfkljX2O7n29rAr/vsi+32VZsYrqXTIJRQvsYZynZ6qR8HOuamNGkHZzgq
9dSi9YqhCDQar/loOgBH+KqD7jhNdLORUUr3VR5tXOk0R6cFkt1k1yb+haW1ZLMxn8kWPspxKmm4
e08rDMJuGKhj+cgmSbFMNUXs5tUWmEPD/OugFMyCRL6rThD5ErNMTlZcvYgR2sDig9ZBnqIhxqHc
UJw7MT6r/8qgMXe1gokpKFgHaMiEHb8f94bX0cFiE0E0HBHUaBT71PsEBY67kjN/76MWL0eHErWe
UvleiNjgBJk7q/XerCX7aVWev3WbFu0oBRVmh6jvs9O/5DHx0OJQZHdNuk3WzJ5hj6Rx+smbKuc0
qw2rzZSGQEPRGJcG1q5Yf13L3TBqeKdIvVAL27K8ImBLr0p1YCjYFdvWph+Toneh2ekxaEWypcbK
8KYoPJfzrR+QRs4K8RAjO7hxVctM70FQdFX+abcppsYx2aMpuf7qj/AFzVqr+Al+YqdrPRETzf2T
bI2jXtJAMlM93+rRrunr71VtVOjU5lkYKXNgy94vBo2W3h/E1h70F6hbdMnM4h6JQbkSVoB4aVKI
OEIj1yLXWZuTxM7HyqN2UCUUuk1wfZs+sg5L1NOJLdiGERqAezUfLFdUexPjPb0u7FPd6pc2oBgx
SxwHpWpmOqa4riX84lQKLnNFXgmgYhu9luD/xn06wXTRI2rZhmpDSwPcWyFe4oggdR3ovocxyVC5
u9YInB1y5MO+JJOZvTE9VB1Nv6qsOyIs+s6DGvK1htPJIp1s7zRXd3as06zxVIfRRxSIuFHz/WPl
zPIBQHlIW8V50r1zILT3JZo+U38xdmmQ7ddTN5jcb9xcS3eTWWExacfVCXsx8F+KO24DIpks8fib
VFDllR44RiYrMDcFB6uqh2xJZdjFsPxTxoXU3fcCWui2lhROh8LZjwFxy5I+RQLqfTrzSS9ztmgS
MhOH5NVSyAzJGp1BF5g0+PIgGQ4Vyg1lRak5kZ4GKSI6W7ZZhOC3i4Fnm353IuFjvBS8uDAp9pWB
K6ecPok4BdIgM2odlbj0aENB+fyhGzQnEllcyQOd7Twt2G3K6mYl4pN+d7IBeRPsErs+D1FzG7rk
arjZl188BAGhUVO0NoQLqs5qLkQDY1srpzewLsO2dlkDDPQXzJEkwtD7a4BPaUydcEpAb5UoOCNY
BspibaeqhuKKkioF10OQh2Z/enel9WAQ73sFEJFeEh71GdFgx1CibJMEiQ6DmNDIdiWtrpFAr0jP
gw+En3bR2jRoC/pyhB/3XCHyIfzRQeI33RY3Z3G+lSAIafbQuGEC40T/2A/Wu5ORwFXaQaflmI/i
OrrNju1gr2cuPR855PvIoyMgBmyMxT6PbpM+UMAFMr8s4OIqi6hMnUTSia4i43tRi3tXOC95Ag5I
obzYOogeaZYtfUV1iAlcKsnjwi/wJNT/qP7ZCsxZRtZhTnpxLHAT1Iof4jmiT0uOZicwm7Ggckgw
1579FFN/s0b/0mT53TTKm1UzFqog+alJrEU7mtrmkHn7QnrM5wmJhEEPnYgNv18CvA57MlB9+p7E
2JmqMpAzguRJE6fdwJIjGpryV2OhRlTxDdupnshJrHybJTicuTHAShQVfgMQs2iqwuiLKZFpMeQM
InA/dFt5lEOBH1RTBNdS8/e1Y17tfPwGmzGldMgAcUeSdQyLlO5ARRhRtjvRiG7nC+ul7oLmTJMt
TAViVK4B0kNkTnFCE+7JEth1uuZnPXQfOpJwO2shBqjwtkhHHkFgk1/EW3QI/mozgt8/J5HZAqoD
Ng+mB7PEHFouopHcSNVmGlqyBxvDbGivx5LmXBt374hoHzKk77atR0/b678wo3n9Czwlu19V/aXJ
Z3TKK3u45HDDdmvLr0jdh8U0cPRimHcK6YleHEaoBnWTegRQ07WARuLqrjp2OLeAwKF5s5vn9Es1
BV2/fu9M+ZIbAcUa8o1xZvRSCIayV7vPjJtvVattdA1qy9o7A8W/qUXwo5XLDzmxAImM3mcTJCzC
Rh3D+8j+PxoOK+ni31HBBkpnQKsR3gF3/n9JT63JRAMD20MzAEMxD2tTlM6v72dY1FfOywI49Fh2
lBFtLaJoFmxX7EI2cJMqja67gkfpPQvfxMausEpNymgQrbhpCsnoxYRFUeCd1t+caFLDvbhzT5pz
ErsIjvfuw2yR4ej1OSsG8reRdmSgGnjN0JxJQL8tMfftv8PJnf+Ek//1tS0P1XPvP2ySgHGJss6a
/kiadixYOKbFeAg8wKMaWzMeMQ95/SXmyQ+RUnI2jW9gRWoozIXImBBkcqACCFcE+LtZwXwSkAA7
OktfBCG/mk4FYEvw4TcjgBN/PzjcvXUXpcC2xaXoMhZsa2ZSvoxtxEQAghxp6ZcKmxI1TpE7oO5v
8Tz+wtorgENVUQqKmvlGlPVTtqzYaoUrXUxSgFaefL1Jj3lyqf806fLUaggz//ebZv07f0ZhyPmi
puX6aBn+h58TlJrcGzWrO2qpBQCujl4XepQourGWqV7u1L70pnLEVKifFR5B1+UkbMpxamshYbl6
IsDn0tHexkp7jBtzv4JjFuRCN8vC4uG5syCNKy5533HnXIZQoifPlEl//oVms6230aSPu5AiKXBD
LNPjkrfPUJjYVJOTsk1MKEqrGfjfv773n2PGQhHEhoXhg2T8D22AeGhyM0ixYdL1ztynRahFfrz1
EraJUovpb+FUs4LpdRMR2M5PLytIT7N4lGmpQOAKTR7N0ZODuLvVeDsWv+PistSV46mrgViuAcPU
YHsB0kCoTSW2y/vsc2cq5P6qouSEGCuVYCBYfzREPSQ9omD5CzrkZAmQOdKKotaRKpDdTnoCbpkP
kiqbQHgU09HTof0v84pDyqTdnJ2uPrk+gg6Q80mwE9RgndQ+CQXE8mP8Q42CNpBF+Qg/r/wQtKA/
87segT2K57ccaMLidci/q92VdlVNQI7x+hoom1kQguOmAGafGpBY4X9/IhgV/DupCvVOy4S0gm0V
dF4EYf7vAubAvKuLGZOZTKAMORKsHnofQ0wTJllZyUd3cREyxf8nrJrh7LqNGbZj8sWeXKO+vjH7
+G1Wg69WOCtsyi7Qwx6QXnPR+ONDWlp9bzHxDCr6V38tSp1xshEE7MYm22mG+UuXy28vje9gz/ay
S1/NoPjycxaOUnuh8MGG2pr0UECV5a2rbzvhPWT2cF9KbIXnJuJ5uD8bheNEbyvdYR+Y7pK52JWe
9hb1CRot9SCfAm/a9Ut/0Zpe3+ejiQhk5VwqQzoXB7hrnsOra2mTJBz6OpbTOQrGllcq4xRJM0zL
5qmjVndEVTUn8OqQYxCdDpoc7GxYS8qNhV7uWNogb4i7wuB7jUuxkwVPIcNWOJvVg0B3rN9qxW8L
YiQVpLlt8VUEuNj4rE2OTRS4IqnWv5sEclarPetj/FWVBf5K8N7M7vcaUMZlfXM1OphtNaAjo2aG
Am61nvO6RO1V5cVxnf7wsvYUiOiNlfKuUlOyaJyyVW0oKfofMnB+RHod5g6uyO0YQR0J2gNlyGuz
EHEFGjHCIkYl//BTAYOI+Lc2dOQ9GMYve5yem7K8mHrikiSCoU8tovAFo+Qqfo/b4rgiVfvkl4iH
D81Ux0rIIWCMehWUCKcsEceytd2YM1KWhI6dPoidlpOJpk11bV3vNddA8CpUl4o4u6IzFRik2AIq
v/pFcvJjByrsX/i2QeUd1cik08uBPLJtjikYUp8igpdQ6lAAOjuh7ZSj0GVXXK7Zlajt1ybYe7t+
HQzw/E03bn2VChPJ7jqAkftusJ6RL/0RqVXIWzi53jfvaWP+WCd40tZJ6FQ4UmcjCIA6hgDTmLc6
Q3USfppBX0XBtR34se13P5Y3x9JYbMh7Ng72UQ45ua8h64jcGMlzQFqEhv63qRHf6lTcZsWbwOBo
05MeBx2bvx4VqCjY0atG8TyMDAzFLfyF1rS71yicjAalgIXw3lDwR6HxQTSyklReh/gXlX5NW4dt
klwMo2X3oGdUWP6ldkH4Z72VXlpusr3UgCSq6ocsl13jQ2TLJY1rOuNvQy6MywA8DZGSrZR5estM
ecKVRx6FGVDo8RAakgtGIxDSKFmgIyaqkf1ED5yDvSQ3h9zypOVuEdaRTgPQl1c5Lx9OPpsvOXq9
SG9dUc1+rRdILL335iM5Rg+m1CEGUHFKwXvqGMC36AhR3qooyPapva+SztxK0xp3ZOg4xECsGIbi
4Pb4QE9o2YcimFSVtCdTtWnc9QrYA0izOnqds1uBQT20nhk9DJ4EnjhJdAZVdrbyutnnWnVeltQN
20m3YA0vDyZV80MyagBZqupU9rN5XoLlIansfAcF5qYNRs3h6gWHGrxX7UUH0PWjnhv8M50m3kun
+5pMXnU0agwCpcszkDTr7Hnd3z/RNjSQoT9rpv68GOjgAl871rplholrvbqBWM5B/y5Rn6W+BBQF
B1wHj0j1Y08zaOjTg0j+h70z2Y6bWZL0q9QL4B7MwzbnRJIUxVnc4EgiiXkIzMDT1xdBlfj37duL
3tcGApDMVCaAiHA3NzPPZ/iKQruY+NdCeZhPIlq1S+plXtiuH+qgk2fUHoo6iqCtDc22WvCF9y0H
AqB/vUJeP9m2F1yiYc2OfmU9pyLIr+Z4xttnLXeBUTqUphb9gtnj9UD+c6qn9Sb2vOxUZIWBcmSA
bl4I2mJoNMyoxxTnjtpxLslo3kKic47qW6pvYXk4aFRW91FHcFiiumohP6SUVPzF2Eakodt6shxc
t8ejGS/J2S0K6jsip1VYFmydlP9Or2lErOuY2BUA5wbFw70l+wB3MAQvfvkkBuh1phOfc691L40M
QiIDlbA/o6VGbPbdjvv+NDn+0TOAVHLiTgot8xM68MOaLrvZNN+sKcv32WC2F1v07WVOjN8Ccvqh
lL2Gk2amf7Bfxgd8cvf5PBpnz64o5oASXibTpnlpTNmQufg+iv2nPB3pHh7p0FkiREelu8UTAh28
lV2m5bvTLzdVx3BJAuPWpJ033StX+INal53m+7hajdBPw5UvMKxxBTCEFwkkp/HYGUUYD0t/1EuX
LFmItQsdzetAMqzNuFJE2WaLcVvBcAoh2GfnrI7gHqNcACM08j4kLcwRmYQ+MzULT+bt1GfEUHlx
dbPmrelhm1ekyU0KQxxvMCBQkrEU3yCKcZ0RKgZw3qFEqeseZpZWbdsOob7lJScl4ar7HgQ4Hz9i
jNYlr+5KzVqV1GZAr34rEvfRLtdHFV1guVjvqJMdJ5NyXtx3L3RczQ8+5T6Y3MWrj+FIvs79Tpd6
BgcXcGgl2F9He0WNLuY5PSYIqhYHI6w2/7XE8UXRsyuzcLcegTTlOnoumYjWJle7gR91UN9SEaYl
RLRG5e2c7CA1hkZi3Bg2/dwpqmzXIaD81T2oOKldWD6muDwmGXSrIgrarYb/sSQ742nbbZ1q/S6X
T8UhR/wCq79l7udX4KKZ3dFuDMptl79OkhqsQzsnTG8fVlG+Sj6sZJ+7Fgx0hE2UEuddhyQgRQQZ
1bR+lqj5FC87Vn1CaZdPaiaoOfgFdBHRZY8I0cqpwzVim9P+JwNX3AwD/08P9TkXkM60QZBacUaJ
ZNa40Tevits/JmTuXnrA/h6eej4djWF6WPt0PFcljnSplVy3xVQf9O6gNFuKIIxTXLltdXLREZ79
3hMoyyBSflj0v94gnkNPZpHfinn1sQwoQ6NH+ZrVUoMamKdZEzetHjzEzkqt0rwlu0Ub4k4PDszd
skg/VlEwVilBDdpDLq3cXbcAylpeMW4Rm14Xe3MRt8KzT9XiIjRxTiqB9iTbeOi8b7Alvk1lZx3G
DhZX77XnQqFpUg8YaGc6U93q0tGhjBckEfS1H+qwC5rdWlj3hQQ0G6mu0TLwGB3b0CkZCFqsK8eE
N0WmP3YoX/g3ncAqF6+KcPmbt5kucvrTg6KZc2hFVk5BBklGHL2PCTaJ6olYEwsskjByk5nNDUH0
tFFgyxyRn3hj8ezh/4IR8gvStHNMfQVdcT7t9GxCScSX7s7lAF3Fnomeqpi4CM/QnTWsKxLd8rXT
tENXaM/qP4idCEIP84NVzf0mc7oHKdqxmR+YbcWzjD0VfhDhY9QLJ97J+LwT7X1O6RqRDLFvCWiT
ZaT1iVZfpa1GV4zJuysW60Zo/XXqwYKOWpjOHR0uaMsNqVb6L+DPvgn0BuFMhj+yi/MTX00fnIfJ
wVMtnp91LLT3pscA6SduD96JJjwE/tAAfaaJJO28JOraTlIEVtbyDrnv/hjU+9FNg6teSlFTKUXC
w4OvZlOnUymixkcEXnLtj/GbFl/XaM5Bqx91K/potJXukfAnaaImdrNXE5NP6+1U8V0jXKWpHnn9
1h7rbzSB2DH7IHWZi32qxb+Mimsoo1QWbHpfeK/rJF5P9RL80MvywzARC8hx2xvJdxdfibFv3vMo
PxsSAClBftH16ud8ad9GkFNLfseZ+LfxBlwpgrXnKwYwhyqyj3Kto3Btm3NpmdDF8GIm0ThNGkMn
iGxnp2k4To0W4sZB2Ecnga1rzdmHQkRwZd3FtDTfegCBO5uiuzpNH9hNNBr3fu7/9OfgBgxqL+Ol
ZBz2+uhHkmvFFZDSoTp+rWgzt18HLFK79ZJL9fvnXBZzo6c6ew1o9Ef3vncMDgVodIOSeqjwzMfK
fDYOS0ImD0mc6bBDN0FPtNmaCKqtY1MPJDhSc9fhIbIdhXeQohWZj8uUxFlIr4nJ+E/yZCvgzyw1
DQ6Vvj6zfuIfhGBQKjxUftQkrNpx0iCe6QscJYMHJZxSCgxDPlRi0R4rujVXyKkVAKdwa1NGzR7t
got+Qn2DoQK80hjJL4FfKflU9lTlW4uBmgNEnobZQGZPC0ZVAFD6HFop8iDA/jK8ESqtzDpoeL5N
O9wXz63rEPcS2Y8G/YZ8OB3BzbD2x7I2cTSDe3JOOwMylutTxUmLMF2SiqXlcbBdboZzyez4bNim
s7U6Dy9i/Oy29LvREOlqN+Pq3vVNFW0xz6LG04+g3tbvRc6yOTno1LfRRmshnpOvoSdzGwZRdbLn
Q5NAadVT19vb1s7suYtKEaunCytRFeyR084FJltGRaJfTmR76ivYGTPuFIkfdqKjT2dwa7P9rZsr
VldmpKwkWRQ2qn0PgFbvCA7yyd6LaLk1FgMCBqoLLG7pKtjo3oYWTIyn1giVQHSKT7YzkBr1O6Se
WvVNFThVkmuO6PYs74rGJ9TZQd/bsv5h9dohrtebbmKgKtVt5FGvdMQ8HKxfQzA/BFo373obgVo6
V/Y507FhpONXjQzi0JfeVUPbGApqAPnNotOGDw+YOgF70E2UvtFJ2XQsg7Zcm/YT5tr6tpxGhCUS
8XFiG81f51dXYNOhF6A9wHPpo12mjzrX4H96+DfjQ7AtitsshSVE6xTQA4aN0iwr5UmyijMz2kNg
ix+q5LYsrHV+v/xYA+Mq01eaia/ZBio8wFiQS5ZCtRNB9kMp3lCKsq4mwy8vWr/N8Lan2nvoxfyE
RSUWce7DFI3Xbe0cfZm/DkAVsMbQbElfB9oj1vtSqrxkudkViGX58iqf1HT8GiYtzjZJnQP5pDWE
c7FBcRB8rnxZ0952tGmERpoepBpTja7cWg626C5+ZUJdyh/tmJ9SZ+IcDHDoon5TyPBO9EzPasiV
siKjihqyUDSMv/CIrEHAdXHEBLKwyd17Hi4ru00d/a0aGJealhxGl5kzKHE7kMix78F11TGTVUuy
n8e/tIz+itKp4LMkbbTTBkqUKzVRw6pdRZojrVCZleU9hGpBrT4DdG4p5rdNex48ahOd90ChiZVF
xki1zsw0+Mjl4F+f57nM8NjCck/X3kd7fOmjiXaZ1CtFHtNt95S6DI8GAEM9DVqbNns1LhSGoFFg
oeTDB4JP4n3o3cmYGdJmvlOVC1XA6p2f9Ea7V1qiAGnzRoPU6KwZBnF+vAAkrk/JrEFpiJJDRTwM
9sh3xScKIXzhbCk18vE5EJQocLTQkwj1AOMDIBEbAwlnzOtVLB/IZiB3lrH0YOGnQA561trqNsDm
FdZhdWUUTL4dMVMaazAeYHsTCM0nS654PpRPpNzFrYzHLFyIS6xrpF4QbwiJfclIyyD0VFc5S+zn
ibjTnwF8lMTLePRWN+Nb6tQlO41VLMdFndQ3Gi6LHX/IWl+awE9ZxU0zZkf1WY6s6q4NldSsFQ8k
/h+VhiQaN6/Q585vlbBYOs3JWR/YDhuo9KgwoBnWicKb59iAcEpNQlZd4J+5W51ojwpuc8jQHoqp
Xw+yhAnVjJqXz20p21vkzS8dye0qgkekDxQuwDJg1JvXeZG8qDEkDGM6eHOLYMWr93G97P0ehYn0
qJGSOHfGjbHw41slpPWlAF+qeT3trQCkQMUUHNGWEGbIkemPxSvAkb6SB6uZYqCgbSzzPidQmjNT
XownVeJYS0wJGvd+SR6Hdwdz6c1ss/ZE3g26nNeKlHoTAF3gz0B5qSo+6LP3mpbTbRosyC1jQ9W/
seEXFtxjpZ+kiT3gbsPKWXbV1SLNBEovrw7NfLTRA9Q2eYN8WJeU2L6X6JQMW6iRpTtM4g5KVSjj
uVRaIVgl8lepQFS0EccqD4WdARkLitrQp1BraieLlsIuqqB9lUbAxhlPrRxYlH1Ch9a/2Lw1ED+W
6WAjdp4aG1vQ+kMRBqDYUzOt+t1kxf3utW01A0Z5eZuuAwFK7L6ihcH9unxlpnvRg+Ug05lUamvt
rrxNPKJjWfyWs17WDHvY/hXJUWxtprl4kxjkNBBDKgU368dTjJcOTg48136ONFhH6yPj9Abod0An
ukbOeXJp86Z+QjJiHhlUtGCqaUXr0PZB4rSVfDZnP3pQvhY5MmvWSNi/fXyq8QTIG33Y5o75ivsr
RXHGVVqDp/sYlc8ahTOBexGv49dAGtKY6FXjTnMhA6NpsVGbk0KITWyIu6VwBRkvyd/AbQka9LGD
sxk1hMQ8FipYQQl1W1X0pPKTD3lF5f+WWC0ZmVR0dKb+iUmXtrmjetZsHCe/qkCQV6cqDgrm10lM
jV3Vlm9DkV7LyGnNCdGIbQ9FlqIqrnh2KKs86QYwDG7r8EqwfDXXZzEgwPUAOlwZSDimbeDfsV7U
nNFJXXqWQWjK0U9u0LFconY+AIvv+bokehTTP2XxRDbz4JE6+2C5Bg5LrQtMWs/rsiXayJFUkO3G
5U46XwATUd6RCoey7d91Ch4aNiZbc2QiKT+gjgLuRt55MALwFDIwWwpunX7cwSXDYQ9rL9gY4283
y47ycVdzYp6l/HdDdlD1EFdH9V94lJQIwVSYqSc+VH7nt18jgRjKq8zGa9n3qyikprmdhObuJAau
LAv81DmQR90oqwJDiuKTBZS3dhBLlcSQavwkloeAA5h3Uxb0qWrX+ErGXrZHPbSJ15t5yqNtl7aw
+LzHRXQNNO5HBSYoHEPrFkzWR/NemWO0xQLbNu9ge6IHGnOmUT9IyKEtL0zwjbYSnhxaSRwx+Y0P
3cNqs3TTqhOcibZ3Q/Ox2Bgg0UZ43grHuU+ogG8qbT3NPc9AVbGw68FoHOr8NEibl9Krr7XBxoPE
XX7607tSqUcih14ScM0HsBqfJNVpUrpPd8zmI0vBiq4rmEyxlcSAnowIGL7Z0h6UZCQChkyYh6xI
sFynGKKWYWIM1NGqnay+6x7o4yiXuql56pmSJbJS1uAxRnMSZEZeAOkP8vCHSqD7tbu3rOFpnGZ7
a3J/cgz6j8pjKaJcolG1nQZrN09zQnoO+XYiwaB/x3ve1Oel0AkBXTpLepLqK4F62GU/lrT8aSZM
EVTnxu206sx1ULZMD3KGhkgnFXu7gcg1Fe4ljfQFSp39vZSMj2Iab0RrrtRr0hvbh4PVrvDgSkme
amKCd4dRCTi7H1la4sW1N/gbpxsBSrrTMbJVlIseo9mN68RXLkHKVgTMx9H67hHYws1B9VJ5dAD+
rLqu5UspUGM4LS5ArcfnzRhqMkIhduXuXpGHEhcu3RKTnnZYk2LxWbzMjqVYDJ0x/sx6DJFTvrLX
vlomBVkHSu5WruSyJqacd1KXAohw+FANw1TN1vcKQOFWC6KSZ2Wukubims6V93LdFHDQAe6HCw5V
yMhlCp9RHfIMhnkXF7/r4VlNoWo+q7LX1CUpsBq4lPZzEaTHKAUfcMeZVgZte+1Rez2Q5r9qtKg0
yuZ7It5Hf/jZCOrqfsY9K0xCthRW3Xb2EGBa+VWHHaQq4ymrEILxhv7pW/DXV5ndVXFw8tNpM0LU
sSoXkCc+ivXKHBNpD9CB18BfPthNcNG06Fga+S9lylFqzHClhKbREGxaSfqII/8h6InAIosIzGc6
l+iXhymA4nRMaxJOfvoC4xBwb94omLOh1LNFT3gMRi89KWMoxfSaxMaKWQcUcUAW/3IXEq0f5+9Q
noiMoiHa2CJ/V8ZCmN1SXqot+sNaz0Nmv2dd8SgNjOSyqdcZIo26ffPr7hoS5Zsq18H2Oy5d87zS
rYVst2/wdpG+DaCckjM09rAtOyq7iRx8bV8/INE8qwKw4VGxA6DZ2EFwixfgtwi63x5RBlNtDOe9
j+5l+jTPhPfYOMJPlXKz0ZMOVkSHpaT4DXZ57eaBuV0r7V2Bw6Yr5cQzXTeweqFCApHV4b4bHUz4
qqXbCMkBDCKas+rU5xAVDYcR8ttWPaQURsetM7rbEmtvWYinjwfsWXn1ebjh9VCALPvmCpjwSnKV
UC+cVOyncrdau0nLaL/61DQLN8WOH7J9XtM4r4OYbWHQBEU3Pc52fuwz99kwmZJhm/5KJKU2Mdp9
0JmUSIlDrNa/ozVPHKZj89wbvthR3tkGbn8D1wwivLQSk1naLC2R0PvZdO74ITFfektgHaABfkp4
ncZK9PQtP4msvXQaU2XUYTDfHLuqdoPzVjgzikJpJyEzG4mOpqyAVYcfgzV7yBJJ2Qpe9qR8VlJB
bKgh2eh/Wwb9OqlXqAIW+ZntiBC3TqbRyvspB0RWQk0z0dXIKFoR4Oi/Keum6Q/xLWtJKEr5QxMZ
AfTDN+3ktmW1j2YflxCj+678u/KV5Tr1D/DmfTJAE+8+yq17F2o4RuMJYznSDtWCcNqkZLVtsME2
TPdBouO0wHyrtPandLSSOSOFj0c0LSdRiFvpKVKnztUK6AGITMw421RPg3tsS19QEaLDZCZnumNe
uS1X/UF5Hxby6wfa1axr+l7kaIg76UaHk0h5jCxout0FEPOnQlmMmZkj6VYS0faxBudHeJpCA0yt
nbyEy5o3fOXxzpdknpq2fxRQIMGQallF9VToqqquKJQy8VQjd5XuejIHU9gTGEVoEb0Udvnbkvip
vMp+s16XjR96DeW61f1dTgKZDBRdvfxYpFucZ7+Z6fxd3h56R+aHhPImaTHFAJfnkLtB/4OKmo3w
iA+5p7a4Q8LHgk4ZT76MPzQLAb0YhIys5GVWEbGE01V+PeMOTxGZqof86wV3ONjihMwqA+yxV0B5
nF8WOVHIFRzNUU67tw19GiFJNHSuXTSp2wTZtrS9U5IPkzW8okv+4XRMvFrrEnDjU8OVWGWo7Uv4
Hq/Lby7ttBTLcx1gXLfCv1MryQjLB7sjnVCe+n7WEInwiP5wMSws1zK0oxjPNqao4Tqvhh9yrlFr
P/3gbyyIR3t4ovZykFZsg+xLZsbpR4QPBh7tKS1M8DZMq+alr+8Xy3lQDlIy6HWt9bWoggsKPGk/
aNHzKo6f+xu9S340mvXWfLcPuV07u7bhhsqoQi02mo8adFkOUCL9SIaqsqBg3nSYJWzscTxn1XRG
JvUNiv5TN2EBj7r+oZrukpJKMpKIB2GaFoXEjKkrf1XxLW30NPqKbdLOoeGlmD7ROMMADHAclI1m
bH2yIP94Bv8fTri//9fR+Muc2EJLB1/q/+1ofC9thv9r9zOv+5//dDX+88Y/rsaB+y8bv07XgYHl
ONDi+Mw/rsZ0Mv2X7lJpt2lX75muA33rj62x7fwrsG3dp3mICXvXs+y/tsa2+S+bxl6u58rmP7rB
u/5/bI0JPyGB/YPlqsNbdExdp6ck9tu0b5fGx/+09te7qsdMQrtkWhohqIrgrvr+sB2IbyS6de7o
vElBunvxHcxZdRj52dy9rKV2WywR1W6BZVtGq0Ub0O5gUlva0J8P2VxB8CJJMfHAakORP4JnH7UM
MSweN7Ba1x2oSXEApd1jz+0fZzq3b3Cqg+Zb3nXu8GKtHQ648FPaoaIlXXUUwr81rJxVvF6ds4WW
NqLqjpKUOkzr3QdB/Zit681kz7+BXyBK2MNhKJeLXS2hH82nIAfryo1hUybedU43nq1uwmDp019W
RofB9VQ1GhZheneXOx5EHpF6+2ZIbNQ3mAJkxb5A8HVlSG+5FFlAiZ/9qFUfSVEcMfW6oACvmnG/
dsPtMBeywWF3HlFEUL79mBL+OC3SZtPb9uMw2Tuo9k+aBxRRWfxmhx5Y+dR9X+uY9kGDIDKIzd+r
Ye8XhDN4yph3oshD33Xu+wlRp9VgdJANAVw37bV3xodGVD97fPh7rDuW7GxktFk0LXxp8nrFQqx9
NIBBdzp1vtVA+TrQ2t5NJ1T07rXmkXQa85OejXiNCBoVTiUKeX5uzlXoNCrHRjXeYitabxt61m5p
7nbK9bObNXd9NZ/w2/W3xpDjI+Qgb5+ouWgmXSIXGpRoSwrW4OdvdXGbx843Jx7ucdEFXE+TQz40
uDWkabubTH1nWqwX8Rjnm0zTbqKcEn/qzL/aMocyxCoiwC8ONG0u0rvG/a3P7vXUFFPYcxGWpp7v
lhnu5jLme5jFeYrpU6sTP0QPzrzeJtxrM0rr40RN29GpaftIvKm25MZWyzO0N4u3SwogNmvyT3hb
wHA2m0vjjQ+1b3f7pBhO5Kr5YZSsCKfDSpGbuSFm5FHOjOeymAmwrQ5sxs+v3FpkBwMljD1jhFcV
J6dLbqwR1pDlRbLWU9FMt3nJk5z4VX+yvfy5yRt4zWRxG4qiT3lV/V7Gaz2oICPBgsh9Slo2tsbw
tgllqOqwRNWTe4dq7FwnNhJY5EZtrO86txy2Vhzduk53Y1Y3HhHKzkidOyyYWPXrk7PiXeRYSCTp
JrehnfqlnycCw97Kr782nZvau7riJ5Y+qDfaY7w6i2l5oZ23ZN3swa7fB1raUPCoYIQXgt4konxs
Gm6RObr7PkaXsNo/hBVgS5GMAAYeaTuknQ3mJ9+LfrRP6P3GTapbb2Jss11FV72gTc4RbU8OrV7p
oUWuGU6UPT73vs5pwtggbC2kA5PaDHZef+51ck9OxvvZ9l/+vCjNjgTsYBB++2tfWxtnVw4tElz1
2j8+rkS6bjcUUEHghnCecAniwfw8ylsu095IswWeEYivOcO+2IgSEUbl9MHW7pIx9If0N9zVmelD
xyGhAxnDLSE5QcLGOjvCoSurwYaD2u3DJqjh6MBt+dybYJBi62scvk6pvyDAvknn1Dt8/X0q36T+
jG4V3m6VVB6txovL9DHEajAcKlfPPLYp3SU26hym6k2o/kRtKsQDZ0SnX2e+/ir1ct6V1kvF5IbO
Q77z85N69XnqxJhmdzFsWmlsAIA41vfd4ESHvErth6nULgv2ZFOe/UTg4RUm8EHsWz+m+jFaB2MT
iNQ/itoTt0aHb9bUz7a0EjwOFIUv01g/TMvSXg9mYp5cA28Uaf419Ljm0JooPeOmUY0mlrlYxMLw
v8OdKDAlRNJgimSVFFNmkd2gC7avsFp4KFNKYdUIfB55K4rstfDD1oPMYcb1Y+dr2H5Y+pXWgBL3
GZYaRUpznaSnivkyG0FFLQQD2Gh9aS3MAx3tx0r7aoI0urXRRLG/qfPunJt6HTa0F0Ph4J00eG6n
cql/2TMBY+/QQSPpRv8xxRuudL0cxxDN3TeaXwIH4O2zDNTUh+4Oi8T61hy9reWPNKnth4e1GuCA
IeQdohmR5dzXz+6c78sluSuzJDpondtKNXe27zz9ZYQXfcS81seohwW3w4YieRuaub0xk+8tT9dh
QixATVZ0IbyGbLdUA10v4570iD6pW2YSUukyPtuzSIAGo4stx1nmMLCStiNxUMc+wK81Bud58mk4
NnZpFarNmkbfRuyXD0QTJSRM3cs3fQ9asPftwdo0oxMxROgFRykK6lyRhe6MamarfMHg56HnngOy
amnhpjY0fK3DLJAP49fx0uh0K8fXk8aHAFLmjLmb2pCe+GMT8oS2odstaGQ6jAE1rTo3diPCGBfx
sP27p859HQI9Pmk47OwB8xr6OFZNuFSs7phET/uUWOGEwQfBN8z2rXrVbqgXpCZsOfr4WCuFTiof
1ZKiVSyA+OQGXYwPM0fu0nOkCSFePrvu6O+XFAWPQ1Rg2mN1NkTch6vcpAhpwq9DI5kwa41BF0vf
HfHS04Yu/NxFjNCG6hiXDGDuvPmNX3IHIojzXuZbFU8kl6GIqkLfFou3nKbVp8uAJ8J6maivZiP8
YXlf11JOjmCtzJ1N6R6FGxzUXU7wu+AKNyfl/PZ1l5X9XPfXKk+9UCw59SkMxYJyLsN6Mv5s1IPw
daj2VjEs0HRBWtV9Bw6smJbY0GkIhzm5waWL6IVmEfGhdMWjuve2sQLIq12wVXZjrXuJKki+nqc3
Zz391cVNH0Y4Ie6wI4Pxri6rvGSr3PSehVqjivBm+ntOXe8YkfvRmZF6aXobfm3oQPDPQ/WCOrei
S6iz/gyQ18JhktdUPW5qD/dR+r1R+kF+x/P2tfl6Br8eRA9lsc7AOo6ajg4gLvxveVXTzEFOd2oD
cMJ90UY01ep4SlFHFKl4n7r+f+7d5xjVa3BJtUuXE6a2nH5I0rJP3R8v1nw8df+O1K97SK9rInhv
gNnLTcMblDH7OXI/952s+Q2vrsP8nxvzdYvUHfu3c14VgEQX8Gi+Ruunq6O6d2o0q1dMeODYsOlP
RoG67XPwth1XQB13mce4S0evhLbHtFQVgmEoh4waSoll/tn7OmfExhGip32c47oNO3iw+UAPFA/e
b2dMbWi3GtOBfO3zD+Q5dOjlZnQGXKJ05kNdS7rQ+7v3b+e0VlBUInan6OIDvKVkDlAm4azPydpe
IDLjHyAnjpFMR+2hUKVeGbSv6hYackL5uqOlHTGnqWNQTvfUZTDO5RBUQ7LukkTfx7HBTOnk/h5G
VnxqDVznPm/hehNMIvu8s2h/qGiuGaUhOSRdAEL4V0WyV7fYVXaV6r43loEbbtlSJuVGV8KF9qhG
q9pEPms+UEvEwzvkZCByQAZIQ3KiCrn7ddz5rrazMbBnapQWnf/Rt7Mce+2Y99lB/zs9K5NQdaj2
1EbdenUuqlF8VCI4fU2XRbQ2XCQ5c37uNub8owriBEO1zj4EcpGhZlKG7pLX5clXPwEIVf4w9ZoZ
t+te/cVsEB+d1K56iTjsz3vVYUwJB+cGV/s1Nk2S/Ir6vDzG0pR0xB0oVHtfm/90rtI0ZtGvv4lL
eWn+00fM5Cr7knYY6mMK9b4o1i+OY6UYkfx9239677+dwwILfzGJpaXyu6pX9cL7iePStFdH9UwX
SpjEO6Pt34xJLkdUJUQIufbPZqSoHH6dmzI52ExdO+it6R3nqbiU2lAeLVfeC/W2eEnZVW9Rb1Yn
/+1j1OE/3kPFe+9k1lUlfzx95DDSMzEGlP/358d9/u3YzGCwGFFcDGvMj+p1taG1poBeKl8dVygv
JQ8K2h6miW5i+W8MXV9Z3cR07txm2Y8D8oLTKLnuriTGp4lPWFDRSFGOUfh7TTirxb0BSmQKr408
XO9rGRuANIpQqCghcfnv4qh8aXXb2UdyBCxJH9FqZ7rCSbYOkRiV0NTSCCaFBsuESaYK+78bdeir
mVedzIKSTguybWkqh/rnRk3barfpKewQa/bfbV/vD5M1vJV20+753k1I8+Um9OSyoA5ttSJk1aPv
0VZ4kR67tpx5Rj2uuGxIlOQvUKfUD1KbODPcIxWFYx84YOedXLgSGSWkcmn0gyYBEGcJjGVsobEw
kOrJNVDPihznsgp3fl8WHRIZpSxyEVV7XY/0fOBBlBMocrkfMGttSXliIpYbtWc4GMel3XDq5dRL
JxUWZLnXQnRsjWg9DXJyTuXUnlMSZiWQM7Y6nuwCUAmzZbt3dGzjZDjlyUmhNB3sduLoBR/SacWF
hGBxldPN5x7q9DDRNlNp4XuRyd/piw4WutwT/LBDtg7XGV2rICNfR3KdVT9cbfCoGHCydHBEkkFF
WUmKmC4DippcXqctKbVOf4jAozvSuCnRDgkI4JE+gbG+d+RoXLT4Vjj1fFAPDlKaKnTWivlU7Ua9
yYJsR1cioPXr6lDe1sGzFggY7A5yoa5MfTlWQ3ayZAyOlKoK1R73iHXh66SOkeNuaAWWePJHfG1K
P/OOa4d50N/zjnyCevqKbvuOah013PYwa9p39WmjDCnU3tcmlk9qb3TPQxn7e/VBhVq71K47l1x4
OihS4RoxTLRJxi7RGA+nxBKYMxGDqw22Qjxq2MBZGUJbPde4weoFrbZIDnrxM5K3Rj1tflBi36KO
HWwHeNx6a+DmWj/N0bxUUPYJBuTDpzYpGCGczQpGWUmPQhOYk49G+bdWIj0jfJjDIJ7mUKfvD8n+
3+OSXhs41vu7qM2nMMv6Kaz9kdqaIdAUEnpyNk1TvpxT/a4qMSIcXcYwxhg4VIf/17kMOUgwdfBH
r0azqr+JsZxuhoh2XejuiGsAikaombkdHVac5eF3a/ejv2ZhCjXlkJguTKCgphdoRc2xWUts/XSc
M1vdX2+N8m7RK+9ko1EoGoFvxOrj/VZD24iiU5c68aa33B+msSRXEzKQtl7122Ew6qsiPqGDuibc
zq4HCLCXGRNBI/MYEHGynwy64UKZ2mIMfxuA5j751KvP+Yi/VTd6d3iqSRSmR1aEkQz8EypJ0EFP
bbR+z6MFX53O6y/NNF6NlhudJrTSWj05B8yscHF0tevBI/1YukycXC+Jt9pkoQ2YO+tsd8UNFiLa
XgtotWQvPNGucIdzP2AyFUOQiaGdoDRbr7J00ICCl+fJCqTzzrRgFTHB4NXoe286unHuzYkep7m4
tJklLmpvyMV7Z5UjPjldc2UlKsgtMYrTkPnE4JzbtTFoSzugqUS3Z4RVTFFUi+hG4EBMvSkKej0b
ZOPIrhBOQWXTLbs+ZUUSn6q2vVlH7xvT2fRgDRQ04WPCRvWCDPmpPh3jYiq/5cu6TcxWwiBxt3MQ
h2CxMR+wzxuuTB/rw7EZxh3+NpJ0ltY7rHuuLfRRB09gUpKAzdgQi4EKvzuN9lAEVn/0vXRv9ACp
pTX8dtL6YgXmtAdqPQ4FImN7YIMyuqRVC1bB0fhWGzh9oa5D59nsRGQ9OFU5X+OeRIdNZ3mcdTPZ
iwzCBm7WTtgkq4/yDcNAe25xmDMgSIKsL5n+y+0AcavxrYkj3NhXHYQ/OK1zum4td7iuOsjggTWZ
sIt0kOAiuxOu0R4tkfSHqLPokEP163sHwbCdKjy59MrclUsnDohMbDh582bsY3NT4IE0AoJv0fk7
R0dDrqqZw85z4MbV+mId8rKG2LrE9DIh9D9YSzmdGxxst+UcY4uUvo3FqcetyCKEvVq17F030B4P
hH1b3ag83EhRDXhlfW1ZGpRTwX/cOJa2KRYjuZk1yD24aDqA0VDw+oFiRuqL996R8aaVwHcnwUQG
W++GvGOxN+FXzj1+LCbmYamFsjCujGPkBMEOboC5i1Jjb0FD20HPmrZV53+j8HwJNDe/En5/0oum
POf5f7N3Jt1tI+m2/S9vjlzogRi8CcGeaimJljXBkmUZfd9F4Ne/DbpepcuVN2vV/A5SSVkSQYKB
QMT3nbNP862WNEsqw+p/QgD+t3v3/B/ySG3TotH1P3fv7uOk+rVrZ/78g3907Xz9D8ewCbRkze+A
3bKgXfyja+fbf+AqN/kpPT1TtxYqzP/v2hl/CNjArrAIHeV/jvXPrp3l/2ERpG74tmW6SANpA/4X
XTubJ/q1Z4cdVxg+SlCP4hG+Qp/24K89u3DSMAyXjnNgAbsmy1fdh8yobGSxcBSR882iupL63/zR
OFMtpvizWDjHzn9tBOo+ct/R9UL83bQ2UQ4LrHeBFEEhnwngGx9gTTuBMS0md8+jKYZUxRHtY23A
Lq1HUm6MqUCds3gZqbOyyYjFYU7vKvAmgcJLQjP9a5bp8eaqFO6eS7J61Uzx2zBpssG0vAJ9fvn0
/tGl/jUC1fyLU2LqnHPOCggW93dYjxj8FoWosA+z5ol9BJwuiHLtLq8Ttas0DfS+CS4QjggpHdad
HsV7isVvGp3bdVrjOFe8074WLHJxrcxpdCMW6M+VLJVV7tYfNfYBwn1FR1If/v61cxf4HR7jE67u
GzY9YN3zXdv6jdQRxmZeuyhhDiFL2YJpOqit4rGQLoorYNc7NRv35fSlTHCoKeRsq8Zjn2O3/pcq
1bBrtvQRZYTTdZryJvAqFDWT2g8woV2ZGqt0mdE6OnFFs+xuobCbCxUPb3QV4RLtnPyESgXtdzrv
DHN+hOJEw0ZrP0mYoqIZ9qcmT/INXbaTGqMvtjnfYvcZV1CpX80xevFgagJANw7I52IihA4GytmT
6z9EMVv6DvUsuNPsZb7JR5b52mgeCi0U6IBmUCIdEkdcSGhe1lkSEz1FsB+WGdiO4wepbEQF2EHB
30FHvPc1JFXIoCCMumQ8uz2Z36wpctbRPlqLQ5RHNOvMYp/b7pdm4h6GSGwgzhGFr3apm94NRlP7
gE9IrcXrnfulsQcBir42oh8ogKz+okG/aSZGyxSPdBF076DsRYHUg0GTBWxxnkSroiZIBvvRLsqP
iJjVlUk0jJeWeSCU8Z6pZzki6sqk/e7HB8O3YlazPR4X/2TraLXnFoleVhCHUfhbgim+zjP0Ufy/
JNLhZexspaDidLc0/aytHrO/c2Zyzcryfc4UtEcHYgKU5fUwtq+10/JZTtjum0FKogXNgQLVum/j
E4V+IAU9sjBnAdCQZmLdE5PaBIaJqtbgPtoMj5n2BP0q2+cotkWKYXFGs5iP8lh4/bewRXYbw/Ts
Z3sbJ+W75gL2KMDVrUN9LLfA3B8jAmVpQKqvxfjSjgq0c1NeamW/tX33DbrdBu7Kq+dLJHp9+b1L
k0dyDhcWcXLfZj3wgGH84jb113lxmIcKr67Kg1mbN5E/rB07PLHaQKWk269eAqqwMm8bfW4BgJlQ
BYnDydqFCGtEO682CsbPkGFJ9xUdU0VldSGH4nXvx3s1Djss1zdx1e56LQ18Sakgaz8885Eu5XEQ
xQvsl3zDwvVdM5xNMwxLVs1mbvlY/IkvQIflkm/D6pFNuofUftF4xcPBKRbcNBhMW7e/AIJ6zrPk
aGusXGuqeLFMi3Wcws8qsfqxSbkfk+qcut17ZUKkywkViojF5EqCSDm89f7eKmlbVJ47wazfdwaS
BeCvBji0dO0JPO+l+4xRlB5K/g3c3o+Q14La+1jaFkq9uAZAyoTudcTPSvGQjM5ryudppDGw5eSU
Nemub5sXydaMGsaD5zgfhJawRLPfYU63kBGgj5Th2U/r21TQ9dejtMIqec7tdtODokSTh2YhCl2o
z0RKI/v7LLnycNBKcgrtHJCI2ro6qqTUpWGCuIq8nBmejQXFDfltxRKsOi9ZoEaG3ROLEZFUroJV
nFv3VYlqftBWPPOj8vyHRGaPqavuhKXta0+skWmx+3OGaOOBuxyEINSsu1NJZq3cqLIDqzIPXTgc
CJBA3hh+Mx3wpWX8JBS8U1fJFyChJukG0P/I2Xr4edysR6DiEkBHlTWa03ekD+vl+lZdBSCdS4kS
zyHMw42V6htSylazHX0dG4DL8yg/6R83SLNHTpIF6Mx4gMv8uPwgFd5rRhwDPa5vZh+eI1APVKss
aFEdDT7/zZcW0UsnzMJeBykobMbX+aAQ2RDkJBqmXsIUSGVIhE4cwYA7VtNJVardXWWGSC9RWAZw
DJvt4MbP4eQYe7ZKB9NkyoQdR0aNEW0Ne7qnhHMoe+OLBWE0bckX8Lw716u+RKI9ZYnz2udMYf5s
N2v3XQepjTZV3hCIB7VXtBsgREGcxv7aK5G31gOQiqEHkN+O9HyNOKAuQRCz8AEtcHtDLAxwuLYu
FjKRPDemjSzNaWvZ1n1et5cwlg8u7tmAROeL0aFzzLrvceLhPRys7xY8nKonM6rkQRuyDR8LwoaX
HynRnGtb3OA64h7o96h4rDdzWfWjKlinbQREY8b8ZtPLlQVgIzSZ0E1nWqbgxKU1PCJMJge0+Obq
Uj/KNp3w8bk3YloaSQm+Luo6NX16cqChpWxUURyqfHiWbGdXbD6ZX7j3qKXPnRkf5KuNKysEepmN
NLct52vGnnadhuZ7rYVf2ni4JUwHw4QFQlbSYycxJ8Gtflt4SbUy8R+sxlZpwaBK6NnKvq3NbDcp
/wkNDRtBD4UIXIKhIF+RWL7kXQHrGVzHendYiKR9vG016BEh4YbIcSBtZq2HjYBa5Ez2X1P37sPs
8wZ1CyG/qJlZpmwfJ337YCfuKtZpe1D/JiOktvr72NTJzyhEfeuWiQ49Nfo++/pzI0cAGxhsV8uA
RwFG7Ch04UGv1rojoEG51Wei1yQYGBVJflZHSzrdRYY49FHDx9NbOD6c5z5KopsxPHgyH6mUkoRh
o2gS9vR9ZseE4wnErzJfaIFRBNDY2FGchn6BNwuTQhb5R7Mf71BO2nF9dCv8CCEmLvz9D+Hcv+eu
O4N8Ff7t1snT2ykcUK3DiK8qSEWaeTP19lMOpdvrs/7rcur6EKf/8nlMjvMaNcP3WeMiLmL9lbLC
ytHwJ7q29yUyiqfCc9k59samq4xXrzVrdKN08u38OwHX+rpmtY3zrVpJ0ZxErj1Mw/hmc0OE0EQ7
JixfXErdAQk9FXyW6oLHCxtbfodx/kAox1mjZJHW7bwC1c7y86gN8jmMF4m5PTA1zeJgoLzhr1Cb
Oi/Xd8ftMbAVCQK5IrCIw1quvTUz8URIzmcHpQttkHepveRx5B26CJcgO+398M5Vzb0m4A+UkB5i
yJNhjvG19ZOtFCJ/wJcLmqbGqjl0O1qRQnetjVtPXoDOnlAW5R166VpLPtOjtQhMmOoNLJpNWb9M
i4+58YbjMBlQPWxyUtB1r0ysimhlYc70bXKUC/bDTrQUgiQrH4jR29q1kY1Q3bLroj9VYnrIPSTk
WpXicoGEhtrGOhotxLe2ICx7GOubzM6fjd4ftyk98yCzrQ+/J+VzKiCsN/NEuEvxYmqQa4mSAalj
QzHNsOYtZMihH3pyhfQn/ENlmSBLd9j9Y70D3DsdWJdQcirFZxK14aac9SjwSTxEkTclxH3N5prd
PpgO+nSob9s7iVL+XJZE4RhRAicto88ltIWMb+NmKAZSt8nVQP4nI0CNGqbtLmytde27BoAhY97o
SN2KHGZA42mn3Hb6tRqpJpOqsXbzsLj1iuYpjjHSki2Lqg+g14B1Zdchn1tpTTEypbkV/JmYYsdV
jWPhRFpXHQpKGtL0AJYvV4XOn99eHxnKPbWLTfr6Qxy500qjjLm+/vDnH1gPeTtLVka0Zf98iusj
qpHj1hu1h2ag0QDMGOldo3Nvt3bIcNyDNnjGDA6G9km8SCM0KE6slRkw1y9/iouu38JCfwAMD/t+
KXXLsaX7eH2Y6SH7ixCOlO9/BR5OqzK2Qop0E4ab1NQOtWkcihaAM/TSZpcspn+vFfaKDVx05Pbx
5JGZMqQqfLadmtOyPP3yNNdH10NE107q9R/zpVnj2wa4nZCJKcKIXewh9hDnUoBTk82SfRZ5B0Qt
m6aI4O4DwTqIVtdPoQDPl8f+fJeKZcdkOfXO0ro9FVTgGV0bQxo14nvpx8ZWUyjEmqYrN1RvjSAy
uvQuDiNydiYA+XUkBFfl/DRJbgqS1sDZi6KcEOshpsJZsJrLmxHYnILG5S7NPM12Hh3TSI4oBMEr
2I1JbARASq8wrE1C7GFRKe22CgnYAxBXBl2W6vdZrG3csXpjPVId7EgkN0ncXvpCk6wSy02Tm1tl
FM2t3lvzgwbjyvCxcMSzElvNqJ1tZnD8zpHRzTQ6X6kvfMztnB2KglVq12J71LZ5l9eHpHCwJmq1
fUbaexSKJDTHmZMbWtMywGPabfoC/kAXO/kb7DU2bxaMmHpsT3ji6q3tj9amidrHwrbbk2m0RBxN
7ZNtmPJ2mtlM6ZQOtz31SbBbtKTcNro3CIJemSBz2OPbh24M08de9C6J2gOuc6/8NvY3c6YJ2mLc
wDqtKEFEshJLm6h7oQEJIU6jbGcguQrCeMxfPS96xMeBjjdL5ZZ4r+h5mssfVsP8PRHbZsi2P4gp
tI5qnL42WSF33uTh14hwS/hmT+7bFEV71xxZY3r+CeyUdxpBFjvpWfU1xZMcBl8Ust2rhbq33fEh
y4iXy4boG1na6lBXNlnDXgyGBVWrdLuG7AqAOn0Iz1qz0CGEETldCLWPam7gyOICA+82Mlvm5pka
JJRIjYgCbQSyXuE8Z1fvPkjVWoGf1TNhSSkrVmDP5g0OZ/Nm1O0HNTk4eASZPs7cmy+J5z5k9VTQ
cZO3ndLqByHCuyk18r1v9d0pktNLToAqZIx1OM/eA8nHtKvOrWGJmyR3SSIFlcfW5KwUWLO0dYwj
Bu/XxEUhoyOz3E6O5R9iGfVguSKgEYK7qt68hqxG1tzErEPnpOKQj9XGLtr6rm4g+thFZMOGk+iD
rYdoyuASdwPJKSLvCTwyQRQ+Gx2Fh9l2b1305fem6XUoa+CfyhEDFj6pbVyE3/sxq8+G1IkpGb2d
im2i3Q2HE2bMX0dgKvuk32lSrw5DmZ2sUa9ODiOXhN4tsVIvRTIe4xhjrjfJbou69Us4G9nZK8l9
CtvuNFFLboigXdceA2KcKTLTQDtFVGXgdRsZvPcynO7I3HUPvisfMbyLbeXMHWCVzNnrM/t4w0Gj
2nfYQJDLALQlDGn0FRhvLKLRMHymeR/fD9L/GhbWBToS+9O5RXKp2kdcvqsYc/TRiKr1PMzWwSAB
vh7jgdSdmcWRjXlnbhNiU6rx3EQETffZEcdW9Jiq+i6kc7JBRVSyAcHJNudrq9ROta94d1YBQXC+
zHoutiItyl2S5ohuEQjFvScpKJAjovqTPWGiX5HS2j46CZ59ljQo9n1b7lwK/4E/WIR+yFI/xZq6
Zz2dbkEC+4dQ2xFgI+51vaYxU+baJvIUevCZWEvMUQwbU+ySXrh3jjsxy7Sl2unkStuDW7442kQr
2NBv2y9NqyXPgyR5iSrHQ0jx3pQsGAvdOesRCAIizu1NaRMaRYJL5rE679uqZZE9AYSwaNhJh95u
J/3vUVGo3TxBT5M5QYMOYt66d9bUSrewziitufaLEkW/Hx28AfSmA3J/xb7WBxzrPbDTDPlaeuuN
YbSJ+ik8KhH4PVFAFQ36OScYB97sIzXLld8xOAllmix2Bfh5j97y5fooSW7qhluy1mhk0bfLQ9ne
sAUOuTvG2jEaU8B90PtSgfqB4NZ4AQIJhwzmcgiIIqRsg6WRuNQGpIahNp2umUdAPswLuhg2IJZC
Wp8geo4/Hya1tKgogPQomoNfTnp4b+a5tSbgpGf9wbU2oO2ZZDYfbcEGvi/SYpM7niI+1V7H3pCy
y5384PpP1y+qExdJbh8esQqHn73ou0fPJDz8+jCraNfqI2EfhaMf1fLl+shEwc8+EN/Dz+97Rdo1
goRinS1dcRsH6vH6aCFAs8JfJOCujCz2O9Aell8ZksgHRZW6WElYuDQu4g+IhgJEOUk2138Lr0uX
P3/scu/fRPiumObdwMmE98vfXp/g+uXPP/jtW51kKaKLWzIISMEhgGo55s8vHuvZCDXB709ooKRF
Sb784s+HhELPVN9wTP7517/80vUffc3Fl0cEUvD7O7j++LfXJ3yDKN0oJvhlORHxovXqTekFfx7g
t7/4q2f581cMyZWbgF2ul9UiE2G0sm2gadCakcNqrhOD6IrJmlp+3NgINswJrA83gnMSeVhIFgH8
9YsXJsOR4imK9uv3/vITQn8p3YV5tamVYvPmFsWIRZSAWABfTzkkGlcUFQkujACuqw/8A93GqRS5
0gxxBMTLUOijlg0+hIlq65v5k+jnYxESFKZZRaxOOXyFQNJY+CnUSm39TZbzoR2n7zFxHVszDtwo
RIVeH8vCQ2s0ks8bK8dkykDXzSjC1sM63RlfUBeQSZPVT0ni/Yir+l44ZPpa4qEyone3wrdkjNkd
ldgf7UBrPXmAYKXTdyVkp3aTA9vuV+CpxYpWAVwji46rBlRa04FEttr7YPD+Zy8K0rnea438wL9t
UfuQEv7dAHY58jl6r26tSvsRuiyAhfFUTvZLmk3PcaPqzWD6D9cOQhlC28vz6cMCQRPhcwtcs/7S
2p8+YUs4nMf7glBVsziMOhUgvZ1AHsX9pw3eNbbkyYszBGHRzjSiN3N5zxrtig6DjeGfPCeFTeDg
9xywGrH+Swe5lUMFsYiAJKIFT5OELIhRIcOSCmyOXNLhklAMiymm581lVM7ZqToSAUmj6xPte+fb
+lp0yb3ZyCffmF+yapR7A8/yqhXVTd92+1pD5czaLQNMcqz7MNoXQp1rIjruxvCHt+DHsiZLcCYv
wckYWDrXuoUCk68TF6QKk5q98hbtFgjjFQk9R1/kL9Lyo1UzIcQ9tSy2gjrzxfrKNWxmi4xQuYhe
WP5HWnPumxeVgQQz2ZrSSEMS+6a0aQto5WAM4V3jTHsxitu+RKDTW8vy/E7302fbECTfVeIJ1Geq
bhvHDsp+vG18Z++CohX92zh1NuVN7WMSzU2GmG1XRfalTi+1mX4BGNlShB2snV+nJ+QwxUZMmIMp
Ipx90wzXvlt/q6wCuUUnNiMTyc5KMc+rwUq2U0OsH6NnAkyEnYZME4VPLdWWllcw1DQhCguQuF07
wKBI/sl8ctrtioV8tGxkXCzO66b43mrTQhUaAQKgUUIjgVOLlkPWhas55QTWU0n9SbEXZKd+BOAY
kBqmJciOZv+7N+T3tmcv3fOQ7KQGclkVPpptSP5rCeuJkuKzb0HZ9ZzwJam8Xal3FzZlB/YS7gp5
KeheXUBGtZ0HZGK4F6VDoEY7n9BBf1bJFofVU5WLH/4ELnSs6qPAnAvWGCV1KMy3TrdcQEHIVLKa
lGUqqoGZl8HsAUJLcfStPer35hfSrSlKFh6FoDyhI4E3caXLpl4xpWQIiMDV0H+S9kCc4tycSBVA
RBdlr0roh0Em+H6pms4LWajUHIJD3nJucgBCudZqt2DTcqwd4275L0wV9AeWrhQ4rU3Wc3/VnPaZ
Ac9MA6IGgxTMhAy8WFtRsmtyqgztzM2xIiPEbpHTS92KgyR1gyqeCTnIq3UykenXz65EkB3dFbQK
uJt5HiuE6MaaQNOKcq0rhBZ5xJ07n4g06792lHtOXZXF29m34J3IVq6xuAjat9Om9bPXlvLIhvRS
YIVt8xTmHvRfO7/Puplyk/Za4BsP5onrapEmh+6bWWF7IVGJ5nE60v9yiruFWYEW7Wm01VvniA8I
sxT5OuPN30UthIYQnzNBxJ89fcg2y84J8E9vgmcUutHL0pCm20UYKiadne/muxZc9sYtmgqeCTb6
qfFlgJYng9I4k1BJ4m+gpvRg+VBvSvCFZP8tb7/3cHLCkWhaC5i48HZ5E7JjttkPSohVyGitoHP0
hx7y5oawpA+zibtdaqpo0+iHjkZauyS/R6ZNz8/+Mfrshhvn5IwaoYMU7PvliiyHQ5lX4FXxtwSL
/SAW2ocZpzdZXn20Sz3dHEHl1pQKT7dAIuBVkPNTWyQyekTMyr4+hKb6QKPkt5SdNcO4jAmlm14l
X0P5Q2qqDrLSAqHQ3k0G7d0FdQqQYNYpneruj4ySwbauaR1QkQn6vNzH6BD37JzaoGAzg77Zr9Ad
xpgNbWqwmDKdr4lB1zjNPqzczDdOPlMRxBiFL3V6nFv/I2MOrTXnxcuMUzFzNZiGea+RorcZDPu9
72Bgc323iAx5TXnFSdesJAhL9z7N8Ci6ZSdWPkBnrnbOvgtViyVC2lw/CvuZxho54KItmKgUAyLU
220htLPPZbkq6t4geH5k2IdiByWNBDhtn2ufLcJl6gZ0drBoSW6i0GIK2Vyy/D6vxAztaALHEgWW
VZu3w4D2R2L1yoY7XS8bvHoKaOFwK3TFxJeySCLXEYIU+rlrw/9/VTn/SZWjO4uU5X9W5dy+d937
By63Tyxh/yLP+fmX/5DnuOIPATQYFY3tIZkwnX+qczzrD0d3IcA4noWkZ9HZ/FOdY/7h+z6UOtd3
kYhcNRbd4uH/v//HNv4wLV8ImlMWqaW2/l956hfD/C+GerwfpDgIOj6Gg/NfF7/FRglLuVpWa/We
hdMdxSbkpSwv4traan5F+9Mnmv2Xk/QX4pe/OqKp67ZFBIxFnMBvR8xLu7RnCfRq2mB7Aarj1y+m
e4NCg7t7yIb/7w/3e6zM8gYX/IClgy2AbsDp/1V9FPUa6aMYlnHD4RKrCKfz1KWes3e3mS//9aHQ
Hpi27nBAnaP966FGD29/1bLgXQh+WZ79WHKgEmuzMED//kjLi/7tU+NIDnVejzHwb59a78Yz1Ugk
8aE2iY3wQXB0MZqJTCb/6fwZv2uVOIFU+gXsGeF4PuSFf31XUa0XAGh5V1bWEnFrIbltKAH77knq
wyKC1Zna/AN+DZbBqqHi7t1ZUbOZzfL279/1v+mOlldioojm0zRgUfx2fr2x8LVeTPVeCNweWXhL
OfWsInkxNHWRtTx3tvcZJtF/GEHXd/j72XaRaVH3RCgnnN/OAOqKyvKMiiGkZfB6+wN2KdLDpnPT
yzPE94RWyE1azpfUb0C4acl7S7eIugjXj03RVvruc+pmz39/Nv76ZdmWg1bPs12SX//1g3HbajBz
crpRsXd0AnLW4R5HY6EAWNnvv8NHQmTPP6SAynSwsn2VP6qsoFE/jE8+3RcFe4pCJsSQf86Cf3GB
/+XHRLwW0xO8HaaXf31d85AOKiGTba8NuMnr0STZGeWwUqCWJpsrAlmYZ/ZfaxNhyt8f2vg92Os6
WH859vLzX/ggvi/sUSPRbg8t637SWaYMcGdXEVZks5UXqcPE0VO5n1z3W5K8lG3Y/4fR8hfzDVP2
n+/+t09lyooY3w2vYI6hcJmevCBqe59BYgW4Un78/fs1dePfz7bwmcUZl56wKQ3/NjirsHB8SnPF
vtJp+TZEe0BInvSFHq/DO7SbYkec9JhD7u5DZ6ViOga5P52d1tr3YiRJQFcnn79RuTqJkLFj0XaQ
k9jWnX6poyQQ2XgX6cPZtoZzlW6lU31ZUEUiSd+xEFsUGeRlzreCTOU62g2UPYK54nmW3x9wuq1G
dttTtauU9aQUYovFBN35NwSGnGhP4HzM+CWHFMyVNdyVMwIxdK6MFQeqIiyG5YKS43S2bfcwmhAp
DJQaBmKLGCAan2h5eyXqajas5ka9Tx3tocYOtMg6hpU8VILXWOpEKmXlAxXfCf4wtYGiwODNLoUF
cLRXobXt0vnSN/re7r5nA5oaTz9lVkQbWWyxGJDwM40bU6Q/FuzaQqRbxpMpGMJGyXtIykfL6T78
ZSpezoyOKQg5PTVsqr6eND80CqornC8/3DjBeenddh3bzon3ZUh3P8nxOe8HsoyIauV8XieP3pUn
6B6g89qaNpsq3g2OabecIJMZbxJg1KEOnI0EnpU+vE8ab86fhzU0MsCaPTI+j3Ew0VkKKkNCrPP4
WCoMbaoAThAygS2nn+byjynLNmalPTs9PC6tKn60RbelQPUDPtatSUrKylaFBj2VNuJYfwjq0zju
eWUTU48z66zwR9qKnxKJBjWZ6RJP3CdMcDi9YF6sxbGJjfu6GqZFBYJT2p8fqVkwYOeL8MezIJy7
KIjhyUb+fqkAPGbs6EBiR+/C4RSUYQNaHviGRJOYvy+HKGfoU9My0JDWL8dLVPPWIZgQWv5OTOvJ
Wc4Ui587Wbt3XqZftAkBHKjHrMrejbR4Hz36M5a8sI4HIxCv/CpCMWCy0WqNcwoLh1gCxlTk0GSL
hkfU/Dy51ZFxQR+e3V9ICZlQ2hKJmPDjk+3msAlYXsy8oqDES9DUCTWKJl3Cu0kbQtfgRuOnn3A4
0+LDal2hdk12V30WxsZ4cLw+DPrSPXJd3VxfvZfx/qQxnpf7btp01Sp5N+FTzE3zPhHMNCn7RvTA
TSVobIoCFg1e+FwM5Wm5OVu6e0cAFAKwkFK7wWeTcI/d2eSwmuF4sdq03nZtBQ0iVS8GvY8bW/La
hjwe+EKiL7D1sK23jR5KxodlkpmS3l+HY+NEP9LlwsX402AkzF8tM3r0+tIMQo9DX6cSP8l/TC55
RTnXSoURhUz4brpYGCqxwzAXs31FckCGIbUUVK8ifscOwSeaVVycItsp9dTNrAmv09a43OrjhRAu
GUJ1ZAdS5i76InUxlg8KfbD+AS14TLxHfZYAVLzhHAxZTFUNdk9OXDf6DpR4dfbitdm71tj7Junf
HIJAFNfAyHAxIhIjNAK9dJ3Oz8AtS0wsgaWPxwVErrW7/oIYdlEzcZF54wVaGtAIjZclXV46uzWe
haOE3IfWFOPuOr/RAl+dpALCCMsCTFHr2YSBt/Kkt4m2Ri15qxN2uxIY/XeTvnfEuJHwPtallcjt
lDNva3iMtk4rSTQcqrWS5oWAGa4uuus8UbNye1rLTs2V/jPpxujZkveG2ECxXFdNmK/D29mJnBsM
RTCifXAdFGf8yp6OtdmRvxBPR8tqDl7PLEqLl9tkhfxRIyUFbaT2zLVF6qWrbZUGKc7sUfsqbdFQ
ljifavspJulkpclaIBhIX2REmwQzHDW+nBOXG/omRUHE4ORcIfa+XMNsrgPyunhxh/THcjugpfCD
xMY9m/wTjO1LTxGSqof+HfvjUxqXwagbj1MoTgrMMVDaChmk3wc/PyLVf0EVu5NFdLwOfmw01Zrc
tIUrqSUMqDIt3w0jU5jb8Ml2sFBVg9bAYVjHkp5tBdVkgKdIUd4l8FGow0QWlSGscpuAYcR1A6dQ
DiGM4qh9aQbOSNQlW5+kgl5o3rptjG/u0Dk0lzMyRUTWw91EHuamZFUSnWQBQtXAVVBeUJJum2Nq
G0LquCjxBAW1RMDVWhGNCS4f0tiYYULkNITioQ6Zq3WNkMJU8z6dDZCreqfWjYGwEIvmISlLC9sh
8XSFFwdcyPRx3Oq2rNG8+iPLdl99YuG5MwfmLcU9E2zkp6ujligaTtKYYRvNqcUNvgRH43Cwkcm8
wZ228pNxQwoosPjls6tyrqFxJnXZvnTtcC8lw6UvWqo4wnzPYlJQMj1BLYjcm/BCIl9zPnbPM975
wzvTBn+PF44MN+Cg1zWRbcoPkTpskgQJowqimcgIjKlzMiYqisB0lNhfxJO1toseAeKylg0HDE7D
p9QRd9OyqwjPXKV2dS5791JKLoE4HJ7mcno0l7ncce9m3UkQh3GJRpP16pU9jqtlCnIG+gGpUWzi
miABzwTQXH/UnXOB+PqZSy5buDkv6CT09VymDrXYWsc5ADMin3jEp5Kve1/eNGwPtijDjmw0eyxy
kRlkAGSxBiKXNemJR+VzD0Rs44X9sHZhGmxs7ovrWbnVfqFmY+HhCmdhMHAtr8sGcNtQJvGqfDJR
kD3BPmBuB3przv4HHrJHw/OnbyltwjhzjxHA5bdoM+jetuu16Tmt7JtxtOo9m+9knU7Jq9+NOvL6
dLrRfAcJbR7urCo9mc24azDX3UYNsgIBFiHoTURddh4rWhzVB1R+2I7EmO9KMDOJcREkcOBko8wk
85eEW+laByohiQxRDcJBocOWa+Zmw4CmQS3LZNcVPoLCVtPXbtKotTLVpsrcQxtbt3pn0vLBNOK9
XffkNsOeSJtNP3g7vwthShWyDXI8+Ako69YxHxzZlmujqu4zl1BBR/P3dVyvsbmi+snjYpMo/2Ik
qjr05Jw0qKSDqBgedAOmtYNktzC76GQXzamxh0WEvPSoejUi46D2T4L0d21y74YyHQJp9tvESijX
1cUJIGLDRZGdRc4oKi4+kWqrelkytJI7aqZ3WlATk0A2ibspQmKiDZZ5jvcBq4zFJkrDLbFRQ5BX
961l3IQE8AWJ1laBka51n/XWKO1XW0NRpyJmci3KWGhFbEwa2F2rweX6V8Lej0VGElMV7zyLA4rG
wTJcO0OQZNwCRnOg+5b4BDN5jEu1oeRMmq8S/s6DfrDSaQVEbaavB5rZ7PkIaGxT3dnHCIknTzU3
sdHB2YkG7khyO6hu3PmivYdZn6GQrtW67O21gRYEapNyWMeOX7uEK22e6VLlI1QZy8/XpZ+QKmyS
ZOnX+trz4nY/jYCeIFg33VRTjW2hiw/OvsK4ShobIR19HKq1W+ukCFJhJ5JZbAwt/AarjuG0ZE/Y
y9Hdvt8BpUpIfSEdoPWOXIP57nqnQ7LMJpMk9t7tEGxIxDaLymsXUSdgOhO7sCzPZmObuxnXf+LT
aR8EKVzcFXaEGKwjaca3giaJFUYv/4+9M1mOG8nW9Ku09R7X4A7AAbRZb2KeGCSDEiVyA6MmzPOM
p+/PQ3W7MrPKsqz3vcgwkilKCATc/Zz//EPGWGc3D+23rDaC3RySTJXL9L3MOn9rZV9rVZDyztws
FS1FUReHmgO88jr1yXPTeEf3pnZBPDxAGfnse8S+zDmqnCiOYF4H08aU1AZL7x28KdTMTsp00Vvr
QmfDQDeheBdy2A+9f3ZoH1aeL16Jpw1Qb1CmG5TJTqynAFX2oQ/M3+gSvnhhuU5j6p8Ek1VIGUws
0HUMjiSVCh6V0kUB3ogD/vXGuTRqzndJnaWgQmp9nEly6ipBFre/l61pZG3DCtIEEvqsI+cwoJtJ
hq7aNeR0TD4+m6br7w0xcaUWH9BowDxlYHO/J4vlfSqL8ok96QuKreu91O0S2kw4Zmi34uRVehRv
adjdxKop5c9u5n2TsPPhV3tdKRO2+VpkzFYkrCFVmMM+NhnExMabw97BJhispiAstotF4Db/+ZI3
nTY4LmuV0kCA1DbMgkcDoiNZz/yoGhHH5nW/k5R2TUGhgU5sI7DtPZBEx4jiEnlbJEzBroobchqZ
Sw12z99PdYHJONtGYGyRWrFwYfkboiYhgY8x0c0WBow00PouRB60KYbjn4M2+baU5quTNMY6tNIP
aXP/R4hSeU6fZig/OdV8Yl0CCyWjI9nLgpuL46Q7TNfFdV7wy7oydfyF/xLbUrcdvPpaBnqJOcur
wzkNh74mxqhqGY7WL45uQyC2fKoYCzBrx6VUeO2ywUUFGhgpcK6d73BYm7ZBTAaATcQd/aXrMGoK
6PVoVzAhCzBX5M4aehT6u6TqimeCqyAJ03xBm0V22QZrf+FA1W2p6vx32eFoEvOZ2uL3Exr2TMIb
fzlDJtl4VTBBoOez1pfdM91dwSxYD4JugdDkA5LYRzVa5UZ5OnRJZxjiI/sSZz5DSk5qkQ83K/dH
2O74GVrjzRrnc9xQHPdQ33VlT4O2y2PMvX1/QgY+3FKY2Os8C08himlVIi1w2uFMcObr/TPotTc6
Tq6HCCE1Ch721aLUvYXuj81o/mITBdHnPbrRJiYuJ/AFUgnEBPcu2crIknCNq+lQaikTsBolx4cY
Mh4ufRGyLTe+bm0LlT/oYor7RPaYblarZDn3zJ4SH2FCifBJyouqWRMwoJ/JFLu4LtSOtEPtZsFo
XU7YYOeMyPgT+q/W+IcTDt/G8rOt8Ons52yT8IwUVvTkA+kh4j2UvfeOWx1+gmK6iIVid3bjD0u3
6GNISRZ8ucNv94sX+sypbJ5XmQNUJBxSIpa/OlVsxpLfNFIEs4PfH0Gedb+LMVnLA5/G6hoQUbkS
E9G14nkSWpthTQ/kZmJ34TwaAyPxHLtENoweY2qMFFKT3cadyJGLrYaHlNtj1DQ6XtZeKDQogun1
kPKvrPrljibXITtd47wbngI8k7SXqT2f9blMoBWD4eJnM7CmdVM/lJTsTO+oLkv/YhPu0KkuWncB
vMIa6w9KDB93xOWVJ5jfwJx+m4d7YU7r+6pdNDqGifePitAgprS0ER5mDNXvhbbzplPRt+/pRAOi
N9oKOevwo6mHm95K9KcaLf0BhcfHlEUfifhOIOI6bFVKtlrBNmM8zqQxMe+fNwuaMEZ36jq0rJ5w
mm6O+yntIyaku6UAVWmURK5jHYOeLYOsIPbl4Hlapq/6bSpDY8psiqhkro4HmOkafPYauOxbSTcp
9UHyWbI6IEmw09gEP085J9d9NmB1MFeCjtlzEFjEWojltTZIfK6yW+2Xu2WcNn7E8sfFieY+Ko4E
fhtQtIggEsSzNAigExPQCxfYWSWwSDL6Dg34OCFJJTaohhq56qg1jox69oIi0dWP9v0lbjQ4hTaU
mJPajOHKztFBZeo6IWwCF2HAxMAC9e/05Kps3t6BhehT5szVKpAe3NKRBy+MacA7P0enwAMuiE2C
2UdZH/3qeyGozMDZU1CPPIMepxEPy88/iqa/DhDEB7AT5ejemqdS+x4QULTHB4Nu/Q6fJfvYt9JV
5AUPI9ERc8uu7nNzmJlv9FucmvEb4OG2bsZthn3OqhcUfrnINXHz4b4eugBHIIU0poxpqEgh26hc
/YCRTC9Uo42jD9yF0yZ0vC+WkgevW3jE78sPb30rGOgNdasdkC0xWdlJgDEOJT3bjHpzLXmgdXvP
eT/U4S+F68eK8TaEJdoixfy+GftbNk77uZIWpFhdHwgbBdyAVYSuqB1Q2HunFWqoDOdfTNBww+q6
HN63Ph8ZuKzuGGlucOrGgG6FcxkN2qMkYjdQIdVb4dvYf4SAUxEfiAPrYFUvko0U5A5eGhVOdaA9
NUivHkuQwWhfE+yzbvzOh/wWv7Sq9veo7iwyJJs0MzaCBtm0yudIUU1CIzJWAQ7ACX93zfY6JJ+7
kMRTbODUKnOyH0UziOu99yyQHseJF22gwnFv3PwzLLLLmKCFmIPeWGddLuA7YSkmciqGa2jZV3vK
f91RGsPgTTfwMesKF1xlet7egd3jRBxtpPn9PuwoFdNtXfPYOrTGviN94p8oT0l5dSMc/H0NyWHU
ykOTeD89FM6bhgiVVRXh1qIBMWyFiRq2uHdwvIGdqJERJj6VSe7u9FYy61lA5TNDikTxxZ7Ur36C
4IGXDlA3Qk6yWZPqKZ85QpIFRGkpv7ZL91gZtN5BiUvinDlsqBxvVjgbK5q8871nLjA0Wd/PtlRR
Rneu+lm3xrjSYPWioSnpsDALK3WpGB9BGVYMq/OVavtNEyKZaClIpEMSiN3nH80QAxrsIsPrH+5r
uTUkPWq1PN6rufsbpfSaN5VjszfT5IHM5r7+0C3keso29gMc4eeQ9K/Wq775DBhhqzyI2XwLHMrt
iiEAgpJ3N8bTyEIxA+SAN7O+N0jB8H2tj2URZmv91E/prcbUmRI4Y1XWxb4t5jeyYynu3Pi6+M+j
G2LzEiH9t7SArVMSGi0SAAEYGDSErBQ5RoUJkQvT0fQqmoJm/oFa4othF9WO9nyPVonNDe0HwUT5
V7T3p7AiHa7hbXk8WjpkLC/gUtbfcRZXeGc9IqA9kkv5toQeLDVkqPuga0noCatjkboGXKVk2Dhz
dh5lLB8mc+hfZjP/rN2ajRyeWqojiQx/tzgTvhdIXVzgu3VsGtWqnyvyUEqjeW2JF5ycUxmgzCoX
i1RyK0segxLvYbCHfpL9zhzqK26bSKMyBKGpHLyd6j2LXKbeWdd11u4yQdmQ9NNjG+MajB3bKhpI
1jI9JnNVEAyHMBk/Nb2ljjncxpFym/bog+gIexN4nx0yU50c+W5bYd5eovMVYZgclsrzt5WZfiG7
hiD0njg2EYxybzvFUzF6ISY+jnlTdd/t7rnuubYdS/WLszg1CS7Yp8PlPd1fAsFX/RuOPeLEs6D+
8eKU7qlLZsp/ExeaU0h+4G6Yq2eIM+p0f1FZr04OKwfxSon5P9ZnTlY8ZkQvbRGp3T1AN5FA1NxE
4MUqYqe529WOpKgQI+zLjSoJCm+z7PudYt7n5ltRMVAgMk5s8wji5t1+8v4Sp8Gb38z+Vlq1c0Io
9ceX+88SKPbbqE6/xWWxmrNyPnI37VOXj/bp/tVfvsXoydpDATrFZV2cbbuftsqvQFKLxDz986Ua
oYoLv0q2Qx0A4dRT3JLIQUQ8AQiYrfYHyyCejsdzrNHKsgtY8SUNrRcycr3d6Pe7yZqmrRnFl7yb
5en+0kepdWpava4A/Lf//B9JwD+UpSAawrDE6f4C3I8Viv62T1McHhb9pTtqbNKUNqs1rp/weWO4
V5m3NhXmDVt58lUKoMEoUMeICLZLKuPPlmrqi92hbh+NOD8YmRlqC12CDUJckczqxVTNhf89XZXo
o7WVZsnRz4YeILKI18oje9orGuvZEYZ8jiOzguiF7NL38Y3ohNPubCoCNp3ZJ8W+9zoeKP0tQHv9
NPJv3L+bRkdsQfiNzegX3r7vuZxwnKvbYuXVbbbR5JKS5xzuP3Npwzq/V082LLnULJ9JAAUUI5iF
LCHkWdljvJloDRW2ltEAur/YKQZl+j63PQ4Uq/uXThH9EBOiIeW2KBXA5k73rwb9KfzhZ6Zqd0No
f8VpCr9hJMKbUbpvhul2qF+xDLMLNzznmv0XT6dBv9y/moboBeCMBISKE9xtzemEfP9XwqB9mzI2
PN1/dH8xU/8f31ZNR2BSVkFDg+d+lMwZJJjkyYneucDndOApxzUeDXlmX+dnvwsGpk28ePP8neNI
EybhRM5yXyJ4c4jbCZpyPuArtJV6Fbt6dXYwS/dY2V/qvA15/JBZG0W3A3EnR1vwExlK6n/H3HbT
1e2bFN0ScLjV+M06ZqvZRLWuTxuyJURIbABLnExBdPIQtsktxk7Njp/zOOlPQ6o8rPUQzpwyvdGU
QbmPEeegZq8TRIxpEKHTRWNr0lPus0leIy/ZMkqUh6DbVW7q7QKrPfNnFQUdji2p/quU6ZCFmHuP
PUL2c5qhGcXKvgQFN3DuU8X3uubfnvd2b3IJdtOfSn0xoUypMe5fmh7uM2ijky1QBIrCICaceTHt
0/2r+0tgN//4NnYqCXnQ4+Tsj7NbkRmrzfwihbf/jMnL76/uP3PCzyjyliPoMUYW2K2v+yheyNom
1nslCT3YSsNBsCfa91lwW2OXI3omGyOKvyKsgcaOIC+qmvkgwu6zRFV0cqZVNM8mgdRWBvAwhpcg
RtPeYxquuqC6VL4DSKfwW6flKTL443FlfkMmtU/cc5uYh6ic3v26el2c7ks6UTGK2SJLFyDToA45
zZISPpytz04yMp+Lm4SdJHo0CzCMliAN37DfTQnpcRjaHzVFeddk/R5D4mr7y6qMVSwc1uzoOcdo
lmorXGhk+H94ykU5m8KK9932a+Lk31rlfaMxwfEBMR32G9+mOviY7WY9ue2tCJF6kMrCPGTahUZ0
1G/AlOOeugyRNs2QhaqLWi+ZKW57COtUyeRYR+MGkGWNQQGGgVh7J6gZgtpfC8u9YrS3Sxv1HmfW
W7PwlzQ45noTx9zYx9heADUKJ/8SVkSmOJH3SfrhN8vtvllYsLX1c5wqIpVCKjikv/hV5c1X9M6X
xTottWQYJ5n3KryQYcLSzM6dvORl/JVd6AHvqgYRIOMpt672su+fZF3l+MX08wHd0wrpsb21Bgw4
xhgN1UJkH7M4zA2eJzTKW6rZ5rIoEHBGUb8SOUy/UR7bwE+0NM/6bUS6EciST4NL/gSERCpqoueY
1wV+J9dJeUBm/izMgahq2qc7opf44S8NBU33hsoEYUGbu+5kcMIIlkh2Z3xtfIxyHFMntAFDdKgP
LGvt0OigigcWSPBmbN3mKa3HraXSD1xFXiyKRbBDemYvJyYbaZmHER+EAw0hQSXogYXwfvqQtWes
Dnbtn/6eb2NritmfqGDYrMHLNE380qQOT/ozv6hdltDuW+Ari8yxYqZXqQTeYWJpVhMzErfKv1Hp
YSJTZxxnOfiEhpp8Bmo9bhd+lDjblqobgCIWeBfRGdxvpbbowQUps8ZjKGlnKXk0LNxeUYExZXZo
LvuAfptgtXGYfymLh6BPqAlN9xCXqJdH0J4yUWLX1m/Kkx9ICwzMKzV0kMGKx6CJ2HfyQ4yLgsby
9zdF/CWUyfb0TYFDKlwb/au837Q/kK7cEOE8upfs0OTitYdO1KS0rPqS4sl7EO55GQ94t2wmXBs3
f/9vy3/zbwsTUqCN/ASnMvMvXmStPTg5UH92qPTEG8EACORmEtGrA8xgSOdayvmmYIvMk3j1XIkG
esQyn7C6obkFPnZyjW2uqCMYKXcPTUZGhA3k8/dXqf6FFOabwnQd3/NM37IYGv75sSka5BO2Snls
PK4y6mgQiaYZV2zDNJOzhtcKka5xVfPxbYNXBWWsHtNfmswRx3yKOQoxGBkeym7EsL38sHQv52Ww
P92y+Eia/CMDKuSZ2NmSoixMonf8Ayhun+4UxNDUfbuGA7vavtZfEy2LQcf8D54GbcIvBsEK3X4E
u59GXqZZtU84cElsOaf6KrEFk+t2YBQ3NdnDlNgIOIlvz53hNufRz7gYH998ld10wwbO86Ga8ZY1
rU43/CI1yBgjRXcK6tvoA4ONYd9YM24n0W+6+vfpf4U/y3/DPhTWv5BjudmOkCQIuq6p/oWwWk1x
aXhAH/jlpISJmvYWjirdr+abNHons1vNisqrIxgNApVixhQZl6WrGOyd0grqwANRxryUyjir2nPR
xeOhHYx9pk/ueQTPWfLMJd83BD9p/OFmBwyAK9xrl9bPd4O5/MoXY2Bz68qdqufdHWxGyEhZE0br
PPoIWwMinACvjvno9ECxiAHJEu1V2NCjmHBUVlZO1SUBRK1EHioX9A2YoWyA2xRH6DbpnsaIwVQq
RpKPSjwAFjpiZtofucSugGDRdTWz8zSB+551LlWh/v9Rxst93tobP7NkrHZgDoboCLkuuu8IfDRc
n+eSSoFQSbw3IrP46CVwY26Zew/9ik30w7YIB5NMFVePRuJwNxbmZwo98CoQHxtoLpXNxQDkgsPA
u3b87nbH2iujvNpueowq42cpeXyKIhSbMnDexEC5F9iYoicpDZYJr6wN23XDuBd7pXFv5JK0s6Su
doxLkIYk1bH6kFYyn0ZoUyhnnVeH/8mE4BSW4zd7RG6mil1g9w9W5R4rTRLALJVHwFcHixyyMGed
60utj2EZ/UQadutR6z3OKvNWosfpbeinVytwIGsgGEnHDt1e2X7++61B/JsTRTjYbJooARzf0RqA
PzJWwx6OiW206cHSb1mfBi4/o4bzfxjduXBJPovw+YORgyFTqYd3emBWaiadrTkMdZf9B/7uvzK+
fcvnkHBYR7hT4r/150vqZjWqKhbxIXPCtypPniifjxr6JlMLLuJ8DDTjrByHV029Iqv8IzDrL5bn
/Id78282d8uHby2RSNhQIv9KPe/x2gtUUcaHjuhUmDesKsRsCXYWMFsQ4vnye0OrNizOd9Uwfwmh
nLca31CaPwafYt1iQr7JSTM2+/iTtKN5CxIWrFGL/wcmrv8vNHnfNtlzYMj7Qlj2X3m4FNg2Y/Ax
OkwpolLE7DuYFRtzwNbOC6QeZtPWL5kiVoCP7ayNBGQwkt+BS53kFwGoL3Maj1v8mXPstPEikhqN
ihEgk8oYb8BZrZXZQswre/+V0GsIDyZe8SfukIHVqd8ex3T6jKsVjlcLrFiZNyEQh73xDcd/xZcz
luZNNuhas2Z7x8RDI+b0aRayVyxsvHp0lyPAWvalcjosFuuiR2YUE31XYsEKs/KzyuUOEeBVRfPy
4GO4Fc/MLRCcYulSqVPSsGwsPMtR14oFF03jS1O1CFeh7/IEm1/nDLKuYR005ninihZgap5vfIoY
4JqcEZGM7h538G2KFz+CGxVa+YzDgXH0TecJb7dfTmn2e2UdyCNpDmXrAWgjlt/VqkH8vNT401fV
LdMGHiplt8rnbjo0cfyzGzGtvi/e/y+N+k/SKAGR4Q/73Oaj+/gfv9NIrx/5z//9Px/i7+z6H8Wf
VFG/f+m/TYtJBhXSd/9pTfx/ZVG++V+2yTJybKQWSKkUlPf/Ni32/ktQbUof22JlAtVwFf+URaF7
Ny1Xi2LYvlzn/8W0WOh/5I+VPuoF2g3bchXZFbZtWrqk+0NRW0/G1AGeirMRiJeuqcuHYBlAYi2H
PBr/24TTwsnsy4iSqTO3pYyXxwZn87O/MKnQ32Fm753yzH+es8Z+zqP8a10u4/n+nTNlgOkiynei
Cr/bufkTD7FnnH/tSwS4tV5Ehe0hyMBJjmrbMw4+h6nCnLamUTA0c312cnGw6qK+TdPwVmWpOrtq
uLVNGz5KuofPQcKYCT+YlnAfDxY8Du/c6ycYYtOtwD9kp1TAiMU38Qtt+jw4d8giiJZoH23JpDEw
9wAz4bNw7tKNgqxhp4UEuIxUdqQ15SzpnRXhLEdhXbzUaRIxgPHk9u5vBauHuZdr2c8LGy9WUepp
CKTxkicOlSv2IRNAyTl2DC66/q7KcHxxcxtPtCTrNwkK1bKW83uIqcra79mj3ASvEjtXDdXtdO5k
hAU6EM8Wq/fhJQ+rA/wG/+L1UwRNMc2PAf5kBz4+5lwWvbk3Dx02N62ztrEVvQDHPFbMi5sC3yLR
GcO1BAeo7LD4OYvevfRj6794uP32EhOegZR5MiXxo8LFUm3Ghtl8PMCXD+N2uKhOvSgzCvYSp1EK
eFE8FiVCLDdXl6mb2aBi74IkQZuCgek7oPMlf/yauJvBCJsnBu/FIgxUFomNN4thoeqODIYUoXpS
5AGeIyd8RhGeYsU43JbAdG/OSOC9kt0VGve0NSwYCAb+gM9QbfeDkyQPUWe842FNJGCH614we8z9
6tcw78qzGPDYBTS9jbU/EjdFJCQhpN55SkkTAI6Xx8ELsQSTYusRbo1/nymeWn8a1xC54JIV2LjO
Fs82CZ5/2CD+bd3+1wWH26ztsSUwd7jbYv95wXltD9G5IZpqVFSVQ0A3ApnuYnUTVhR9/NCafXQk
cuili0JxLOL2jViPFuO8BP5CCLXj768Hwa9e4n9o9vEdtU2hm1qkkcpnJ/jzFWHLB+SE7d6ZBKfx
mKV5snMY2ayzaqRUzElCA8pgTbYp9kDqPRem8RxUzrkZxKr2rQa7a4ibQS22HbkIT3XmAx3mQfg+
2uNF0cKTMD6+uXxuq9ZKwk/+d+C1eWMb/nweegZxAgXgyhap2uN7FWyT1sEacDDWQ8dvYOD7wCx9
U5f+DNWUXwxVNWywZsNnQeKEaMEOXNkujWPn9MujOycPeGsdMCdxj/UATbGoHgXW0+dogBthig6F
UhNOV9s8YoaZfzOoqzZmYLh7ZUQP2E0kn7CDuhA94J7dwPXWnjkALqeCcAyhHlJDhA/UuelaVpB0
+yrqHvIGButsvI802jevsbYO6eHk/NmXkkQeJQ37aWmCfRTgywoi6O18f9iQaCk/4SBbpigaSE8/
inC8TXhIHOh2MPJNyKCzo+koDJcsx/FXHhA1AQb7WTSKxR0LeAOWMWxaP7rOWvjTu5hhMbO6qCSB
x5e/5XkXbrGZw18287sNI+OPe1RsyXQZR7P+i6tARsliR+434mOW+9nR6LAldSsmCFEXbYy8Xbbz
kp/tFi2RF8JBbFJreC7cfksFeuSSykM049DEgJj5Mf58Dg7fl2np8QpgWIgGr+4PCRalUgw/XH8s
MUKAeUEe5lqI0N7KXPt8G+4lcpLyTGl58Ny2RSDj4cbipEehJ7XMLd6oSMlEVWDRWajU3mYCvOm6
xVg7+CVuKsaIkNpYI41jHBYT1k8bzF8GXPZWiB6wELbRL9K6lbBi/ZxBhgx0/gnZFnD5Owb3tBm2
fWYu8In39Li4wYsNNo5NNjzHVqhrtiDhyPpJXMkh4ZKg1pMUblKzdyCNvh3vZADtU8jXgZQMBBgD
4RZkce9cIo8VE4g1dgvdOTLNQ+lhxEa4NLSAJN0lI8QML8sxIgx85GIODtzCN1ad9xlfNfuY+TM2
wFbw4fgzTHyMCJpKRHu6YZ1n+GL0tNgZOT4PNv0i3rTpzSlw34MoWfilv/enoUJg0Yh133vDfrLr
bVm1n9pOTDfPZS5icAIErTE/zCD3hT1htWYzuJ4q58WahP2IeLISOJW1FuquWmJVhEHZPo2DT7QH
ryXRJXjNFHvg15jQkrK8zMhmBUL/tp6eMht6y5wW1wqe4CaQpr8NivhVCoC/QVUsB+SDmySZp60b
AVe0M8KoCilOqUUdUZtjrTnEeNBKagGPirvzgpQRNQbVLadUPTXOS9hQIcP2QXmUPVOTtNtCmLQD
cc1wdCZyxWvLz+Ewf7OrvjnYVviUgMmuOqg6e03dmZi47Ws7eweVx7ta7zx4DLxHplduiXDSUHXz
OhT+Z2J0GasSAbQHBCUsXN+HsnHOJiTJTVqSdJ1hCO8En9z+K3BJsnbEU2caPiXQBBmhx09vsqDL
+KrbJlBkILfElxK7RdAKw9njwfe9ihlBWd/zRZbUDPmmr8ed7YhfY5zzLMLfcNroRwxfZOvrxVgE
wRNGiwdRYNBqDcAY9DFkqrDHVanNYrApMlrXulTT0J3njl53gu6fC4cQsrF5LzHCOBj5WhGevm/M
7r3Ky3rTeLZO6Sy8VTLIfTqDsfoznnqJXrnSnhlvqGVbjWjQgpHoivzmQDLY9WbrrhjjX7uxIBFZ
r8gcd4lojsqr6zanqqWgasC6DwOspXIpq+ehCdahvTSXCqt6enySojg4FFzE7mcOM+qak1Ig3N44
BBL7u0Z4T5D1/CfPm2EIhiPhOqOAk2H1Fzzwaq4Nj17dK9ZMKGaMFL3ASm9qNs52NbfnjAywsoyj
Y4cd29qFPbaqCT5YUzZ/CjJLkTWf72BAuhcACLgxcuMmuLsXYUEQ2Qw7BpEWc5nIYEDmJcfcQ31X
pOQqzb37axxZf1GXLhvbi83zUFg/lWYQpDArtraYGMv7obtzRv4EVUmwTvB3P2V41a2tPvyR+mnx
jCGSAP4o3whLTU6N1T+Xbgo8wmZybTJHnuMe2zJ0W+JC93DM7Mk5diYc1xaArAgh2GoOYVlcUack
x5bBg5VnpzaTwXa05/Lc2QiymHl9GEs/72yF8KVf3PDJDf2HGU7G0cxUe9HDHADmjsPosYimeRO1
0tvMJkIgPGaxcIRdui6IUd6WorqO2Pk/4PJgr9tw/Og7W26gjBMg0XVy64TwGmOvuyj2tJ03jAl6
qXRcm8M87lqYJJvcizggbLykkZfw3gwWo23UztFtGozDE3DBImCIaiTjs1Fiy3X/bkyNdm27Vbzn
qGEizhH7ksmIJPXFPNQOSghMCldDHhJh1AQpAAV7uQinYwLG9wzg5pi4f3te8CWvoKbPA4T4bjIf
TRMS3pJAhlocD3EsM+MBucC2mWlLyGHjfYf4CjbvFTOhbak32FhvtX2YMKFfHBNf7zbGYGr+apEl
SaJUMCCZEbuxJbyCRNt0A1eEI75BexJFt67zfqYZ53YqDfGphRfSY8J9yShpqVuaHyKp1gxqcCKy
xCcuJzkUafwTq+wO/MA5WkTZrvpJEYoZ1p/bihzB2O40Fh10+7GGHo2RT3mO4eZc4UC+pmNfbdiK
TAAY+OH+tauNo9Zr2lb6i9T36hBFGDfyrIJ+MjmLIticKYfBIr4zZ4ev79V7APKtwSJjEW640AkG
Cjd3TpCquYWBkxRw4yzgbppPJtvuwV7ARvIJ4UcTZe7R8fM3fHNxlY3V8xLVxa3CSQjbmR5XrZwc
jKyq6ML86RabuFcK0JarlTExSA2FWCBsdswUrc+IibZ+M25wIOqeUNBAYVJJvIs0weT+0hfmjzJJ
+OPapdNtwvkcdZswHfJz0mPBOPM3rOXCNK+riYib7EDzGgb/MKFL2nctkE2nnPLyu4FsYne5wY6K
YwfVU8+5jA8gwXULOuSYanDDbLcFZLJsTaKfDtESIDfwZHgYgu4xa2AEVmPXbQC8ceWppgTDT9Ud
ANh/BgGhAMYwjPxRWFMqjOwj5gEMIDCT9+O+ers/lfjmzE/DGF1S03n0q7p60k6ihEk4+OM707eI
DmmddLh4l40pYcNQeVf2XDHxr79IujtYBAmz3tYh8DYuxXoolP3BlXF5XQW0RU2/6RUBq8kwwxvN
ZoymLKA7vfV3Hh7JYa8HODJFaz4q2tBqE01jwLllleeysHDhLKpuH0SlftKXg2/k3wLTb6/wHXtX
sYN5pCik9dZKKc0ZsdzwUkqgSWTn0PC/T7008Y2Mf0LO/EaLazNUrd2DkPQNg0cCWsWkdGoSPO4R
Yuz8yErfydddZzPWfDoolkOOpczP1b7pUHSooCdnDdXCqnbA/EJ5tIZBXIZefhMzVU5o+2trxt68
J8sEZTvsqQKW7AYP/hp7bxsVg0lt5WhzqlIp0OgB06U68p4D2w05eVBhtlgPXpx3dKbjdSzEDXT7
ZAiodAR8hzsTw5DMKctX0hcwvipMFMqNayEnRFWQba3nslPeYc77ZV9C04AJwlTcwH/DbqC3kjQI
AUQi+wys03dXTOY1G8JoY/u12hSKvV32y5FgaI4MFb7Vude8pJ186bwZqk+dkSQzuheLm7WlwZfI
5cOUDwY6lRsmTONt+xefSnyqK7yq89IigK852osYd2XPxFe2bXl0ovy5r5PXIC7VWg5QyBOlV4Gv
oBEKNgCf9KIgba2L0yMhaG33TMzQfO0OQ1F4D9mID1sZ+Ra+O0Z7YULwUPZBeubCPoJpcZ+dQOao
AfVMUzrmg0nNvUtrauvQfurK1F/FGHZvnZrlbeWx/UqV+5LNq8GVzXEquis1QHrxnBFxafs4CyuC
spjOTyZAjnBxSUXrYq2jAloMzyb9f/bg5E11Hh3sqXJ/Oju17TyIFDuCezVXyABWWRI+ZIFr7hxF
54CCrVt11O7b3CQI2MUv9UJQ5npMPFzu9YsOg4SN/hhE6H/xFoW13JVr8ujMgypoahM5/kglKwnl
NZ4I1FaTExm3sejL88jkcN9q2C2uNPC1+Bm1AuCN3wCMU/AcUVIM56a0sVjz0pJ9SkXneCLJ6f5V
LfJNMMTZybc7paWzRCh5ZY0/Pg+WJcRjHJvJDXyyeGRiRofGRrAmOGZeSX6GZqH/sIIkfWKtpE8T
FIuN1dM8knuxY95dPdZQsy6B7EgfGsRELWpEGdaLdnou4D2uGy9p18JcAlyAhb8eEUwTZu8l3xeV
2BX0vvwGACoOYu7FVnYG2VbjOq5hCNtF8Bb0HZLiSK+sAt9Xu0+8U+/QRgxuPa3tRhqfxrT48n8o
O7PetpVtW/8iAiwWi82rRPWSLXeJ4xfCiRP2fc9ffz9qAfesOAcrONiA4GTvHckUWVVzzjG+wUm3
Q+C0kHCB3uKWzchOK8gpJ0bsXmRzvTihIoRKVXZK6D0EEiGtVsBOS2Ui17pbjwiTxckJjex+WJpe
2ijv+pEMjS63gl3UBdFzgErkiLMWfWmkh8+s0vN5KoIPgE2R/aRXtv0UVsz5NJGj8ptUTWpka+zY
xuOHYkrWkSH7k16kVCo1a+MUe4sC7w0xK2mFCn53afXFDimgce0c+HpU7Aj43HgPgwAjwlhohyRx
DrdfOpbJtghQAE61ccG6JS63e6UV4kA1jDHcKK8l1uHVrQlZGlZymmlleMCjP3yrhzgqnHRP9M39
7G/IJx2uVF+rYE6ao4iJ34oGZ+K8bMcezUCOwY1+CauX2a7nc0034FJr1qMPkmFdKbEyC03fiso1
z9WlbX/Gc1ico4FlyYYaQXPPYOOts3hXc/TyFJTVU6H8GnTEoVNucAHoAJQ1S862EWOecxJ/PXZj
6QUOkpoy4FcS0Tiu3IJvqnGaZ0zLzDHGpN039UwcToPNOfWHCyMxYjaMKrrTGkxmKSrwi9Tj0tPh
DngwMoAHRsh6595/zJgtkUth1vuUBZ3dFsZBOBOHBL/81AwpMRQRZVLaC20HqdPLCYA+pSMJ0qYB
ZW5giny6vZiF0cKYHp5Ub4CJH3Q0+9nY7W8HEAfA6RzU0KibEfWlaHnzWRwY9wbrJtdT+MAF64VB
JyYWHhqYn6WbP442MEqoe2tW1HeI17Ag6Y1vDHaords6HY7qfUPTY2X2MNg1Re8HkI/N3d1HW1Oq
ioHQHQa0BthE9VKXwI9I2HvJswssSkbxIoYnmQtxURpGzVGz92wZBrJ+VtAqaZzrkuvEedd56Gys
2S7klLMLYVU5kTxVdXlfh6o4jVXzKkvB8+0Ol9s4+eY4VSZYaVU8+yAJb4Vk0WTUjR0uEYeGTtNQ
3GpZgTIS0H6Q8Os3E51Usibeo2b+WeAe3LrNV21EPAqG6iBlRMCzTqIubhHAmOBb45jsmLnQLFIL
u3A/E8e9mGVvcAk59odS0+W50PqHNg+jiwry1zCC6pra7rtaSrwsXRPKIZ7HvMfuFGVMFOJNbfme
zy5/zE+NGugpxNTqZmXQb/K5abOAiF+TdnbHqGbLQoOWnGUcqlWLkTpifG8ro9pRxxlkjGPrGOCf
d5yUX2KEfcgoQ9CrUn8OFBLapswZ55fQjm/fP0c3GK7a7CL3L79qhJrs4MVQCqV9vEWwzrlZfkFY
0t5PWXrX0wU9u7ZDdR8YBLYyXpimyNyUaSMvU+5sRTeYO83NTYoKivw6UfRMcOkiQsCGtoRbMPsd
EpBMXEd54CQ4XpucB12rS9wAVutl1vRrMKzq0rAyNZ1TbAWdTlwMKPdCfVDHDHCO6WTxnl4SjOGB
hbDubJZK0iC6Oq89TeV4QZye2D6fRmUZyWdroJwZS5vIJy0MoeDbFTkhBq6bcEeZMGCNR8ymkrje
RxMfbirQUxPv1vg5VyGgi8lJJzpupNCDw9DLVyfR57vatB7zLKnp5wVfVKjAphsuDmaN7l6LkBqG
kf+RYD+gHl5E+lm9H1ERrUE8jys/p821otmurZPYZt+1aC85dIZ/2bmozloaaE8dwx2rQOh+a6Z0
fvXK2OOxHJN+M/dpv0e5toJigEfJyuNj9gWno3kIuEorWXO0Mq3iQxKkM014pTtJdZFrmn1UVZt5
IoTfhvh16YIiFw18ZGmFuE4V2VFW5nD8j0y0uc28si3aNpZJf4f+ewepImy8DkTvRrPekgERdVOw
7qCOzh/6odoGpTpy8jK3qR/3G73PBvzmtIJi6Msb9OlI4d7Dth/e3FY9F6wcc84gKvYvEn4AvJjA
wzWByTapXMpMUX5zDEIrbDcfNjm4Ka/vAw5TxnNbkhkVmG10GjsUG/4wk2iRha+EyWkRXdBb515y
X9tmVd3JNnpsLAptd86uRUuZ6xZQusPId7/0rnNXJzO1gw9HoK8H7dQVDdGRS2naSdZwO+a05cTI
BI10wEzP/CsIvsZRY+1tmPIr4gnoeM9QZfBkR/velP4RptcZtR5FJeKWJ+Q1zkpWEqO7H5QrS3bh
UzOR3zsMEGqVKMuTvbwgDr4gxW8xSHJoCY3xwS4abeumqM0Nbp1WODjIHb/FS7yEwdQUvCcihjZL
TwDLl2slB8UfNdfIzu7ykpNhCXjZJqiA0EsBo+WuqNxtRwDcvm1Rl4sk9Br5C6af3Od2/wZUxaGb
YVI9Vfa8GVpjWqVk2Zxok179wSQWJymrc4MOSJ/K4DjH1puuBdWuKMqY7sHoPzRD9JX9/3tRte5T
wsrFvKSyPZMT5T6ZzQYo05g+oxJYa9iY1nOcL+0j19iVzE1B2PJBa7uXX8O5/ZE0FN+cisTRiK3A
M/Ey78akGzbumK8yB35y1oqGfdzKNmY9VR7x5tnzrGfHynCyQ6vh52vHjvmvz4g1KQv1whFo3+Oj
2Qx972/mlOSguKvpzxjRkX9ZrjvXmZ8bh0N/7DI2wCO2R93kXNs4e6vLYRs6uvFcmR+No6PVC2z9
OsfVLRNuWxlRhlBDFmtzoAsm5/bFUrm/lXVJs0MM8iSM4kUnGmHjypmJZuc7mFHn17Symo1UrxIu
B1vqQCgPTLmNGEbM1BMHFLfPdhnDwKOO8CamrykNaB5FyziSKe15ds1rYHGp01QfvyI5/UX6BeUg
Xbez049bnaX0NS+NxyCmd5PkZbiZBzYWviJtF5VRc+2Rx9M+OPN0iEscITz2/TbZghaqDnPkdKt0
IbfkofM4Bi6A7l4Ptsizy208ImyN4/BVa5fAO5SHnkhTdJSN1I59atc041gl3ZYTJmFxznb0q/Jb
iY4S0t08QFbmv2XPZC5K6Hts5mdLKxKvYPi4LmfqCbNbDSCl77uMIi3uil2lpiv4mf6Aaty49Kgl
Y2sarjyH0Y5HHfQVDgQgpN2LH75X2oRISRDw4zs0TaiJkNvTYb2YaqJP7XKW7/IQZxXMgK+q+JjC
IGbWVtAE982BNaIKCWAJK/b+bDyNhFBAb3AeKN9owjICnOsJ82w2m5fcasEhAeRGFazxNJJs6I11
dp6QJTGyQTgUzTEHkqpu7gdI/Gdd/DJcGEi3mKWYE76bdM8k9dRPzvAVve2VfF9Gmywj3hQ5P/q0
pfsdzc4K7VL7NGLnPNHMuWrT/DF0efsYyA0NfJcA1AoB+EyWZi/iX7iULK+u5Htu6M9WYLkoIt1k
640mgsfJ1ar1FEwgnkd5DxloS66jTjpLcB+r7sk0+kNM8bHB742sn9vcsrQPP1jSOjQBKLujlIBV
vy205tJS23Itm63Q9gjtbLIYeHxCXZyobyIuG3aRAh+bk2fNDv5Q7fcPdhK3SABgHJBD8iF0ETB7
WC+jFEvMw1bkzuiBb39rNY7mDN+d9RhPPPRRz/hASzN64h2yQBS5afmmlZHBI8PRxUzWcalI+x2q
M5lB/iUMLfdy+ykItHPSDCQOWmQpkKgkyS0YrNchcDBy0CVQ0mckVoUBo31ebj/dXrS50Y+9oe3z
sQ7ugjxDZtaGH5WU+GibtArvSn84NEU/IVBZ/o5Yl/BuaHqwKSb7BNNWdISWJXCg2CWcRU7gd7cX
NG3BtkOP88/f+fMktnXLhMQ2x5jkaSe+4+g/H4Igu2KGj+/+5+9vPwkd6M3c16Ri2VvIT7RTutKJ
j8oqziYBHpehqH6ykbPEVva0nCGTdavlmhf3o77l3ydas+8QRtMQ9oiS7umxJPoRu+ibQfAMOrKk
Wutoy3stIcfHyQvPmKt6IxZGoB5N8wZOMV4utHRPCa3JM6EUntDdR6IWg/VkRvHeYEXwW/p99OKv
GVd2TW4iB+f0LsrpkEmA7wOV16osohcgmr/IAfwiEfJR+R/pJ7cMJSaK54pWTjtJZMsR7ffaPAmC
9VCmtVjF2qNdZIynh488/2ZZ/btg+NcFtdgP1c4QuC9T+2sqFGM1Yo3qJchvollMbcepzerqVZgH
jw1z1ETZZBa4Vbye6ZytBFWcTbBmgQtg0lwcwypcF4n+DuaqWYVvnfhuMy+ikjKPxTDam7zSmdr0
AeC1OLmTBgB6swexlHcpBNRYZehMDLEa+71pFuO9WeMbMa1vs0iPpNdi6xMZkgrHfkitlBFvWd8p
QvQoW1FiQmmht2b6GeNoVzv4PunZ3dKJDlX34NMSJyZoiRtJuzttP6Ls/krCnI1uhfNBzKERvxh9
vDY92yH/IBqGbzmuE33KG5bdasOmsaZ1rCDY8G/q6VIVNvtEm4hXLb6nvQLypeCF9HPeeppvQTra
8DmUJ5d0KnuCTfM9GV0isYtwOUgXoMSEJchlSGjbbJlacR7OiEA2AN0bzPMocuTHPPiwE8wZ1bt6
cgkbj+boYxQY25bnotbDNWgc4gpK+8cMVRQ7RZLuQgdpewm2MfMfmB1XqJ4N/OzJWG2t2j8ZEnRf
F1Ccmc60Rn4z4SdXzw5jItduafFgSF3bofrpJqBGbaamTbA09IhRoncceeDn9lkgJ0/6+c6CwEIW
QFNs9K498r9+GnqsW7B1T0ZM6GqTNzV1l/kUYjNeCavRN2VM2KsBUmlU9VejSHajGqI1e8dPZet7
ju2kcOrgDNvkwApPMz7cIprlG8gFQLi5QiSqqm02q62DaJWMQPvBtQcmCgEuqx70Z9AHBAffDI3y
2tV0H00/J3IrbDe6ahFeRT/tBQrTQJ1iWAnmc4y9zm0Cr/V1TOx2vTNUfo87ci2t0WJKT7B4m+hv
DCW/cV2j8l6OGjc40ud1AQFto7cM6Dttw9SaPaagjVI25uKX4lSv8f34SCI2HfHao5E0h7Bt9tSc
OVM2xRCmpGmf9OSH5QO7PYaYYYqvDWhR9j8l1iWpVR4dNDYcY+HWyqZ+sgyOzU2/zWMTAE9UMDc0
Gy9vYC/OGcIkQJ/1ENQM6C2SEEa2isCuzuCtQAdArsOFHa10zBEVGZpo6jYR8qZN7JDDpyUPhROb
ax+KA7nh+DcixjpTp5kshDmzspz+livkHeNQrHyCbPlFjb0aXP17myY44CqO9kmdMhDGi6aVHwh+
5ToradrP8OKJ/HwpXGOfZvRSakCUHgP3J3xIxHBts8L8QeoU05XpHWXTe8KKtrJVFaxCBDUgFazt
4Otv1UTLhw7GqhrlF/hl4cp+zjqB7QFBPfymvW23lyJjVOtbNOJAw2JWKjy1nDfNQbWHyOpxknKI
150h2fXlW43kZT20kJaquXmahihYyRwlZQGsUUV8qZZubc0mOVDYfY3j5LsIAUkoFuO8njZuNIQ7
LEjP03iqpP/NYCXyYJqMYFrMR512PamWm850qHyj5BV3SQjDyvhRFsGXhdIYu1iu4mTkoF7Mb5mb
/bT7ptyVBTBb5xCU9bfM6gIP5BOjhvlc1MBqaA7RjCBJpMtate21/ioaoCqx5kdgXfTvmR+3Xmoy
Ny/jAlqf9YE64C0o+uFgtc6vfnZ/wjkgry3VtkPt6H+xFN2077+L02xb8p+b7UniLPpdnFYVmXTi
tCTFMsGEOTlfS6vEBpEjvQqHQO4MWBu0JQyTtd/fJCnGvES7kALXediECbIFEoFY0gp3Aaej/9bO
iU+Mf4OoA1sp5RgWIl/bdD9BsE1/Du2QWcIRj5o81Ev7y3KjltxBc0OLnn5+6l5c2UVLRwvGgxPa
2zlaZxaDWU1wLhtmnxIlE+e2Q4lqTI9/+YCfOOG3D2jZfDzcBSyF+idpXw+qr2vcgBw+yrwAUw2n
iRyh+xwB6OSDA7QZyNvwmTjeUKWptcYPWNz998f4Q2PMZbJ1HXsoYmPQ5J++Q4GVUAuQHh5R0zCk
mBPgksTJZ+qtsDh0psuXWcLA9Is0/Yu8cfmnf799sKI5fDOO1EmP/cy0rwLXLlEHQ1pYRtIN48I4
ipyNGvDwzOngICZEjk/w/V8de8t3/+mdhWL95M7VLVN99sIJp4gLsu8UI6ioukf2RRia5rl+I/aE
b++mAXiKaMbnfHZ+wcqtPYegz9tpL8M+uFj3spEMswn7wbnOR/D6c3dK47q/KFW8ZxaHeLQOf5On
fnaVccdwpRzdsQ1pcst81oNPpHi2BBqZ8GRr+ivafByWNk3B0MFLpNlfpVgzKaj3CPRMSB1r35hT
uLCM0P2qn7aoEuPBKM7QHU+ktraIrptpj03qoWzL9tQBMuhq9Hu21HbMjRGRzx/Z4MADbmIGDowm
VhmCizMGdrRytrWmFU2gYRMbO0bTFw7e4vn/enc6yqIgc3SbLGt0H7+vMEVuVjpX2jp29I1XDQ8w
yJ5qU/XdayM5CUY1DWBhx19rK9G3//3ef0pveW9bKJeaRBlIgn9/79Q3BtTvjXUUsJfymchSRJq4
UWzfs5e26X+/25/LlaNsVzhKWdiN/vBgWa00KtSS1jEytJ9DUb6g8f7HLJaIDFaW//O/389YlpdP
zwDUUKnjieK2oifw+69HZnNF56NQx8T37Q1J4yBr651oiNMktIxmxzIiiAra/oH2WJZ1jsyLTGm/
cGgCLuPRCoL0QQbl4000mpUusU1EnnoD1qNCmduEBWtuA3UfNNWRM7T7l+XD+HMBdSzF8sUFMyU/
ffqCgKH505Ba5jGMNRtiPO37uKmvonOC42i7ZN4J7VUyCLNcPi6Cqm7lZiM9tkWOODgoREowPj65
S6k5uYwzrAvY7S9GVAbPc/7iq2re/fdF/3OxdVyD4BDBZWe//3zNXQNWxFwq40irgQa/YtqhnCrf
owA8CL8QXr5kVNAKDzL99N9vLf6XNY872bYkDWiyOj7vhzbNW947M443ZGmVz9NKOCh3emgXQjLN
9+t+uojWKfG9t8y6Fk1tPerjCo1f/5e7/bNfe1nKMMiYDtlBCtOhXD7tv6wtvR6BDnQtcUwtAjpu
6qF50fxcuf/C3Vy+UJUvgdXFu2ZrxV+e7JsR7vd738WloxDU2Qxs/lxWFlKmnof6sdT1b/QES5Qj
cnpVzi6T6eMcMYKWijS1zF9GOHoMcjhdHP+h9WZHkDpSTXyvhb2fyWm87+WRzj2ckLokfX6BfEBd
2kYMLu9HU1xBx0c7EraPgduJEzyT/kga36ozen3Xqpw40ZCRW4mm9i6Igg1JZM0Kw4jaZvDe0Nxa
8NOJ5PNiM3vsJRmylZufGEosPlI1GVDqWMH2JtY2uHQ4e60QbByZ4tiqa8FeJvK3WA8ewTY3W4gI
5mEQ/j5YSIOm8CI7GM9BbFi7YTGYBqUG3amf3sZB7jUwvoOWJY/1ghnlUHtuetId0WMy7GyoqOKO
SFbT6Z1zbqdPbZBcuyYUVGe5+MvtYvx58+KRpmQld8eggLgtZv+6XXI4aNGk+eoYDKZzmhO1Q2nw
PQ4b56Fv9ZMTIMNIJjQD8Nzxsqt2Aa2TZeyrgz7XDJdpsgYVumKjS3dQbukToGVkWFLWh65SLyAt
4HR0s/GXD67+fOIJyWKVxc7qOtL5bMkM0h7ZCmfA400mqtCYzNr0qwsC9T3L6jdHm44pUb+XZJ59
rE8pM+m8u7auCZqqZDtFQgMok0EeyoezD/yZ7rNEPViP8Mk1eUgCjJdW/CVgWrXpmfLtMDtjOSqZ
NTSMtYT7KmMoRyuhZSZkMib5FjL1oxjL6+1kRYiqe86uY07+aemOpBoaET1kZstgquXDqDELSesf
Nf7RkzemZEkAe+32FR28elhS7t8cWWJKySLpocPi9+N0L7nC92TGQnjGDbYvWnReyhi+/WVJ++R3
ZREBtqBwx7Gg8hDfvLv/uiv0qgnn3mELS529S7PnrrHbaoOcDX+RuxAIWnybYlGNJoVZQOuyxXoM
EUUkLikxdfKX1f2zj9pwyPha1lcsRKxt5ufPU0UNg8t6msGhq+FgN0gqyI0cC72+i0w6Ce1D0ubF
2i7RPYKZ2oYzSvXcZvAGnbk5d5EIvb9coj8eHD4S3AuJs9tlt/x8gHJmA002zcOjEUYSmSksQ/oV
PrEFEBUE7RkDeZ1t6dOFfv9ERjwee703ToA25F9SicQf5/3ls6A1FrpcDq9q+az/+roy3DkAfPXp
qAKxsHgIjm/aahcxBgRQw5fmGwbSV+aeXmtpwrM7Pps2lPdBkkIyq7Irc32f/09nehXVLsVkFJ/m
cX77y0X7c3eyOFAsRQnmJgqEz6UZ5NxotEp7OGo1ZEq8k/ohC/Qz6lg4lYwd9zRgASqi+b/3fXev
ubuq4NF2oyw8a9GjnDGhDLZ6CYO6PoAx7FZ17WTndBou4XZE6PtYVmO2mMfvAP+WT6wQ2YmJJYaj
odwYHcsw4aGlN5lJvZkL95uftz/JU8qWACOf/EnygJHi5q4X5gjCVWzSXFyE1eRTw35wFMpCq9lJ
lPpmY6uDqiQg5CmzN61RNURvBMVJhbS2UaZtgd/au66BvdoLO9/TLJDIgyyogISkegQMTPc80zld
yeFIb9RH3kj8RgFk7zRKxsK3l7Kd2m0/FebuVoAUDPRQv8r2POOWxB1CiuUMoNDrN1lnGy9i4jgf
J8ELmIhvaUOJG0TpRjNbccDB+avW0YP0cnZgM9SXIIQpa3Uk3N8W0Zim4Ul3+idS6r/pxYw3QtsM
KK3OkdAeGwMsf0BMZmabwSUovzLwj/EckApvQZm6VdKRX/8acxTssUu2U8lOsM7nQNyJNGKPy/x9
Y6rxL2eOP29+Jaj08Ru7SsJhWaqNf938UY5DBjVXQ1a8pFoDPbecocth4+AB3kJEZy4y/d+ffiV4
7IkEZkhh/8F8aQPdaPsxrI9OAjBEK8xL2vXuKdbyFPqhFXmzI3dtC2RkUWVlmHn+0SuoznLO//1Q
GZ8KHGgEHLUMdkLMYEr/45nKsX6IqlYmo2ntubKd/MxDxBasaNgi+91h3zAPVuhfNLObvMWvMWPT
P8BfdL/EibYN64FRmTNcoij/zkGExrFB6AFCx1HLODu5jPLn8EEy/vMKlNkEgIGqSppNMY7G31Z6
Ahz5vv51hDT5XSxpWZLfBeQCJ9jfv08zZVJpIto+hmNFIK4WiuOcKf2YQSAj3nj5M5ZF8meXlyRP
1005RYfB9udjTP4Bre/lR8dH8rRKnSzdTlL7Apx6Pt5eIk7xSNxHDp41EcjL3ysysZg+FZwMKiLZ
jTFhoNC2YKCQond6JYnzxkBx302AMmaGKbElj5GKAbaE5fj/f9RRpmggwEiFKOQxDp1po6zmFwHg
GgTIeWR/b7o12Vu+AoZIMjN4YGRLqcz2pkr2sVYy145N/5gi1/YJqJ+zEYR/u/w4YRZiIHHMl5fb
T+SQU1Dquc4r7mQOq1J/yFWLWaaOn8AW45b2ST+jFk33o2XuDEdHZjOGT1XHpsUqhmKues7aDKGx
xi4QGvPODl/CLFA7u8LOxiwBvbhmEfhch883Z+Y/9iv0gljuCDlQI36gbmIsU6ZmdQVlLuCo+DKD
oWiC4mtrEo4kNi3QFgVR6D5Y1BEticFw4zEWvXjOQ/Ln0bJsiN1mVJAyYBWTWZ9cPEG7lFV6PWWO
c7YzImIGBcXfBMWzrKPTUF7NGE5bGUD2S8023LcYxW6fkhn4JWf2fgBBR5avnaunFjql5ybcDZQv
TOaRCHkWqTVnTRbdOUb8RHFRIrk3gNTULb2mNu+vvl/pz3Ggu7sA7XBtuv4Tnv91UvEM6Vol2Zea
UvNC8Duo/cxLANP2vooRzBZwkNeQVqzDza7DtqWtgoHRlVb3iCmIAcOkh10et9aeezAAMBYiXpVa
vgvHmnqhoZx2VVBsm+YH3tk97GfxPJgQwpMq0PCA0pKfCpURTSkWtZM6qwTlGfS+cAcqMt7h3CJy
o6V+citYYolvPSMYMzYx6ppdkeGHTIDht06kMf8JvtAjusdqRRtKmHsnDcXByMx9QLGPRn02NoCq
j1M0rBl9JHklXvNMfTHz7NVpAoSlXYivFFf8wejqrUby2l4GAisf2FZLx+Jfhrj66t74inCWs3Oe
mpuhNqN9E24G3jTu6vHKx1y1Fvb4fzqUeoLs0KkhjaJSx0j2eDOmTossd6zcZwN9F0MYepmKo985
H7v7QgBFyjUyIpwBeRWpiF9Rwla73uE2urmLfRS2VxP+9lqLrOhHHb7rwWzt3EakuyFE3zfpKcR1
0NjYWinXcRlwv87Gw4wy5nlAIw4oPw0RJ/HHtOouGHkEq61uoRuhu2B3gI1nsPnXqObUL3uIXeRC
xPum0s+u0vK97PE9w6NCs4fhb2MSBoAL25eP6AV4+7mGt5nang4wMyavYW1aTrqK2XnXTsLIsziY
k1U+QWYI1mVddQxPzHQtZyasebroj7DekrpCGhqWUwQE6d4MChfRULBsvVOA2FZHAlmHZ5olIZxH
VqFG54EgbFrb1jJpvBbViNczwLpYBrxguIEnF+LvhVuh5wNIFHo4C07Dbkp+EogUnND2lWc9ihZl
CoaTFGHl2SUwUQztmVZvuqEB6a4rO5ZbEsnsdaoVwcHpG06ZVlA9c65dF05uPnBiwrLiNpe87cSd
K7UYT8Qjxp1shRmKNaZpoCL3rUtDxRyHE79/CB4HyJbujNdY5dMVBVXIHQAXerCrrTJD56oFjbgv
eZgqytl1gBjzGOGDXxq4w7GvtHMMc9APGJJ1+mtRjvTk8uE5MVyfnXKavLYMiJJ3nKck+cHGwIS1
kQ7IX6oeKskqMLBtIuY1dy0mi97vEUJd3VE0ZMYosdWrCW54mKfHMQ1O2XgEAmRjLWnfYdjUuyiT
wTooExjdyJJOReE8wnaFAOy+h11wcPHJHBMXEdyE+H0bMdZeWakAiVj3C2v6pWvkesRtdYpQk+/7
vjwyZYxPmmKLq13l4wEp0TXaJsfKkiXlUUuCbQk1nMBb975oCZUaa73e+Un8YOa0+tqSB78oc9PT
dDxpHQrzA9x7/RBM2QtbPgsVGlWu9hKL5DYdhiT0bWvOxC4WpLH3UobBu6AjSQ1O122aGpeoiEyn
OZV4cKMVwFatIs2X7tWdG8tfSWB5kyTOBV0ALmk1qk2EaioPmHcjnC1OU8ZxufI9Kzff/GoyVtAQ
jG3rKM7NaXKP6p6vISaRqIH0wAR4wPml7YIUowBusfmOkSSNNphJHqmi7jbEtrzBFZPt/LnCK+HC
Tq31i9Hp8o6yBa0afJr7oZY4+ZG1ok2CvE/uZbEb29ojkME5I6DrNoUqwi3SLZ2UOC59m5JcUCXj
QckKz/nyTzMUjtZiobUg3QGVZo9PN6KbzRLqsAY9VUYQg4zrRsQTV1NJ9VSxVGYE0Vznqch3Q98O
67m2MJz0CRYfv3OIVNTFhisJ2dZWeCmJNMAyEp2B2KHKmyEL6u4XK7kjo9L+ZsHbaIBV4tcqzFU8
Dv0TKrX1TftbJBFjllC9Z7aFqjBOw4OrtZvK18xLlpvTpu7rKyXlhxFVewfI5UHonslRisJo/EDO
gfswax7gehH8UAi1NzswqUlwZ9DjvjeaiTCa0vfSID0bje7ujTrT17NEagurkoC3YBA7jmibLpqt
fYN5YmXTuqQXR9UREvhkTbQZ2qYHqKdbhyypAMlV5tNtLNO1MjlYWk1uWpy/SR0FR9tbZ+IET+Yi
th4DCcwmORexWR+MpGOc7AcYrfvWRJg3jHvJu4isHE7QtXZREIqz6q3T7KQfVRu7dz6yIEmDZ9fO
9bUaZcKv4U/k1c7dMRK+F86nfHLLO/RlSIrNUjsweQbyotfw+rgcEZAGWkEQBKb4sSA89KKwT4hJ
OOeqtjyHZCO4fcP7zVneRmiMqizc1HNzJsbPISEVgozbkqO8DEPaUmqrrk+8qhLCG5G2bkawvBw4
XGPDPB9Nqz4Q8VmGnpOJh5LuSNz90NW20pIHs/bJD0RTsgp9mINKx3Bv5ljvrRLr+7BYGHGI4hOu
JYO68DvS4nFftvKKojX3prguEQF0/pEiD5081ui1qJwabHBX7iJDvUe+lBc1N4tRKT4Yevrqj4O5
ZR4qVmGG597G6xPpeXuqbevJTct1Ysba0V9SRa2CCjQph6dcNvqpMwOPIeq0biczp1nc7AW2X4Oj
+SO9vedsMvRTOqNXGfzkAAVWMd7u+w2EsvAOOcl2mLE3Ayixz6JrMZ4MfXSk/yjI4mP1pS2YUTCr
q6VFX1jG6+NA8+ie0GAeQKs4SCdkAWmTu25W7j2tEytCQBkxEURgydivavo3un/lg/VwA5wEiT1e
b+dQRNPb1JXhmfO+ZBlH0q1Vbb3RePIBxc0gq+0ATWHHzTmTvme23QGRR+MF0ukfNHc46PiaL22n
NSjhFZQhZZHIF9r3sW7WOy0jEcqfEd7BLECo0kTf7T6ZD+PQ4Vh1s8daJGxomfakA2nbxbJxWe6B
Sc5qwAwe+Qd3rMrHnMQ+KchfZOcM9n7Je4198rWXzVOVEWItBv+RbhF6qDIx7ntM1rSHAMxMcYOY
L3GyfZNQteBtwprXz6eo0ed7owM8QG6Y9jbJ9B4nUmdp9i8/hI6MtuqdeljzaqM9RzXT0WqmC9om
4lAnOecbk3sjXUxVOMCaEudRbzXDWeIP3VuV8x06gIFz7FS1TMlmf8qOSVGVG1O5EuMGdKd/RMAN
cALEo4xTMRetYHEORzg+L5UyNqFbknEFL/0Qhc7IKKB7cGRmvw88YO6MLahLm/wYII58LJcAQlaT
QxQ4/4+9M+ttm9my9n/pe74gizPQ3ReSqFmyPCe5ITI4nKcqkkXy13+P/J7znQGNHoC+bAQQLMex
HYmsqr33Ws/CfjwNOQb1+L5nUGpNVXrMnS9eZ3AerBWS5Fa11qZHsnZUbZcd0mq+Jd3SbB1nib94
KWqbyVvpJh9vyUiOiJsr++ov7MoS6fecpeIW285D6IK1s7Rdnslph9pRhi8wWE8Z8r7L0Dn0L2b5
6KpWPY4jisixXeChUz98Xrdao1LUEoaLGlD+Dr49PU1aWtd8sMM3dp8wcmf08Bh9tnMLkGBEH7uR
/iA3oZ4Pi0GdR4X95oTaORmVicHSFPWOd+adEEaXGd0d25kD/A9Rh9aySh7vSJkW0u1qLiYHQJM9
PVc90AJdjIT+YOymbRg8l8HXeHEBoFjhswa/8idXhNtartVCRNDnuGAQ2J642jAvNjFjxBpwi3Lu
iNJCrmicobmqp0Nl9uyT0gFRM4KtvmfaNgPngbIjsyooi2UX3gG5pL06Z7aaGT6EQIDU1r9pZYQR
UxWAtrIivEpMBDVYuCLiybW3OSK9C/ktW8Q8xali2HTo/f4sprQ7TgxZAlfe+HaIf/MZCXNRtLs+
RKoxmb2xk/Pc75rYfK6ZAZxmGtKf7a1FpT/rkRluiPN1VQ1xfsZizdIsvBdG8C+6nq/SwNXlcIKb
a5XjeITrbKgUhbrE62ntiEpQJN7ARFC5CxYYD06nShXFd1cTVn310Haj2tVJiM/KCkiT6Mcd/upg
K2h+bbJBfRf9YIMkGxemCSh3VmNyX8Pq2Xg1kS8nLpWBN5ubMhBXhmXT19LFgjJvq7L0ONqSTRFr
5O1JS1KYU6ur7vviCHf5WPVlcwqIvUj6DkxuMuHocJiCNTbzsE9EUo9+NkK2RSxaQcoJLagrTJxt
7Sr5aOccJONc/pjTcOaojS6L1FkIlxXeT8HcxcsmopQZMJzGpLePVebSMGtcSPtNkJ3ditSuJblM
Xaq3mADClWRUggQczInHkNVNeQ1r4NFr+hbYzSZ9GHzp7bN4uiYILveTEL99ObuXygzOc4AvQjl4
Uro51/sUWebGNOxvDorjyKOioGgal/XI67f35ZsOWBqEzbY+aP30CYLibGRy44crCzLbJ2YCqbl1
jedsNXapvBju8ELIFqCeXkL6DDziqzpisMbEKkmU2sa6mc7anY4BNcSxBQE2oKyLUPwWULU8efJz
8WDpQD1Rn3N53g2yVXYdg+oYFKHzgC/31AzlhOjWSW707+9hvl3kJ4m56X1klbORdmfZtUSSyu7B
IlDufdiiKV+1ZiIfFEJ0QKlrf1wUeQzuKRlT3nnwENvYbb5pyRd+Wg9dDVt1GuqHAqvQxkpQX3a4
KlZF0L91g/0yYkPGZjQDO3HWfh6DCYNBtGbl/1EZKR60UnQXzc+Eye2+GU34jbPKqnOCcoetlmMu
TY1dKWsMNGV+6RT89HuVKev5z0Zp2Xr2oQa8rCxGr4vL3mXeu5ZEg147kXLgHcrn2P6wgHFhDyd9
NljcPYl04j2Iv0NR/JFMeGYcX8dRKsjaKi3K/knYQYTN0trEqk+2ONv2Ce6YYrFV5IywY9IwveAc
/AVhGusGjYGVZ3UuGWs4ghBM41YTL4VNS8yyBu/XQoblN2Oxk0uT1lQ7gfUSklmuEu+rPbrjg8jK
gzT98pR31VMiKbwc24H7Ek+PZLsbKLAMEnEJtlirrA0OWS9OakjmSGnb/T5amRsZs3vwitp+oBY9
c8k3npoOtFPFxiDuZ/V5gmtYXa2M6UWG6pj/UrgpPSCM/lijKemT3WL6v1OLfhSuTIzeA7IAPXOv
kty0Tn3q10az7ITK/qK41ldpMvcHexknnFVGHYXmHLFMZNus1ycxMwIdre76JwjyLiAD/jRt8tgk
cNmmKzHlTrnxXTrvMUmG4zigM64b7Cwk0ZhV/hwSkQlZB+Egat9d0JEyjP6tXdtGTCx7FnsYZvIL
rjHC9OKlBr2DRWhZpg/fA863mHlIR3BK717B+4KufrV5JvewRLCej8sPYweXB8dPeNVi0EdPC72e
7HTcfOK7oArATpqQ7Seib49a0Kz9FE0yKC6OHs3LVeECdHGTaef4ki4sZV1Qt2rnaI7dYUk5xRbk
jeh5a4zlq34sIpE09XHsi+9D72UXjvLdSno2exfnpkPa9I+6D+2DrXy2lNn8bJrSybt/zpTz2aqs
ZGO79bhN9PhVO7Lf6r6sCRsjbRCOu4zCQFPoTXeLSq8R2qTK3H/u+EMPSaJpxq2k2upsfGFck9hQ
gdpNZaW/eEocMgfXs29eMdGa7kR4FZF8LBHgxbBqADedbkg8/ZUvmZSaMpoGQVIhiyyRnuq0mObj
EhTWVUsAIeQX4tjWmnuHQjS4FztlH/+QGmpCIAeu5g7IRuCqZmWGOj86oL/WS+Dtyvsw0cSbRxml
kdM33Y75iX1osQetFogZ+3jBWGXF3Tf+DvOLGKI+y6yz0t1V6Mk7GDMGcHrpt/DYPKwhtnh0i0hI
1ThdDnlhqo2yWhIvPfXclkI9lTJ3DpXT00o0qpu8etp1Ht0iOcug+WkGZRC1o9PtAsQJNCqCYUvH
13rp2KoONVOPRja30oXlpjPcfDEbAgbzA5Lm+SkrwVuQCnfXb2SX/KnsCGzyhtLasHzcfG8GF6C7
ZC1yluglnb0zJ9FxfqCHvLElDI8c2ukjmlWGdJ03E3SoFXdjMT/YuNwwDpPehw/SfjQCFltHqGAf
A5khFxRHI7WyyyjifuV2UGGw+g474KcAutw6YRCunHXDlosPW5P4NAmfKOOBfc0QtKvDzPuq519B
ijvLIBjsmhPzfTUB1Mdh/W1waZrM5YuqhHgV44LbFP0jWI/2JNzxFzV/usE0VTGzWNIHdquNQwzb
WQEq2dq4tle0tWEqJM6TdN1oYeF8bliM5jQ4uhyaCARyfrSEBb6hN/gSWC3hLqH8cOl3JsVrUAf2
eRjM9OKwIFtoys5iYHwQ0G7Zu/XyAdw5xdpAhB0qbuctjr9SEb1UdIyemgS6dZYWD/1Qmkwysnm7
pCkGU52REZCAZ61ppxt5PD/L1uT26WcXj3c3EJmpiVBb6EmlXqIe8Xi9CY5AF7s9GyIzdxYJIKTy
pMXANKh7K9xBETsuu6/B3YoQ63Z66LrGfNRW/QU/XXubG/W7HqCRCZ2Xu0Ib/vsyizuhbjGuzYz3
o9CLsxWUXns1hDkHKENdk+k2QEFqdn4Zb2w/v6fUFLjadcxaRQJTgTGpK84S9fQxzhYagERPLVhk
8PMgkyVHz6HRFRKqnIr6WefTe9wY0zYFoXsmsPFk31sj3jyOnLYp5qpGzld0dPNVsJRtjGmiqzvM
r8WQOLdx5huvHH61rtOcdsueIfTQjc8pls29N5rcHPencxsPz2Z4cLzSfChJLW/8xnpNUh35wqy+
SqYruxJMxVY2Vv/qd9WBg/9m9HC7r6IYrzLXI4QaUJHGd6udv2qgJ29piA08CIOIpFm37ItztSAj
Cyv34PfQp6jiA68/kekLfJifjQOE2AdG0jl+B/B1gxftnvjz8XEbV6TwrQv+sF9HaC13cKtOBALd
gpfy3ftFN1i0KxI6NAFnNSQXxkabnhNEtsnWwNjdKGQVhg4w78Eby7MOHjL9jI69hVUsN6hmd84m
iq7R9esVZ9nqO5ECa1KsoikSW/fYHbJbdhvfgi/2b7A3nHpbD7Ag7Zw1HlGe5k9dHw0uo4+oqLbB
j4lx1d48lKf5pm/iRX0F7c4wssATRY6HXNO4jsl7b0gA3Q56Ry8f9ypKEBwk5jWdq5mswfQlHdqt
AoiGW4pB5dAG7R4Q4riL88HBii9DEh1m4xDo+ortrrkGQ/pVN9XEjepFzK3tHwUHgRXHWQM0aOHv
k7o5l8WovzctMIBhMprLjOTuNmjzbUnqrdJj+c4HOcqkJuGMmZXvdJLXrkSCULhph7fccd7t0aNj
lnPczOuTjeGj5pd4fodSv8JjM29vvd7gyDzeCsBV8fPNf8RX2bXa27hq7o6fD53TdscO3OefT/00
p4/Y4vrJRS6PPtS2Y9wpefx8+vlRobg0hqo6W4zTjky+zkZ6rujcbjsxNcew9Rrm5Xz0T08l05H9
4o6bPLDrY1P5kDzSpOPRYl62ncrg6fNvlthz15kr6RBbVX2Mc/vsMyDcfv5l3Iz1sRuT5nj/DbQW
xt99vq19mnB4cGptVcfPhySPK25uHv72uc+PwNrcl3327BLXsnX/mapmv46XuFvWn7+6m7XUlcx0
14nVYsMZ2mOskmY39+SznMxWDLsGvNviun/57kpl9Z8/558+l3cAnCxZyjVz0tel7tKt9AVGJpVm
/YYNDSKU0dVHKp+a8LsSzky+7NAxCpYekeIQYlAtSvPvHz4/l/iypKXXnIz7q/75wDyW3mkWFjxO
3gTuxkAiYZus+gRdQ9mSfXMs7j9IM97/Uzv4f2T//5LsT9n/d+KS/4DsX9cfqunJFPkg9wZA+q9/
+xdBEBb/6q9o//APRO2oZF0HuTUKLuQ2+kP1//YvRuj/QfmE7yPwTDBP2ED+hvYP/7ADOD3gtsVd
n+0j4vkr2t/+wwlDoE9ItwP6d/8ztD8/5h/lI2ZoobiHes9QEW6K+FSg/Z0cyE6LsOodEjhq02jS
jpgcn+72qXHgZ0SzwsV6wktlf+BpXSDEEC4WkNiM7d9/6XJRJb99y9buL67Exnh1YrqRb7qVvfqd
zE7ZfF98ezR+jRC7JQG+LDmLvYAzmdqR2U0XBJSLK7Y/+KlN65XqWbr+TAY00o+3TBD6Ds62TQdo
i2zq91XZarYhVJz4p5sOU7ImqSgRpzYdy4fCCOx2E2sD+9TYGOTuOiaAwPMAW4DOaM0JeWUG6YyK
b8BbvSPZxhVExKHdZyAmEvJJhrL+RuIZFrDeJ2JgI8kWbtYhUTXOCoSDwykHDYT1IeaJWbMChzwh
40yqdpV2U38n3WBiokEzKO8MmKgY04ehRnaGKqwvQ6X4aflsYslMXCzRVV66mfXdT2WRHMAA5XfZ
R2lCeNZFQT50WmlGjanz5GgMJrm9dNSzjW/1dx5hy/i5iYsfsM0JQDCcsEwvfTJWgApKP2a0bTpO
CapiSeFmIRsK46/Y/eEKmLFa2MxduwJomlnzkQGPnW9GDg5397M/h7cBw5p+tXXQ2c98Ydj+8tIp
fU1CXf40UTmqnSo64C25lC2gApdZ3Hp27f6bx+EvjmxQhNcqZHEUIrZfagubdmZx5Ab8jNmOzifE
Q3iFkzgWjnAea6+0sQDQi+jWrdUQHa+62H8dfGz823ps++kxHOA7subleb4RAgz/UUr+qwyhbaRG
G0sJ+qHO0nvtDXuMm0WZN7Pdy06193GpIB4arETDuXpIFzWvMmOsb6CxjOC362tbrYxw0SA3J/px
8Ewa3BkrP5M+Z/8xSzLjBPwJCzKpS5TsTtsuAbRsbyRqCSOvJnQH31+wywNN76MtwTRHsakq4AS0
k8QeRM09KoZyy7y27Wg94yUXOa1gV3eXEt1zcjGmZPLfahdizB76TxAcY1YU22Hw5w1LEWVmy7ui
V7RZNOUZybhiZqjpYa09FktifGmdan4efdt+sqC3RBgz2fqAO99Mf07O3AFMSnrXpcFl0rKa+jL7
VZLt/WJI4qR0DYEJWXT2oxtB3U2GcE+0/1q6o05MQV3VO9FOfeSjwY4oUZt2tZi1jNKyt0+OtLpL
hqYdVQ2NF6NYMLBlxvRSSk/sdBY0p8rv/POUmsUujHW1SSzCNePOqQ7STfSz1yXxhopyXoNAy/fJ
YIuDGSfumzl3cbpKw8zFk2d/OJWevyMPlVfHGJ1HQp/iRz2SjgrIrH5s6zHh9VApbf9RPQZNMvwY
S6s9DGZmP6cUvShxBj+9BOXEFwJ62ZHGaH2papWRHZIzIZ25VcCJFVs7zEDkBHmlYNvUSEGypEBb
y1kM6F1yThpyQFcIJalnWSEf8FrU3+rJyaNuCJOb50lkrDKPI98lqBZueBAt8yRh1QnF3JdBS4gC
AMtDLy82l+JuhFa3dTAT3EYnNr6LDNB5NzTtG/yG/hYMORV3bczwy3Jofai4Dl5ulqwN5D65bubc
MJoL6GypU10L/ASbNM/N35WZ189yqNTVIp0ZCAcWGA/ZRiUOhL4Z70hbgYWMfkljYJ4xKZtpAS7W
LnG4j7ReoaInG8EQiNlbiFx2ZH6SNwi+6IbQ/7MJPICiwG2OGXp6Wrxu2Hoxxj+PUgyDA6zufZyI
YC2YO+yKihTuQLmg0SsaByvm7Zg6aCj8HCyRc4VgYpaEWjwz6feucnIVgKS0iWLenz1GKPcATm46
iLY3oIrkxpaEefvYZdY9O1y7zHLFdDFyUbJbzdDTenDMcRXeQdCu/1Nqh/jrpcvOpn1v4csWUYOw
250OSNaws7CDxOnJayB7Jodzm77Gqpwv6YAmUQiTQKVlmnY9mO8oxGt8dO+Jmzmtd3htntigwxO7
IXWgRlVz8IaSIYcDl7snHDU0OAoMNshnpse4QoDPa+CzJNd5Ts3bNLvQvM/xgTLT10A4FpIbs5sl
PaVGLO2WHmC2qaWTbo3Eqg+daDASeHF/9ecWz1Y5D0cyXu5JdtBfetbNaEp8mvTNaO0Xb4wB/yUj
kk4cTWwIAXQFB1t6ssS7rm3pCDqEqfQQJH/Ra4JvkSuGWD50iTpoqh3yoAxEfI68pQKnGAR6OhgF
pLl8GZhg5RggbX/gHZ/n8ZAyAd3X1QASybYpH0wfrToSsHcfodtrIQPxYMQ+UVdp4u90mJMh3+Mg
jQ0s29zeLKL9HNMiY7dAazVvO8cOfqeOmZyszCy2xmLIJyhx9LVdMKG5hn2DIhLlQLUgOF0CIkZn
j2kSPLrjsGCVzcdBP8ANbiNjqMarxcqxW8CYRqXvxetlGpNd7pDsWxOdCraVBAPXgOpKmyGbaIXY
4zqrk/yIOV5d7olzeFjs4Q6FLDdTGNsbuyFVJhywrRFlppdT0ngc25cUph8yQBB6450p5i2HIaep
7i2kHfhgFTfM+OkcWtwZlVPPpClLtZnqkGs4k3Lb5znQnVoDbsrNYZfq6r6BaIQ97HcMFkwXhJ7F
VVrlyaacYvRS+YIbFdJAHuWjyR4qzfKczcPwZBhA+d1qqfeL1XiHfsZ1brjENVMNof2ULDPKDo09
jXs3QkYxRVntDbul8EaCC+dCfW9kC8vLHJ1d3Uw2kIlp0DgcuzZ9JMaxPZRBkOLiCJR8B+W/bG29
tFeHJMVyC1pT+Js8oZzbqkKp+DJlyOo3JmnBwza1vMDdExyll3PAi8TAsCON7mVylpY6Kh5kv3Fo
zF3Y1MtmbVv3NrXnzLQEgVMM2TZ3QqsTK4T4sxu3K5kMxmyeBxKxfiTL6AjGMZ9H+//tKmj30dxj
v9S/3r/xz6adJYKY/t//8an68zkhnvea4h+eRJ+FxOPwIeenD6pC/umfcZ/3r/zv/uVfypH/sr7B
BfCf1zconQaZ/WN58/mP/lbekP4bOr7wqF+oLf5a27h/+D4O08/osf8fWGb+4VmW5d3LDTgD9v2H
/6Wqsb0/4A4IrNqWZQZ3p9D/JLBMsAb/c1mDSvJu6cS/bPt4sv7JkistL++GLkmPTHnBdiaP5Iv2
uyIRuK9S0SMsLLHuFfHu89nng5daDGXNfG/ORXsYrV+frYLPh4BBCF3te+uA0Jh2bfbLtciAKjsp
o/m+9PZ50HzrzThlGlfLs0XjObWrD0816yRDt4NDbJWNod7O8KTXaAgRxlb5GV7qJpkErb7BekDl
kyGfTUBl1SkXNvC5OhzyaLbopgTDAg7YKnbtspwGgJUrr/DCQ2yQ69AFld6gb8aFRk4oHvKNDCFq
S4Q7D0Rzedo/dsRPv5sEb6H54Mxa4urhH9fxDw7IHhKzGHLdStkZW7gqOCpASd40GETWIpjrTUBc
1MoeJn0Ubgw0M27HaDLYxfsEaHd6GKUVr6BKQgwjiUQY4HRtoo8yohsQ+3CuHhkQWTgCpiT9bmUF
XE/JKje15octXmh+swrOtYgoqIpIeYSVChcV1xIQfd04BLSUebVf2vH1fnhd97FLkpCYt3fbit0W
O1yxv73cfyo6IQ59kWwyhCRRb/s3cshvQTsfeojGG9ND70knb+10Cv7fMO7gpKiA/nxSUjFEpo9s
iLyKe63YbiDZxRcd4x5KRULcVOfffAOIOuhhZq+FeuAoCGsE1dUKtSG09IXXo4gLxCA5+XCWHmHS
ggNtEO4Py3cltlOnP6YQiRGsGlK8oKyiWSk3lHxuVDbls6tD6mvO0U3N3tb1Q7qC9QkYOWymiKgh
dG8cKtk1JapLElrZccvjMj3iaUr3ZUu6eeE7L2Elae71aOzGgMgpxHa8NCef0+opce2PcamoImLW
YaLi7bXhGrds5Nd0LaQq1g7VBhdOCaDKlwq16uCPK8IQ8j0w+5oWIqILOpjzQTdzFhXSegRm7K+b
XKQvgQFxC7HGWtw9Xl1pkrbe98aDKXgxC0pc1xy/TgPRXOi/g3WJyqi2PGik80YAZ4NsAfIpMUpC
5nBdHGtV/8rKxzktSYEuTKxf2hkoAd3XsQn57YV7hM9YrRumqJtx6g+GsNa9bcsnL8mhuYsODTv3
WSA1r7jLLKrltDwEzq8ytqpvuB1U5yKjq47OzMjUAhTqWNhu/eAlWeqvVj0wuMsyWsFZvGxV85Rg
m9k2jtqHds1k3qBpLDwHucO8y1NG525a2DsOy8wfefdSAxGVOaabMG2IGJ7F1kqH05jRbACRByyL
m6cDhdnPytgxmh3lbliSmz15xDR4W88ZlnU1Ykrpa7JUmODj0Ya22/piWnf3QrY10bAz6kbXhEa5
rNbjgBWDbtLBJfXvIqzsQUxtEznrLLP1tZpfe2UsO7eV1doI9qIykmebL7/kUO2INP8K1O9AM6Hb
WORsNZVzmyouZI5T46kV7g8TdVpGGs/OA7K1PmctyUUZHzPBZLqQZK+ZVsSxFjLdJghdY2tAPgOy
4T7lsJemX5s1A/ZyMKhbqoJrw73N5O89jEp9Mcb0PXeKGKlJQygtwY4HGZMNyPdo3eaHzD3aAx7Z
7UwiRbLMUcIxhZrd/J4Q/ws5Ma4ymhexTiLVV7/TciQgpf0VA9i7imBhbRqhW7v02FdyghZCEnS6
EaYRrOLZAb6JbnHFGBZvYccpmV5U36L7LX196Y2MtJgcTFkJwn/xHuwsbneN17ZRMagfTgUSoAnD
D2hoX0hAQD5bw1PIYOJb8z3VaFo6kFdmiw5TIvh3iAliadvMGXj4HAvBPM/fZ2TCWHGXfQwOdW9W
DYSvLL3YiX3SYHbZiaZzkwHC6Grdb4OiOgrJRKzMxE2KSNoxyWlms2v7hL4OngWm9PO1W+X98uZP
DoQxhQY6WIJfeh7XjWCLsOLhnOru1vlJt88bZLxj9jOvgxwEVDqsGoPxejq/+30RRHIO8o0bTHyA
yM9xl+8yk9wvkiBFhQV/B2t7XBEF4K5kVup9YerfgOqbiAzgi1bE8WU9Iqp86ogSWYwIaCN4/qx4
NJ3nrmncX75+87LyC5ncxbPOQhcbD7smFgy6e6b+6MOKJLl8fGKgHSB5nWbSOsKTWvDcYfD9lt3n
TcUlr+Oj2UybqW94j6tlM8TW0fLgabZlyzQgCTc0Ks0VfusWGcL4s3LfE8JSns20ps2hWFWq64zr
f2dCfVxPoflmq8eBGXTkMWig9T60lFbzsgp/QP9dWeEMrDHQ426mvWA2VXEVKWj1jDZl304Eulkl
0glEtoB9rChpum8G+rfILgXQVjpkW3NsizVjCjtKvenVS5cvGZ0luofZxtIuupJ8+NbgY4was/+K
syGAaJbgEbN8vaaMQOjTbBEykhhDGhNId5xLVoouaM6g4QP6/ELNl59cOKFu0BdR4ZoqknQRN07g
j2s37FClzAYhTgkQL0hH4I7GA3WtfWssXR2SmrfV7xhk1Z5C2uyTSdQKpE8KbATxh5E/5jWzd9fb
VRw2yo5QmkSZ8Y699sHFahLQBcZY06RHU5AYOJCLDLG2Pbe+7Ag7UPtOJug2htLbEoLxNpjjFzsz
2ULIkDFt5rNTwXQDKuTPdB43nnRh+rfOKhDIfVuLcHWP9Zzh0MEfjCcvGG+ay2jtMsORits4U8ZP
QDC2o42X0MwfqOeSy6L6KxiWsl/6Y5hlc5RmiEzJxf5SEH6AJIvJD2lcTCBr9YVdx93Ws4w3U8Bm
5ruogaS50ByGET7YllyxbCYPTZKBc2c+jhEBm/bk3vX9hESUemsaUFhHrz3ISX1DlZyt5exnR+la
Hxn5owjEIMwbXb5z/WSLTtMibigwDy4lbeRWMBs7tEBr6IHWDXVtiUW1fJ0Q4m8XvyCrRJjxVep6
ifqQ6te/z77pjBBZwllhDQfYsr/wW85rFUK0wpKcvCnEBZEf7hx6BLsBZ50nm5qC30yZrLr5kduL
KRNB2iu3WYB91QTbsFtvVFWxgqE6cCoCi4IiYxdsE4NRW8GJFEXLY9OKo4tmiXFHuC0qC2IiQh3i
5YnrZHhLWMFejTYZHy6q2zATJ3OKyehxHUhxYbP3VL9hihhcBveF6xMaqDbz1ewRmeQ01dEYK6pl
PVgHNm+uDLvf4AbpI8bfNUczbGImYcM2IJ1q6DjAGOIDnYOKKsv75vT4cKfPGrvQB1JiNwnU/1WO
NWLbFhgGHXKLJwM4ok3DjwqYLEuygJnvs3SSGEC+j3qwW+fbBJUV2r88LWGFKa9wv9VB2SOpV+NL
byKIF7Tsdp9PuxHyCG62ik3eZAcJw1s+cDidXZLYuDkwszNIz8vm2ZROva38bDlr875+lyHWI6cd
d7SjaDXr5qmz3VUvCgpqlM1vVaKOEAEo1ztohRxHkAqZ9SXvObC7bkqMYrfpukfD1NAyaj/FeEz0
cUaZorwux8Dh3yxqjHVsyAzQNSe/nJW7arOYi7B5I+HMuxBK9UAu2XtrOIpN2IDuSvATgW1EJO4D
JGKR77l4FfLiDi3iNIz2+byI4seU01Yo07xYoSutNrDET47Ve4iF24eQrmxkhfAivXBe20O5DfB9
EBshlgcFLXLyYG4qe+eEDvWHP26pOdT7glR6xXj1NNOSRRvYPNOGiCMrxbFCgOAJW6d3Bg5JI6OQ
aND45oByRCCeUEV9VVl4EKn/Ff4peYdFClO8cW0aa8k61yyjE2k0Ca6q7YgbZLGzlN+UXJOlwNrE
fwQw09pNFi4zpaIl+ZYiKjxKGn8xFQyFwxcZOPlOCbZVgbqYpfEn1gLnsbSqk6QNBWcaq0QPX0G2
tXd03HafHFPlk/GajD8Z+gUXi419fbcA5LNDSmc+/mJO1G0nlwlyZjyNiezfUpfktiz9pUDUbVEj
TucFeXxpCOSFx8WZOvraX0O3ojWcPmDcyi5+p9fNiHySsytTEIkWrlu+jLxr3+fcXnVTUf9OIvzX
F97zee2Z1rALu+UBYwH3dBp0AGCFILxjwZgfoqGIuJTQlZhgKEspkoP0sn0bDECimeuvABf/FB5K
GAJfHFKmWBnRXr8mrcr3LiEuFjcpSd7hRsxcR0v45KfDuU4Qt2BzYB/wg0PjWPMO19uTYeZM3KbQ
+U48dgQdL8qABPwSOcLn0eLWbruOE2695s3hTqYGjiDTXKcZelBCJmovyhd0hSzQLv//1iJ+hUAQ
GMUiPuCDdiNZm5yVeV0ITsI5upjgRBfErjuiz1xzRjfu6WfyMdkiM5y/pjme4wIJt6rYVuemf6Bj
9dVuAdWYYjiPzii2mYBgV6EmK5v6frBSCEmdmtvRWiJC9KZVquZHMdp6TeDLW4XuYetR3E+O8LbS
nfsI4P+BAFZvm4F7QIWR6MjzxHtvQ1BNY60PRik0womfKkAP7PrV77zo4BDk2cUakc1SbHPKLPA9
5UIdcFW+hIXlnaTTL5u0YI+fbJr4nAvOtdAcxqoOE6yNBhkdyqVt1UfrGV7UQKx1S/85wyOB9sUo
oyLAxEYfv96EddtdujxdY5t4Yy6WRSHrwHaCZba1zNG6BHIle/ROKM6bdU8M8FT6uMccItNU9i49
jOUwZnIWU/Gc9h5nx9E/zoaP6RF9Btw0jlh3OXbC78bbNn6ozHrF1O0cCFGzZXIi6zLjMEcJY0aw
ao10U44sJm04uLtBFE/OTC6vM3dbzbQtogcBqSMmp8ea6uZkEmqEzOeOJUbTRqwdmQfFzM7XixXB
AK+iyT4WcWfZ2ljIBpwJ5VT+4OT7HZ93TsehPyeaa5smaIcsNyTwSLbONUz49py/vdn3VjWHt87H
ymnCpMeQGTertjPfQeKOaYuJaJzbNRFlD0bwkjH6A2tPjs9sDbfaE+LYmYY4sk75/4+6M2luW1m3
7F+peHO8AhL94E3YE2wkypJsa4KQO/Q9kGh+fS1A91k+urfuiaqIGlQ4AiYoiaJAIJH5fXuvna2W
fYBeurc8WjZltvI75HWO1Uj0qLeqLuKNOxMdlk1lVppXzJtll8EbrZjoU5D/qfDKeROmvcHtqA6v
lmXFe2GEGIVTl0yvxD8uv62Z38KyKfWq8SQ2+d9vQm1VbLRoRbfDTIuQ82Z59K92mx6NdK40R3t+
g+oMo2js10LNteOyszw9zBaKRNY/1ZqIMaYgLL3HiYnT/GaXR7qM7lBLKzvoWXr29lUFrQunfXCk
8S88mAri7SDpcW6sNaER0j7ng1ltJ5mLIA/0uvCeNgP1mVYYG+zwcMvqHAT11HjFvFkeudTn3h5R
Ti6X72iZAIitqP1oY/WGwMzTth41k9bTm6BbSRW/rtJhUyA4o+88ff65YWhYgPIxGb6rHmoZbIq8
kt5ER/JtM9BfBkD/+0nJHYWzhHBa1rr3Sp30HqH2kmkkj9x58/5czmwdIwno+sHvvRYP2tsmVWS9
S5zocaAtRItQewgQE3hU/wpQqr22KjsZbcQs63rfaLPsiEl26VUuejJHDRo8WBaZpG6F5lNJysPI
7dlLYed7NnN0TugSY3ytVHxCOJCYeHVvu0qiahu3w6FozBXCOLNwlXElHjXrKz7C3iNMAF16GJ0H
vcBDPm+W550iob+eRFJZFZgRYFsjfF+PYyc912YJT0R8x/mcEKs+ZV+1+ILau/OSwUybQxnFnafY
JOT0fY/iKihb732TiqH1Evq5u2LIb8vz/P4YkP46VidcO4FG4vqkdI1X5mpIFQ9lI/EQJdwK29PN
hGgPVCfrrLFaOCr/vcnnXzq7YVJGe5681+dX0KqgxebKC1bzu+jGlPTxZb9WRgALKckbfl08Fibn
HV0L5MQDajybYdLuUbuqLJNyktlhLQ7FLmyfXZAza6RejOma8SKRvgAo6qmLTPiOKqqzdqwf+0S5
+LI5OrUdrhQf4twE12EFuJPIHBgQa2n6X0kXvAVhvZeqNHcQ6T5Vuvt5zAD+095FZY4QtYrviUDG
FK1V7SVsyYfKLOtHrHyCllttcfPhETKd59EMzjpWhV3HbB1Nfe/usvFHhhVp73AdZ5IqHc3Xa6oY
5o4emgqZEw9uzqLhAKJFbCzHU0QWbws9fQ4cfHHQC9wkJU+3c0GaZIFkSE0/FSWu0CBrfzGl64A/
MStVkucowdZmxYyX6l6S5LkB+USTbC6X0xlYTQXxua5jd3dxwcs6hCBQpSwu+FzzdYaaZhfXQLrS
nhZ3i9W+03/Mfom0xZ2ZWphrYqF8NVTOi2K0bK4qlHX+4G8IUtJXlmu9Kulzk5H+YdaWsnJTFlwC
d2NnAQMqekJK3dj0nLhGxYnm4WLnNf5i+ezm8iLrYvSqguWZwV9Ggk/V3TcdbidFf6oQohYdk2Us
oZ8BRTwCIZ/oXM+rzFzuNSiDePnQLuJ3Kr4i0GlXum3vUi/L68/kjXUetXtqG4o42pr2tdO5q9qW
sLdFPohj0D/HbV8/UslaWaLfJy60DzelkVj56W0IsLdh3Nlhi4/XlauRrK51X6TpMN2rZsS89UrD
Jv1mye5rbpO7rNnht3ayo1UJp3019nwYStAN+F7zbxzwzyIlpDW1IWagFbbx/wdS/JCZ/BT1AYKB
YhUE/j0g6xGXFHVPl/yH1qUAQlliVjRG+9rG+pWRYGnQ3mAmQ5Ym5fc7MPW+OiBulbCvdYKu90Qf
x+s6qEOSsYKfKClMcqqIywzCubomb1OlTAdNJOup6ljZqaW90gp8o0ZcbfD7PrFCAAQ2sMTEM25F
zQu1gpceI84mmHujPRVGWiHcSsKouB9p11HlwEOiO3RDxvBJ1rnAiVRTqKK+ir40PGXaff0wCf7w
BCwUU/Cvk+60O5QIGgtSSSG02lhDgVZeJ7fDFBKs0YVLi7PLNK7xCH01MM2vBpKmQ949FBk2ukEf
nlUtM3aBbF98pUtJVCMukNkj+OE4pHIRM/EpwFGF+deAD4Z1uLkpgtDYxS25Fx0rxgbcUJ1X0Sof
abBq1dyEyvxHVPYzrHMOdbMRnaHPunBxreZWRmp3LWinEQx5NifvpeUujZDB2HTyH4z7Es0yonsS
YilthdRiII5WzmvgFDAhEfGyPDfvSlFCq49Jv+go9Y2WAvMkfhkNByN7iY1TwwUdkKwYhal203z1
ixUnLxS2MQkEBTiq8lg6WnBibN3mBUnBI39s3aK5HljahVCHNlCkVh333r3Zkis1ivoxpLHC0uSH
ovC/H6Ink4Nizskvm0bVrZ2TKt9NIyNHTaq/6h7FyzRoz0UERhS0fYKDMyOerieiL5F04/2k29rE
eO1ARxKGJKk/uwzDzKcR01PoXmEbK+8GZZXmowes56lPWnGvwq3ZNgVnnl8STV4UTbAGKPuaN8VT
jp0nsQElJJVOaphTHSrTyNd5gnQ6GvMDIi8yKFNiCPPA2eoBt9OoZwQnXmnntOMZ9NeVAQsFd8Ti
RoCfWYFBt1hcXsP02ZSzFKWunsUU+55CcEzlBi312Wh67gFTAnQQVNYm84jFFm+FTolW7ErU5QfS
3M5G5D4nZYRy3kHIohFqQT0k2xMqeJFJoLHoQkyJjsIOx28BWqU9jrxklUrrkYnnZzXUFcpYwx7V
Q+8VIe7rtpWrNAsgpNXNVnU/d9CV1qSdaFwz/TNsBarJtqf2OouREjevPdqgKjRkUuoeWpa+AnaV
sOAzS5bKxWuRys8VnYOVNju6bfkaFT0Wmlp7aAYsSeS6IwogRiUrgv4s1e6uITCbYqBB+mA4TtjN
DOpi9C2B4qDdOsbzc8sXlk00q7SzWTyNtOqZumYMEJNZyrKpKianHYOuk4WUxcY8OESWce1xm5AZ
+5Bl6OcCc11XvZfKuttbxNN4y8ZXma4sj0afqI91qEUESfjaphy2DvqeqBS0VjpFnkbfCPYIkNaO
hlokUoNtRE2SNp1BXGuFRQEiMlnHxeTZBvSU1E8uWcqNx3XLu3DgNu7GmqOt874ePMhix4Q4SWb4
0eANbl8xvJZolArmr9wkG2YoTGItO0W8RXbz8jyUNrFHbsqi3rlVlO+3U0d7Mkoeer+1dqqeubDx
XSbWEledGXnI5KkUZniu0EPFR9thImQ1UIHQ7xARqBT5SqhQ3AFEZSfwielp0rrsZAQ9FRGWV8EI
Zm3VW60LE6gwZ40t155oSDVCnetZ82Z5tGzwB7GkWh7mHS6BYicRE57yiMLQkOga/WHtZ9kZcN8c
rm2oaCUrK1zEVMt+BCqWh1ax8EIU6I+XXZZ6xP8p7aEeMQsun5ENpOPt08Lr2++NuD5XxLBuHOHi
o6zjZANCFQCOH2GTYfG3juZfZQw5tfMgX00cDrQuNzUjNEE3rAzXqrnNRqaF7xudGDivERGl3OXh
8pXRqsgRYb2QJGFG+HyAnzqPrnlYfl0E/aOKMmadRHil8x6L2nyevj3XWiTuaVPMhcrKzwJxvhuE
pKHK2b2YDpZH9KPbY5c/9zOFb+HvZTLgSoCttlgh3Kj0jHmzOD+myUhIuPfbjatn1Gb+hfnDjAey
dSDDb5q+iU5CKvs4p04dxbgidep5noLxHlOFF7k1tTydeElRVoC5OOmkh5UDP5Fdc47NU/1lY0cE
24rAvmbzsq6NnJ/FSJWU2/rRpjVPaibTcKZwcBR8YiGYhttBY7NsGSgbzJoOGnYRzogGF0RXoizU
LIRi5Piw5vm9ge2fHrSAJSzsuHTFMcy2RFz8QuleekocVm8b9/cjvXLNtW5zjpqEteywgl4T3W/f
BCRWV21xNpUHqECTreKtVMWhtYy1nNeI2bxadE3UkGNAHXf5IIBpIT6Z5qzbprbh2tC+pvLR9jTx
mZKXxcAdFZzEqdK1U0sLiAJlNij7xXYSxBP1VLc8hHZL5y0oC7nvRuPQze6UrPQffNfNyfLhoyfT
Ds5fD2+RX9T4xs7X+1vrTLRzbITDmU9ElmmQTGRJ0HWiw5s5L4RIEd7KpPjSzD4cfZG6RIQUG8Te
rT+4dJZdI6/bve62x3Ze5EnsPxtfV/FYgzLE9zivBd2wQo9udKxAGhSHbUjjyYHpa+jdN0uMDzE2
p93igLFnLww4JJITl/0BKTv5YBHHQhbdyU4hh5SUFRYJzoC7Eozz/BaL+fz87UFa3npYfRmttD4u
fqIipTi8hpNysRs+QrnYaBZHTYWKbyKCk5iiU6GO+jG0DstLjviH/vHqy76aRG+/m1YV8QHzRjQD
b/R9X6KHXefGdFO65CUkb4akW2ffyJHTTMxnF2eIBgp6Ug7k2TO4zM/VhoX3jC7EZvmLDbvLU5pM
HIdYab5MYDc3MYJkdV6kh+ccMY5n49rz2qZZk8ykv12by1uUAGhXeGnp083L8jpzvvlj8ZTO5ZGm
Ig0SX9Tdsgd34YccMrm1J7+APDnkayP0SWe3JZfK/LaW62XZXTbT/IW+AzspXWruyzsfRqVC5CnO
yAavgZGiLuHTjW2o4dwgkW/qu4TkQqhy3VFmGU5xnUuevO01FfQv3MEUgiKzdF8m9U1Jd2lVftKJ
mz0Qu3jVcrjpduCvYBmAb6LWsiJp5CIj9Z4ZBMVIRi6RthAwJJzgqIJTpVuUryst5BpUPFFwVEUp
v5fUNVcI+R+cUnyJW+srfo9rVWruhhWlsQd3Q56taZ7TeJr2ZRxzO1dbzwS3gfP8q4kIfVOZ6oNi
GojAbVQ5Y4jGoMleAldM606KbJviH8uRP1IpUVdSd5J9FRlP3XjSK/9SpCwnhUlQmOiu6CFfiiZl
nDUuXZ/luAaL75TjmwdJrVLifa6HcHxIffXQMh9z4KqumRUe7UppN/h30Men1oUy/b0DOmJl3zQb
sWZpJCM39+huSJkZIxWH5DgaW5388zWTVCYqbX8s6+I7V+S08hUmZSIC6CFUEG9kpdQw15A/0C3I
T2NlQuHR8+OYV923Qr03bd/4ThAH9stxbvEUzFElClQHN2NgKHcuhYttrCXo5vv2l+Yyr69CeSOI
hYj2QnF3y8VI0Rl+A64NKMfqvrec/eL1c2sBc2l5mAyBOFbjERkC49rYandaOpG1G+auNyALP/4/
UXFeoFkWTfGr/atuc9Fivos6/z/SeuoAxIkt+Z9/qkn/oRKd5ar/9R+fX7ElMv8o8j/Vnv/4sX+o
PdFu/qeL49yi5IMFjciT34JPTRj/aYMqF2gBkYHmRd2G//UfhousU9Cw1YAUa2z/8LGZ/4kxSNNx
nWGOAVWv/Z8oPrWZWv1OQSZEFqmp5s4OBpRAKD8/6D0nYs46pengjanmLJhPxiPEEu5Nar8OugyB
t26uweXPwwkqSos6SK6qiHdmU2mD7G7HXOUQp516UdLk1x9H8v7tbfyPvCOzOsrbBgvgX/MBlnfn
uoSTgRE1LA4Qwtc/mdvUFYzUprp2syj1Ar8Cf03gKzRZxTxGrIILw38waWXSYIg7OLXEgM1K2UMX
0FWyMwetXQA40J+QhTgmutEJlI86UvrT54CDzo92GaNKMTE/1wv/29+8/fngfTi4WA5V5AyOZVt8
/n99+3XQJsiXNOM2UfL4Wk9FDCYyrtaJTc8D0pagxxe692gVUXl8HQO1vW81ccosOzzr0AnPIki9
qgVzZBcpgReIM51We3LL+hgVikP0MPXISFT1UcrmQdiiOfksOwufPrteqvY5U9Lb3/xN8yH/699k
C2DkBOU5/G3ax79J6FGQY0LQ8eKY+b6G6ooGDxmG2gfHjuiLlR1q5hmLNwDlxJmxEpXimVo4ngeE
ZvvIqZ6cYaxOoJZ3C1PNcB4JrOhAWSTGAxMQKl6IAAbW4X8TN7Sk2f3TW+faMbiiuKr0D2dTXuZ+
RzVe3IB4rFVLiR9QbvaktLDmjvy1HcjwlBP7t4rG5EKe7PAC+6N1+p1pKhIzgeZuuXyj/RBM4Ka7
gppL0oMmo+dJcHZ0wkZzUWQQwVMBjyfqPMRGoW+Bhaun0IBlYdvNSERa4np+YZMgWRdMP+Z7jE5F
iFOyGbZtJiDqErQMmSEMd3Qkoj0JCsXB1u/ANKss0iBcT9AxbsA1CLttKagqFGSZrlyjOSV42STY
JSTtb9OiHF8n6mUEcn40I5z9hLMi+VMNBEzF+OLOqbBOH32WStFdYsVItwwVwx5Fkg5aRiOLWG3l
3fIIBts9eccJMiOledCFKK5q5R8LCJZOJUC+EU7RWwnR6GS01kOiQSekrjzGlLOGRiVhdA6atAb3
mEXNF5HDK5wGx7iFWnkws6Y+/F+cqtZsIUZhT2SF8SEgy0F40w12KG7K3HG2QSulTo01tFnmoMYR
vcy11w266GPzFEamjpgHiVoRFABlhK9dQnQpHctYLSHQMe20GxlzQVLjQiLMdzPV7sU1c/fz37zt
v0rw50EPVwDmAIsJCu/c/TBqWDiA4sGcNcKIRRi4wwfa9Xe6nWSQZ8g4rXJBaDXKPNKSnRyWSeNF
SvKpcV+JlBQnQNi/FoRYjzL42GQIcVhYbHUCo1hyEWX079/ubD74OCDo2pKMgycaa/WHq0qyfkog
0mq3zHeqe5QAa2dMXuDEnsOuwEPg5DhhcsdzcgN9f56ctSB+iuB7vc1Q3kwc/+Jmof81D205bjpx
gDhGVXJ6MDD8dbT1R7vl1sSn1OXyU5Voxrn+jKjGQgSqr0JV6Z4z+TWBY/IpmpJLIAZ33fZC3C2H
cmxwHI59Cmy1NTYsrtcBsMJYHMsqxyWDDmuDoIKMYcRsISghFgP2UUTyQSZGccUe4PW+xqrIJ6Kv
Ztp7VhRKnEqcfomTUPmbIBbxL04RXVcNphQajKt/GsmEAeisUn311gzRd6Pr4WQ7NIKnGr1CGpsP
Y5P8sgrnpiCS25b+kL5QxLhoFGS3ItKnXUk+2H50pvoY2shh2gzN4kQlcnKJf4PSH6z+/Uli/fON
HEIviWHLP9sU82f3h1ueEjmx3roUt7ohxlOQf75nkCZqpPtejq19R8Qd+poUDXBn0+PvEOYCpYuN
Y8N6osPgqYUTjNVi+G46xFVRz0wQ1xYvhqrJNTfgniEUWG8o4rt+wgIhLKkfHeOz1QbOgUJrDdgT
rErOb2DpTz3HtYxNVjZYplS9WknNzs5dNmZnteTiJlwFvfhDokJhxoXobucm1UEZEBkkxPlOjrxW
jjxyV3Du4mFqN2ou7vMmMH8pMZ3LqNRY0dIQjbvAK2gfam6gP1GSqFeaKAwPnS51rGy4+JaueBmF
3yWDS9TUn//9cTfmseLDLQ85o81hwEzuMqD89bjHAIXxYrrajRIIhA17kg+UXYrTNNNmEa+A6nZl
D0pxbvRACF2FcDsXcLNUsvqQqbgeu8bwJkcD6Ktcuw4Mnol2ioZwII8xxSaaGOOpDJ462ax9uA27
supwLuik8vktc8N8ND6hO3d31IeBDeQWKHagrLk4TXonLk5R4goYASKJxNjhJqeWiqlDVpO+dltj
l4U4Iwfug6s+tsttZmLAEQVK6n9/pD7wHJbRw9YNwyHXhOP1TzlLCro3afmGdhvK/DPFY+SaXfgl
QYh7airN2DiWMkJjqhHNR1l2Qn60Cjs8IYkxlBSiUzLfyvGS6zTq/v07sz7OIi0VnoXDwkElqgTl
0IfPMGsDEavJ2Nz6maMc9wl8MliOtIGffJz459pWzqR85eC2ohqTa5rv8SkSgT6T7JbTt9Shp5oj
rTdK/voF+V2BkViq59F3L5MolHXg48E0ZjqC0SbRLmmmZNN2IRAdHWM58Npe/9xb3BeVfgKyV1rG
ga7MKzif/oiHCRZ+hJzZJO3ByIHzpeg5K5xRYUW12sAbazbzyU/g5xr5NkHTGIXIxe1WbeSGO80G
mZgbibkOETrv9EwdULhiFNXARyXJa5yM3ZmqNFYdY8PcA1tjIZ4Ry2o7ymf1SpZltnODvl6HrhEg
aiBQwCwMRONREWwIjU7/bvxFO/nhwmK5pHJB6YxqgmQcfHd/GdDA1bk2ELDgpmBGvmYKAfeGkiKF
A6m8LpSzaVY/YIOSVjyNzrGNIw/7S/jYTkp97E3ySUL7mzPUydUcOwM3jD0hMC/pbjD1PoLjc/Dj
z4lMZmBANba+peRfoByV/nZ0e/VaQKTo2iS5V7WvbVtpD4k/PLXSUi9dcR+7yZ0qlWDDAVP3YVx/
jzrU5quBKEgHsetDL4UFVlfxEh1JjogpfudkKktSVBwu6ZWOuvKSj/xJ0tCYq8YB3rdAJUFCjU9d
jIF2SB/sKE3J62GWJC33YNGqB/oOAimkHGHhfturNbT8DLXezBICumwlw/ntkehuA1RSajH6Noh8
/6xFtLsSbHdm1W+zIqlWugIMwE5RONHSALuh5tvSGbRDkIgHmBP+DS2shRoS0/ymreLPWm/Xh5iK
9lC7VMgT31jVE/6QLAW7EUINSSs7ugtCh8ZJXCITjht7z8uSMdfEpFHMCbyc6GhCASZjAx9p/zDp
vVbpl7HWNBoBLRauhhaTBX9DVsp4dkst29Kna1zmA3DW8ak7JWaCuIuvowNYa/Bda6sP2fepS8ZD
Xof8nfStB6M7UzSmsrjOOlip6GcrVLYNwYs6ehqMNqA01LbA64x425Q/YxRpJ7UnSEem6t5y/GFT
w2GyEOLcjJ6zh4+XqmBm/9BIFt/X4ahcJgiIpq/Ka0z98V628UujT685lrddTK7rbcxBh7BWOkrH
ugff/qWOw+me/uAO3Xi0QVuGW91QdkqJdrlKMBHRBfphkMJwHKBMr9DGqo/Ak44FiO4TH1uEO4r6
tztqB90kbiJtkis0i2lLMEOGfjAtT+lo0QlHZDCUbnspN6x//L2bh2en6H46WuFQS2jiS6rRwyO7
qdlRYW1m5G1zTVHBTllXHx3NyU7CHbeUMyq6StxvXdLxVlPTZxeA45cuspErGs4AldvCB4XdReb8
WVbUjncOtFjQFCEhF1GY7whXoGjaZ/WqH6H3S59VWDCh19WSa5/+KlIuMPSY7gHIytXlPftMuQqC
GC6EuAWbzjSgUQhqOquKGTgDcu1sFN060SEgcrkm04an6rsQZvydkU4tWEHBYQ3V9ATkPdgSsltu
QgNpDR2ZZ4JnODFQpVMaUJzPwOZDmJCHsnFxKE6Gep+2rXo/TmN/Hx8B4aCTbjlITVyS/pXpZOpQ
nCUFJAqupfS9loC3cxZar52fRFvTnihrDhZVQlnt0wIDmm8qJlacCe+MrRNaV7vfxxAxrtRfBt9R
9ujwfbwnAA8xaTbqlvygydOngLE2bH/abTxc3XljlyrQXoeiEGs7++SHfrKXQ/qDtOvgfmr72WLo
3xeOj/99Mh5xaV7q2qfJbekaOR14srSwfs6qRHyygBKFyjhdIQbZ1B6oDoOlVjhtv0Gq/jH6ir0v
pgxIWutKsmWwlU6MlJpWD6fSfApL1kLJFCYQApCaupN9v8xlgji6o3oeXX27vgahHx6CMvP30PXh
A6U68ztZGWsGAmsbNrLwejphleXb9+Q3vVT0pdM5z8pIDIJDrGZLrt0XM0QymwEsWGldRWiCtIvH
3rgrIekxfGkkHkIq64gWaIQZUBNp/J2dyI1ukfvXWhY/JiGbhFL5Gbaafuxq/15Hbb9q3M540jTx
pISI8wcHNewI/i3FV1HU3h8PWb2zvx8EVLiloyJn3eHSB/nYa3EIsmVUBpUytyvN3JnU7TTrGt/2
ZxgaMdmghf4KqwsH5SLsxt4NCoe1q8z6j03temoEXcTODc6PgVF2S+DaD5/evmfozIsszDSbBCoV
CWZs7GAakbHYKwX2zqHSonXF7c4Leyn3QmTHOFBG2r7y9e1pVI+hhWOJ2nyHdYBNNncQ4V8iPDbM
eJNWGR1i+vw2S/oDsTQjncm5H7dswllWqKhs2jT8btGh31kpTSXfbQCT0Lba9Xn6FBjBU23RZXNI
S1q5KGi3S4cuHVNuQGEIShU48snGUsvSSqpIuMZPImSgzkSGNL738m4wj3LunkZzk3LZfNid+hhk
swLgCFpEvO0NNDiyyZ8FAjAmB3STls3SL3rfrUfFOMgmXr93VZcW0rK7PApoOqSkEtB+jdE/1prS
0HPN7+pB+zQzu49KO5ubUnirPYP9RoTIh9DsbJDfTXtixB41gzqoDMCNymS8V2lDbxSnPdVgxbe2
9lMtrUvfo3PSVdNiTSs10lAtgkIqGJMGqMLNYFjqtq1mZXzfrwnDKq7EC7Skse0CeIZbRaSvvdvs
pz4yV4yViI8k/B6QpjtIIsoqLH1cE+aIkYzcGIyZOWb4jANFvcLra/WX4iqvrsAtrthcniEr3KSF
dB3327oNDgOcpk0gcdUwxTk76NLJGgyPTsW9H7B6dYjy11yJdj29vU07YSpqTMLklEJiV0mXtTri
rlT5ZJlk1NC6p5wZlCa4EtqtCBBOlIYO+SwbgHKM2jGam8TJvOH2dXSDmjiSeQ8nGqDDRQYzP1qe
e//et5/93375/RUwIZFKIkG6f/ydWcOQunr/NcjjiSodh9Mfr50s3yMqCfc8tz300fzI+4uDFIcJ
FFY/66YU03b5QsHwhEBCtnwiE2u95RWWr7z/3PJWlt0kKAVz/hmlMiooOvE4p/lANBFXSOHgDhoV
FkhO0f6IY3+vDLNndOqnDQlX6H6tRSUyb5D7EdcQq/rajFsG/FHbYQRqgVE5FfZRTawdM2F5adrq
SbUSEuVcyYrDEBTDSvE9jLEAR2poermsTC+hXZ+vctMlDqUNP/WOw5W8fHnZdKyDPMdGLykqpCdu
rgOqXr7CXdAkYDGGPQxccvm+5alls+xmZm4cFNPcNPOLLM+boO/eHpWpStUASjhuCl5o+QFm8qTc
slpeZ+XoHEw6rrGjtIQKEfZo1tw8oU40gjwSZe1kUOTjL0HvfzIz0wEYyBgCu6udsDLyMM+Qi5E4
OaszlieWDVqJksC2WbhRlEzCukp3N7jy4YLOG3fGgb7vhjPt04aviILr9/c4vx+9P7f83PLdH14G
G266dRuHMaZXSZXpFkynmE/1BMrQNM/ZH4O2j3aCHgATILKavPdNXllIa9/3cfH9+eUPu8v3tbMs
4/0nAsDOgPp/v+y/+hGmAyg0QM0SD0it4+27M1h0/3g4wQagQfr7dzdR0gJty46m0THKC//gO9F/
v/n3b3v/pcoMTH3fXR59+L6lG/b+3B9/+PKVDz/Su5WynfSLq5f3NeXTlnSZ+U8cwK1rKLDmt0oY
RdN+gtMCsDVLsozUSY5MmcgcogesQ3TV5mH5zN4/0WUXHTELsGzpCr89Xp5+/9bl0fJBR4VENPX2
TVJqyrjO7Wza63F0kKpg3t9PbrltOggpLMS7eXBD92VO2+UMGCZ0cF+GeQR0l6HDqlkdaVXPwqfB
WJ3n2TGZ5f757CpYNnXjCCw+v/d9Ey8s6STA/zQLmeRkssLg5FpeNJzvqKbQAuoSPra9LFqZSr0j
hQ+T3tx9XD6XmonvTlTFY8mq7ujPMxgxf8BT+5RGBNP+/tjfP53luT8+onI5Td+O+vtDPyk5baKu
e8Gv991WCAMBGQdOioTV1dShY3crO7/hsTkNvtKTT2AOZGkA7FiVrLhUZ+cojbOL4tLeW77fQaih
h2kkfUJQYRduy7Zt9tLFzlowlURKP9UXWhCXoRLVZ/NeAQl3dnJ4EGZwTNzxGKgBxqIiCFZdqH2b
tMa4QgV/xHweHUV77RKVNNPMuJGbJQ4UWr6RpNCY49Wwk3QLrmvFPY8uUUPIDywD6xJ14eNUk8Vn
p8Zj3GOmngOR8OMTRZvG2M9gP2yxDTEoR+5LVeekH80Mq8HQ/aM6Kqd0jlhpLPXFDR1rJxEmHFpH
+wr+HiMwBo0OVMa6CNryDoDcjmCqfu2r/gCOmAW9Yoyv0TS85CjcT1FMBUoFELShwySYGyAgrpuE
FX5iCwTdxXBEaP99mtOP+oysbj9ognts+eGsxTfqWxyMzxBHbUQY9o/ch9OtNp0Lyr8nglB1H2CQ
Rg92M1V76BtPEmL/luZwutHGklCEsXC2cdabr0JSMNMBAuybIDr2XAx3QUG1CsE1wuCouLix+tkc
DZNbrE/+TAaFiMN+zQGhrKM6/67kWIplOWf+5jBH8CwwIBEWN1nhnCV2jWNL4pxIboarZo8IsQmz
MIxvA2TO5zo9qLpZnAoFr4KrqAUKynHfWdJh7kJkiO8EKBQTboVx5XqNTs2Az+P7ZOtX6ZbmaXas
5siLd3SHfkFfp8usZtZabXIN+xzCNi+jD3TOOid/dhLWYvrj0NTOawqmcxWIThy0Ikj3Nhy0dujO
icUoYmpNdS+aEWBeo+3TRnPPeDJWTquQMKn407Yq5J0cu+pgawOhBUTkmEh6FNvsbqLF8jfoIz3K
zElOQUtqi53GLPS40SmOTXKvHxzzmCZmnOMGC9N9195afB2bThrOOZXlcyBtjcy7CE2aj4VmpIao
mgQw1H6SIYgbzdNAKlh3SBPjBlrWPachlgBYR5KAq2+KovRrRdJOGBvkTsbUuqTMITDXLXPv3oNq
mwTaehGVGBIdpkeF0/zI3CDCaK89079hBssKfadp+Hgns7iS/rJTR9g5elbnJ622P4Ulaq7sdaLl
/Ny630Q5PoxR7t+0yHjRK2O4Dwbf9IpxvNDCy66mHTOIuao81sWsjy+a53qozU+4ky7EqsbnRh2+
5xj7VwG5BJdRgU/VEerkucAXJprrj2D5tr0aD9sl4QqB/HOvO+DkquGIKELdk5eFtxYWkx3JY0nf
ZE6/OyF2deExxrw7DjAUYkM5pOP0FJdp/YipI/bFcJ/ou2AOKHAycAuFxfBqppSK6Ypqqc0UicTa
GBznvo4MdU/TBp6OTEkhUwL17EAx3hcp/YMqH4MTGRDr3IRmJLiv1klrbnSkJ6d2cj8PUqRnMJqI
dUU3bdSJGuEIo2Gj+4Z+Yh5FRmwm4oNW6eu+tNc+QKG1mcVfRmJx59W+sjLr9ouCfwiJYOpfFDv/
Obb5l7C0d3wLFEXhc3arXXmqBlh+SA8+iVpQT2B340+lTrdlVofZ33Akade8dK6wS5vjaCtfVVbF
17bEujKGAj2eBSU2nbIzbdf/xd157DgOZFn0izigCbqtLOVSaasya0NkmaT3nl8/h6HuyepC9QAN
zGo2AilRnibivXvP/aGrxbM7Ns9tMDm7oLS9wpwvcVa+FgrJH2Y97lWfXqs7vqnkz20KpDTb2IWC
sbQfNeOXCppYc+t37VX38/mihMq2rg9o5LXnaPoWgaA9FL34Nuid5XVx/9ia8QcxsrU3pvRNzIJq
bhZueuayz3DXMffaU33IpkcnqtRtP1qkVFr5/DT0VBiNnD/AsJo9to1VasXKi6arnm2fcRvpzyER
wCPtgLMJEXBF58FeZ4oSrCanV09ToB7wIux6c/o6Q/zaEuja3pl9jgetIPDNtZ9UDIXnIG8p9Ifj
Zox7Z6/gtl5jSwYNST0KjEGA5ng449tWLma3EW1XPumNQ0nLQHqPlA9oo9YRvfC9AOb14FCu6/Th
iaGcRVJ5uR/TYXo1mgTnT3pujDh8cgMrxGIRw+dvaiSK+RC+KCSbP9gAL6IZM9w0W91DP/2IdFF/
V8A2bMqKPMI2YaelGglkJMb9YNvjtMZiOlADSsqHqeWa5qRNifGHRh8HRI2n5IG0k+4o7/GNoD6h
9/yVxC6hgbC0QJ1Ze3XMz44wFW9uGEPpcxRuyFtPL2UR7yPIHisR9+UliMduN5gDx0WXETkeJ/HL
hJWuDgArTE4WX1uIjezWePIHt+ZmzK9jZqZHmED1ln1i3Vj6qWu4MBBM1GzKdvppme3dVGjaCjPA
O5EENsyZ5bQND3M7YXTF4OG6DL1qd0fwDqX7CdFD13oypMa22v3RUAvzMC7gMbVHMYlhTXlCk71y
hPjIp274UgK4SFTip4SfRo9NGsBtiDD1F/F8H7rJuxFOxaXp4Xk19KmP7YMCD+FkVXioONHvabsw
lRf2vsL2Qb074xpGVVS3MM5bELJD0gsNhXS+2jTWhREI/NnWMlYa3inOAwuPmcKDxHMvInYRD4EX
c8dkBNryEJRvvOV8GPgVdpM2v4ZWLdCkh0R+KliQqPlPUAQomWIjsRfOzUtbJAwvFHNJmvfxtCXJ
14BEITp6CFLDQW92NbklG2AA/a70Q/KjgCHPjFRfhUhf+kEweKXE6vpVC4BqsBgPjM+JCXcvCUSy
G4bgSrpxsYstPkSsGDYWh9QbjMlB16pQXEEXrlrvNO+0O9XuCILdG1k2vBl5o20tM/gV1HTmCvpM
DyMSXwxT4dl275FyWxs9x9sZsCv3kdNvGo3TP0MY9oppvmqQ844uc+WhtZvrrJlE8ATjl4hZMxXk
OXomUvWCe5D0GXOa96S4rB1feEbs/owqDKhqz+GKRZ9ERLu5wy9cb8bJ2MaNsL+q4oNRXeq5+gAK
2MzZXbryF82cR7PT1Z+GElFIdi1iHE2IXpO90fC9PpSp/RLO2fweBuTRdTEeo8aoGDP2iUNkrlWv
Sp1oP9fW8N6C7TvgdeASqn5Rq/y7DRvMjRqc3JE2ryYBDjvTAW7NQeieSyu7apbNuB71yDZKOzLd
E2YaNWPpM1Pxzk3sB6VZRl5+6nV+l+wTzcHSmNfegpKBThXRZdPKYpeim94NOCPDQOB4GkkogxiP
ACJOmCgnsfXmBuk3J8xwLaVWdR60nlDUEZJCCxYhSQa0xknlrofAuHfyzLk382HvgzSnFxqdaAl6
lLKpq4j5rXIzbKOcDBraMRutowxXECYAnpC4w6ozHmM0M1g5rdarFJKuCytJDzSrePa44KEY7Iep
Ma5VF8049V4vFDhK45fSBhrSqm26JckRIZLr3JejO2EfV9/GLIVgo3FBwT+d52N/ZqiApY0LHxS8
8WdlatcRgs8AsDyGeHTCGX2PCvQKBMDZaFV+SKAkrdsl7DEz7XsCFt9KwquJ4iX0TNNhvsNUXMV0
3/bNwMdhWBWjiWghGWvZYzwp/cEFQAkaaIHExwaBpI2/ql1Bmqw2HCyubVf0TwecX4wqeienhDu+
Ww0NGKF00YupJtdMQOsZfYZNxBHtorqCw9XaVJcMk4MewBDoUJw+0A2c5JtZTvavvPHfRfEWGer4
aMWkBXXGG7xD92q75dccrMex1QWa8bKZGG8OPl1A0/QUrTsVyVDiCkXqF+ZadrEqZsBcWJBb9tkd
WqxjuLxmhgtvreOddrXnPi09cuQyOm0zGe2hSetLdR4Tzr9wpc0T1rB6HU9o5xAXZnu17DEHihGa
eTF/UBt/xHrKj1XY/H1NvLJKa/LmQHsrIGcyPGqOjmHt6ziY79QItUE93gNZtIPsrRKDdq8TOYtm
vCo3hLLN15F/YoUj0d86S+6uAYZOaw3cn+391DrdITH9YyGerCoVF61toSAHWnHRkZyn4AET2AUX
YkendYlqagf3/Ri4WkiGkLO444i8DaJU3wolhKOkIJINdUgvMSDRccSSWoR9uamXwXiijHffe4P+
TYeDQcpLsrAgvk21F8/fDw1vuaBBfe6dwVOdBr+eVRR4+wAXBtGMczyMNnIfRya7AXBQHoZo+FjA
aKG2sEcTQbefZs0K63q/jUbGlKo4VV36C47AjOVjVhkcFZgmUI9afqY9hqvgS+goZ7o0BfFX3xTi
LtYEZUb3CKLjTVBxvZc3CWLXC67yr0Nidx4jPzKcM9PLyHGgjBFmxH+jREod4GBiyjymN8+NUzCw
eG1qgVTS1QLoPSV88IW5OgzMQW7Z53p/jAffuMR+9eUfpQFYOocgUU4Fd47Jme2gjCM3nc3ShTLD
8DZm4rxJuNh4iev8pOPvcTLoTgRHPFRJAo00trAmxdNpMqCn+KqpXMjXxRVQ6dZGG5VHMUy/mF83
HqGO3/UxTzeQgEJvCIlHZE50Sk3zlQafc3CS0EWQq/4s5nJAG5QrO1UAgus6nKwcN17ZF4B0GmVJ
++z8jaq3qHRFtzVy8gwaMh89UafQLQZS4lI3qw6UgDElEDlCbX8U6AgmFdoE1mJygYttkxf9GmYA
Rp6Za0HGwQWsu0xPeaGC683meyvNlM0itOlqejd5VMF7BWq0RZ+A+mrb9J1HI8L4ahY/1Znx0VQM
55bZ2IFx+Ff2mebUGI8tVY2HJHHvlJIqDXCdbNeF6ng/gfpv25C4EQN1TxAI8WC6yon6AvzMOCdR
wtjlQWZ4lurHnKOdcDeXLkMEWF1rncrrUY+VjtDWhvE8sq5dkGftphHRV/JBkguYCqhvAUgjClzR
Ng3hxYUTOF90mMNesRlnlqh+T7wYzCoOsama4LdZqN1qHdTpUiAh1OJnGUGfH8vgXg/6KyAq98vY
QoZKc1U7cd0FalE6+NGZLaoIA4+50BiSpiLzXISCW8NO0cmZ3Zaub3WXpUsIYmLEa2Uqs61igPMt
psXBqT+KKf5VDPRYgyYf98Rud2c3S1zPpFG2zlvtQ8EBjv0Lsx9+9Cu8kGYDZPE4s5eux9rpvHwJ
tCBFo7mGfqrdKZmXNEV4Lml5IYRUcbBZoJML2x3uycDBOnsgNHa4Do31UpbKhWSQiOBUrd10rnpA
3DFd2tgVqxY8zcUO0qtS1eraWiYkQWXGd9ncfZ27cGfjRvs59PbCWNVJGu/0l4FTogu+6rmvWxq/
vX1XNXr1zc0IrRTpD113A+bj+lNlwiVNfFQUpPpEq8zosofOYkTS9sHOJ65wW7gA+ycHZgvik3vk
l+RUAhqx0zLcMhhrwINaC8NxIhu8IgwULeUyZRi6CFyE3RBRNdj9RR8rRFGFvrV9y/fq0hfUsmic
D3U+s0dOzNaXQUmsafExKJkj0L6k016SAB8ivpwjxI6lMTwb5sQ3pM1PwwAn+hjjxSAtmUwh/H++
sxF6h4Gsw8fVVVgYmlZE9O/Ud5cRFMwkfuOkfO2TRDl2ph4/agbNkHLrCOCG0pLgOExewFVYHK9B
vumD4LswEzgy8WPA6eIuVPKPbNKBGTIld5IRKU/oZtupR3DZdDnn/Rm7Vs1Ub00fRdn1aXQMYiKG
7XyIz850VaYQCEcx+Tj/NSAdzYsS5y6ArEg50IInKYkm/QqXfXt0YJlR1hb2MWknhmlJp+/aItJo
OIkdRzTZwjUHak0vz1euej7SuqrFNojV7qQmDikeqJvS+6Adw0O5nGaHSQhYMSHc2b56SlLbQQR+
MWjhe+i88WblYnerr6nNY+wyoq5Ld7pOM9OFWoEUOuf+16msyy1pHMFi5IdnONxzNYrOSmO/yhIM
sFuxNkNd85I3o0g1urkIgmDUcLjBmKOJ2KubJki6vVL/imoTXn80iPu873+amXVyU3/YNrGKUp80
jrU9mk9mAwWsKkxkE9XE6KBwH3pXmw5JWTNnNeCrkLjzwdd+MKroJcsBDDaUTNeGSdp8XpoMjnqq
KMMi4Qh99VurYSNzgHIiu20zSF0j+06YW1e9U2lWip2MrC0RcW+sOZ93SuhXnm4XlP9sRtaGUaaP
upa+OH306C5gMXhx41b0DEAslTxn1S3ErsjMu7Gxu1NJE0G9E4U/Hc3S+NUhsSB71tyMWow12kU9
Qf4ru5trDes4A/YMJdtHmeJ0mzki36PqFoCIswwwejSOTWleQlKjT3HiX4dc3YHmMd+H8qLPoXOG
1wXtOcZ9Ysbzz0TBMZypHftTPVfwACKfMXfxS4rh/dH5npeQEVfUquJVaDr+HnA5lzcO+KsFTNvU
X8xxHD5mowAGaTKaNkTv9dp3BlzRtQVztjbqMb0YTnHfWxHFxiIl5r1AnppwNK+pNi+ozfpSDM7Z
JHTkkbqtTmKyheHaCV/auIr2tJtRDyzR4wiO3uDW1qcKYCaqZxFt69SHU9EsbMyqQfHgkA6s16Rq
+tZ6UiHl0mGHNNypdLZdevtQzp8nWhJIddGHLBCouLLMDarizmtU7Tynpbj4yKJxe+OXfZrSsDyY
IdxrykqgF5bSYxxU5NK093oyUqWHI78TbfxaMRk+x5bypffpvzhoPk9BUl6baBEvArTWDZqeJAcG
x8F9LO3YPskbKEbsc032SJSWgXJT/AqZoyIcRj23GpQciuIdo+TiTHz9+DWJIAH74TbXQuwNeeI+
l8J9SjkQTkHjbq3GXY7qhGLcmFLiSsL2ihKuueqlQx6SSj43okGHsquCycZ204/K7dUtQGguZE15
MZJMPdFkaQ/TTNRICKbvaKL51xLlXMHneonGOHmov+tNtc+jInnh6qydc+yqq7raC8Jsn1SU9bBQ
gesjA50urlavgVw2hMGkDiKOet7L2oJWPzJFUTzYodF+BuJPhny0Up068tSfY6iEp6rnbJ8YylPe
sqZ3GHJbzb1MWXJQishGcl8Db9D0b1HVOVstg3RYOBWMYSdZxC36amBQa4t89PA4UMMKdeJLILVT
sIm8Kc4KTkGa7+FDRi40wfqfMrjHvZXnC7/C2ih+9aQ2xrgftHDXhob9mNvT3mjR6hWOdpflybd2
XhQ0fdk85olNdQ22esxc7VQWpnOIcwqFWlS0p0oBfjXq6jXMoZ5SiSM+jCH4ZGj3RsjXz+lQrhG3
Z7vKiS0gyLbYGIyI92h066NDhSWEFeRWlk7Sm/JdGXpAt045wzKuQTJHX9ogGz3gjRMEd6unsBpd
/Dwhbjrt23PqwHr1xy67q5PvbpFvIkfP3mPOpisD+QqOH7iMSQtJQzdgNGkxZyMrKjbmiIlDGTTj
FRwSCMP2a1Kk/jFtlGejbMs7UGdk1QuNdJ8aTM7ozg/12Of3/viR05Tf9iGzC0o+070V+vF1TIic
s/PXWi2h4WEZQ5pHOHQfzT0a2by9dDnI595k/qDDBxp684LpyLzAzPqRBVV6KJxJudLsf3JTWh+U
6+q7cVjhV17NFIOeuOaAiqoy+9ToW7/BHq7g0vR695G6d/KkKB/p1BZ7eob9WixTnaFMziOVkQsM
NZQ4QcTeFoNltRLjGouiuJJmmN2lzcttRe/ZL5Bkr5UIwZ4lcvukGAhWAWWIbSQEPzKTs+dIH9hJ
yEE6G63ZgnmfytVQz7YnDRf6wAhKb5hR0ioq9gvqeY4t51z1tKz0QCnOwxR/7QYqeaqm3hc0rJqQ
9Nx0rGDgllpNJUr35EyRr4DqNyZQp2n5f2PO947ZIrC17D3Uj25tq0QchRHFuzEe782AGWfgP9Sh
Nl75BIzQHUK+Bh3ypk/mA5rffcGftWZMo21Qh9oXgjne5yzud2OHhKMKNGsn6uQtWM4ntg3UtGqV
h6CBza/20+ihY1RI2rZtD0TAlkn1QwqS7ULfQNlXA7yJamk7lg2X/YH8D1eUK5pYjFhzhsVIYmLg
gVwcKHY5KwX/xSpvQT/1DURNxaL4xHW40ho0WSQoxX5zqszO3TYlsrm+x2/Gd0KTCBrX6SjIBRCX
yFSmOTL8oICZeJOYwh2BcM5aK2t7JSLk/IbeGudy0E6lOsdX5sklUwHgRk5o0ovIywKzKHyuujW1
Zwr6PZVuaqyeaQ/Ts4hF/BBwygqgKvaqPT0NjckWauSgK9PWfbkMzyJt68/6meICRqMYCO1UTM7G
rzt0OVhoJi3Un22Db4qENxNAIzODMu/glL8sIxEHhXHxXQ6+lULcJlEi6xvpibZtEe7UGS0nps45
acvJE+9654FGrBQg6nU5WQz+tGQDvbL29AKOG2QcMpRSXLShiUZ6sU9GlAhpYh2LAC5fTz1jDewR
kUQbt8cSuQU9TeuudFqwvEy4zrWlf/Wtb2NgtV/4s4hgcEjuiuphZRod6gKYYytNhQgWCv0F8OJ3
oVfDne/s9cxtmD8zASp9l/GHlT3OIYbksd7nZle+6TaRlVn0lOlDvlU6q72fi+wgqnhdAHlYy85c
knKolxqAv1ab+Pf0KOCCo2t3uohP9vTcCQToU5G6nCDT6VqEIwIta3gzif85x66/0QvDU5gpnVPx
XUGOuw+6YMlfqbhsdvaGDmawnlIrPLUFREVFS/wvGYhaJ8Q9kmvADvNqHrZAQqiGBCiY01kEm2Yi
1S3PKMG2w6mb+uH+OUCsdDKJ0sjiLwydqg1i5pgLcq1uO2v2HN+gVaJYBtkN2QtS6fHkinE4TXSK
xsY0jt2QVJcawcredebvthHkJ5VYvJNcKsjVPg2J9iWo6hLSCowmCWqSSyPo7XlUJmpJaXOxFQrb
Fkbb1kQnQGTOtCbLUoODHSxQwuJxwD5EJ5m/Oe9DZImxq64KO8evkMza8wTyDsAsNvY6cMQKiA2s
atr30l6W0159muMfCLGuFSmsbw3zldDV3ogi6B6NNCpP9gCeqR0I4LYU+2Qki6mA6CJgDfNF79vh
wYi/IUs0n1qR7AVR6QjMOnCQp6JsiNgsdH2dtB9FlL2GjPz3tB+o6qJe56I8gyXqsyMtM8ZfWUTw
zfgq1IzTXOiMBKIYTCKz+F3qI8hQoDw9RNVlFpABUUqjLh9yCpmOU+6dsH8O3VgnfZozJWWo944P
EqPVW6Gm+NBas1qZJodxrVqLXqU99UJ8ybTxEXmeuwni4kcczdle85XNpJva0ZzNi/AhoDUt7l1X
dJsY3iUgrP5U0y46uX52LrsAAlyJjVcUjLqNtsOu4RZHesYvAb73I8Mka9PS5aZ6ytWhtQl9WlQ9
fa3fReVk7KKFCpMrpIIidGtJOcmadYmPbou+29k12RKGNBjKeiLYSbfL5y51qm3gcJbIVR/jOd2p
dZxPLXEIhJqCPeZQcjXKikPrY0sHGtjAEaS1V5gPUWTB2XTNQ3xBA+m/GA2AP5OzPRAtFCmRnVIb
zad3pOGVp5rHQFGsC6Ushv26AlhM1V/gNP7KKnRRXDf3GZ2XrAM6PlkEuqcxNd3ZhI+fT4WHsGrw
BiQIOSDftuo9Y1BVT8m+Y3Qhp6eIriEF2RXOksZrGmvbWIAmu9j+MXhNUW+HeYBmqNdXJxzqTW0q
EP876p+AJaxVlPQGdGrobyHXn2vVt5dYYFvOiteMktoKO5HN+aUsV3pJjObgM8uzEU1Mbl5tPTdt
8b1Y9rgjVGJE0ZellzHvfoyxRl3STw7GZL9UGi2SygaMPQoAL6LNhm1LuOCKvgUWQeKeLMfVLkxQ
Hmpfq4+lWb8FhnqnF01235r6zgBeeWkc7X4iN5ZCbeoTK59NxzDAUK/mKv0w+k/M/xbN43CnCHgl
9dw8Sj9BK7RnBJ7FoYVgc0f2y1NcF70359aXVtgpU2t7wqVCPsfAlSILk2qrTK6L3YYAIYeu09pK
NeNM4NR7UFftKerBSc6odqQv7/861+7/HRFF12wHN9y/J6Jcirx9z//I9pbP+ScORRX/xZneWmyp
mk6Z/jccCqQU1dQ0G7s+Wl9N5Z1+Z6LgYFd1Eg5Ri//ORBH/ZaD6x46nI96zrP+MiaIbGh/gN9us
iaAdyAH8I8MwHd3BFPqv7r5yLhJUJFN4taYlkqk2MDAB8uHCOS5l68OcMxBhkHVCThVv0z765pD4
DTHf0rB/hAiuwlMHjHaHmCzedPmHszBCy9Z80532UZR1vLZ7jH1Tz8FCU3cNLA1OUGV/odP/gBaN
2AeQK5wqcVklU/t9ntNtYcfzVovQ8Se18RYmSIX0fG+JrL2myaQ+hEzMSUBbJQrz5hTf78rkMq2l
YtwiZzAAhGqQ4e6ref6imNlXY1KiffEBWRBdWb2vnQX63pGqESJV3lckVjLGTvcBT+N6BCwWfPgr
CWdI3ezp5ygIX+DXWzu1gEfRO3iu4CpMdCGD/p1mTPKQYWHD3sN5GQzg2daZZPShQF1BlSPtpmBD
Mhk+VDf6WTH2y/uUiHKTqnG/ocuo7lUHSdEIepoIoS0NwYTKezHu9ZJLnplYRzVEaRBSuV0J7Lkm
SKaVQPBzRmJVBksUmEI6HSdzBwlVstWxBmxifbqnkZWno3mtcnAKKKQ2rQicdWS4T0qEAWGu1fu2
L+goK3m7npOwoD/3BH2yBmZh4ksT6atWA+qoMDdoHXFaDD6DHflLcAFKgrtorOyMuHmDkYJVhWLS
NqfOprt0KsoKr6uDAUyzwXpBOtlFFuTLgF8gRS85wIj/hj3rEX6G2Olxpq5zwQUc8hsJCvMcrpk2
XqshrE8IDD7iROH8nDliAzM8bF3hTT2vMSf1F7tcYtLtzN2Eqf4eFOaIJ4/owThEfpiE+UZNC9/D
rrv8seOdYlSMFWa8XhGmASNf4ntGDN+RTTobltJsdr8zuYTRmdjf6PQuktXAXPVTix7vLqwCaOJG
+Z61xHQpwLRQuQO60eol+Wi2dqNxNnT0ZEEJ9RLzBlVaQFup/uGi2jig2HtVI9jQ9cg4a5GbjQXR
vUatk1RiBXjpuCT+SMilP1KFwFoaFvleUBg/01pcYLj6g1skRDcz0qSx+sUP3fSEbolQuwiKGK6A
jRJnGM0ajeoiWrcxehwb8C8hsdPih0nxJ2y7jVpf7cWRE8CGWbXIETOOb1vbmLZDkAqQgbAWyQFb
51f4juGqNIkLikyfuXuebLh+vaMt+UmvSV2rs8YoleC6BVfZTCMimsn8ZefjxVBzXhsDN9TVrltR
CGZXx3q07hsN0x94xp22zLPdsvSUqlgmAbBwmlVN3T7UqMoRJ3awS2O+rxmOjhTVNnVPxxF9zbaO
CFfwQwYPM1nCmy71+NeyFcNYZDtV3SDzIvOLdBQGxgi9jB1n4LVvmz/5xXPoo7p2Sob7FkNnrTn8
ty1JMij7GHkJlEJiWwee4VvkxqqFfkqi4Z0ggV3RdCOKzyhezVaTrS2VVhoWLejUfTEcCDd8Ld3w
jtT6ehMu4Vk9UQuMX5D8CfrzGwciCcXjcJ0SVzK1DRAhSlz70iVpryPD3lVcUHTpa1Bo7GH5aOyr
jmG6uiLQnqZZMyEoWBkpVX6iNNodVIx3x8gekzR8N/PomoOuuio2tb/BJyapCqaHuJsu4UtEdw6T
6YaSdLseiTVBj8G0vil2SJ6Y5IXaqp06+jZiQoM4bpQOonqKjzPWk2O7sFfzDjwQM8aJKKh0Hupj
BKX+mLr45OBPpns3UE+fd8ktoFCpOoNd+ZzbY8sTf1snB61GxIY/DNtIj48RlK5c0gbjflasnwax
q3FoaHsJPpTYUXJcQQ8uqEN5k9RWtsUy/kELgJZwZTfjfmrcqyaYCbZJgV5rNDkWHDRLzdwcsNj1
q94f3HUVivPMiXpjhUReO0xk70K6wOqsMp+BGEkyGg4TR5oL5KK8acoaXDhfac3QNzvKG8rCkMEW
t8LnfQSda5s8ZPaPIxgKH5fRARIpoH7OhPFcP+LUJ24DHH2gz8+Fky9kcuduNmcvbKKUikd3VRWD
UIzlpjQDHcpteOiajOphrSVHIinZr5IjmT/3VhB8bf0MNkrQAthCUkVai9M67sEgiSdd1WWQeXWi
b1tt+edMDXV6GzyNSGXVtbyvWbyOKV6Hw9C+ZNDSgddsnKSZvCCLPAty0W4cnfcWc04bG9WJ1s0H
Il9zqzhEhKCmupqLsU9iVWV0rmrfgVOdD8JQ8sKTqEhb/+ECnPDoYS+625ngUnwQAQrRo7xBAo7f
Mmv4wHJRazk9ohtstxVDdE8hYK9qLXVljzi7hoRJYykKzriBgnC7W37+djFsGDgSjuLBNscnZpY9
uarHkNH/KrJCAiU19Ywwmfg6u/9Gka7YZS3uKkx4OzXVvCynf5ENi99RICDvfYhOtz3AULtx3Yo+
wj+HX0O+0+fNH/fpQVdvGnStAPshzWyjxb+UNfG4nlFLruWvVEeov7Ko+vWJnZVL0hb5x31cGesd
qXKPPc1AENXczMSBos2D9hzPBT4WJsD0ySG+l2KwxnKfuVTW/tWmafiRSVlff82TMZW7w7zYXANB
5axS9Q990nEBBp2v5v5+cKYo/B7iJVXGxZFULb/vuOzyzmIO+lxFwIpBRz4y2mONQn7ZMpO2kll6
pOwpKf6xhXysVgSYhSaM0fQJ7/OV+rzPNpaOiFq+mrEcfnLp9jK3t1g+gVz67W3kepd1Lw6Fi90f
28mXuX2cz7f63EbeVwBgFpPiBHtaa9/+ePDfrsoH/njN20e9vZ18/HaH/M1++xq/LcqtCPiZGYGg
+DyntVLcfs7Pl/5t879+k78//tdN//ah7QxfGGBuoksZmFdGE56YBYenYtJG0gZVbe/X2CXlA/6k
leSgLttkwZLPXCyLct3MXjhIOORD88lu0moHNI4qaro4oP6+2JQM8QA26XghCS3WCJ3YGOOSmmIv
bHTctOCS5VPlurzRwryHPQHxVeupqJeIlDZlM3YrUZ3yYfkSYqZy1egUw7iM0rbt3QpFeLazFgzw
JInAggsRMVfl1c5wZC+uQemvcpZdTq6OkYqQ/3Nd3intV3Lpj6cUQ9p6fcuwaPEjyhv01sVtSU+Q
oIiYcYC7WN7kixTSrCcXe+gBpHssl5CbhU8u/nYvTLfXHGYn7cGpOjLtN7ZOUb1ZlI7Bb0O97WIl
PbT9Ym2NHVfZjon+EvXhe6BbzIOWo1HeSDtdzGB4ZfpuvNWn9Hs+6QgfSBlQ5/GUiBLZptt50oam
jdC1e3eNoKjdhEWwlf45o/1JBEmGAZxXZWKa3V7aByfiCPtgRcPPeXDvK0SeK/k9/MR68pdclZv7
TN4nfwbOvfaB531+Puwz8EAItlp9/oolcs2EqAyDM4pDT9030ajKvCJGSq+9phrbcib457aJWP7g
2khfy1Ezt2qdYiiVLlJVGSvgX6hxfONxrOM9Q4Jx0+LZyOJ09KT5Tu/AxZF9ifA7JTB+Iz+lm7R3
tYFPRH4E+bl8K0LLol9nI28ZvRkPtw3/56+Vq3nX/YgR+6yIt8WJWcTIY+W7dMsVql8chJgA+Wpy
PZGkby3zyiKZ0Ps1g0pHFHLQZLb5cOmgN3kyXslZxj7DQj1gX/goEeze/l/5TzTypf/1j4kc41fa
4wSa3HpD7LTLUWIb65is1ZRZlo+DlGtpyU8m/xm5Wwdqj1OZ6YWPRV1+G/mYvJGWwc9V+ehth172
37+tyo3lJv/7S7V5PzL2uMhDTu5r8sPI1Zu183NdLt3unKNkIlXQTm//V0AHwlMhQclN5Nsy1+RI
lovwlzjUbovy+JYfjpHfPw9AWqQMJT4/clDmCL8YJypu9yx9mvFSzA0VX5m38jChbFIQXT2JbzRz
yz3RlQkZwWGobuXmt0V/OVDQtZodYwp0V8VR7qly6fPm875pJsxl0vRtCTTij3OQ/GJtv1hX5eJv
htfbpy/n8WrGl7Fo0x2qmGtTTPMOAiUS6yolxcES3x35QUR9JP1SPcgf+29G6s/77ILyPm1h5War
lg/Id//bc+V9n3+jXP1juz+eG+UvXUIInPwt5Imzs8M69+S6PPL4xZP2JNdvHx4QCoUUBRCDfC35
n/62X87v1LIhVMsfXqe/d7MY/2aX/vuifInbqWoEkek5ZbpJl8GbdKDLc4lclUvyvs9VeZ+1jIL/
o+3kxoP/Y9Dq/CDfXx4ovdxBP4+Zm2P7tjPLe13McTPJRP887uTSbSu5+Of6b6/621Z/vsGfz1I0
4hhb61mbVRrFy88pLyNyST73b/d9biIfvTnl5eLnjfxrPlflknzev33VUnM4kD+fIjf8463+dt8f
r/rHOwXLCX9Ut3UHuF4es9B/SAlGEy+P9c+b2TFKEtOWMfXnnXLp8775FqiwbFO1Bkf7bUt5upUv
/rnpb4/IRYJdekxzOqfkZTyCMA2KweeB8tv6bVEeUr/dK9fl9r8fnhjdRmBwHW1BSnoMjqsfuIgt
XRX36QyZxAoAruWlu28rim/u8JKMubHGS6y+cDqh3zaW9gN14QIgUle9lLgGBVKp1axZ01sucs+q
DOVF13zcpXpRbXS/f0riMtoVNSJmFRLoISJ7TbXMx3yMCQMx0AHDty/PM7bRjR208SETqM/tiHIj
dRJSeMhCcvqs2g821TpsfnAuFoP/n1/4dnqaoXp1y6RqMZQ5kloiL6/ywvp5c/Prf67fLrly/W+b
/3GfvHTL+27v8Lfn3d5hwJKLCVFV6SHLId1y40jawue6u8ygSO3CbS/vlOvDcnD9N3tn0ty4dm7Z
v/LC44ID/QFelGtAgr1I9VJKE4RSmYm+O+jx62sBurbyyi47av4mFFsIBNGc8317r/3x5L98/cvH
MYONnrAFIp9mZkAsH88ckcfXyzu7pEL0OFS3ywvjMhH713ejIA3WVlq8a5G018QMQ/wfEWb3Tctl
E7pg3IfvaBpbpeSHxn4bmwI53jeylk0M93JPwU5AyzDSNfOoY+c05lNdYjlAx+cM7sXISWFy4vJ1
JkPrdWYRmWDd+YP6Tk/SWkecnjcRQ3+6hzgm6glEjxnlgJLzqfZawho8JVBqD31gja0rI9gsbqhr
UmfcNUp7kq92EFpEwjAyRHzS8C9uglQN9n4PtzkdQZVFE2lamAHw1RAI6frQGTUrOQFdy7BE8k2w
xXlRISxPUfwnu21fgnCAEJlmuocO2Buos1Hlwz6dUwhfVehUsAmOcuUKIJ1iGAwqBeOlCwOqFEg/
KBlmxdZPAjQTFC3GkntWaxBLhP8nqDHAmLWfAiAsfij4dUwFHtrUNTvolb8QiEKFUvRoUyL+jVLr
KbXNESUcU3DkejddGL+Rch/sBbRQygSYEvzn1q4wMaN5jSMIcTZbFVnyWv9uQNq4tCOIFdi5KEat
rZA+eqQs/4Hge6a5zoaWAbS3lrWbMclvACy418z73oUbKke1EM5eYFqZ5qAIrScwKu2w/AnAUnVO
w5TQ3nqyY5TZKKMDTKVUblJgGXj+7BrNUJHb+1Sa+FA7EtIGVW77ImH4SRPBdYh01MoQKB7iuw7p
LrydXaaZ0jMQl6LMMu77onLgjlYmSMvck1X96E6+gYYmcLE0u/fx0IyY/uvoNrbab2EY7xKYsw+Q
gqvV5GgPhEuhatdR2HOCguOo+ed8QnTX4qzFQYR/l6SOUy4BfOSdZq2Rbu0ct3obs9l8PCU6AVym
Q7h8Vl8JjfguW8lfWgf8AeAiskXQxs8WIWp6j9movTH7ZFZppto2r7v94EufrztQdM4pM7VAPDOt
+273KdwxE0lAqthXldFvDVESRsvZH3cXZz3qTWRggIuFFTqm+ZVsg11oau0Brhyo3gPdRWUD+PSF
YL1hm1BgrVpYRtdmgywhtelVoNokVnB29mOQTDX7wYSUMNX5DzRo4ffRUL/H5ZDfyy6Jj7lVNJ5d
aB67nHZpRmrl9FvIa+1P7hQ5932qXYmemYpvlkQgBFeDzOt9b3FdKeiwtXoR7Mb2ZyCi/AbSxw9H
6/eQ1XBYyoLmHCKkUYZr3e7vEV9/n+xcP3OmSKggEN3IZeglGYAt6HBcN7KqvoFyRo/n4mMldZ7J
Idg/NEGrpA3fpoYkLtdIgf4QIImj/1ux1QuStRK7frV7WgnxCF5IQEZs9Cu7118VB41ZoUQQecip
rO/G8j2vrPAW8Tm+zBKWU1BLik3QqjtDyivAag15UD2iJpudhBrxGCFVchXxrvkhxA8lS65ti8xW
28CKU0CuMVTxMAZm5mm1XmwKuNP4TvS1W3PG0FX22VjVVt3cS0wRWazL0v2RUWrLhn5X+iOI9TC/
FVVyohxLrqY4JKRkJ1r67EZcDbuVAxoBJ5JU7p2A/+HKfaFT98wta2caya3u4GOQ0YXLn41KaWVX
OKP5HVFT3xeq1N8xJeNoeu7JnvFMJ1S3feqv65QNqWjpqY+Jc5X8Ow+aiG51zy6skW06jptB5+TP
APMms7JTTxbxxlAmWC5lFu4dEzs30BuB7sJAhiysp84q1GPlP08T7aNUbIysfsJJTH6MK3qyKPST
I5WEIoh/q/sRkQJ+vHXapvb6qYQLORfJVYWNUGhnB58ridnDxRwU34vMmivEyHUJEem0pgFAqAJl
j6qTv8zCtPdVh8MpJDHcRyLdIYBmBo8FwpzyQyMlfpe+zQ+VyYzQ1rFxKRpHeQC+f5XqY7/DGrUd
q74Ho9lUGCulsS1p2kTETeyjFtFjPItsOPNzBCKM5kNBuyVPm7OLMGnKDmbjOe5L2dAz1SWtIJA1
v5SgeQ+mblo3xm3XG2RjFh2GOqlvBzNB6Y80PbfC4GxMyO/VsiJyM0lOrWIcjfGtqkvlkuoTu0uY
nnsF95WJiPNAU25VWIQUEj66S3EUUyggGyhD29t1cIIaWZ+cQJBjSb3/mfPjyXazYB2o7KjgqEnb
4GSla8qskUzuqMx7TUbOgsoW8xLDjXdGEr7GWnGJHTxzSU3HrpHFtKKWf9aV7mZq4pMrOb21vv2d
GfOurijWuhEsfqp3Vmwjo0y4GilQLnVbhy1QORdfVSIcBBOI806jW2UPt1ZkhTuCB/laxbQ38tw9
HbWSXjAM6gGp6GOqsXVhymMZ9olIM6Jnte6dTfrm+3T1lalNtwPZi2S5tftofOpUu1x3pJynSXTU
LfsWP/eOxlwSBsaW4hGJDjrc2p5DvHIQnI5z92ZoX+luc4D6LKgwM7K2UpAxmfaYjGFzG/jYSvRC
R2LWH9qULZRzcpHuEJ80FV6x4m9kedUPtXsXREF/wI2P1g1GlJ1HjAa6VZ8Vhee7/T5W8VTQUQb9
TeSfdTPaMEqa3kg8rlBHpJXNuk8Zj3dWgn47KhBtZsMGNzinvim6b3UwSWNmM5qGUL8ac6ivmlIH
Gx2M+aquqkdfuxFTekl6ZLzi1XCnBIxfR2mLRGZjxmmq9jAXfmC65SGUCivCl1QNyty0bE9Wp6vr
MjmZCqyRROwCA2yDnipy3UX1y9RDKZfG9ECI101UV2yGPOnJ20QMxbVrByIAk4VjvZAYS/xzeeoV
jHjpgHfSwJK9j7r+yanDvSbyChy0HNa2SCYucgdfoIcunLA9uDYuFDdgwByFgijRG9DnKygbnCfB
FGnldBcbWyrDaaiYCMXVCzbw4eL3ZPAkNJ90uM8rOb5RafNXnRX+KPOJ7HDhb+jXsiUibRseCkCc
/EDd9ZSpXmnco5JwYDtYCvYzLqgpvkwSLhhgltORqxKd4LbiEIxgn2f1tw71BWm/5Ytj4fJuhQYr
wcHWE+ISS15QmoDepS5xRYjCHXGk7ja0Oms/BM73MEserAwoJIIYddUIYn7rdGCYpFn3oXjOmP/Q
jkZvKNPS3mhldJVZKD9fRRBWu6ilHAxyCvh4f4WO+BX+lL2tC8Yt4CbWGmfTAo/AXdTVJ1FM4iD8
gK49otdo5KQMUSv1Rk3Q9e27tdauyM++0Q0jPvR9++SMzi9Z2RoADRvkfAfXLxyhODnIbKoQcXsz
7nDL9OGEfCFpy0Ok3Lg68GHS8igb6vKgi7ZkctrCURrsg1671hWTC+YMWUd1+TjwU+1T7G1b5Vve
6wzUC7c46RHN9MwhPs8ikIKzg3AOnNEfs8nxbMpUJ1XeJIMKwyOD8tSav/zc71YREqAoRj6UmWfQ
pvgPS5JplM7d4tP37Jas18KCFtb7/kWtO30VVAcx9woj+p1T1Pa7PK6kp4Z4xYNIjYh3ms9AnPyM
ur9ph+HoMg5iVJXupnqEkuMH7PcuUG7i6qE6thgtGnU/xJl5mxHs3a9ohIZ7Vwlf8lFeAGzKS5OP
SElCqRCdp21lmW8BY4DVYQKtOWp+ScCMm808NYFRHY/Oa5bpNAiNpFmXtlOx9zuPyCO9kRHA4Jd3
MVYVQpR2Zkd8XWsMIJP9GgKs3V+l+bQJaEt6sa0/Eeb5Q0xB6pVWzGRBgIwqLSNbp1m8Y9rwrSqw
ErVoDlLVrjGBzOCXnsunNlV7N5e7AeXk2hUbRKD9UZ/aR8IIxTGPb1oVV73r2OEa3sNbnokrEVEA
styKSNMRlUWrWd1JH8ih6oJD2rIX9nozXdw0u8dv8G45Vv+tcNznSqZYGI30B1EicFCxukHxKfeD
wf6VmnhaLP0pleK5RtlDg1TbNIGdzoZbL8yNfK00db8FPNPg9Q72Wh4/lY2Z3ddkXnpZmq2HCbFT
HCmPeYyztsaQ4RdjhkeKKnquTc92KKuNOqTb0OG3tK2YPaeovUCO0wZTTbi1GQ/IkYBSB2HauqB2
p0EcUgxScvp+VRmAecoRrw3eSwG4bY3jQtsFwsXHPNMoU+Lp4ekSLWoy0NEx060DEg08IWNl0wW3
OtcbxPw9fRgYFQ1BtEwzVhj2QsQqSDQnPdgWFgrTCJ3pikQ8B29yNwPvRLKBd3zE5RwfZT/ucUA2
HPolJoSG4nPqXCXqnNvUNtZzxnQpDmjlF6jS1pgiU2KlWXpXIYJRm2xvRJYKHB4FjcTzYMd155F3
a8INk9dNTOB4yuSDM1ma1EdLjNY2zFKfaSIoMzn16WoKJxsIMbPkzql3RBkQH5WN+7GOb0nuKpCP
DwcO6gJnB8mHMekmIOn8rTMgZLZtFe+L7G7xbHFuQLwVCpPOiUSdprpwjZmdc8CxB27J4c2R/6DF
Dl0Dv8eYPqmxwWmei1YfzqZlEdIdcUL/KIu7oa+fnOguNHE0kFW3RppdwOvdwm2yD/waMqiBBeAD
dwN+PPTCXkKYYTMrn40G24aBVwCziPsUlnW4oe99q+mBvUNRlu8EWHy8VIDZJG4AbdLIGtRhUcWk
UK00qeteH2wIVfuVsi3XoPHdXRklP0HlfKd/v5tX8YCX7NWiygUoIX2UQ081bGz2VhPs3CwG4+Hn
xEO1oLHqbSfcqwg8L14ML6ka6/SrqhRMzz5yfy4RdzpTkJURxOXWDDJGRzNFb+InLS0AFlyFg6AO
L22B2NwaOqLt2wkNnmy5DLSPk95+y7RAvxRsPUyd8qIO0dwRKMi+tfJ6Azs7B0Nv3MfO3IO1Z+Bt
M9cgxuu2KuS21sjeBp9DlgzOqI3AoXBytOYjjeR/tMUPY0lm4tuPjHJmhHUgem9+j01EDGyQgvj/
1hZffnZvP/4sLf74yN+lxRrSYgNpsa2ZAryAi3K3/1k3f/uLAuHsU0us/1VVoai4pmnNCBKHiMe6
aOfoRcPiJcvmWcfUdcfS7P+vfMUl2/FPWmJbE9iYQAwYhmvrwvoS5xU2Jk5CWRrnkKJG3ElUJ9KI
VwEV21UQtumaxk2OF5odOHxrW5LfmiTEozTPKSddPvpFlTOco7phE+6QNzpxQfjLFOSjDW3vNf6M
YIVZADCPNrxp5N7jnqw3LYLHdW9Oq0mlz9WRukCAGZEHg3iUmT9u3JhodVfD41gXAC2do0wCYrHn
+OfCEt6E82qdT1HMeXGacZPOXsJrNtqhupKW+eAYgTbL8ciTA/u6VuExbGK9O6iNojKHsYqt1g41
bk75wHEM3VItng2X8k5OaoDj14weER0YXQ/dSInROZvVNcozQmHRzyFho+bGqWrjM+rBAiK0k6+b
x1QlS1LBui+0sPdcHdkwxT7SJeL0VjGZpCWZ9HJdfW5haMbadHKtdF/4MMOKor6J1PE8lWHo9V2l
MZ/vjw55UZA0AqKt1ek2wWMFoZpTHS51LFI1kczanQthfLV8gu4AAlUbIoju5JEH5NJFLcd1F4gP
/3uwUyAIXbf2kxtrikqGeVm9MbYaziUtS1FLViYbu/zVthpnbLVdh01dMgrLt3TP/a1r/rApZK1r
ghLSkBQJquf+hWmQrZ2msbauey5emzy5NivKEVwi0FG4/S9R9y+DhWWFySYwBMzEbk54LsF3XowF
lJpLyoURcsVhItLa4joJ00bmazFPPyyALBDQCH0wW3ddqDCWuBrlNXrpxumOXcvQKRLBfI1QOd9P
nJE7RbspZQ+Zb5TxxpHu2U5HCpQiMTZpQPB31x39mwCD4DkF0ODN26bAL/gAca3El7HCCFJi1uw4
DpwR9TMj99ITeprewDU/+VTgrsS9oyfBPqgLRKXtL0tCRKm04nseYbGqZ109cx17lTIlJVNAfSYj
B2Smg3k1T/zTpLoFodd0aZTAxFDZGReD7Oc+m0F+RuUVE2FGSQlvjgo1SIbkNGhoYoRrnGIjzta5
b06eZtJKMaPgEVBBR8HYYLdt1NLzM2wu4UCmTE2Ssa8N3VnyKyJDgPYSgTbvlGTw6APNONf0YPdc
mHw4qzes9d6xdY75PoVI2gUgc5L8mVD2mvwTrti18WCkYftStfl9GuSPqqp0XtGl1t6NBsB2w2no
+uAE6L88jKGEdkkm8XrU+ukJLAsR34FU3hQjOmt9DY5YdWs65pxDHJ+ADUU5JCYOHTlPAfxJEVsn
yp51kRXnTGfWVRYM64SIrV3qh8bFyZyr0NSz/Xy6yvE5UTgJgglAZqqdG9Vpf5LxVVwJ1b+anKKD
J5CiMqAseMImJdeQdgpPVZriHEHGgkJRvOhW6Z+CCnIEpQIaADWlWt9pjBWB8+TtKUN67btJvbdF
5B+i0oSzkDK/BkrlrAPJEM1qlG5j1TVjYZLNN5Ud6phPc7FROooMqmZpO4nz04PkCxrB958a5OgP
LdZ4yuYwf3TI70lmO8dCVeD71oAMDSq8BltCx/YadZSZiji7CsGxfdykcXzOLf9QC5PDjZ9csbUa
N3fTEOI8/ERbYt0nAW5WWjAYDcbu1OaDZ1lNeaxU+3VUSurnQXbi3I+X3vSBB2hYNLSc5IrlBpt8
fWzDWeL5+Xi5B7sTZTE6uL+/PiJZYXvxeHn98+HHO5cnhXRZ0vLSb3eXlwbLHrf1oN0si1jesjz/
ZYktqlsUoxjd3nSHqJBWIyXeBSWItGoma3/cVQiPANvHzXJvedNy8/mZRLBHoFziPU49x8J/vvT5
mc/nlk8vL9BLMVd+i7B+JLR9IqzhH//26xooy3otb/j4d8tSfrv7sbbLf/m4S2XvxOGe7j5X/rcv
97liX//Tb4+/fM/lM4P0i/UgJPFjf94oy7+uZXc/WgGDys/tuHzs4wt+fvUvi/769q/fblnGv1yz
j0/+tvhlPZBb0/n6XMOy7Ojn1WmBgkxhSy/LX25MuyLtZ1n+byuxvLQ8udwrXRPKjiXREA8vAbWz
jw98vGughZdQrcgaint20gA9AnFlneMCGDUIc5OZRtRuGUXfZopGAsqITgQQGAq1IZ8jD5ZnP19q
pJ4CUVeOX55fHlrzh5clfL76sZQ6gKKK4fcfSyQAA3qWAVuwSqoTurJYjVGAdwhbVstdiDvVH4/H
iFpKmEckOn0+mftJd0iK54+PLC8sn/ND/MiD2l8TteRyHlDs6hhkLoLLfJw49YeJlzouqEWE+iNi
0ONyT5oI2IzWqIE6pTF4HkIqiT5yfUT78/G+HKJAiDkVlPpFb3SdI7I4SXficpXwmzEGzg9O7a7r
uvsp6p+cyc1Vno+vKSgrQpIESkEA4flxnJWYy41NjtC/fPj5vuVj/BqwvWB5lEK0+4GMw6GuxcEE
hBqpw/c8dOVWyhrwjDuFxto0+hc/s+8Ln8t8ZNNIKqmHHBeR6SJUWh5WQ7M26cnt6TYYDHGQw7YY
uVzFProiJj5yaFtmrkF/XG7q+Z5TAM4C9UWTl+RjNkyLC1mk3VGd7y0Py2bSdp1THBRgnqflhsaq
ixCNq3mBOgzAm3TyE62egiYSP+miPlluaByv9N6fQQ/IEBdpw3LTRsqvUrP6TVmUiDBxSUc7e7Bv
ZF9HkPcmHdrxABsfY62d+uC0B2R1Fo0W03TFtM4VElEgHCaUrhlsNjOdBI+/cRSC9FFa+ODv+hi9
FhKXYyxhC6lInlZ2V72gKD4T4lNxOeOnikFPwp45EG0FhxGQAr2bCnMzFQAw/MYGsqt2pPymHTXz
JMyePDOUQd6HnmbRas0avR4skDSM4kPNOuj0iVLk/pucecsR3JrOFUv5455rhwyyCosSqNEdl9+A
PRscYdBW6ZoBALka8/YX800P8v9QpXfOrPRSRVceKQwlXLpSY69W9Ig/pWKJAIGwWiQ/i8ornXKG
Bgzz2lmqqc8+AqvynWxPYw/paUSG3KdYaZEyLTcfkSBGZl4ACmn4AOZ8k0WLao1OBM2MNJl9HEIl
nPWvnzvgcu/Lc9DQU2gvVMSd+WzoipmBEmzhTbNfG9B0jvr8lX57TDJ7tGF+Fs24CE4uXxRun+o4
t6RDlhFUCFOXHWv5essOly3y1kUuubzi+EjEsT9/KrE+RV2fzzWJom9m7fMXYdOHGOhTFQm/HENP
U1fectQtu9By7/PmU1nJtZLhamzuLZeLvTHfBAStftx8PhxT9aUPiJ/MR7yREQEgRPRw5vq4a5iD
u+rI76U9jBRXlwo79LJXzzdfHhY1ga5G4COwwmHTzv6bzxvggAx35ufgrVU7douj0xsD/e5e/wk0
j97dnAG23IRhXW4Gkinnxo+/N80cKUn7i7KTuVmkv8um+xRmf5EDN2l+rHWpHXyMxrsWtyj9Onaj
CX3L2At5slu8bgNwSi/u6R6sAqIQdiPXvOULmRzSVgHABWwwJHIAPdmKolLq6bS7ObLkcNSxdcSo
NwhSuXZ8IEh6J+wZtwY8ZdQpbIWEAA5GfBVE8UPfN1hV6zLdaNKkQjwfEG0ys/lm1XHu6Mh4Z0HU
x1GgADrNO6qOJMR4eDyCU4uhRxLLtF/2DoCYyXYI04dFLLr88Mu9z51BVJCjzft8yPM1SXyqN8xz
IzN9G7TCOLoyt05ivlGYDCpVk6zJfpS4fOarmttHx7RE/+q6R5uh9T5Sw20Xtk9t6SrbQKaBV6WA
K+hFy4wmq0Vya0qydEhIdQMJbCfqEpApbTVzEgrHeQrRn2qpN+KJ9KRKGRIHE24jUSDnmfRkH6rR
XivrA7iglgkBQoRkMR2BFD0SZD/r3efHml9YNGi41MJz8I95jnPNnEOloBHXR3Ueaw/zVVXQ+dmk
rfJkYDPN9e6SZma3EbV7Q8ozLgcpH3p7ZzDtha00L90E5c/1Ftzi8n/6qTDWBHxnufACIcmTHEgg
bPA72HbhZUSEEnnAdb7uSdiDb6tso0a7KsmTJdBpfm55dYpD1AZ18xC2nGumKXj0/dTfxg3Z07X5
fTKV8ajXgXYi5pFuQ3kcaDceo6p7tBQok0EG+aNNGzhUCdF7y4rlTlzv2kS/or10LakLbNRJMAr/
hS2iOIVV900jB2Pj9M3GD3p929HRWA3YQbB+cNDPNzkxAIiZ1J9mzbHoSHx9tXrv+FW0l8e4aEhC
nG+We+2YNEff1ZojUHxqzN01HOeYdMuQCGzOJdRcUzoQyxs4ehFzvIlOtlsMsHQVVd/rmohsbh/i
9/LdwrITa3XonVVlzyfd+abLcm4osnhpy2lmnJ6LUT4FoOOZbE/aehKgloSdPKFdQFqWAHKCejSe
4yZ3PIP4CKfh6rBsnWycE9FMwgFIOi/Av8xaRCabdBbne7+pEpcnF9WhUo8n7P7hbnmLPvthlnuf
N8vb7E9F4/J4WUAS5XTWNH7AefG/vW+5C+Qg2UAy+PXx2eW5LO4PUQ7yJLfeyW5pNwWocq8Hs4vD
21S82orvYU5OZ3fSkrtR+tM+7u9iicnF0OmpSzGX0JRxa/hGjfhiWFmj+z3os6epHOn+pT1W+KGD
Fj11CrtchX7CBpvb5rvM0bAVpth8w5YeMkxJuj0drV5yNXuc6u/+UE8ABNzXYjGzQBJc+R1kd7Nu
+xWFVOSqZIEd+25S7iY9fNdwlTiG+VobDt3ema4jwkCefU3R1nkSjW9CRlcTHbNHndrXnhIT3ufO
6l5BIy+v90bab2xEdscO5dh9pbWP9jANb2YInD/KfAivQVlfciikS8nlLdSLu1z3MTSmhGOUtLQP
zdRbm7ke81arkMPa5A2kIDkyk12SNynyR/jdl2WpbDV2dcJ5z25U9NcWdWEyLPh3hKq8hDFNtr6U
+tEyaWBnY0nGTMu4vlAJiIIV91Jpg9jmEKDw77nTU1+Gh+VLEC5Ba7+OjKuyrrQbZj8cEIzXbxwb
UUU9opAgpcC/FVOknVDYjFTXWNuZkDW5dvItU0AMCvC/cCPb8BtOJbpTrFU7krsR0vM89SJ1bi1w
qh+riym2IRU2Mm46gvWucgPKwrLIEdNMN1g0SfO42Rdj4ZLx3fQvWTiHdbDIsABk0RCtcKwtkdy3
3fC6PK+mZDdmgQ9obcyM82Q3/dqcP6CFxcUhBe+RymBxqAeJflGxgzcomMt3NwGOA5mqyXwA0/IQ
JdPdssC+tLJ1ZznNJRxL+1KgfPj4AS0nf9RVwLbVQGJV3bbJUbNIulnWX61PEDH614l2/DbRDX+v
q8KinZNeLUudQqGtl10MSY5/vex2ywfNCmWtVYA7VsfoFDqJ6y2rn2sML6GcPkUFMl8Sx5E+leYh
FIVLnBQFVnc08ve8NY94//TnwZkzrHQlAG8rh9tggFy6vKMNSJ20lfgb4uB4a45wHEtOSLe1gs86
QPn6Hg3mzkdq8q2F2rkJjWrCVEd1VCtskM3saMtyshEIsJmGL4y2dCL+DOeooc2dGe6UNuflED62
iXule0lRqm6AkGeMH/LwRsogQtrEO4Ks8PAr+S+1C+U3ASd3YmKgXVMmxuM+fx8J+QBtQfMajDo/
t69zoXey6lr1Q/mxDJu2WdZYzutEtq03lFp8lRfUodMQ1uDyX1o6st001W9OTUY7UaPNFeoN9WLN
SuLlvwycA9yYaKkCilU+KMZVjQLgImra3Msi3A7wtZFCUOUNakkCqaBVdG4a4Z65RPgf76JrWcaj
+N61NuIq4MrnxGkmdkHg7X1Xp+/pHytU0KUezN44G2ZfnCGflV4ioS9R1/xYn0p11q2ihBdfkf4V
FITWqwwz/Z4pp2V9NMIRiG8oGoKTpXrV+sis/Ql0Rmc+L29AXk1ojFqZF5htJflFGVyroCGHveXn
QXO2pnQvf9DSoRTZN+odspWSa9tU09nOu7vJUTAga3b1o05R29mt+VYZxKMRUadeKvbPU846bjqa
909KE9x9LM0N70unsJ58JVU2dLOSk9AU88LOhI43dPw3hx9reWtiNOMqa6Pqjtz7bl+AuIbsWVh3
4P2B0c/rlhckK1GcfaM3H3tlUsmLrpn9KbFqhOhdWT2raXWzvJWj56FVZfNEaSXZNhwSx4qY5eu+
cE1GPnn93QD+Ys5LBaoNbb+xlVttHPU9gydlN9lGfC8CStLoS+UPfJy0tjvlNVbM3Au8FM3WJRSD
eWoCZ9hEGYeXOZmXZfPYuoOKTUZPZt1UIKoGjXyuXF4PtaKudbOcR0bPyzunFn4hSjrtdvA7d9+P
yDKbTp6GtmrvMUsUH9t7DADnmO74qsQl/koEAudeDcKroUVp1voi/Da1yXn5Lm7pflO71ngUodJt
pxygTwLQ41oDDILskh1O687LBqqYyWHineRthzbwEIXdCGU9sO6jDubH8hbfDrYO7apXX+Vc7ehu
fxY6TEzf1PKNRWv0m5Zpp+WtVOreSCPnOpn1xPz4KRg2ZcCblrvOrT1lI8VXw3xvM7nRXam8JK0B
Axqs2hXigPBixUnkMYhsvmfO7dhm1vugpFwUXaFcG8hrj2VlIh8ouvYZ6cR5WVbYEK4bB/ED/QXU
i0M7gOXh0i2CtuDaxjK6yMUJ6mvfXGvqNpMdDifiXILrrC5wpczrs9wsD9vAVS6Oys6kzaem5WPz
55d3GMHxf7hbeUP6/H/sjWs2bep/1xvv/+uFucifG+rLh/7ojgvtr46l6Y5wTE24tiPotf/RHRfu
X4WtmqptuqbGH52X/g7eoiOuoVFSVVtohmML/R/NclP9q4nF2nJRPTiWa7DA//O/34f/Dn4WN0U6
0rurvzz+r5wWbRFBAf3bXzS+zu+tctOxbMMUFtQt1UJPZdOwL9/f7qI8mN/9v7TOBpSMT/0wqkF6
3alpc+frBbrjcNW3yM0mzcfDzEmoDfxflk3taBnU/rbR/lirP63FDPf6WNnDj7/9xVrWAnydymZi
W2gzZ+z3tehqVZkqR8sPeepWSMj8+87NzhMUuYs1YQ8fM3mWNvTBEMBToCkbCMG/xqEMd6GFDIrB
sPyQg/xpQ/2+SvoXHtm8SqaKHEFgbkZI4HzZMFIxoB+inTvoI/WdJCW/Tm2Z/6Sp+JE1sXoDrWtf
FXWzM4wZ4S+KNUUN4kAcRIaWcufnQmyYOrc7w7L8Wf/ItGnWx3JFgDqvEslRGhUjKCYbG6f0LTBB
cq/0eBtws1GvHB7/w0aeVQ9fNrKlCvY2hx3K0cwvG7mCETVQVMgPqjupJ0MMoEVmelEZ+WuD5sJe
92W0q4kcYO5v4mRpEc6t7aIpsVHlD/iT9GuCKJ59XXU3/2Hd2NX/ad3Y0Q3TRrHhiHl//30HaMDG
yt4R2YGJy53f216PHvJQqPa4C1T6zrVLss1oVC+W2zIjtnTqHH1FsCdTesNPputMuQ7U8T+u1z/t
mOjvVJW1Mm0XncxXJUmMcb/UiXXbQ6Kqmlzgt2hhzSl4r0otv5oZzSi23c2ENHCnB/0TI8ACZSzU
K0g68Bop+/77TWXNP9OffkY4K4bt6BbofhK+voLyxlpTJyYH3d6ItR5Pla+cbInkkCCbs5tG8p6E
RobrwW3Vp/FDrtmb0aJcMpnIuDPZDSvVx92A90usik5BXTCk5nE0CAYtJpXrVbASzP/Ok5FiAnBI
q7US88EeB+3K7tSj2ZrbXIvlGQ507FiElBHYuZpIOPeiQdmMSO42eNG+w+iHdUs0I5rhgtGb6IAA
1QfLKF7CpqHQx2B0lcbQ0JX6YvRS2RaFHC8S6M84/oriSt+ood16gyg7b8awrxqkshvbxZUzkXK+
6nNQXqPuPPz7zaubqI3+aQPDSOR0bbIjq7o57xO/nRLzzHWCOGvavY4a3daz4kL59FTlrnvSY4Pg
G+hrq6RyupsBLfiQm9NpwnpwA470RplNG3aDOjrXFFI5O/lTZrAzx4oNNLY/MAHy3cfKPyX+5J9C
X7yXVUx8XzTi25zbg7bZe7ZQyhefImAYOu46HfR6V/g6HkfdvEkc/cEdQ6K/aqFeFMnNci+BQQwp
q73pXITSpAXaVGW18Hq5SUP3ovm0a/pC8zc0SU6izv8ve2e23DaUZdkvQgUuZryS4DyJEiVZfkHI
E4CLeR6+vhfg7HCmsyor+r1faJKiKREE7nDO3ms/8zW2V/IKhz1IcfHo0F/cQ/82rOz2KWtSsVtg
vlPdrkk2DG+uxCvSj6oyGwcnEjZg5eTJ2mxQrBSqWa2FKJAZ5PBZQ6apQ5FJWjNTfGncIr5o5rex
1TJvGAQOjQQr0ISX4sAE5+HGk1su7ohOQkXxcawN7FOBJ8+xQJpioZG8NmXC/o1A21QLgnsq30el
bvdMbTUiiGnEQ9cRLAodXRnHq2WrT45ZEgRYkHAstMw992FZHQwzt1E0DdB+80IcmNil14BomqMa
8pMA/Q3rLqrPLat9CZ3/qITGcK4TxDNpqxO143/CvX91itwhWofvyErYxJXwwTybLstW19UPE5Qx
5Xx06gOK9DPK0APbjmtQQOmzlcQ+M6seyLGO7nbjnNIm1c+hiKO7r3TRnXT7cJWr5VWvSBFSlFK8
gPNn5+07GXxtgnE1KzibBZ+xdLKRfgxni2aMA4XJ8ayRCmGsAqO8u1YkD7leqbu2aL5GTZCdkSJk
AGnxsBJ8sXZjkzxhm1xvnRAo0qqCdON0BmlrQyLPxnxTj6qOhzW8Ek6HVEo04Zp8GoZZZ3iWfQZA
xBTRbVBBMUr6NuupVWnRWFVy6EJ4eXkWqU8+Rq8okqQJj+3nUJXjU4u/9Klr0jcXz9HUNvp+EoNO
qaBUbhEw2eWRbqiPbBo4yCJ3b+OYAYSs3aOZEGEWuPZtuUF8ExF7R1lseTi5mfP7B7HJ52g6TDvL
c6FEzMYIBT5Yy6fz8mLdVSP4lZmxcVOI6/DPO8j1dXBHmBbcEwwBc1ZaOEt4g/tYMphWOgxroyIk
bn7KoL8crHtwy3rakxVIcpuGfOolzkJcLLGBvxfL7vNyo0rzGBL9e1XnV6ADJzzZQWytFxcak9bT
ctPgpD0Cmf++PEorZ7ry8dhiC8bmms5DRyL2y3IzUG1wJjsjw0wH9Nk2A0lWs8vPbigmoos+TkNZ
PIEyalDjus0LUaWUmZrprBTZUba6+yZgO9AMrfsXrGHwsoM36JU2nUp73LembFY52YAbAmSpdbu1
cm3rmDbApKG58EucKLArI+tHH8XRazNyEtOSWRs4hYVJY9zJU/sgDPp1bWmQs6EN35O8dZ8wEsK1
+eqkevc025fb8a21mpNh0Z8IibG2kK9kWdDtyemoKGKbnmzhSia+PAxcFxsFvbjZ9snBhKK5qfvG
ZCNrnlvA4jgPyFuNMb5uAnvCeONU9I9LohQSirfboKcw28lYHNQi+qUxtG3pFZIhhHHdS3rGiUpD
ryR2gMySdahnpJYO/p0W09dGR6NPtI62TyUU9wrvbb7wLf2emn03Jw1KY3ZcvsoGCxpDFxv6MLtH
av/wB4Vk3cCF4GKiGAeSTQQEwMINueKXBDXG76OZGJMC3bZaCVPTD0Vs9FhO3s22bZ5UckRkWYD0
n8enKXH0B62yVVV/cVSluDNTXVN9wigbudlaOMOLPTPbW/M0sA/ZTQnPsnS3NhUOjmPfD1+N2pi2
RlRfWw3JVtszSAD99YwJ5mtdULIyiJQPHafcC50aIW/wESTTC3g/4xwFJMRkmZ7vYgCZdA3AK7iR
cixL/Md1tXZDkZ74/p7IwugpNNhP5MIMqxhq+KYcCXhyQnuPzb9CNEttiKXwLvOzbGU4/qwr1Mct
XorSGyJ4GEqI36FSxDdVySrWq+2mkAgL+qzNT7IjxWCISGwddHFqQqc/G8FGF9l0FW1HsJ1U8IHu
MYkYXq+F4x4tSowDobhOBLFDTMJoY5cZOWhKeJz6cUvY0XtEKODaGfwHhsQ1wU2zzGz0DELssDsI
5Q3ev0PbOt+5bWd7iIumJ6e8V6YUR5+Y3q1dDAW/HkGb2jhMrN10coYqPoQjzdShF8lNTR0kF8l0
iaSE8ouzLy5T81g41BiKgJl1LHL3HM7rADywQ0Oz1goM8zjVc48myMDFqwgzPLUv5F5vi0uZaPlV
dX+GPZoB39e/sKgxD7FJ5pUE2o8eTj8oDSDKVrePaBbo5VqpuQkS2e9bWx+eLYOMIcJimI4d3Kf0
/eyd2gzVE+VAkMCZZXzmtVN8RHb41sW9edSRdKx7o6D2QWggIlnys402oKGMH8KqQOKTuLJyoi4+
qKV1LWnxFdiXiUwfV0qd7okgehK4MHaK6xVFkR9KtyBzxs7xq0gpV47tV4flj6cgV9+L1r3kQQEF
oIzAxo9UQZo2Ui9uGu/IYMBa5z66rqwYBrrooDdgX1kth3szkh9lOCqXJp5B6hxZpWpu1JTrFcmB
lHDDAQOdbP1tzhq1bDudonB5S6qu2hPUVdeoPfMOk1c3/KzMLL/0udN7k1/9KiYHpnPABC7NYp1O
5QGzqLJ15pzYJKeQz6SWbQy+PGTeNQ2CICtXYWzbXl0zFLb+8E7ZTwcxwkeIoxTrq5IrB42I5+U9
GrTXBMiKcscZdECmRKV6knAbtKDZ6Hjogz4mfwNRNFG4rouZ2qInSlqKXyhnwnoSNORQctva3nCa
aB6s1UhaPxMjQnqJ+yvC3qWB+d9VaMwTY3SObdGSnwcdA80xZMuOnK7a7ZJH23uIARw0lhWqrd6z
81B/VK1YOQEyGhIg3v2pL7ZN5D7Iw5sJF77X9oSG8ufoBFNm1daxHPnajuqvypxdJKMtn6s25Y8b
9c8Ocfx6EqiSBZLVNcU/fJ0Q5E5JxO9JTC7dhihwfCDyatU2a1M9lXslHOj4zg9bmiVnZhYOceec
EHUrVyysw0ubpodYIbyy7K2LA/30VFhmt0pGy7+wTNUQPcfpFxH6T0ovu5+6XUOSUy8Ofm9KnW68
rtLMOmmOa55c2iEbtdPwEgouEJ6J+t46wRIcV+WkxxtJUgU23fknxfK/WqzkHagHIwWSnGRksUNO
KLxWjendp2R8WPYYrEiyVjZGpfFQ8X8AZE+2fV+o28hMv8LcV04dnt7zcm+5scMO+bxqtwRdEnu/
KpcoCPw7pdYZiNr5H0RhIq8jJ2eY3F92o2HeVcerYkr9aCmW9vsmw4uAQqBEK9ZRw7bZfo11tpKe
qebJzZmiD7WU41ZRr+Bb87tRPg2JZT0pJrNPjiVQTTRzX1LBWSndWDwvz7XmQA+jIoy+LnSFpbQi
NhNC6ecZyO40Tfm0PPKFJo6W08Esnn8Y7M0M6g+nceaVVhptgM8TgpJV+h0Qin4fYxT4cQL3KZxA
M1RUWw4AWENap2K4Uus/t2pQvgT8DqaNZ8RXwTEnuglJCn9OVYny7Ljxq/B7m+gcMlcNArUNtYB1
HITiuYmF+hxiPp3r3U8+FG+wEio7MC3YUJrCRdfOl4+TbQhz2LPdyM8O4y/eQxP/mKLcRO2qx3FS
1SO6hAkZyvzYLgzAsEZReg6eRDKfppMyEgimpQT91hTRjoYSPOutU+0mfXBOZHL1x46FXdsPE7kt
3MB+w8j353E4god3ggFjN8eZKXO0fkaiHunR7i27pI1YmvekQJJncxGdWJd3K+jpCPcKl/itSp7m
7txuqMur5k/BVovML4o6cTnYgCFYNxyGjGBNxHnJpg3Ss9YmX6rc+ubjLjkpSbVXXWnxbtG5y7Gt
TmNwV3t5hcpxrXAzWI32YIW3l6K9DhF/6igM3jvFb0An+dwwC2DCJFx3HL6WSQhxQ5PvigoKZYKD
jVHiYWVsvSqAIqzRutlsD7Yq4hJ0v5uT8WmTetU73SuBHiTATh+pak0eDncMzI+w8CM0VzLf0eti
B+iQQtKDRAGRspdGc2dx8o4BNj8kRr+D9otEvvQKMhaFPAQJiqLwKc4sNFGkzqpoPhCDo3j0+xwu
9xicifI99HbtwRg4qrX6mbfPrPP9jV+ONSk5rGpEZYuD1H3QA92w7wxMEgk2jX1icU2VglByNa/W
s2rfUOx2a5nx5xDjf8QX9a6BFj0QjkZ4RsP3m1gHSm3kEhAaTE3paM/D5XIDb9KqQmsvpPuznvic
sq13pW4dhNPA9zPMOyhIF05CvNZggUCsKQgHMIBsdBh2yL5TvIK8L2kpz4pOlzcvcQwNefJtcFsW
8XN5h0CrMnbeVAx+G9+ip13WAx3vcXJXZhUA54mgejB1rqOO7VCeil8+h7ro/QwDAfO2IlgIkM3+
GX/oskifChXISFAOoNypIMNfbn4wcNwYhmbejebeHAWMfUazaK+n+a/eHIy1L+dEhsE13wJLv7ql
ecijxqUCaoljloQG+6tQf7Xc4kvVRskxKtgCG66frkOXxFOtrE91CSQstufVV1Z9jbK8eOcruSiJ
/1aVXYTfqPy0WpQ7hMtPu7o3ozUKX1xOYayuCHl6ZtMOhcAGV49xl4KZrYdXJXEhdGqYq8kx3dYN
yYwMPxm5mSc5ds6mKJi+HL+oPESm1RrJRLhvEsXdTeqzO13bIsp3tV0UpOBQMaxIsWhja2VYts2m
3NJ2nRhXRU6mD85cjc3Sqyoa9ayC9fc4hdG4ZSUHUUMkVjbVqSBUF7RJVWK9VwEBmM3XjMLRqneI
w9OGEGUw3kiKmTc9EfZTSIE6Uyz0VQcSsNTPAjnpegps4yQTvMNSzb6WrKV2cefc1cm6EBARrWNT
mDtHwGJPOtfcAnVoNskDOw1UqUh2HlXq8paX0YttQJqdfOfMt0aMgUk9yVexcTszrVrmqWcj+DgZ
MVf/wR7iEp2J3XjLvBEo2qs7mvqBhcIZnXE/m2LDbUIcmmP1/msuMcwV4xvWoN5DFNOvEB2XFKor
IFCRzDzRx3ehwI/NBrS6c+gulAYgXj3xULXvr1vOaayq5a3L62uspAWYSn4ej6xpI9X32RaV+74m
6Ayfm0PCBtDPeFgpWJS8oBj0I/mlzJupDUDLnl4X2aVJ6fofCsxaRCjXa7geUQNRrE1wTauPPHO3
uNsNeBRE8IBVTzTsGuwpC2SISfmNzN5vkgLFkRYqju1OM53j8hgx3GoIoxByLVqwRbG90GWXh7/1
swtm93/8sT/7H/68urfdejv2IW6ubCeIGC8768OOy3ZdG4lmbSw0kumYxfuuTN19Nb+AytRxQorC
bDKuKrdKvCa0y+Ny00lE9uMPAhgPuroeWKyd/aSNDokC8sW6oT8st9Bp7plfnGP0B0cCAJI1jmAI
VkOwUnT85GnbKsdJu9WpC+BwUpyNHcM+EVbYb4NATs9+mUKS8SfULH1wt3dV7acvkd29VvhJd38E
paQn4R+vtNMoCDjaFW5vv7QVbRW3c97VIc0fLpzAx2RjFA7ArXc9SZ9WfOx1Z0T5EpWeacNxi0nQ
Dlx4K2WXHGkVq/ugUbCT1VgbOTSHyfAVKtpNqq2UQUGmRvgexVXjZWDgKgDeu/n0Y0EZjJ1iHoye
hAlHI2qXeK0vWt+4V7gV+i5xrYKN4pqML2bjqs7ZAY6G1+UOZd2EykqbBDmg1PoyW9FOWNB2Lmey
p6iZy6vgiehDKCAhbjRnir9YaVqd/Ixigx/VmVfTLzvHSXbVUTu+Fa7Tb2GfO4ekCbo7aGI8qObU
fB/icGdPza6bGuPFtsN8xyWQ7f0wzN7yzD9lmVQ+6eoXa8MR3XVIw+TKFM1GCWAVVBwYzgU1njZa
56gHProgvFt+RCIXXtCuqeC/KdYt8fXunAVgcyp13JdGbX1LM91h60WasK1SSEdJRY4xDR3IJtGa
DbXt5UEdHzSlB6aWGtO+9d1pR8RP6o16ojO3NDWlucnL0XQTpjHsKHHUxzoDXdeQaHkNyiChHjhj
wyBwnO1KCbyRUMg51OyXXtZ7NpTWAU8grl87u5EmIh4U244BBQXWKO54MtnBjXoevlQEbG3mR3ZJ
O65NG/vakF9EzsukkEfRNpDZs0fIHmEtW3bBQZWSgOZ0+c5Qm7Xlj6QNsTK/D8FllKZ9kTO2SFWs
75VDXIb5NRsaGHgRarhBIYtN1U6FjqXDdoVx6OWggOsgI7uv0osjs+gsEpdsInU40Z3EXtGNl07I
9q6l1mdssCQ2ktTLqfg+SZU0US1kkhLDLOBsn9uaybgOwD+gnfoBMKfbGz7GZYXiKhKDECqISgO3
qsKtrIIQVFBUX3Qn7lFct+wSJnXVxyMJg+34QRIFS/S+EtelLOWa+o62kfUsVGQ0kNiyHD5R1zhf
rAIvKVYJ/ZhEUK7Goti2msY5hkdrFQfTWzSW2R7Y1Qvf1jgrLNgDxR20ea01VvhRQbzYrQZ8T522
ghOMIYIsSemSBER1uM55fahX725DDllHG6kcSR/vkgYtY2kSwfpht+ktM+vqHk4g6zI8wxclrVcE
YrKY7InjMMeP0e2vbubO2QvNxuTwHqHffEkmpyfY0jpJTVpA9fr3IFPyp7b0z3bYcgX2Vow+lpZN
PFo3t0gUIoDxWU1BfUPRyKlFx8YgiH475cRPNVH7PFkxlXTzB+7VTWZqyKYChcW2NMZNrWfzTr2h
Mqk4rI/TTQuda2dZZuANffNd7cfwNClm5NXdkO/RFFXELaX50F5QEmvrJKCSpkyXvnTMHVZgHR1X
EW6WykGdIo/yG4AcbpDtK7vPDl0850Y5pdiPMYfDMIxrlDr2R/U6MiibfnMjbqE6jl38EgxadJVj
QcxMI3DSGuoG3bYJzqfIL76yFrjsj66GJl4xoi30R+MYUtDr21aFWcP2n1Jx8c5ozypcJcRdlxnh
xgfgdcdWN6KrpdBrZpEEDwPtpXqLSMBY2XSensKa4VCvGuUsK4U31YKn3qQYQI7DxTF8sW/rNt4K
NiGbgK7E2po4fixsrRPqyfbU5u5rj556V2qVvwZgjJLIGD0GHv4T2V9gawhlpKMiNSIY5c9OT6xt
kUjlmLXP0eC0X7pR/dLOqSJ2NmW7UPAVG4khdgXUsEPQhlCu6c+PKa0xIS19l+NOWfeq2qFinRl+
LPxkY5ynoLAP7pC/GUKGZ7MmKHrMNHeTFL5OMnQdcBIq8d3hLQhQHgi10iVp6OGunYJ1N2CKZv9/
qhvccrCErFPOmtFvKBzFndbs2OGWF1NR2+OAUQhiorhEofWmEpuwZ6x6o1WBcy7LIa4O89JCVDR8
NaemvqRx9mlOMYsRe5I4mz7aMDsoxJ8HMYUTHxcXUy88cG06Fkbc7YxoPAsWFCStchNpjMhV0J4I
rDG3herMKV24RCKLZnMRiQdS5WbnI67Es3daYuMDHcdh3ROY7EPBrFu/eOiG092UON6Zzodqjuaj
VirrMVH0b/r4I1K75mJj4TibJADZPeg1MUmfmBgmAJd9YjMW5rUsJ/p5Dpp/n8LZCfZregoDUJZZ
hbmxFGV2GhRSErN0uCiSJV8IG9/DWdwORCNHPy1ZokMOTeNoqYlzcJu3NMjpHAjpr+GC1enKYmKn
3AohdoWlYjqSblOQv8vO1qoZMBaPyW/jiVtjPewCin62HI01GtXuIKkLVX3pV3vElaXnd+ZALt2g
gTxjfplAvWnMiEV/DU1HEHRFI77LmleN3MZ91vtypKNNi2kJPQ6i1eQyJMe1favKqr41880y7CRc
wehQ4r093GgKsFYvGye72nOb2hhEfTGRDQcmlETJCL8kJI+jiMkOR95jR8pPolCgCTW9te8TQW/U
7byuSnjOzy5W3tVnQyY7h2XsqbIGk3SDODmEMmWnEIZ0WW12oK7+itGAadJQMa0avmTmDqxL3wxy
36fqJSZ1w62z9OT24JdLNen2jHvTRneFRTE2rXdJPn2GhNKyQ07dl1ZEl6yp1A9fn8D+91aGjUI8
tTUb/zRtCzQo8bCuo5IUMqCex0JNvvZCC724d09FRlQAXXP7zc1wXqTY4VQ9eFSNoGA3jKfAbPGv
Sxt5se58H0Oj2uFe7TdKqJ2It64+BpVYPPSUZH5Z4VUUgX8hDjhgOdxtDAooxw5qlbBz8S0G+zZF
Kd0DFqEkqFMJbZWK3qZGZQf4o4Zsu6zdh8zcnRuC1mPteh4S6gldqh2FqEqStPIbJfpNHGvF59Cp
P82g/W7mJBT5bj0+CsrTlBYeUaFH+76huLScD8uZ4avFzmDJsSmaJMe5mvqHBIzsmpObM76OX42q
VNcO5YxdPUdlZ+xMxxC8h6qT1lpSKqMP9bULSVoTzBuQU7PqHEjxoAGuegkmH8SwOVqrid+R0O5c
t1H93MWpcShzKhVymOJVV+XDW+aaP5V64qkkUXesM7XXqWXVmk3atFsGYT2nqxQ5rOnMofneI0u5
pBUBg2M3Z6xldDYrqSn4zWzzMtX2W5jnzSMDLXPBnfkWl3fCh4MXKzajh1sJKtRZRPaqdJEJuGp1
NPoCUDfiDaav+UafvVLLvWm2Gy0Pw9FAZhXN6dYmpOomkoRRLUZReEPlcbnJsv6dzLyE/OJoZ8xm
vNYu6Nyrc7rX77sxbe0DGk6KzSDV5xtz3qmRk/6Pe2o7m+3zhgI4l7wkSAzzL948TDA0QvG//L6f
RRZh35UuTSQKycGfXTBLbNdy4y52Fqs8CcjDh1pvf8RNWm7kYlzsZzdjMxvUlnsizi3GcOtdLu7O
buHBL3eXWKcl6qm0GY3C2iRvEdTmUcyWyv8u18mcvZXl7K1cQoKXN1je8PdbzT7W5V5luN5kB/k+
ZQM2rZMYOpc59G/LD+PlueUN4gU0v/wJf71hXCDOQsz4VlIjPeZWj2NXkSG27OXxfBOECoYXRBle
1mHQdhKscrDIwCPMR3y59+ehHyosVEkb++v55fD/9dyfh3/+P3gSfGZ/3jkJTCj1TtaytOcLDP98
i8tjZXF3R3Vw5ORXaVxGxtE3AEsnuIL1dWOmCDLceNf3ZJ6xL11eoBjfXK0uDoM9FJgplmyf+X3t
aUHrz3fRCGd0hnE5LfcIoa7BdDXf/zy1PA/w4x+vqF0AaKOdH/683fKK3++ZDxT+jAL9XKoxCFPB
wzlWk2S03Ftulh+0ETtw/OzGOipe8N+MhwZKz2ok5H2zRJ8l5czJAN6nBSBVlq85XM6xP19rEm+7
+aJarqRhNqIuN918z7DGmC5JFG6UoB+OJWzVo0Z5nqIeD//cLM+l4cTOEDqijBu/WDVJCsh4/iDB
nEOw3Ix2BWknrgbkInhWXNkhdUIvkJg0kNG5VKtZ1xQOZNiRU2YRxDxGlPtcFe9dau90MG8k9DwU
+NjAWaydTMGG+DMSvCwBZ4WvIsue9ZgSLKS8kVb+itI5hq1AIDsYdyzQIAibbPFFLNYjO7wVrcPX
JNJuqSadrTbCnXbZ79AIf7VyfmHazJ3FOfcly9+dUT90xMSCuQmDHYafi8HptkIFdomDEvWRObxp
pXlrNBmcAyPYwr2k2Bz5Z9KLwqPNH7jqV/ZYf6MWR6+cxugKAVhc+HwzvCGajFVdg0xrfKr/Y2lQ
3Ww2YQInqWClffAt/eIbuFz19jLMveG2SVe1JW+q7Z6MsfbXVOu6pqRH2oJDrdt3I4GEOfq71n8V
aiC8cHSw9Lw3Vmqt88Y91EH8ndEax0bP5wminSS7DKnC+H2C0qwYKV83jVlndBHtF+ar1tufCvmy
dUr4nN18JxqwJ7jWBoEr6Bf4NfFE6UgHJ9TYLDCNRwYkCBOjWdTGBsBbddNix70EfvS1jPDE921C
RK42HHLEFpLOTZeyt/T9p8ihnxiMLOUzAMl2YRdr18Nm167p5lCQcRxti4X4YDTYidCjTGzdRIPU
wXlJYFkLnSNXsxM7+pC1lKCVc18h3IICoH/uio/c2mku2yw9ZYlfAFivO/8eNdcsH/VNTg6n4UIm
dVjXeI2+7tjTJrUjgUkGNAItmoM6YWaIbWAtli0dK6qSmhZdZvzd2Gju2reado024pkS1YXPXq+K
ccaWQr/c2hFHj7B1Qj0mbVVY2RtX5y/ReM1EnVTiH50X+Acj4OQSQtv7k0EPA9ro1EXlxmrVb2wg
ai5ZTVQe57b0WB8CIqLANQC5Ld7HhmDSIo++RUU/rtBEeygk/c1k2uCoUvE82uYPvF6e2R+LWMHI
3HCM2wr3lK/hmQCe4e+qwdhDNIYxhnJnqyoldpawGV61pAVArSjjhlWytstwXwDUJ2RcBgPkAJht
j2EsUCWp2WlyMbs4aWo+pkzUd7rq22neNixPBYRIVW0vntVsVJiFTKjK5fSh4awiNreBRCuhcJMR
kVDw1uCRm4P9UNoQILHvq1v6igg6Tf8xoC4+uGwSV9DeuECxH1M8MAVyHwPOEZ+gBr1xN6xsegnx
N+WVzFH6+Kx4VE4bF40fuhb0SjptNCoTdfcYhlFeyUF7ZaLoHstNMxyHAUOvzM+RzzvJUv9ROrrL
HsvvHzakcU8Cc1Pk9DOJohbrTR89RbriAHHe6oWvMVYl7t6eoRl+rUTPQWgfQ0M/5zRmHeybp3Iy
6RE0oHBT+1lvdPt5ENF2TKbuSW21lzKrvodq6vIjKJbQqbObZTQVG3XRHxwBQqzxQSNXOYFkIq2I
hHSrXW7U+lWws+sIHj8h/P5kvRNvJWVE6n5DxHLR6M+2fEsL6bD676uNT0Czr/UPhB7NSuuAlwrH
ZelUsCxM1EtpOcbF1EbjkmnIFbFwSuB6o8WVLE1ooVZC2d9eR0EozoYw7mXX0V2ygNJTriKSVnnX
8dFe9MY5D+iu9nhpIy9NMfrglCi8CoMZavU03KAP/zkm2gvKivCloTwf+k36avWncardFzO0GFfi
91SM/dl3x+IiFfG8qG7KiqpkBEc+IGqws/j1/1lZLGbHwL8Itx1UV7Zu4uYQFm7jvxwFU6dJosD0
Yh8LJ95DYys2TeorKzSDrw6ixZchrSt4p+PWnMUdg9VE/8ufoP2b28NxHAZUFTQXrEVV/wuM6Prk
LuMkL/YpqRGO32o3O2AEUPow8pjIPhKN9TmCgGKLry68Gm6wdrVUrBVgZesa/xzKuCA8zWJTtRPp
rXOCR0Nz+cB2Vb3OKtClGvWfD5w2C67/OnCOPRMiLXT4Bqr3fxVk42ZIdJkPHDi3ITzEFM4h6Pyr
0Cdk73li7ExINN7QiUNnjeGObVNM/MReGPG3qB/Pfm24nwNkNif8ZmnqW04xh+KP+ROBiomhrWIJ
TDXmCQALvP4omn67p/5nK8m/mRs46i5REpbjWnyMRXD+T4LysZZ4ZoSVM9RlLN0NJfeipuZDmBVN
tlE9oMrI1kiesMAl9pfOihgeDBz1brPJtdzYoO0/9843M5bVHjvuF3eugJSy+ODKe5JDUeyGIu/X
dRqau0YaV9hG7Xr5Ev4/HvXxv+JRXaxB/9kCtv9MQfRG1c9/9YHR8uSJzwWFaqv/ZaEeEdY/jF7/
1wOm/ZdpOpheTM3S8XrNzqc/HjBdxX7iurYuaObrf4CphvZflmvaDnxTW5hk5On/Lx4wU//7+rLp
pmIpMWYCq6NafxmDDGD+QYmxdT+D8OOIUZZx1KFQ+Fqek71trSdtW9qsiDYEbLWP5tP4zmX/ZuT0
qJGU7/xxO0zgqd+b4tT6O4o8IqM9R9M7Wql7V3opQSxkib3GDVS/Q+E/Jzt2ptvsk/YMZBCAEqnv
sQj/UZ5cjzqqx3L9n76Tp9+DxT/buf598J0/IwY31zR1m3/+MhhVvkaeYepMhDPab61gzG+nHRPx
k+zxeVbtL0XBL1zE0YcZief//MtxWP03R9jgmwKNpNqqqf/12yE4DCUG82nvvLr9Sf2VP1c3QtjV
r802/RX6q5ks8st+MZ5zYlJOkJTiF2SFF/fFsdfTrSw2xl1guTlD9/lMr9MhvsetV1/x+/Z36mP1
JrqOn46xwpZkvtjU46SX74fv+Vt41p/UXeH8DBhd58rvW/wzhvLwZHyA0slJBl1N/B/EcavJXq0U
yN9fy9f0FUG3oh9MKGD2BlO6Pq3ImkGWPaHuQCJ4Ts9g0X9QwtT3AEyR7UJmYT/teNVLeRXxWpzq
nXPUvfRrzg5iFX6XDz7OdnjPfk07vOrRNrr4e1KYYm3VfQbOvj+3N7lRna38Oe5RCXrTuKEHGher
X9qprNcNbSCpHCC91N9w/7TI0Lz0W8062vCUQ/WV6TrVNtUr20Zwhpq20cJV8JgxYq8+9UZ5H58m
ex1cAmtdOY/8Hv8MKIenK+WSP5BKP5N/nr2n/UPtQVJ6HI7gPH7JPq1tH9NxXZm/ZLm2LxZoBXGM
g02GhjfYdw7aPQ6IR69bt1fsVKzxS5dyTl8mwe4UFp2KV2CLis2+V1+R/H3Ln/xbk1+1l55kEGK7
8n0U0GJYu8/RTrmmx/4aHLtpHzyxI8PxBukMSum6+EyOpQOVfRXec0//JTfIuVrsXCsVycG3Rm5i
GMTxSloei6kvGhzS/InCeXhx2OB5NoAIaw19YMPaemdsw41Rr5FQRNnK/BA//EuBrfIyfaF/43rp
DRju1/CiXfSAQ1sXHit9WPGpSZDOSu5sem4r3G7/h70zSW4dy7LtVHICSENddFGRIEVSVC11YNJ7
Euq6xuj/Aj0i3NMjzcJ+PxtOo/gkOiWC995zzt5rL0fz1UrtUnWXys2/2ythA/MZJYt6Ed9lwKEP
UWC0dgw4nPGxjFvCQa/LX4JSvIeFe9dwTtynn0PQOsVFfkDAZD5HXzpug2PPpPQ1fDavK52p80LC
Su8Omq0E+rm4TBCPPWwzxrVTPdK+6n35Nfkl49l9s8/fLJf1BCc0nZyTdW+9rI1dYTGondnrnYJP
h51/j2dStQbsXE+c6dG0BPqly6kxmJJyArANRANvkI+MKwXUMNqyDVQs9/pPfc/Rl1BAz8JQh7/K
qXzrykh4sONTR5+6sLUpIPIZccQvmKzbL6j7+H4CtI/kzTN7luCznZZ9WO9VhPxOey4KZwjiU5aC
FmQNVHp3EQH6eqCiB90daXswDvmdP8cefIF31Fj5TraX/XwPsEnfoYrUgvS5/1jc/bKPn3GeoGUo
Cd65oLiJcIA8hZ/dj0AzB63qaRyD5RWwkadatnVlwjmjfNktSOwJwNnNkdPJtnlRhmfrOp769/iA
ANB4Xx7EV9Et3Bgw9YN0aaf/sDj/+/kIZTpxaYZE+pEiaX87lcqMYbVJl5t9Rz+vpGksF8armXT/
4fT7b4uwyf9Gs2QDJyf+yb+fv+EkLIMYSs1ek6an7X9hLXOwRPP32iUFMTe9I64NW/y/zgL/y74j
y/++u2K1lbFqq8wgTNUStzP5X05/SJFUfba6bi8JxesWFEPNWqb7ekZJXeqK8IFrBsV07of1SxrR
VJHMz0qZSjckMmM0BB0C5PJUhTCFV1Pmo8bwxB+QVsCcEe+yYb7MsA2dxmw7X1JQnJAxonrmLJvQ
U6Qam101YVfszv3MkpGvJBVX6hFScnopV6W5U6cFcFNqHDLdD5uue5HrQWMklpDKIoKozssK2pG5
PvSMHHyuckOIlr2sjPZiVs+9ZgyPEQNPvKeoWFLcmkVGX6dVo5ohW3c3G2WyWyI2MgYY79ZYcewl
paQw/Fz7NUQIkEoilVpdaOyZvEcGEFXTH8Qik3aKuAYG6SG+TqKnrZIXIujh4ExgXwGfJc5EdhFH
jfE+KfkVeNt7lgPTLpFANa0kgB1GjIh58FWuWzw+1lq7pMn+DG2fneUJejvV3mOmh+opGRugb6s+
slDJqB414ZCZy15r2queJ2gAlsKfE9o+qlYqvEjzR36CvcyayswOKroR2lHeUzpFdLNkYSU5pSlM
8KSlL8hIcpVUNE59hziEYDDXECc2PkO9MMNfdkiyviZrVoFdk9mMsTkcjHw/jjKajV7rgqyTvHlK
75VK+GXJvLJSW580+TPi9dqVWfxuKzXcazXNpRmZVcowNRYA/vSVTiplor8MCfGCKumUU8gsM9c5
JIxM4uHeoRLS9UdtjR5FBtkYpM4iyTLCot1L8+9m1h7WWlB2arS8Qq16qef8M74MYlx43dw9zHH5
mIbRk5x0v1NzxkDCBbyqA+i67nW7r06eNCW48BIh9bVCcZEyE88mCvyKGWwktoQSZ4+20kCXabmo
MgCuIk0VmO7gSmgbMpQ+CYy9aarxTpvyoaJ7uRNyFWEOxvV0JHxPycRu6we9lAy5RXPCo1ZHpi/M
38RCuaKQP821/Ds0FqYnJRx/KwNen+2EbDN7RgQXIie6R5Yb2Qs7Q38eeQeWMOIUgT52PcGecWuk
48P0WFPe0ibndWRuDcVSpdYsxcHd3jMxxLOTf1s5ViB6jUqsuRO2u3bNnR43lXqvI/kpNMA1G6m0
onWYoRRH9qtJRItgSE3bgELUKSZiuqUPbRQcoxXR8K7ABL5Twgfnx3XUXJogz2Y33RFPElAz+5hx
nI0q362L3XFEG+dEPxZGqx8VPFs76sTLEmspwXChIXvkF7NptINyFwqDOaBfOa/whKplCjRaeTBv
NTzV+E8CosRQiRbDvstQh6GxnAd4Oe2DUEGSBAqLYoVi1Kk0KKiAvZE8svKh8DU71xzlaL+ApJcG
HHtZOIdOXZeeKYkJFNzENzqwp7cbfZFlVEMtZzbZ6uMdk2z0+ABwQbl2boqpzFYXpfamWAQYr07Z
wdA/0wyRH2ksPJSYryW4ugPhZ/nx9shNx3u7N8q/+ESkx1UrGQNGkugUDcxBJnA0lnvmBrSg8vAQ
D/J3E8mCL8tj4t0nDnMz8bI+dBOgO4cjQL033e5UXYkcSpBKOBwZw3fmnXv5Pa29zm1P+Wk+SZ95
ZqNDzhzdcq37VUAy4GTvyyOf/eYOMcb80+4kb+SEcAfq/d2urrFpi+/0oNVL/MnQ3Z9PA9j6c/VV
HDmyI0uG4P3Ge6S/mcfuMd6rZBGCi2edvxg1REdSG5xCcnHKpKgEoVKqbts5xlm8Z/IocTzN3FY/
cJyFHQUE1sSTeaWjFtko8Nt3qYP2fSexJhBtygERwZWtfZn35m8zaL6T8T0mrSZ1VeDBAz84/jRw
b18mPAIgSW3BAjjGqcfJejc/WzvjpXriIB/dm/b8YuywkV2SndE6BptYyUFD+ck/1nRXOubX+pFi
Ptk1HZ0NTto28q+MLQ+207HfY3wiI2DLdTpU0SEfWUDxk6Zng4wybUcow5R5kYy+dT+bvsLpavKU
7oiOTkv5dby2P1qhI57a0WYt1UQbkmfX2HXjESm8hYsxSfAm/V6TyG1ysyv+pvVYeJOHBTgWbOBX
+uYEcDA3zI3b8TesveiVLmjtahxOz+Zmm+EQinizfZPrnULO6uRUi0M4dK45QmxrF/lgJgE3tDnt
inyQ0NZMH9UMRIs3/sZ4mhbARYQhKXuZv4cOFcmXJydlcDN6i2D3wOS85Frx1+J0+Q2VXWmP7VeF
LuiLp6HJCgEPxkB+sfRDBkgy2uvlwzQGs/UunFnCrLOmHfR3ghbHPZdFIQT8iY0IoNyjcVZ/jz2r
n0dJ1teHFjgFaoCVM6P5ZJyxoHbp2UyO+m/NE67rS3ihfureW7xG5UP/RJAf/+/og6PvW3lXB+Nv
arIS5++34qPxOhWfQ+WIit2/Ts/JjEPYsc58bGBEVXuM5nrpVM+13z7GlFoYH975BChfBcVa6o4I
LxveNMpNp3luIk91tXP2rHFUXZHXH7GpWGhx3PZ1NDDB7Wte/4HXKw4n4kT4THKEEry5R25qP2GH
QHhkIAp7lphpRvjRt6cex/tKeiNLeNPrmneR5iaYuDKHP6JBIXnOWke7kxrPOIYHpjdYg5eKd8rn
OZrM5Q0qXTF8GbKXaN0xBtNxfAxH4UstPZryCNVWHEK7hoPYGcs6jUmgbvNpDsY7XIhV5HPlgtkX
bCDTRyRt8wHU1SllaAZV9vcCb+BNtO7yO9S51LZ66JQctsug+oJ2GlLNMfAD424bb1xXC8x27C8D
TXtb2BOs9DV8pZ66x5bb3cV7WBkG4NS3fNfrDocBCrDJm18IzcouaLUKR0B0T4zViM3WkVE5Y+o0
uUScCLsyrjp0SS7ES64aSlT6Al7+sem1J+QjTnylIi8PWfY07jjlWU/wKYZXrCHKvDMdJegc6U3y
5Z3+nO9o5mDawXlva0F+SnxUQ/QVPOPuCKR9fZwKb75vSN66z6/UM++9n25R7eopYxmL3Nol2MT4
jTQh2hdnlecd3wh3+OB3uFLpmuU+PowIm5kv8lsjil09KyD2cr5EjGjx3oCHrHzxHD7gAO3RsjAM
dCaXsrx/6C7Ce3PUHge+eDOvVmV/xEF3JJnW45hwDWemCBTbzjw+YoljwMGiH1i+9SV7xQtbaH9f
ksJ1N/vVOTq3vxjNLAbVVZY41kWAzM5x67n+GlztxAqrPinn5Dk7AlOXD5FyQAkaLra82AsRhdld
3Qe1eK9f1ZPxWL0g1OSASZIT88KQq07bg7gjPY6GShtIb0Z3WC+UdGd2GFoh1IjJV48DSEb26ZEB
2xlYL0iWQTbl1uGBv3vhqm/NETBGDRzgTVI8ReEyMM9a77SgvIXdGO5jYT9LPu9TGKPdRLV2Fee7
CvBy6lCkEksXDn55oq0C2oY5FlWlhLr4i1OFRbRLf6de4yeBcaEt+eZV3lmPwAEBOOODiyDIbQRY
J/FanHwBASLKYM93Cfntnmmdm3MbsyGd4aJKfCp/CK9RAi676HX9VZxvy5zqRYfig+7KlNrSR4F8
mWRWb7kvdtUhu0bJQZG+CFdNzWs0nZIPcvmm/LiCTkb91h9NwKG5fmLxH5YDikdmbgMYykj4scdm
Zxpeld6z/ljEkeTWU3YYHxcPlOorDmUqgumUv9OBwFp9oQEyKrZ0yYPVb65ARcEBFNfog32JxUBR
Pq3RH07jpXpIOlv71fsRqJJXEUEWdiogjfwBGNGylbE+EiTIPqyTVfo818+RySkc783O2iLhSEL3
JVa79/SjN5wMLZ+9XOe3MHwUErphTh8oXLE4WTWicL11sMMPDFkZke+SV381z9VHFd6pL3XykN6b
NWlMe22fQk2yR6DInzMRynCekV+RsXtIL0xJVjaKV2lPstsOE1phw1lq9uKuDyhPh1OSuXGLutYf
vk3N7XEga27U2CL2hXfzUVzP4WO5N7zwffgmyrTmFPA0VvaGcm9BN9vRWfSKZ0N0wnsspU70UN8V
q5N96qhDfhR/+Kjpb/wsh+IT3yey+o6iDg3QacRzzCVt54/secmVHOz7kblrEvSHxFs+VGCSz6zq
JE2WPCu9sTPhzY+InNhFlL35AgEHPx9us+foU/HFb77A2jRFhFsiCXbVGcmqnTYeLpDwCWtgedQe
EBZrsR/n1+JbWTnFesW3xkQ4u67WMZN8cJClrxhn3G/wKxBVsC0u4gcYQ0qFr3EVKU5EW43eVtCZ
Lb6yXvUqPHd89BIK2wl7aDPJTkaEcc4RqElaCnXPqOFIpCFtNVRu6gkiaf6G7Ck8tcpP1/5qCZNC
jo5UBCiTEwbRN2eY8tJySLgyqg8jB70yURw9U1IP+3L9ng6ccW31m3wUBGNaRvlhD8+kKXMdx0/j
3fjb+DV9hIjYI2f9ar6pGq2O2bYT/nS6zxjJxihmkg1ma6+YaNizRNASO+Ownha3uCt2BadLd9Lt
6ZxxzGBeXKo7gNvS6NbHHnX+Gaco0ATG6L9FBNROsmtxbB7VU7On4cfy0njROX8vg3SHxLD7GmrP
oK351ByrjvxWm53iYu6as2kexd38PX6bZ65KIXKKp/UUn8pf1lN06U/YflBXBclLewcKlP558zKD
WSp/pPV+wajD8D9HqQPUCvefP/8yzF3NmAJbI4xYMpwKnEBzUiDRMCMZvO4iHldAOjQhGi3CpoVJ
B5vAcYpy6Tjf/kES+9NY4LIWO7j44Ow7NNT86+3m9n23e7cfM6aIhTzLOhblQTpacyIhnN6+m4zE
+hAu93nUo5VN42snSsT7zoqL3AJzOOtM33T4WMRW9pCnKBRVEeiaWidxdSYMPDYdQ0svUTzzwS4I
fyxq0poBCF8TKz7qmslrs+BXI8IR/VFgB1kN0ULd2+Cpz+qM2TyJ0IMGnRrEjZ/IKScqwehJuxS9
zjBbMnhFmlGWRp8TvZLXp/27hA7JawaAMVJBtFlR5n4j02EXLQ7cPYMttwnTmUq4fexAmbpVSJwR
VhWO1TXZ7ph88jYCbZ3LLonsrTflLU1zOUTikMzxS5L4WkMSrJAaEhFhGItGJWz9RkNZ2cCEcSuC
ZB8aTkemEpN9nJp2O4PgzWeVcq2bjurAvl5nK40UHB3xlk0XEtc+ilJ4ijvlHdQF3mjWh3RAkVyi
Aoalmj4wND2YtQF5n3U0bo4jQZPSmqOWbTghY3G/5kn4QdB9dwDQQ7MemIeesv51q+ajfyMgtSWv
ogqy6Eh9fd+jTAbHtNISl4vMWwBTgBrmUFH0ahBN1nO8oQFScnji0Tx0RnSHp+ZNz0o5GCeBOVmv
34fpZz607YZ5/1axKtgMtyEyLyk+qDBh/xV26aDm76pJsUI2Dj4Zs0b7sfYAwcP5YYWOBRf7rRje
OgFkxiz27+Rx0l4moi4NnxrthzgztGBR/jLGOftqg7h6aq2fpjSOElRpWxBCOiclr6FYgJTPqjcB
l6P0XV+F3hz3/axgFBbjnzVEaNRSDeFiRrc9xvuQXl4zrM+NoZr7IRU6B68LvW992sCN0+uy/c9k
meqUTBMZEy8daJgh7Wp5etz7KmldICtk0e5ieS/WtKcTBUdtpkIEKAFtI7we1leQPa9jGZ919tDR
Uug2jtVr31OM3X62SLUf0QwytNxYlanf6aclBr7LOTcvuS5iVFvEp15U38o52+Mu1QdnA+WKDbvO
slovrMqxPZgRr8D4JYXda4XiiThtIL4lR1Sl6p/LBpdSqSqctSfrq0U7k4RfaIUOWTIOJGJzYK4B
KBpEs1vqO3ZDzMt0HDOVARYpHg5z/zv4sD7kF2x0MSOUtEkML8lzFNRFFDzEGkOlaqGiy+JmV0kJ
xUwn2nJjXK3FeBFSkMKj0XKeFt+zevpKZ3YaswyJzKAfVPSBliD7lJHQoZbU8HA/kzNC5pLCkpKL
VMtxh4wcpD8iFGVByST3kHIa3baQKh9GiQ3AiJ6GWcVBiLiduhRAB1wrQSTifoCSQna8kDyFcfqp
Adil+0RisNn3gZwr2U7p0GDmMlghZaRvIWAKCbqGjl7CBJEl0lMWguzbcHBFhXlbNNQX0wKbNLXP
UrNsbTJMSqAOUVT2D9bUdVxv03OhIupMZJxXmbGlZnaMLcLeSSd8g7JoRPsa+WKkC34tVVdlg+oQ
lYsdSuVIq7Vo6cZseE2rnPNIziyGNby4s5oXLHCEzJXpu9FbjK/ScDmrJRKyyHwacZiveucShZn5
Juk5VUUtPcMh9UBBLG6aLfKlZg4oiGTy6VaCPNNQnMxaI1sFSJKaJIVi6ftscirXKi6eYadgTeW9
UiyltZeZhDA1a841bYa+D79jovkUuMF1BSaoW3Dv6YTieaQJMEtHQNuNxLvJH9Ajnoa6fxf1YyTV
Z+Ya+9pouAD67tuaGdwXnSsC4jOE8oQycUuviE7OQ2VqAZLXR4hl57lud+OkM2nrxSko2vZ3nR8s
vOJRVLCdlgjKCPfBPdjlNJuM/D0T/C5j+ttq8SmvRlJXIC+rESXO8v6pL9biaIRWJF3cOGSlcDoT
5DtkaVDUhK1WNaeHxCw5eKRw7lpAgWBe9krD2HeuBmetrMeoTQs/H2AsDFm977o16HXQRmkrHqtW
INBPzB/msX9HYdfYTQGGIZIjimXOREU5XitBwFIxeEusXKKxhNxNgOeMhCmDemeT/oEHkzxqwZjR
ZMa6o2p8qROEvg8zYpFI02RwRjApgQUowaziuZonHqppq7XTeMzj6Fk0ZrdDCpV1ZB/C18wZrU50
f0d517Ga2bqZbUhstHOr/JKPi74jPnOwV7yqWrl+rlpylCJwX+DaroXJGTTvawxsOUW03j/Cs6od
qCXXgevUWVQWeNnaKWqXuRjNqZuYtUYqZdUI3asLaz9rFNxQ9V5RhF1S0+hTcktyEji6Sl4fRzN5
FPj9XxKa51mVvRE+FLMTQwJq2cikkqS4Et1WoI7iUbSI7JIV7PJjqrBOtZvRr6awN6Cf2n0IvyER
hipISdUa1qR0RIJP/RAc4iXDFDGmJGDh2SBrU7Zc9MsSsbME7W5R7XjLKA315VPFIu5Mc5E7VZ0F
qyjti8oM1LQfPFOQBJsgDPC4le7q6+xOKDbcCf9dtsoQ9EXefz1cfSWmLiPTXsd3J9wval8EWq2m
bot03yZ60m8qo9yRIPQzNSNt3JwU0qdREDUP+LHTLCmlQzecOhnF2zDG3qoSjWb2j11h0tfs2yAc
TGxdgCaNVrtOBVtuvQ4BnI1zxp/ISULjriYXzwV1SaQ8qXB58ggWhE9Mp73Kc605Yla8Z6H4PLXx
stN0jUGd9WqIEY2+cfY1ZQI8YXVFMEb6m0qKl9OlgqtJIIVUAm5sEuZ83u7JryT5rR/R8uo6PQFz
61lrcv6wCsIxrtdHfBIqJ11VUz3yyzgBqNOTWVbw/k3p91AM7UlNux19/NqOsVdAWOkfoi6ocgMV
XCK6XYkdulh+0iqKgTWNJjnhqLtV1Rtm+muSwIktQZDt6IBVmplPtdH8wiO9Wfe5JGJc+m4/d7q7
+TOzxpFHfH+lLD2H4hDdjQOFgoo6ogqH0cnT5DEr0sFnQIMRy0QV1DDKhj5BOK2f5KRszEw0lom+
RtQbJ9ImUGBIEBLFebEH6xoSmez0y7ruknK8jIovmJAT5HhQdmtbqoeumNTD7d7fvpxzzA0xXJeo
QQ3IZMiTlEY7TGb815vbY2aLRSURo48/fQfNRj1hwZK8oubUFkoy5jvwEJ1e4toSO9/KLNkdRUG0
xSbqD1o80uGLMSRGhMTevEDoEgUPURU9zZzKbXNkjGguA5Wuk7Zl8WVN/o+bYamvQkE86rrF83Xp
0pa2vCFL5Rjr+u2mLNGf9O8W6ScHsqf/cZMgL1BXrQluXo98M3zcbB5aM/TEtYkPxWTSFVO08l4M
J3zbg5bd5U2m7m7T7v8TCf4nkaAGl+ovwgD3s//8r+8bYf78WZC+fv9dlt2Sj59l8vk/NIJ//OA/
NYIqsj55A3SraHRN7S9J6qb435pkSRL/LKNhUyQUZP/UCcr/zUNbejpUAnR8mvUvVrwCYR57/qYr
lOBqq6b6/6MTlDgy/ZuOTVU3zaEoA8ORUAz+Ty1DXijdWtRQHua8fpzSafXCIn1Ul6VywtipO93y
I0G6lDm+B1nUySmS1c4vTNHpyi1VGV/aA1qjoqN7tvaTurO2skVPADgWDGMhEnCi0/HG3lVGd50s
hEyF0NcuyL7WNUEBxXfFqFP9hYyzi4H/GHN6ETDDeZrR4kivZYgcK0xYR4AkbM+VsbgpwhnicH+g
0ZhrtKK+0hZiYJsRB68xo1wnK94nMe1vFaA4hQb7SdeANWDvNjFbqfjQsujVgqxj54I2HOCSJph9
9fQ4dP1zGj8kKfTDxRp3cZ+Oe1wH7xjPmfj1jNm66GfqdGwym0NpaZgw1tadWiFSymSIEEKeH/KV
fe7G7ixGDqeNroAhnJMNZxRuWWEl5v+UBlI4SIu7xpnuiMKcBYbcfiEoQUCIAK9ShGfdGBtvTcWR
bifGR0wtAQByJoe6fCLkIrSpnGmyq8S6KKdpRrlHPRKU8UhNw0kA8wkb74CMJZgzOXYMa2iCVRYn
r7UyZFgxBoKUDLpKH09JpPZHSf/CdJLdkdt4UgQFfZyB52hOgce2kFJ2bY56TtQblsjZyHylkz1V
D0fHWJreWWqOJVY/ppTpqLFUoPk78uFeVZluZTzjWa02pkhSx/SnVjC7q9E96SvnmnZCqlqb+xgu
v6llwDb6X6FUfbYzAu55hUtjGcUFCjBaFX1BmCiyBfVdf1rzXAjIqrpoHOP3RoLbyJIVe67Ud0Mq
+gux9XdzbdVHDLu0GQxpL6CTcafV3KG+WJ7CAehaN6dIJXAeL/hiAGa02HA3dQteqXlL/cH/ZXid
ikpiyRXbL3tiRoQshiunk+eDkx8EjU5iTGHKRIDkDKRMY9J2Tfy7pSBrEyxwBX2dnWQUvlYK3yzT
zJKRdkAj5p+iSHnomVdOghGk6wi6Nh3uStK1wZfNtS/qOTLRTCWDr+c6IdlkQrDTD66uRvfkCK3e
hAwoWGta7elofPRxnO3FGQ5nDlfL6xrYkmsvvs24YUnwlk16Y81JNJrfUxnyI3P3aOmAv6Iu/CiE
6a4Qy8c1lrjiyuSkmvQLJ8xNtL50VOsi7ZRReYMp9NitYocPf1kBQLZBG6KBb/Marvmin6rPZAWe
O86U6Iv8uCRisY/KCY6N6YvotQZdlt1uKaId7ZinaBK+TYC3djZPdHu1JZBSGU929rjomHyKXuyc
Wip/CiIE8Rb3UARDCJ91yB7NyUqK4AyYdLLNViKBqGPdWsruyIsFPzivX0k6HWjacpRhQfJy2fhq
jGpXFVZzUSzrqQVT0LWQBXS6cK5uFcyts2cra+8mnEFqjYq2J0Dmmn2QU/+bKp8XMQ+I+nTTiRNR
INGth15cDbOdDvSB13VN38JG4timmQ4ozHIFoFKaSGuxbhe6egxBzVDPI7qcM1At2Pu+FD1fD1IT
++XMFGMy0CWEYZ/7mmw9leANiCFONL/MJAPcbcLwr6KiYiaa0NZyh4Su7MpwXaw0sNbReK7nuNjD
GORkpxq7aU32HVKnaNnN1B/lcy53TNYKZvM0wodmF8MyE0TWB+adqinL+3aD/4dp4cHvfdPMCWVx
rtCzoEPaiMprldc0NRcoKcO4xPtJwUcOaQz77py9jAmZdwT8UjuV6eSNXQAuBpkFyifERCx0U//U
a/pCkU8/RlpZLtYiPo6NBLZBQd0iq1djxNNXTQtux5oiO12e61yBogxg/eFtzRlMZeGwekC9l7HP
mDFrdMUyFzIZMCKF9D9TPChpLt6VtIdV5TBNWXpeFxjdA2SfU6YnyBO0X7i/mXgOCtOigsTLwvgl
MF6RN9ObsNnfxs0I122WOLI24SNOB+Rq2Ka13yreOXEz0Q0ULV5rwFjREew0OO3WzXJHTNlr7wGb
A+SNZgLHZeoqePQou8wAJMYgfombha/Hy4e4rEORJO2jiia9FQ6BEENg0dKVFaZ3FRyBjV6+ZJtF
cNnMggqyohWQqi+ZoWQPGnKpGG9hiMdQrhYuhZvtsFUeFXyIxO1Rzm/WRGEzKXIQ2Y2bbZG8GLcm
lNddB+xJC4I4vEAI9Zj54HmsNvNj2p97vJANnkh1M0cqm02y1ncVrslms0/Om5EyirFUCngraTos
h1iWEGroTBPwX4qbEbPYLJnaZs7E5hWsm12TUEm24s3CGYKgY4qbbNbOSK92TcbBQw+jayutQSkj
a47r6wwlvoKkaC9bARrjGB1v1lGB7PHNTJpstlLwFbSWZ4oMSzkXVrkHoLA6Ct4pyBvbYHszqFrT
9Mscm5TexU5Ow89oMWDXYWlV8LZGGiZXEbdrhus12+yv/WaEFXDESog4exyyk2WAkWc82GivCQ5a
LUawM7QvnSnspqy/l1SAQ+NKF6lhIp3esSgAscGTi7f5EvICe/BcCHBOwmbeFXTl1Gx2XnqEhWPg
Uy1ZCxyS02z2ts38iw2Y08YO5kyQjIHW0mGLBEY15tJ9zYzysRELm6FYbiH31Q3HEbzGw2Y6JjX+
QpDaS7bQsYaLc4p6Lq5eUU7VZlmmtwiFMZWDqKpe2wFbc8vqRnSNsUtwPFub9VnBAy3PDaJHQbnU
uKPXzSadboZpS0OetFmoo37ZcXFD84sok+qa950ZJmAWF+rCQ4kPu8SPLeDLzjaDtoVTO7IQLufm
k7pZuPnM7UI83aDjMI7EXH0qfu9N3MPZqt5s4MVmCB82a3iIR1zEKx6Z4kSOQcSksZqIBb3dTL0G
aXUzmmc3z/mE+3wIG7gMmz+93ezqf97cHtOhdf7xGBcAR059RG2/gSTyf92YmommBnsNvmF/uWEZ
NoBCcvPN377mw4nTHVd9sdnrQwF0xbpZ7ofNfB9uNvy0fiw2W/64GfTLzcPfbRXj7Sbb6rrbvds/
aPUWk7P9In8kUt+CiLHtAS/YfPNLT8dVJUL59rh5Qwz86+b2Hd3Q/NJSjti377g99Odz/PGcfz6d
VIfskvWSkePZfK2prhyq8TFKRCvA75jtaiE7x1GpKQ4tE0rx7RuMdYGrS9r2XxLDzRv74Pa8twTx
cEjh4LNnOX8GJrc3bsYtO/n24J83f3vs9gx/eyxEN150Srv/2+N/fmmGtK8gBHWsWyzk8YadQNvZ
HNrtBqxwc6hvfIrb14RnveQbvIKAj4osBm7S7W29paznN97F7ev8RsG4/bs+Ty/Fhsgob4/RmK72
eBAB1P3zh2/3/vaE7Ybh0Dcgh7IxO/68EQ0GV7dU9NtjSQfWo90AH/9r0Psfme9RqL/KGyjkFngO
yrskiRmMSHYjiuQbXKSHMnKDK1p5LLnrhBso1UtjcRaN3GtmBUEkdamGX4Npzx9vWxQ1G9Dk9hbe
/vapzmpeaX3IuIj4a5t21T8olrd7EKT+Aaec+lNWF2IgryqyAHEmk/mPu9GWfp6b8LEaQnNao3+9
fYxuNwZ5JqtTb5+ocmO4mBvNRarRBa036suWL71swJfbl7d7RECBhxlTSDi3ry1iH6hEiV8uDX2v
1NW7QDY1eC2apTOPLFnX3vOw0zETe9IAzrYsJXK/fHRNuMuWdX6QUGcubfZgJtpOa8O3NmxziMuA
tBqO0n4Gm8mvjRA3TX+YSrV+KisFeKpZXEtly8OJ8MrE1cJ2OTAYYb2kmNOTxSNtiZOHjGtK1WDO
xAMHtMbM03236r9kSUr3IwYQJUOvLK2GctBScisHmE1WopgOXdk0kGZOEVEmBGYHorHTu+w4DQrS
pDEszrJcsUPqK2cXMgYZI4PCRAZtz1pUX0RtdnV87ETgju+jvKUhMIFwwR11gM1lxW2ihfn+VP7w
CX+CQFsHrUVdJghJvB9IDPfBei6EZ0A26Lv7vhNZwHQ9ChYBi7dlho7FrmDH0ZicZYUTodRiBoSV
UhX7TN7SBlJKTSKDyz/inYnKYckaW7aW291bgvPt3t++5/bYLbv5z++rOoQIrVk7rWKRJszilzc6
EpPb3XU0B7+a5fuw4kpbTSA/0nZz+/KPG8oSx8px4LSDyoiYcgbEzdroQSzu9HpG82gN6IF0PobC
aN3PMLT92xN1E9fx7R6Cj/qQtesc/D/2zmM7ciTLtr/Sq+fIBYPG4E3o2p3uZDAYcoIVKqG1xtf3
NmNmgsXO6lc1rwkWlMMVYOLec/dxpsf1GP4W9RZT3PFO7aulPYcO3k29sJevXi+xbhYtJFaD7PG2
JT2fMXqNsuNMZkK5aldZjmG4Wl0XmTQiH50RDBk2nLJKYQvBrzkrI/Y5w4aAKah42bceUGtqQUR3
zKQLdXXAcOjFtV0dCNP5m9EmCgjYvOyv2go5HuO8u0r+Xup3SSoXCEhgXSqsZbijHes+w+Zjvxp7
A5fmgPpfw7wkWaRWDdklYbz2CS8JIAQ60nC1mGWU1Ygw2RmaxdvgrIm/QM5Xw0zAOI9JhfEpAyfF
Yvo7KtO6zzJwGzFGw8/AZmKvLfhVCtn9+qP6ymlzqV0nTiC9vSup/j5plFVUMYPIcb4qepIx8C3V
2pDnWMpo4zE0DQm5qYjvDwY+EVO4a3g07pjkIFlQn2pRDSJo5j+wUc1ooQgu9Gir3n1yZhvigYnT
Ezi9BIfWkzd8nSWIc+znA3wr46DAPoaDfsXyvHcrq6hJ0rC7qO0pm0o87gOK+RIUEWQ77LxCy4l3
FQyX6eSlvxQ5Si0oKLfyYy/7AR2f6/YSJkhcfT2jNIJ9atF2KRk+l59bZN5r7FRvJzRVmeo/XrhU
fdrM2wiO8526unq5uvj6jmpTHfin+7w2ok9Zr6DW1sv83VXVKevHWy+d1DysQUjMrIVNEaxXVie7
+Yg0/uWzr6+JMkpeFmHs1l0vp2iGS9TEJvHdVzisYEUwnMmxwY9skOVJQlg5u/GuZ3jHFJ9HWYOR
cSZ4FZVHxRJTO8tl+jB2HSZCSeIcF1x33CUokbeX8dZqTIGEWd4yiiembtp1MbnerQliY98sSaXv
xneJmTRnz82GM8h+eIELuvilQIwD+lEDjCv74Spx6UyE/DzqQ+jN8H6kmmPvefMujM386GioSN2i
creeV+VMC0RM3uIO2Gh3NvM6PkVWk7iIhIE+qyxCPItHWCB+vKHLRjCedrBiuQa9OAngcbG7QyOy
c5VFwyHu8t8bSbH8T2LhXzSgNYn0/1Vx+L8SC7df439df03xj/If0gqmkC/7I60gdPM36WFpoyjQ
HQkg+O8/LWiF7v9GObpLcY5nWa7hcOiPtILpyhfplsurXCxDDcopCUt10f/7b1P8ZhqwGj3yDa5u
CJxE31jO/l8WtJ5PgqJ6xfdAJKbL4njbsmFj+Lb1BoxSJ1bGg1FgOQcdmgFhUGKORnl+mk33CZlJ
Hg85VYoAL+kU2LQmRcUwSTRkClHc1rs6sn9YeUSVon1fjg0iiYjgi1pAn50AF3gUCufz11zQbJsV
Da5f1C0iVblaeP4gdmq1DxA9qTW1SN2g3mgpeX3FjVNtOZ6tj3Xej3uFhVMLoVByarXy3eIU5z8V
r00R2tSC4PIflDe12ZO12M0CZYTCAC5y7KMwgKWgQutOrXYLZVeEYCAXysG7ahB7OVxaN9Wajy4/
CublqMBsoZyZmLLhXhd2j4Snt+xLGhp/4PwUz01R+kbN1mBaUqYp5ya40E4bajVj2OgzzQgaK5aO
NjBmH8ryKaMkax8MJi2OJTvFl1XozZhZTU921YDGN9v5D6hfLadTajMB3L8TsfZ7A4FtvJDQQAmK
Jeh2trVkurjQWzKSGHd2QLysGn52+fyo9RgAOAvT+RYrYKDfDw2gJObVw8FjfnTnamlB3V/cHbJp
kDKkg8C45Ci8/LmPqNmoouY2CmTVs1vv9CoJH6ONI50UloIunxEtZRgQYLFhEN8CVBuuqUmNtjXs
GXKTlkmBy5TjksWIZ5KspWxVzqrVf5M49Yds6epgocrH+qj+P6zJ433aWl7TPVolM3PhdJQFQTcK
7gILSCy0qV8dIdEdAPX+zP0McVuuMZP5Y23dZ+JOBwTtryPqnHVzfZ3aB6KLojYERrtm7itSFn9e
8P9zmbeH1WVDI6LyTK2+HEdYTSTn1Wcl7sCHe/MZ1Oa/v6+Rk7m0WIj+yt9CLfIGzvG6ue4b0E0f
NNvfl+5e7V1/lpefYN1+c1htUnSNmQQJu63ajEZRHbAaOGfycYnlAEgtir82UzV+WLfV4aZICBSq
16gjLyetr8Rq6zB3qDwjOcv5u8u+2be+Pa6ejITeHFab6znrpyk65NSaMQEllJ9dHfi789brQbPz
903q36+71peu+9bvtu5LW+OhcZyZO1yO1sg4fyiZLKAQYsiDyQJNR1s2QPoEw93G0CiGertqyEmX
NocPCfSVveHUrb7TBaoERwvhn8lrrFd7s6muhXqJuZA64vOwMWOWbz4HiXXsAtid8q3/7nVq38uL
1Tnqg7xcYd1eX/1mX5lPxglFNNa5Y8QAEDnwbsyJzyBNq86xn02MzOR2nDlAcN6u2rCGucNkM/r2
UNUfczM+dLJRl6mKlID16G9iott3rWzzVXCmUV3Cq5NCderqirGeSpQ7P/eOhWNHat/W4OQaUHkx
L0HZ0++XuX2nDqjz1JqNPTgCURnPVNsqsrlurpcZJeJTbUaYyiMYxdB8kb8OcwEGynJNLewSd5ia
cJF0hfvzQNfKwjtKeHs5kKSFfr34u31dSrvbAKb5K4il1gz5nKq1l5iWCm+FYjpW1iAOU5f62V3s
WP0Z5KO3F0V8e3vyy+vUXu1lqrCAn0EogK6e8YNa9ANkrrwKyR9LUxSkUH8smJjTKMpNdUCkGhVP
VflJb6bhpGsRw2O5MFydeXWRGN7O9sPPk/yp0FBIrYSp4UZRk5zzcApEEDKjJKZxsnuav9GiDV8X
al9U2t+Jskm6CKz2SVLbFbq9sPm+BYmzN0HihPzVYJXVae49m0klCzERgHfQHAEEHBHBDkazD63l
qQmolJ0lGVT95+r/neWfnAULXbra2SvjG+zGia5gRUrkdxOYRkPr7SBa7MaG6J/8idQPE6D+RhRM
tH7RrTPRE2i5ci1ChfuyNjs9wfe+JBYOjo3Ui6QvvwoJvoQIoxIZvqUnmILj6WFM7daerGV8r0Kn
tolPS1NRE23bjUn5H9gAvCAR9qYREb8JuSJC/dg/Y96sUeOrUcHokdsxiuXOmzRUDTJaaanR2xp8
VoHLl51ryFgdLpBlpXeVkRkowDHdfdleg9OvTlIXUdsoDhyKy7vryyUXRobkNRL0qJr53hNAHiet
WxbKFWlO1pgvsAmgiCQuBBM2EdonFf99CQKrcIQ8nXycrLSS2+qV6zmdpnPkzenrOY2DiNJYdFKo
f0VoFzUPVdsvsdxKhi7+9vjswKQpsQzavjlHnf0v7FOnvLyLekkQjz9DP5RKoD8DxmpNfTX1LYZp
ROo45/5Gba4h8b/bVF801SCTv8MbpTyvCxX5WzdD2YOoGKDogr3ZTA43rOxaStWbrSeqtcnN6NfW
16yHXy4bZ2ZxfLPTbeXs/s3bqnP+6T6HMfwGE5y9o+OEazSMy9WiCxsu9XZVbRea+OOkt4db2yYs
/8+Pv7ro21Nfbb+svrr2ZEw8dVrvvFz6fx1Xpy5xWZ5a8fPVe/z96t+/0/qh01k8z36V7F99ArW6
nvLqEurI222189XLX46/+jhmdrBa0oMEuYxXi+yvzbykxLrWoGLIXev+9QWupZOFXLKv667A6gxC
QujmNmpVHekzLMLUGlkB4t/gcRi5vvDrVcxVQezTxKI8Wa2qneoc5OLMhtXqujOS+RsV403Ww04v
J8vqzFeXQ6xAn6To+WpVHX95J7WdNMvzUlFwjPmpL3bry9Xaq2uu766urg7zdz9pouiQA0/abmiM
j+pZWZ8ItWlh60fJqHounEEGttaz9JyoFHlQwtuysx9VPiBSIyAV7V8XXoEdvV/0+sadsKvZUC0F
6bwkhKUW2rAYDGXkdr6ktr5Rq/6vprfj8+TL+SzhaRp/OTyb5PBt3cynfZKcbc8rDrPWt+fWi74y
2CGCMJsUgbb9r7m3fkIb3mRlfZjSMkS8/Z6YdnMu++EzxYz5JW4pgOyE9RUXAh/hA89wymVK/+J3
Zk6smG+3xhvXKf0SN4gYQroZrS+SC/xeSklDBrhRap4dk87ckVXBdYIcQO8Po0WdPd/FtqdLa3V7
XWfoRXxbNHmG3h1th4aLOuHKde6qQhFqFptP9rirkYWhc0BU/J+A3b8UsLNsB8DXPw/YPTS/wrL4
h2Ddy0v+DNYJ5zfLcXyJKHNsA97tGqwzrN8oF7AdVxeOA8N3DdZZDhpgjiH/NQyXQN8rVqj4jVSb
5bqm51iu5ej+vxOsw9lJanxfR+tQQPERbIPsoGljJ/ImWpe2uM+MvR8/FsFXT69bsilLe0aRRjXv
OB9nEEhB2X+MzDogMetBkGnSD94U/wz1CFeHGDXtGhlTay/uBol5P4Hf3maT+aiCWWrRmOmlq8vs
8OJ2Ycvg+dRV7h6X4msW9jTFclG6JKIX6fDcAYbyh6Y+gWMtd12EECzByPjA7AzbK+jZFDEN465q
c0r/zOESmNYP0i/BI7nVbt+Z/sfCY5652MhwA/cRnk8TjjNF2HX8jqTuKegsHJIBiOATdLXJgZxw
q/geI6upgkW7hBaCm1obi32t2i0VHFLPu1pTITzHmD5W4xBu69J5MIeiOlALdUsHkEZalBSboW1/
gk36oUvZPzWL5IqrksiAnJVYHkLAcQCuQvHcvhAj7tNy4Q9YV5rZtzEPSWgFIXB1C45NyLfRaM3k
uGpNIKlNFdPE9+B5SruUvwzhCC4+GjxPtId1GF7ShekIei/ikIPYqjZDfQcfTvNxlqmA1AuXjfpy
Ou92pxH/2w1jh1dXiW+omdwnkZ5d5tnoYal4BoOX1D17mDDBwjceYqvZCvwoU0HIVmizAdLCyBBv
RBn28/pATd5A6d2ooVqThbZx55zCAPsLHH+YbYiuhMuDNvRuGl28ERcTe++0JscI/svIQyhELkho
0y/O60//5p9Y/x2Mbmnh4cCaVnHQqzk4kiiEOOFNFVyhoj+rxTRZuBqU9i/dLefsrh/bc+gkzaGv
bWaD8mFQa+tiUpPArASaRb5P5frUQn2hN5tEGtGgLIG1gduHBJp8EqwEOR1/WV1IYo809xR4GV/W
DJNaWzdV6mdxG+voUWil/mkVuFZr60LdDGpzmYEdwSCkVFmGqdXD+MqhRO1Ud8eY2J/NPDZ3rQxZ
qJ9uXaz7zMjVT2nykk5UAemXpKGKSKtEnMrpEfKXcj6EXCoQrYLTa4RaPed5LEe8rdTFKKMalYht
1KRHKE2MnPm8bFOM7cwduM6WmgRPSgAiq8c5u8m+hSkT6m4okcFryGrztFvOpicWungWalMtDJ9Z
GdRCKqnsLwnzLiGCQzXglYoCy9x6k4TJ4sWZAdEnaOFhhCOr07GawOHx0ozBJ6+cdn1p6Fs3xvLU
M83n2cPVdOwMgjvqQ1mIPLEwplaUH1p+SiF/crUw/1pTm35bioPf6MjAsYmZ5QuMoDUOeRKjssev
qS7EKe3C8uLkAgyQroU7zcTALMJ6nNiDNp/9esSY0Jo+x3njn2Mtis7W8oFfFkleaJFFJGw8nIfI
J0bCA78PIvtz1XbhpXGtZy8x8736iLX8t6NcR5Hp4AY3ySiTOjDESV5/Bi5QU7hVOzhFjsnzPHcL
TzRi73R51/p1fleOVrXrh/aG4uN712jWxtSos9aH+zhEsSd7OirCg5+xL4Cr1JXY13m3NYLmfebp
8TFM+4+6VR8p7AcTWPiguIWNXCl/5+97lOXnONfvxzzO9kXNGXXcHUNs2bf9mPh31ORcK4+CQG+a
vkzjshVT+oUSSqygpsTcUvS33E2YrmaGvBWm6cFsUnAXPVZkMzqgUuTGZur7W2xAcCoTL0UHwKQn
HuL2EPLtYLlIrg4T4i1Ovg9pVNxnFYkDHqL4nhriO+TguR3m1566PN2olktsa6DzrPiE28dV1NN7
L2rFZrSB7+m560O56Y3d3NO/2d50rO3xskhNQOXBSmumqL346fxxaqICuIUma2KKn6lpUcPg9T80
PUR5Vwmqqz04mBMVtCRy3gWeFu3weftA7TVCvWRGa+rBd5nHAe1kIe6qbAbPpUUPppmYFxd92alI
PQq+AfFQmrIpMJfc2UF6aG3QZ4lhdciuyovWQKwpiext7KmtDxg15sS2AgS9MePWcHygfoMyaVIt
G9NKcS6Jgw3Wh9R72ACOerMn3JR4ECHRemyQ1Jt70+zNjZenv3D41ZF+zs84DTxkjTM+Z5YJscLU
9l1pShPzDqzLvNzNjk48RRj9EYFuta8rLjq32WMH9w/mXTFdjCLVbtNMpacZ/ozmzLl5mZbBq6h6
bJyox666aZe6Cdid0vqKcDjcU4V4LsylvoucLnycKaU1O0/fLxQta1qj3XoHvEs4eu2mzymtH2wK
vccE/KptoYkKCVK4Xi+uXmVX21xId3nGSd8zBxzBIvhcsQklwYigwXie+WmkMABFmq9XdwsgiDIa
troe/0xRShMzBrkcudq1h5Yp5nreDPTnABh4gEjOfWnzodrqy+huh6oWJ60YsW3J/J2R4s/Ih/np
WgAEBkNolD3iZ7L8pOr30c0D3OHca5rxmzp6+bXzW/zgx7tg8q/U0p8tl+c2xcEHKWl4G83IOxqZ
e2RwKTZRytMZRRHi8KC/b3Nhf1hc6JdzGVCsGGo4vFYfUsgrPajSvgEs5VgakEz8a4wkqSnppSaU
lOTH0vF/ZEZCd4IkGN6Jrd2WbkcJL4jp2eGZFKCColHPdjagGL2f+0d/MZhY+jbw0mH8ERbkoZBZ
Jsclk6CbU+SIT2OrG9tKs75MDhNI1wc7MX3A33PZTpr1e9q49ruieW7m6L7yMRdxwy6lEMyZKXUt
jHMhi/gBABwxaQItYOPlSp1RQ5rl0Uj993zQx1iWT7TaWF8TM9rE4OXa3PmVzObnpYIk49T6vakH
3s7Sh2YTYuYeR9YNPEm3HxyDSmpikXdNrmvXPBipRs9iULz17xW20FAs9GhfZtTyJoIopomSb0FJ
v2sa9/tkBw+Jht32pNfXOFiSHQYdzmZKBTX2082cQSf1wIoMN32C35Ju2qF7hpNkttFD1sXNJQJO
3bho+kO7nE5jOkCAEu3CrRLbsjjf3tL0QxTxarGrK+BGw9R+GrG/21YPcZnOG6qQoelZszg6bXYw
0167erb5zba/SqjxpQlq6pMpc9IQiu+6GsJBnqaPo8tQRrfCDmH7Hv/m70OfZnt30b4tRbuP+uJz
FMaMxBcLsnZkSvn7p8hD6IX5IPMHFFtVNPbHvtIvlLy5Wx8Lvx3RgZ9EX7sTP0QGNeahsnHVrbQG
6R38d20TuYl9RWUp/WLpjjSsfbS0nu7Gcppxgwr9M6BUyt3hghn02JdZEA3Gp/NGXxpuqv6x8bBM
F0GsYaBn8MMSoR4d+Pe5HpcUjiVMc/RhR+X7PpAmdtEoc+K2HI+obbWmlMRqc4Ql2c4aQzI5fVEL
FcFcN+kSi/3YFh8nq2L4nRcJjlYFPPIRy/sXvbFM7au495tNqgbsUzidC4Pxnklvsq2X+b1pNvod
4RVy5FTXXNweJGCFdRYJNIYS6JgwehvIoLcOdYrUAXyYiuyDWerzXsOIclenjLxqUTX7Pot+hMJs
z7FcLDIiohYJZkdgRRkGHSnH2OZSUuda1EQZiBbvctKftKFBd87kQtgD0tcovleS6mIevqUhTlCm
kZ/icRgOancjUH+4BpVxugMJrZ7PjtSxMceYz7FODYFt5vL2IsCBXOUnDkctTC4ZJSM1YZ8G/dyL
sXm16OSo3JCoaaZ11zW2rMLPeVV4G9/B5RjFCZMjmX/oLBsIktoGDku2M3cfVJ4rT5nR4OSIwN+U
yq81KyZkQoSKFyYWZ2o6yIoYcpW2K8KhkoFhPyJQKJfb3OoXlPHivW2WH4MsHY70IkDlsB+9hkN9
XazcerbCYJOY3qOWl9zcpdAeEjf+2UcIh+uxdC9z25d7r9JBf3XJdPPkAk+fX0uGf1JmAznWMGDd
iYb50RL1/rjNBqEdokD/GhcMn4TzIw5n7CRmXIxzKhM2trxFophI1jzmzoMYYNMXjBeKyAHnadn3
9UCKPIrDW+FXTE1z5BCplhWM20aKVBvj28SUi8xV+XRP11C91+pyg7jwExVH4bMDbQPSaGxvmY1r
UpdqfxgChMgQCCg2G36fs6C8dgKAYZtRoUHiJqM9NKydZUMqpQKzeYj6sHkYHVtWBAHybxL7wp2H
vWhEk+kAu+CpLFE5x9JH29Lw0DX8mSqg9kp0/8Yf4R/LzE4eLfHLbJv0ZlEmD/gcMXKFvLoglDbS
xeNW6OT7vHXLfeuDAaureH5ACjzuMeraDKnAb6Ocpnd5bwLhmerrMObM/7lhQP5r3aaqKXnqXfCs
+pJftDBvTlPjgb+1mps/x+2tL6d2X8UAK6MpTq6tE1HcODa/8IW+kPsIDu6mq5cOSjg2IdNsPbax
V17MDLxIojGTyVs+uo1lruXTBIc+uRnG9+QR9QXfaALtg6c/zy7AFjszjJNTtj9rY8lIaKblETHf
XqMSGAMXuBdzPPCUi/mRAqXPMOsfo34SJ7TudxoR1nfJFFEznU7fGj/8qhWz+djN9XBD2r4p3EK7
2roZHHxioHG3ZFiFARSemWO9M3WgrzPCcjjxiLeM+jaIIruQn2Q8h0+z3pW72XWKu9GEqyLgmtOy
odruTVE/wIgDOf/Qxd29TXz1lhga4c90PlpT/oNCJIdgNDCsyIOhaHhZuKG4a3qX1ridY6RONIWo
qiHme3cyzjojih3myu1maYQ4Ndnn2UuYnpT8rxkerduot6jFgzCyjdqkpbYPai0Capebq6KGO/J8
KnT4NDEj+IJm5gBe24TrEUiHFZ+8JUIqg6AD7KjkE16mqJbS7h7ZsJYG76xQf6qJ0hy5bLGrQ/B9
WJlyZzbuoSihzfK/7UQ6ISKN4cPFQXDvBZMJJMw6u6J9l+rTeN8U7niv1piiQA3UEp2awaY4YByJ
QoxhKvMe6H/j7B+Z9V01rLDJATwNCUhZEejJZfCJAWllQgXCYAm0qgPGdnF/9RPK8oTjomADRJqM
w06voeOCGDhbee28T9M+ehKg/z7ViKf8rvyRebj8pnKOo4UJtdUPmAzqV10MH6Ip0J/04kvf8XyV
ZbSvhxwbMKckD1Jg7F4034VOnY3lNN2+8HVkMUaOsLrN/Ttj6BmTjSLDeSPMH7wqSm9Z+33Uw4zq
TxNWKGULz9USnrWsBkrdcIksKX+O4j4bPGcTFpG7yZtu2GdhU950yz4kwwwwqqm7C4H/b24mzHuf
GtsNJWSSko1UIc+Cakesoz/apfazr9x5T7l7ttEL52PaYEZoW8n7vvObm4js8tRb4lk1tO3SPoXw
AKnsssebSHKm93N6UEn4rgA2W+YIrnE8JF4GObvzxCN1t+EVzN4eN+L8MTIp3rCbL20gkJ970zvM
nTBxL7kDuwBwTYUC1+7ycQfxCZy9iwJtzijnxtXoAw1NdhKzcWIKjAtnk13n0J+2nQPIKMg694D7
WoFZsFsB3hvJN3kRGEmvpVhc9+DS0kZyx3xOYc0wxOyucWuIhzj1xSFJBwqZLRcfgVwDcemklL1H
Y0Net3mYlrF/ktHU6Zj1ifujc0bEKs6OZ6o9xg5yh7GM5T1cHsLiuzXqOo8D8AM8yc+T+M4QYzym
xVwe0aXcQTosTgs1ANuiB0tVwIuZtHg6FHV59DP3V8Kw/YPF6L6vmUVGmuZchY0gKK+PczF/Q9QM
hdbhUXKGedpYCEXpVozgQ3rNfQxQYie7DSn1zAyvh83YpFTjjF2w0fSJ8nrD/71dcPQunA7qrReB
zHdsFwgsksOgZIDdi+K5NiGtLrO28SKgBba0z+gov95NMSyg1mAAuziM5gEsUvIwNuZ+bIybGorp
nSsp/VIoXrYfu8xzYKaW4gzG40NNO403Iw7lZY9XURWOd3UPmp2u7H4I4/DeHqdLGs8EYxisdx1x
aztADuksGGMb1CMZoIbSeMkPYZ/9mCDUbPN5eHI78FKOQRGAZl38pO/OEdZ9QAAbEPFZdfLQaTwj
JJmg8n2zxiW6jJTEYCUqBpqxGOM+6YWB2cjVp3B5tgA0DXkE31uky5kC1EIvm6tob9VQugx8g2Fv
e8P8PjTdQ9om45FQFAIC3x1AnAYxhe1ZdMtsxt6utaR7n+lrHcM4F4B5+wpFuJ7ADfP88ZvdVE8x
lWA7u06pNHUCQOBT8LzMqUlYExF7aiXR1XddAg6+ft/HS7DTXS06LQx/0Eb5zFqN98ykfoe4Ot27
sPTo/RNZymf87ncGYRPDPI0LDvKzFm9D3MvpM+BNmx2Bjh73ll2FJPjS99reb1AVmYIa0UbXp4fe
DHDG/NYlSf/J6hN6tiVr7jqv/eGlZFjvaCVvGtL2o1/Y9gXcy97UrYF6Z33eaHbh0cJYwcFOsRqx
qobwZyueCjq6sM79+3CIPs2ZzxgRqOUdqltw1EFZX3LqptrBonSEfka/MjmiP4RZtIuMCPxfn2mA
yuF5JH7bHHMB+VxA1SzkDWs2xja1ph36m+lq+a12SIvqs44PDCLoJLqA3LybNLcELZYD4CBsdsyW
4FseVtWHmQcxHjwaWdufnrR6POD0EWLnURzH1uYeK8h/iAQZ7dJ65cGWFF4fiMQIZmmbMbXd5Xpo
bzo6mh3V5xMpC/KI6Ygd2OgXwyVqqFqjm9e2QWca11i+S0ukFkrxQkdKxeDWQ/AEEgrRameLZxPj
z60zYbvgkaxh+lD35zh5Kp3C3xW86cYbWuMYxYxQ07q8eeFtyhr70qRUIXV1lp26NHsntHjc+yN/
gOt3cKBDsExD79MBMMXeeGRzT7EBQyaMsiuBCdKnvnYcaqO9YLcDfLIltz5EU0IqyBWw58ofhs2g
SAwe2HTNDm7gHtB+1iI8Miram2PIL4J50C5ePELHxlCd7NJjvlY2+OuWwDncUTOpkNOwI5Y/gYhS
WWM+37QaxasZ6Be3YhzM9Aze4X6RVXhJ7R07XCKC2G3eweHZkKynuUX9MjtfNcuHreeVzzpS2KMd
IiHDMehugN14LfPxy5AtglY2JHQxSTuPvMe5j7EyAdI2/WzV03Kw8wX3jzwHVT/n37s8BaI/++7R
H/SMeGRB5sQs7mOHwUVAeBVUcpNcyrHcC63CmHkiY3lK3Uo/2TpJpzJ5oE8OLx4KzKuTW5iHp+Wt
0ztIyVV8qKaYiaEdPgXENq+Fzi81fo6LeLz3Uoq3ncCsd5bXOefM9ZmkldqTnSTuRS28ZgCDrTUJ
lgIWNBd4MntrzGnOQ4aQuOs0h3h0QYXFToHb2snrYw0Da+eLbfc+FDe2Ojf5ApKluTCpHwjg0xaM
pvMpB4pIJaVe3hLTeKrCqbkkMX7dM3PWnZviFGrM4xM2teMTvk27rOif/IGZajElzUNtfaxcv79Y
Nl6ITB6Me83tgA3XpU0sKqkvSyySU+lD6igy8WhE2gQmO+JenzHli6fFPAgL1nPGH7eJ2so9aX3i
gYK29pVNwnJYmpiaacauGNVYeIgHyTnNl4ep5fkty+m7NQBZNPhTb0VIdUI+x1c/7MG0RAI6UdL/
GCfbepdwG4L2098P4GSiTL9pYSluzHnB7rlM6hyMqoeFwXl2skq7ffCFl+3R0ukYOvQPBAhr0Mfx
THzbSi9OwbDRJnCbzX5/9ZptrZl0BkxNgcbAEEzt5lTlNMJ5pnVXH6pCQsTp0eu4icyhSRlm3vdN
UV9dQoexPRrbrDKfR9u4VE3tHbQkjE+hB3jCqDuSJ7WfPqTz8LC44XDOCAe2KWYE8NLiE1pB4jQD
tU8WYLaEYolWzJjMoPbEvB5o85ST4sFHPd6JssCyxCkH2g+f53pwfo+T5peOeP/gF973aHYJpwz5
rexwdBthFm3qoMaOqFlujVlicuGblFYQnL6ryA8f5mnqDlZGV58wbdqPaHeJC9XVPtaqg1fD9IiM
sP+Y2819D6rhZLrkm5cZr5aZCqs7PRuji511T7rXA9YpOz7rxDC98vrnKvC9ewK4z9jUzJsswCsz
jgVE3B4za0BWbY3uY7bNE3Nubo6e2dts94fcJrYrlhpOu5FrzB69d91EeGq0cZ3BzhIKcYtJdNET
UapF+wuOdImJj4ujnI3tICUZpk4n0/btp8Ipv+hz2W2CefzW94xsvSnZqe/Re7V9MBf30xgV3MBx
mB1H0X+IPEibsOI10m4PS/DRmWBJDFq90AQ6BIh9Mrcuiadz2VnPVXoRlj59tmz6nbGx8r2kaL3k
8pU25q/KlDf7wqB/jiBAY4Ysg725jCVVMhvbt+WuD0iNlkDBFm/AIEFGyjS/z2gJoOGpmhVR6Pkm
c6UGQW0nbQu0EbouwUP9PPsjQVaHojkxRgzfLfCqlEhmu9iKByzcw3dhD4O+ixJQkTIJpnQ6jKHG
owDMTuEe0gQ9/5abVBhPunb0mweYF9lB1ZiOMlKmZ75LQSJeqK0jxnOIyGpbm2BYkqRDYSwXUZbc
gq6DHEKo5gzxddhZEzd3ThbrEqQNM2XbeMfDgmuXU3+0lxEYvxUDomIuU16SDDsDkv75FqYrYQxH
VNVl5glxo3Q+ZWY/EYReYKdKvbJLbcjZX+h5jcXH3ir0P4gEgH0ISPzON+n+MIAj0S4BhkxBgKzI
alm1UBVYmQzyrfs000j2SLk/qErHNQ8dAOk8psxGbAnNUN9crZUVXI11U6251Qy8kxq0O6aHjIKb
dKQkhjXvrzW1GcnfCnO2Z+publGNoC6vgJjSsGe72Y6C8ygXPvXWdxm64O0gFdRqYdN7nRZYJKpy
cvGY74FZIPNZZWQ+1UJtLgaD0SQp/Tsrn+4HL50vbbjojAP4MeQnWmRMk3i+lGFQB4FIIaV1JqpO
0phsBQPexGyY93nRoa30z2JGLhbJoCkQsfacqnipUpT5ICV6P4n2igaZU8OBvh3KBzw4BvKA8vZt
l7ygIkkkTqfI/djJr1PGyR8LdH7Rdhzgiw3y+Xmp/XK8c17OyNW1ysdSov4+eATNwFgNYGZnhDJ/
LQazvO8N0RwGqSsz7QHwhIoIkxzE29JM0iMQFsKIRDLjyXq0PAwQ/iMQ+5cEYiaRzv9LIHaj0Db6
r803Goq4+EdY5MtL/xCKufZvlkQ7wnm3XUOqv/4SinkW9ZmCQk9dUGjvWSalm39WdTq/oVwUJqFq
wqi8jFf9WdVp/sapAqdy3Kh1wez03xGKmcKg4vS1UMz6H8bOYzluZe2yT4QImISblkM5uqLnBCGJ
UsJ7k4mn7wXejrgdHf/gHxyGdORIFirzM3uvHZJ76Tg8zJ4d4EH119jp/yf4kkqqLbuiz44M7wX6
q+bVDXQcmdT8VWOP2Jn95EmCW6tKq4jMgS2g05jOrRqxsFPzcEOAI87nyrvh0wz3S29XB8iO1XXW
4KXnRbiPU7wJJIEc3igPEgvpc210waZI5/Laj03z7nR3IXHEeWouX/FIXDWYw/beHqoGeRP3rMx6
ipzU8p/acCFmxI1JiCVbOZee3CIBcG4QOvRhsC374tZpePGmYTxYSMN2dtK6h0YRRFHrXv0ZQuMu
CRhy56VXXETlFcdFxWU0WXr+MGkI4j5Vn2nQbIx2cPdNB/Abi0n9jjyK+znxJ6DNqxhVjq+KYRv6
H93cjcMyvCJTGDd1Q0vTBDCT2MICSmLeV7pFVJSMmzHu3OvlSceJOE1B+yv0Q7qQPI8QGEDqSN3g
mnlLEnV0vTPat3qw7llwvodNwgrUI61nKadrWP7fU4+5aMw3680cyCppqGWycHmpvdLZGy7YQM8T
f4052DPwEyeT0RhSjxaUZKEYbky7KmnIoFrm25hP4d4n6di3t+Aiy0NlWv3BEAyMjPpKwRW+mZfs
yQzd6lGOZNzQXR5KhY9Rl9m81d3IbCjKgUofelZjyJOqo1ITozU13apuop4dMwXBu0gi8ByL7V0N
KMnkQAC3qSGwDR0gQT0E9rn3IceM+NrfwDvv8OhVj0ZA9JBorRrD0DfvI26srBRHVs+E14UEIMS1
89JzCXZ7v8ekk/QPgY0cxHdjgk2bCXq9a6uosQeYzrw4hyFMImEyZkXcCRNStQbJ0MzxqlIXOyMD
qTbk3OsGo76LNRv/6t783RiwVLVsnScTN9AUOycLicuVDqY5Kf5SikH0VoPpybNjE2EVpLCyJic1
DkacheR7BZCMSEAAYUOqWTiVPaac4qsDandt1g/+MlBETOkxoQy8mDlahpzccTzU5zJmoeiHt6Xw
7bsgVeQ9O5CF+kLkLMOz5zyltuXJOgcx6apzxiZOxNlj6hgsuQPvSTmEJlk0twCi8W13JSEafBrs
FU0ybsFcEqcutHrMJGFUpeHDKp5MXn5CL4069YGEIwsYav1WadvYTXzLtz4KlSiL19d0HjdZjN+T
dhQ3uPamg09SjNVk4+ZlVtV4QQPzm3KwOHUtEDbXG2iMMxgfZhdsg9aIkMB1qBRvczpc2rbxH32z
5G601i9fE11SOXV3VBSsu4EWNBrWh7WJh3RXVyD4e6shv2PKg0s65+8mSITHsLafPZmf0xgsmi2D
t8SI6wtl/Q6dTU5xJuuPEtGW3/UkWHIC3/HeeXcHSSBOz/LbKpYnJHz6RAPGw51mlypukgPc1GSf
VHWBDgbe2UhGyy7LkFeMJrsic910sS3kjSY4JrqandVcKPveSdMfBUKUddWXEC0AWCRCZ7Pd9urV
oIgdBMP+2s7g4MHGOTEI31OHUF8EKdwUguArVTUPPsEavkVMSD8reGlL+BGE1KJL5dPEueWnhSO7
9kR8aAOj/kxRBGkgmmPrNHeyHComIkrdmtRay+wmufoaeEobkGcuAotQycoFs2+UI614Zz+J3Hyg
xaseAhj3y5IbBNiRk0BDP923uOzBR/q/Z6DsNNMn2WRvcoZXGpRNsK92NauNE5x1dzUOpqfJ93v0
W364L7qUpihBJJjaRnbMGuM3gaczwyz7gcXfQSTOeOeZHhF7RVfvuYfqq9c5T5Ue303NyW+h5kxI
ceDp3ydmat73Iay5arWKSTWN6JDYwEgaWEZmIj53AJxE6/+SaRy+ObGO70Vnnbscu7pq4vlI6slA
P0kN6ZUG4xcskgdvyQ4lLPPHhWHkV+bO4gG/+as2nUvZeeNrDTHWjpFxWazpbSsDzjmM/7I0HAmW
sAkL7uvk6tJtsv4Gz1nmQl/agIi/FOdBqoxLECc7XA05ypY/zRQ/jIkdvGaG8VH646VpfMCNK/kv
t9Gc2Mlob5HqsFMsfW5aOsh7OynPUsPTXWb9tZjVl2a9y0y4TA4jHEEym6uQxHvNoDUd0mPIEw+d
MuxgtJ6Qn30z9Q/fWtmSNmTKR/AkjDFxPBCflzPC0ukN4GYbVR3/wTS8KxNnVyqHzqsJp4uAxn9M
2+oDBWK7nfMSO3GeTEQzMfdWi5ERUteMB6/LCBYkF4b0nRplGFqxqi9V5Fk1SV/OdDQt3z/4MMRY
ebkmyR5EetUk1kTB4s17n/yak6zMeQVJW0TAVEibDEbgYNK+bMCoqI3t19mqFZNH63FZ92ud8Nyb
4BmS83zwams6DzHgUdY6bsRN3ezsgqS4ubX/2Vr/KsfcetPWxZyq8E0X843CCJkLWj0CAsK9yPtX
OYV0bgM29OvSGvsmD34lQtPZGDPaS5DuDnFx7cojC5v8zhbW5T8XiY+gKglI0dSZjwOUofOx67kT
x3GwqQEGa5d3bQPQkV1TWDD5Xexfdmu6T/lsWqfCbJ2rnTvpIWu5qRNBKInoK5RNw/gzpq9f6C1w
UAZc66NNz0kj0R0Lp68vne0wzyol0/Ncn824CI683TdVPP/xihsG0fjSqjiLBoucn67NrVteyJ0/
TOHFacErzGhPexddhk8qxyjM2zDcM8wiEQzuTKexiDX54LA6MS6TIuDBSjwC9PqmRz0aX0IOoGsd
O+OqO0OA2PXeFeHbGZkVuS8NciZwN3/bpaUqMKpkO85PLZ3zvpG9uklzfB56w33prIEWiBg+oo3N
QzDIiLn4cC2zr8IhZDMY9HfHTGRfhagXEyJRkzTI7tSSjqA1u4bPJ5e4gZAfbKagiCNeZ6JkZPmF
AQetuQmkbiZUzMtt8x46Z0O+RUc+pVbmgVfa2QfyMwglmdttPfasIgzJioLY3oVwwKkOxofJGyke
s/ka69Y6xjP5033nip0IWmDnk51cPbf+i5ouBmWGoo4E400vBITHOegeHcN4n+tkpVo8D75RP69p
cpQRuVl7oF9vWVlZB7MlxXTOEVzBCIc+LJWxPFpu/sfPKDuE3e/gdfh3qJZJvJBkwyQLi2I//Kzc
m5GI+UHEgqSfhLnTcjSDtt+aVtY/Wba3UcPgX4KC5Cc6mCu5lANRBxfiT/45rpNch5iQlkouXAp+
6hCFOEjSE0uGJ1YDjTjW+8pqEqq1bHgsKbWUmAFsZuMjNSuJc3wXSaNXy0YIZk9IYUCKGwxUJ0da
h8L33kqbeCB4HSZxIu6CQTR3Segxh0vuFltaXTJFYX6T8qFfBZy8yLHjF9/o0uPQmmnkZvNDQu22
qToYss0YA8TlPU/Q99azjRc6bjsOug+/bfgbdg1owYeGzFdHwqe20/aUw5MbM7acOSooRBXm2cWO
slbYbUZmG4XMsuuAiYLHm9StFM1bIkImBy5buqnk7myWW05+kpkm+q5O2dlIpR5rWaGLSK1Tr4Rz
IsVlTwLAtHOIh9h3c90DSs5Nwgqr72qNgY8NJ72ybMXyrtes2MEX9yR1jdx23hLRdcF5MhxULYmB
Ci9Y50HrjYIT5r3sMnH6KYb4fHGwq2A/Dc1zn47N2gXYD4vE3z0v4dXPUZ2OBXP9zm6efUX6YGql
2QG47xOz6uyOXz8XHopeL6+R5eV2uSV6vttb7IU2FeF6INwpymZ/huuTYG6NPZaWzZCFF3Muv/Do
MUwxquLajll7miqz2vlGmrMjrUBpam8f+miXAq/V+9AOHfjRGfFIEym+reSfUoX73Dmg8L0aXKfJ
bbkHv7BHOFvPNwfVzH3HpvvnF9l9JXxaKG5LGG5VTHZw6JY3GRq8dzmOE88cTjUimy1CqXFDuB1i
cxJ8KDFaUHxLeDIcCt8xpaY2OjTLaVkfVclT2RoijRLHPoJpuKvCDs95SJi5xcos0EG1r8evyabC
cukDNp4Lk1iof37AsKwPuVOLIf8jQJGfhNNMJNYiGc5ytqiVIFBcIg1i4cSCIAyZwnPdg1cw8OOH
0wmGYbZN+4E04MaCK47QJz6SwMQjkBBwWcjsI8Ous4/7oOCK5Rjgpdv3xVvmtctDz655NywsBIc2
3y6JzOig5vnodZbY2ba8Z1RavVhNBcudCriewqOkYNzZirM+1iq5CKWe0e1NUT2YQVTEzkRzxU2n
aFjMovGP5Zi+LD060hShxcH1PRQ4oQp2/nPjMXtHG88pmo8lF7i3jjrjLvINY4qKTL+jWbEYkiLU
KPp4xj/PY9nZNZnEgNlQmd41unlPmTnz+BEDFFROemkqvcqjCQEUaNWzOvYOAeh+xgboLdo0/xiJ
4dhMoZfu8nHpD2hK7lzbIDNzJmy7jYHMFGT9nYXKL1B+2pPVut8WW6m9iquYbAK2UFVaGEclY7Q0
be/s9FTnvEi7n4Y7RSCyjYfyWWssO/Nk/aupX/ZTlrAyldMf7bI6KQqI460IrlD3kD30gi+uZAM4
eml4NWfeargbkIFriMJdi+2jySt25OTm7MgScw7aRoSedAFhWU0FcSFMdimzSoavNoWd5d3lVlqD
j8Y86lOtiDQmz1qMkqWz+yeFuBibbb23Z2lHOh66oxeF6NWjJOe6Hzi3D7Fof3mu/rNmcdF3Hpce
iXgzAU6vqyq8a2PjBCCzP3arnWL0HXactvJ4DfV80U1PWz5wCDewtip7ie9UPH3RufIbCmSFSwDt
1SdLtbHd4bGrH9kMRtziBDFwH0UopoJd2/B9YWgVwV13liK8LjO0+8Hjvei6IO/NLrcApqtwl/bL
3yBbgFy2SLwUYsUq08G1sA3rxZOec03x7kSp37TEd80bbo/qxu765Lj28AD0pt5Mg0wiL4DtHpT9
qavuVW2LK0Kv4pRWcU8AUsUK1PL7AGMJ4tM1rYXtDAbuMs4Y4ItCUamjUdVuZd2bQ4PKDp1OmcRv
CSDm0WSFKbNw3FmkSVxgQbnbcLkuYRkhiciJBjaGaAwLG0OGNHExLcT96qCDc28TvLdegaqzzSuw
x1cEVeoK41xNOj8uunskYlJfyoKUjCzuX0hTgIE8bP0kdNcMpSgbquBxUOatKYx1nvOWo7HamHhQ
T6OM0ZSC3NqHiVXswixv39Hyg9SetlyXS9TG7ojOY+Z86VDn+rSZZZXMgDKDJ6vsrcc6+Jp6REzm
XD82Vnmw+iEEb1u6O4Pr4ATacyWrXsRSGauaZ96WtqcOecOQyhcGSN8ZO4x1N9IOEzg8fxSD0b/B
jWFgUP0e4Go+iyL9AOhdXmScfP3cWBnj97iv/L21Lq3rxXidGMQslke+fM754nQOSpHF3CTjMEUc
ckgiEYrKhlzAocCdSpAo0SCzE/K1dZpttCTbNp3sh9kUOBT6WEY1D/lwmE0E3sgpjyi2rFWpsqER
IcCKXLz1rr63168W6LlJ14yvJ8zmIXISvz2lOvIV9Z6cLX2c4wGAhaScazObWZMl/3mLTw5s4R1N
x+hvihLQ1rfSHQnxJR0DbS+zIyeXh0AVzKZEfXGr7F8mOvPOTdy9i0YCzQFSz8yCGBQqmyEGGN57
UmzCEcGc0oi70Z3HbVQms3Hq0yW/pMrBFJqH5FOrlpV8XRvHNhifa5bF0QLF9jSV3RENTcVuIIwZ
ImY1MWNJelewgoqa1W0utYKXq4T4TZ7IphWnxp37D6tncWIx1dxwkj+wQkmORRZT4pNJHtRGeGfW
3wErVKVwsXT9EOwSM/xMDL5bAfOZLcWexFSzdI99SVrCkpOQONLNUNnMj+1XIJb6MDtdy7KoOos4
rq9labg3nCg7xGPvyTQ4X9IgKNsYL6njnuEXxifP9uUlC4rV5TY/eL04McjtIpGRQFYget5wixs7
dqUMY0rzibRcwHGpP0GOm0DpzkxzCYd8rki9CBeihDFAkcUa88zW67DWmfubm3YMMwN2ZxmKRGj2
dkWIWsVhYVZvff6kPGxKmQvS2Unm82T41YPAgIb89CWVuf8g5pNkhn5le4c+e46PYJhK1oWa1iYU
xCR5Bl6MknVsGQQYEtdET2Li+EeyYjyrGKqNnAlVhaJlHFOD2roatURhFwfbZpox5Qy9PLgNfo+f
icW0jCSXz34ZGSnUH5zfw36SRnlAYZkjUK7DyOetvtTMyv0yeawNfasduvHCw8eixukNrvBy4n6+
n0XwZwLy9JxnVvjcCCYEitkEgmJiJfUWxXe4jpyzAw4ZZA4m9qkgbp8TzBoGxd3dLPP3nhCYM8dl
ipazDZ+Yj2xrVef7eVHlSVHrMdZHCEXAxLFCU2GwIDhrS8uN4axJxG0ZBbP9aTM1h1zl7fFwp++e
3xyDvHtr3T/TtMzrhCPYTab5zyOAkJEl449AUjknKjz5Xs4SuWnJkmW3zuiuQP9cP3sLukqqL3Uq
tLin1JEnaebJMUwSRMhT3V9JEMW/VpNNGLe2d5oMmxDH0Tq7WJWZBXdiE09Zxx5t0+FDoz7irshs
dhE/JpgGA/fcELmIZPVRlavX0qh+BYa9SZZcRvgNz9w4mnKYI/kHdTUoXx+LDi0w0RUoARgqSH+O
Munf+6vxGLeRGtEx9xlj47y4GUjcnTxUZ2v9YH4riEJ43vXxh5gzpO6zyQjlMMTxl9HC6xA1x+SI
lZTiftl6HRNXg99kVJm5WraPek3x6lr8uv1kPlCBoIBcl5J+T9ZQMBrdtidv+OiucboD15ffj8nK
7bQ3aYZqafHGh1FSVSt0724WasZG6V459XwepZzx9K/hpWHH7JbcHr9LHmkrdl27hkKV4t6UoXtA
u3HfY74joqZ9ErFNw1tgyzDAOO5/Ps988sjFyV167AJRjkkKgBHWr/5Y32UElW5V62GIwFdJSc3h
WsPwsFK33kkTK9efH3zVD9Ir06R4lDo/tSva4OeDpFzPaxTAumU4OM9Ee5eIzBu4QXhb3uuu+G5q
mL5ZT5rGGtRQrctaxy3++TXZM6MkgpRBs8+cpkIeMaADzzVhO6r9o5DH9iyOaiO/Zl34ucQfP2EM
9uKLI8zqjftD7F0/QOOuNzLRNsYFoCWmge6MEdi4EysN7ecDI1+ME+xfEEMgK0WnlEfxOF3zVQCg
lT3v62T+PSQh6C87f/apg7aUe0S86nUvIUgmNAPU1SXeETnREVoWr3SV3yqN1s5LK4xirLpXihjT
wfoAQwsAf1ledaAckK1bR0HVqjSZh0RKKjufkcdRYRhV+Fu2xXctlgh+w8uSFX9j0yCFaAUhLCwy
uCU9nhUQ8oDTLIdUSjsx3+J19W4L9veoGr7chCFlE+L/nYqoV8ZjrwKsC80KWIeZv01QZmtTEect
FdnTmheirV5Nh0ju0TR7FKcQ4QL1yJPLFVi7dz/4Nyx/JfK/GKHbiJIka5aI+QQPj5Rvk5js13oZ
UJbn/tHlEDj5rb8GN9fxYWn0a1g4uMPXHckCNeriVOu/dX+1Uo3qKhjzz6AedplB9eH6vXFuLPcF
UZh9MA2g/mal3+xZEZaVDgYmXlewxpBRbsyc2aMUH9qzE7pHVBcxwcCrFZ6JlTa3DesTehlSpUSC
fL+HUYewXZX7sZbOpmVOv/Lb5vWD7rFx0Wre/vNcriIDzZxxY0CPQely12n/pQy/3eGtS5OboZN4
s4ztLx+0LJOLcNxUlfcQlCaQvzH/p0y9EyFpDJ5hcAqHeLVsEZwYCxubvh+8FVc/sNcRzrGpfPts
8IcTu1oHjrzGXjX462W8dUg7Oc48lKBkmSEe0HbvvD+UKaHn7MMeb0hqiOtciBsTx/9g6VA//grs
5stMCdmsqsuUUwB7z6p/XKT6Yh3NUYAy8cC44cOomneEuwmGPm/cG/HV7BGAT+PaVNvofftnVO+Y
pRjLIKdGhLVDhoFSE6dpzCzIGwmmtkieQbv7msPkiY3gFczudPYTaz+vAgl3NYwpGG3HeTG2pbqX
beuc2G6M5x/zm/5RLOHXsqKRindhQtaSnVUx0WbJvPWGFPfndUZdtG9x9m5cXT9husELzyap3Ll2
Ge5oWE1clIdkkZLZHerROpU3nDVMIypr3P54ggDa4ZuddPosGT9RviDeCbl2pIPfPSFLelOvaidG
GubZx33caK/c96P6/hGvV8cmQYwLzIDzp+KrTwh60k556hZxTDoiviQNETDb+ehoKJtIg45AQwAm
rZotMxMQLxrFFM02jr7hbCF4HLyMQKVp5t5u2pY2yQm/oTP3e1su1MylDfTOZ/TFfAD5WEZTGYZ3
qed/UBDLnYrbhx9f5NgEKRW2ax1lJ8mRWZU0mPI+2UzQYmRAil2NaPjH7MIOhey6mmT3CbHwOWza
EsKleZ1w7CjqSWZ4I4ZypwZbgUyobCmrlY9k2VPqvbRCoL+BfmvWPxbLnguv5dXpjScqBEIpi/jB
5Pz5L4+xWc92sSroMDA9tmZyUXbC1xfXeDcE1OPeKZ5b1+WIjR0KYiwRCJLknrOupVex6QvRH9Vs
qNfPto35vidy4a1dlQ+oFloydCj66lHemyZ/RSjPjRgfmmHJIy9fbXK1/hXMDTx39mj4T2ia11t6
/cx/fjQXv6Y0tsluVvALauODBWaNyaV8U08YVaH+waps8GFoCt+GcobxLJEddtVHBXH0jUBwXvo3
7itssUN7Q+eLPLWQMDPMkSWAhaBxQdEbKgvpdza92375a5Te6v+aly32QL4EGxcfeaW/w7U6cVEV
cTw7FUu1gCgcjFLBOYd3TSTJVJ06wKfCtpwIB+eb63JncJzXG1AVzONDNMpdIQj7bFqxL4IgIzsc
m1MRxlxdhZ7wi0xQHi37XyvcEx5URtLobH/ubQZYJKT1vxzTeEH4/5CsT0rgxBcpvWNriVuPDify
ez/eNkO+MC1ji+BP+mHsCxXFGcI+j+UkOWbCad/0lEke7+4+H9QF25p7EWay104nbk5XtmwkYIWX
nrrySg4IAeYXOc0PVLZPdGvBLnC7bl+GHqFeafXPRcq/oVfehaZwiQUo3gPeSe1IFmM86TuwGcfh
HWOdfVp67W/xEvDKEWyOtfxvP7dUTzXWFE66OAJIke3nOH7uaAEJxey7ByaihAfQsvTBMUZ3uAmL
RoEBVVFRtJyC62DO8cFa5C9tZozbKkmeOCdixoqMMVw22xhdrAbfY2kRGz0CONn3xKdlgx+Q61KX
j3VpmryBjagD9YTxoS+O0kp9oA7grm3DOIyla57MoD9UsmdcUAafaRHkJ9OiiPH1Aw61/tKlqNYq
FDdjOj8MEhEAhUnRjb/irPpt8hKTqa5JlrfGnrwE9s/z1H5Vnv1lIEd2BvdiNo6xMbPflYWEpdYD
aoHAmE/KxdxMw95vKzrrbVUkW2O61ZDK6XgsbkksFSaWOKA7e+5H1NI56X6xBkpO5fwWzkIfrfHb
tIxjb9nxyWnQwrTFtgot9xGOQbEb/LyLrNLPNrLNXnwWtsdej8d8ii3EiH/jOibRnHhVl15y23nF
sA3rf10dFx9hxXiFAHC7T/IvhPghdkY8AwhrRSUOi+P+DRuMVqhVMc9iz4nL+JKiQt0Qz0oWStqc
nB6pOF+AJO+TAZnAE8hw2d6xAAWEAIR+I5SpAI97bzwEW7EwEEr6xqY/QhhAQi5GXMJBw/IhnQt5
tJElT0h3DIhROk8p8ITkTbWtTPnLoWBd1yl/PLKudyY/mTN/s2AjjooBX8gUj4wazc47GHLmDV6e
Qteb2RBZgM/1LJk0PXeQWU9IsBA3E2Z6P2bTo/Rxw+YYxUPrm/G9+xiMfkkrdTeQVbibwPBEc8q4
buwZuhfFg0WD7Zaet+uljDigsmNQk7VOK/1RjieiZL/jDtIuUcBZlIYhmiSzbqLYraKYwRCnFVUK
HNliuQtwtcQh1iV/0RelcEoLn+j3ruu3SqDacgSyMVvUu7qL8W0FQJgG1x+OtuP/ne4WDGHM/7oy
nvBNCWtbexnLcqyM+ChFAw5AfNndi+PjYBxnNAqpysS6v0L5g/pjb/ZwGCyGXLWDzCWvnhBXEJOT
Fx0LZSQMZXDMhcF1lO8ZPtJBucu4ZStDGz+ydBz0zL4RFzwhxRdMZHRrKHRqsnf8Ql5geXz4ytuV
3hhuOAX9lmBwauqErsOG1eJwaBhweWEqlb8xRmgSUfnE3CYsN63WV7uKxTHt23abJvZ3wDy4Bbvg
qmovk/ylaFrrogHZOC1Ziv6UE+9pUCRzzflIZpCDdZhUEqLVunGHOeFGl8clbRbttkmXvSXIi0pH
fQI9ZB663tq7xrxJyrna4m97gotB6GU6/fY793kZumnLmH/XNNkJW1ZA2qTlsDZi7rhFtnsyOyzK
eFPOdQ/CRJv5EZNdiFLGPmTxzPbQRR8tiFGGz8iu05pvxNljuODpaHIXAJNXIPdvokwYFgl51clV
JmnBtp3vQBAQqtVbf1j9Oluv8eEEZSWDGCAgZpZBQLrR4XQw1ZYtGhM8O8Hy1abTtKnjdmDopT68
+k5i2GJ/I34Xs9Pugtk3D2PK+7ysp0/EP+W6oyNNuQjh++DQLzqgQfwRfJvq1lVqpNJTyJDWv2X2
MIe0NRZ1gcppqAufUdApc4zmySurx4xoljP7G28nYv2vNhN1dCrvzgmIyKWFAKCW9zvHTrh481oc
bJk85ATnEhgrjiPyvLKYrrIKCArFWrKpeFqbtpl3plGzaGZvsZO4CjsGKZtmLvfSkJ+d/USq8fLa
lNHCEyVmSuvZtq1DmtXNtgePwXQSPbz2ZxPTfnhFN+bs2ImrfUkq6VR5H1VB8mjQY2UwFezMjObe
JVFW9Snb3XJ9Gnp/tRXaWzdGaTcPy940s5cRwkvA+qgUA/MVZKKBhes4zl4LdIgHJBq06TwfiMic
/glsTXJhTXU3IzwkH8FLD6FtXQIvfk/COt6Ng3/IpEovnujw2LjJcZ3iY3FFGDNKZ5tR/y8wlhaL
jVGp55rzIcn36LIe26YgoBNDv2Xx2ASiixH3tQbkqvRcdnNy3zX6M7tXo/gDL4KFQFO9NjBRNuYU
fqUitA9JiF0zKQhQWqx1DFleIC1Z+2oaeE+gBps2A83bWTrZvmkhIDLrsrmXQ1Zh1PPpW+x6GYWH
jQdcMucEj0H43PpOVNTQnH1Qf3+4aq05TsOl8V4D3x9O5lq5/wQQ/Xz4z099GidPC+8/aVqGbnOG
HCuvfs0Z+6G2/Xz4Qbf996f/i/9XwsbY4IK/LWEhdknA4PYHJDdlpg8bgz4TCrh1CDqyX2kJ8xrk
xtjhtVul/z/miJ8f/Uj/f3703w//3//7+el//8T/9MeEUDQLqQvHQVg5J01LrkffJQ8Joeh7aYGv
NOsBZZ6Ol53RM55JgOxUSfcqZvEtVwhFmpGlDL3C34g2uFRBwnTEM6uDQI5M3K/4FhMy0wFyELUS
GqLmHNgTA0HN2nUcmBbOU3blyYs4Yu0DEAv0KmGiHmYDkFhSil0FfgTA+MCmkjGHy6p2I8b0Ivl1
naA7RseyHZcjw7b464tk1fBOFP84M9W2Njnmxl67ezJOIldgmLKtXzJzIC/GPXSymSkSkYLD6JBZ
Tk/I8B0oQGx/ghdwT7G3q5TzhaP6UcvYj3xa+HWJbYzzb7vxLMglw84aWIJ6PnMhDWYqTx6IIHSY
GTqIH+HHbWwPms5aUXqx8TaW/0yCW55n63Ow9F+Gq8kO4PirbAePobqOnH4gQSsnbWxU6GqWDmdm
F0Q5mXKHeKazn1X9vejsjtqFa9Ds39BDM5deOAp0UNxTLuwDOqJNYvn5PrXGWwlebDJuqIicHV/U
69x5EV16yu8wu61tp396BhSbTKfqAAOYyOsueIF14vBWm/XOIktmS7/84CzlZzDOz4rQ7Y0Jq4y3
Qlig6REMW+BiYq93onRZ3LPjtO55Wsn6og5eQAiP1Lx0dKpUwzouUjtfaRJxu+6+GEECtqFPiPHo
zSyGv/FFxqzb+QvrHiNnrTIGWU+SCWzrE05TqwebXTXQt/3Y7QsuGpwnGLt0HVb7RJVPBJI9J2HQ
s163iYGfcKYZlvLP3hqTF2gSPnu3EqeMdUueMk6dwyLKOQX57JillyTZgRfkQAntU0Ag9EUDthjy
cj6Ktceb6iZnf4CHXuKY34c13wtLlvZF+Ms7jeJmGQBEy3BOjk3cnXFnovkGevHz9UNtcTzS00xl
3rMth+uvPTrv8t2HCOXCdyXM+1eSvBE2nV8CEwZ0zHoRHb57g9eAGIDx089fFLpXx+NrMmZGzokH
/Y2ZwZR03hHdBpH1C7NYIDESNV8Q48+Cj4jh89gm03ScNL4119QsrWy26jU2e5fj7D6rsnNdjvy7
EzN9jFLS97a4e88+tkYGiwUcACaFmA4PFHmfXUIvKPwedeqMR7ShfCtywttT6FfW+6DcauuE8a++
sa5O5kVD4X8uVfGhuglNo6qP/hx/Ov+HvTNbblvLsu2vVNQ7soCNbuNGVT4Q7KmGojrLLwhLltH3
Pb7+DkAnj3ycmSez3ivCgQApkibR7r3WnGN6gUcXO2rvO5he6qQGxzZImdXQMjN0A8kzFsS69b5o
2FK3tg4DtgzHl7goRjr+1KM6cOG4KAnGkmqg3udm+Y6jdlcFcXRpETKs1NJyoz7Z9aAFL1lAZ6ud
kidb2s61kjBeZ/qwselI0ZqW0W0aR3tV8YKtkhvBddRYzmHIQnXnkB9S9MZVPmCMboGGAVp1KAmV
Jhrv4FZrNaYz3yyRxFfZ9C1DXzSW9mWglOPTcSwQdWzrMbhL5llUb8PLFBO6BUnngb5jtKah9iAT
6hwzT8Kt565DXjivEe4D1FwtEVHE2h3FfPg1JqV6p2az+xkAEdrLp0AQReFDw3YJL81cj3HGjkxi
Uoct+lZF9BwVBS6y2QaIm6I8TjbGcO7b/sTVT3D906zUjXx0wK1F12EcNgnmFRd++UxdNH0u/9xl
gw4btRMOR70d+o+FUwDV6QV1gyKsrjMNXpVGJ0LqiIKS8oBxPzp6DdhPXy3uOs08wFHrj8tiSQ40
1dmHLr2nIR6sFb4DwqtAJG70bvieqmANpIPUuWynE0OmHCdro8fN2hD+Q5YyUMQ5AeyPgvXRaiGZ
GvNiyjtKhA2dxcWYqInwaSp4bVp33NUs0YI9nCc91XcRxhnF1RmBmkkmVvM1zVJhJUhckX1oPBnV
sAo5NPZOqdPz7Kprib7ppSjo4BUIzTJveK7mDjaEunit9vF35FLBoYNCddvVqN/t1qAYGCpP6BXT
yQvPiIwbF9oejE87NrZ9bRExbQ30AdQodwuZtdA92+A0KT9G6vXMJIyTVWPtd6ArkKqhVe+y2GRu
YnbQjnqNu4r+pW9pFKsqYiyzl+FtbJQYr4H2o8jIGJe11ynfvnKy/OLZ5utQ6/e+EUwvSp6fHLsf
3lMdn/S5N6fgpUrpaU8gGOjgFKiTJQggunZPIhjdaDL7bRdRwR+xDEyEkrmOKMIvonVe9N6svo/1
s43tNcnUs98YFrOl3lwbmf7Dm9l6eOGB91WSNNFOMDeEIrnW8aKsNaAD1Ly993gy0FE3kA1HZIB+
PmXXo41ElAR7596eJeBOXsmvWn9oivrcqObFKsN2bVZ+fKgJspFp+UiNisZVMrsF0mmLMu6bGZ2N
IQweSC+mjA5uK6Spz5nBlc0uo28iqfyT6aGmbBodr2pNCYEcVZUhV36fo5ErPLVGX1yrTGfLS49s
1MAO+iYb2XMrcaqHIgB6xsh2ZWYXa2ybK0+bNuWoZccoBJOLj5Dc6LLwccBomKLYj1ZgF7i6qcGK
8d3Rk6vMj3Z53Bs/RBkcZIXkm8m7tQ17NpTT6uZtK4E1cSlsd/CCons8X8xz8TS9m/5em5SC9Eya
T2Sbtic/MHHMtNq5MpFqDxVtRduyrkSb78YcNGMX6NO5tdoADFVACZhy27W01LsGuTTy5Tq79suY
7mpEMbWrVMAlSau91IIMtzAWNvGYtCmWRcqc8Bhjfm6K6yyOiuu0Cq2NLKiufjykkL+rG2N0dcYq
ozH1Z9kEX4IRj1cq6fC0hbhE0jPXutOhpyrDYpMo5WwTcRQ3DrBcK6bN9W6IN+bQkKfjWc2hsesv
tj3FwD/mbV5QuTFizbgqY+XRbIWzoQ6QATf/oUGy4RY5PtEO6pijTughDdTSJu3g1qPdxJC1WNVF
jMg1mchEhGLRoQfQkx6b7xif5X1vxUiIzCxzJVzOg3CGxK0ybVP3yDExbzAkFga1pALTTM7FeK+k
mdxIT0ncn3yO5w+E/H9g3jvn5PvV//Of5kyO/4ksT4fGMPEzCmyDwsY8iG3xZ8NgG3hJWDTAFS1R
Y+KZanHdNSqJQo1zx+battSmjrGhkx5I3WZjGWPNXZzO/5RhSmEohZg9GcMERUv01NWkbORpIo5h
HCp75Ctp6korJZOv0H+zQulJINy8spO1D2TDgssGCTlk7Bwn1kOTOEB+nVY76TE6/FwTQF/BWW2o
JwV7UXgvSab311CAo4No9Vvw7/7150KmWb2HTY+pv6SvZTBO6lDAqRDQJvprdbEpVO3S2o73Lzaj
Yf79ZpS6Nm9NW+psyhng/5PvkpBtjR5D4++b3v4Ohkl7aauoc2M9AkgQKxYVji78Mn0pxhrNj50Q
Fa0N+gW1o4kcJJmxV4l+of9a34Lz2aJZwMBipNhfKHbfc+JixmntB3WslUNMyDf6Ev88xJEFWC6p
N7llvSVaNQMjw+BOYENEchF8TaoETdEwpU8a0OG1kRsUTg0YXsg/vRtbaw9yGMsTktBzI/DpwXg6
NPSdGZ/V2pM06J//+eGmY7v99XBzdMkQUFjYZG179q/+tJ0yvfXyAF3AvhXeesjSjmjGelf0OT83
EiNDSTNyURw1p05Fyhp024hjYNfrbXigPHzjQTSDeQgzZEyq/WJgi8ymhMtiOuD6IK99N4vUv5Ub
wCvjYzqEN4OaDmsvRsuoeOmLEkXdvdIbJzQ8f/7b+H//4Y+z+IEWcmHoCr/8uBEXa9ZNyN6thY5D
n9Xc9rkefg2KGgukn5ecSuwIulfGVi/rAXpdqLzO+FevyxkEV0mxNyIz2WTkbZ7on3YrLFPqIznw
/dquUkrdHFYkbOWIV+jY3kKHSn5ai83gxhZ6czO2UUZSYdy8dVwiLXXMnoEuVFu5Q/wzHHHlajdT
Xmdr31ftF69ID6lBNy4b1Ce1iV5C0YWPjG7aXYIDZm/YrbgkCMFXaJEQYvajhURdeabqY91jlYhX
bRTC5GbOARTK0dySvske7vPB0tcatrSTCMC7imlV+pq856ZHqjkdgr5MZiawFdwwmeWC4OGlrKLB
O9Vl9tzVVvfe0ewixedr3o4jGnekoMK8NB06htg2SzANjXFPdg7l6XQA786Eeq1oGEnTEjmf3XbW
l3LIb7VqMt+5tO6pfnonyxow1MIAXDWt9B9IUE+gkZnWDTY7HBdKusd0GXKfoAYZbLlvV9sJqkDT
b+upqF+wvSEcrw+cu/h3e6e5EhEuF6PjdtRXxZfMtsjnQ6SAFss4RoGZ7hu9IrW8QYrZRcJGWdXo
m4RhRuDl2sufH4X631+JTNvWTFt3hKra2q9nGA2eUNHx5O4dCqZ7FemyTmnz2u6ek06cQ5soScOv
rA3FRHFKNHKvgjD290jomfHLvgHfT88xVMVralLnNejd7WyVPrk6gt1Ox3E9QYVxRY1ToJ1V9VMj
V3ZTp246UoOsK7nRc/hPjRe8IGxDtEF11DXS6VpteGUC9XhPNOG/OPlme/0vFxbUFLjeLJ30ZE3V
frmwKGapTK2wiRW3c0B7o7gVY+i7VqKEN77ZnlJQvfvMzx5yqOwro1PbB2Y0t0oPu26s6vZcG3gs
O1vQ/TH9a8VLrLlYqSOTwbNcdKi//bRDOTgLIafhm4b7b6UrOAD9KHrkJCrWDj2xuKpvLD04ityE
F1rH22TwZrZgacK7T80tXJea/td6op31LzaBZv39rodIYJiOhd+D6qMGZ+Dni6vdqTCkqzLYd6Lo
bsfEl9dtBfsoFV8su2nuJt8KjqUfvtkG2g0jLJ770FtXtj9sLVulIJc6xUsS3zaddp+QZwk7SOgP
qe0bZC6A4uUmcjLLqnt2whcPmcK567vXclDVvShHfG6KoT7pkQ3U2uJMqyP8KmN+2+ge8n3a2EGe
PGU03m5JXHpW/CZ0Q4/MipoEkHvHPnpeVjy0VITWZToU+7bNz0mh9rcVLeSrwR8Jvqk7ZKbpti5G
1OGm9VSPkXnbCMO45Xr5JTFCgJ1C4zBtwuaCfki/gjVwI8rWZGqYYg/pobrjKnIn3zDhYk3FbU2r
Zg2k43rRlmAJONTgcVedOhCNPJbTBULUBXxQfmrL6qLrjbwaEERdUiaDhTOhOEYvSS5Bf1LyAs9J
k4U72Zq4KSa5aycHWk1Jq6BXQy558s7UAP0oVqO6AZinTa8gSMWm6BcGCnRgklfCrBVES8hfBqRl
W+of322SvsCDA17CApa5fZt45yTVbqk4ENHTJRW8dJTEdUaYX8j0nYjXtFwTu4j4TlPibSji7KyG
7R7JKfK9kHk5CG9qnZofQyzuoxOa7prIaYrmZiC9jVZqYmc0MZeCJwZXjP8SKnpkWeyi+tXUCipf
04iUa+peVFuvd1OACAVnJGO/FoNjAf6E6gnzhmoKfpSJOKPbvNaQbN1CcEI3h8NUIsxZAWqszlXS
Ql2ygQQOIwWXcNSgVncZWkAbtcUYqg/4zPO7BIKv21u8M/AsxuqTfEIpttJt5n0oTK2rtB1p8BSe
8vjnF1RN/BKVzqDOsgUpTpo0NMNySF7/w2kVaAqFoc5WdnRTB3c2Ed4mtue5KLoF+Erje8ck+pIV
kbcetTrZFLYBBj/QvnaZ7UNPoHCnRHAlcscZzrUiggM5b4ObBs6D6chwX4Es2HZ2r+1B7j43meoO
xQjneGaENaOCdK/s6pUeJM2N4ymuY0o4luI8BHFwntt9dwxI8VZowt4Az7UOHs15qYpoJzv4mGnT
8T6fcspgZwl3IT2+toBMu53Zg9LDKg1ROaVtnsMyS538G21zKtUyv26DoEDdz/EYmpp9I5KmdHUr
hCDfk9Izali307F5Tnthn/s43Oi4zWaf3jYNjikkpjd7rA+hg/pWU85CvFK+6PZKTrc8j7YTg4gb
mxEud5K+B7YHh3WyonXPBXlD1lKNUtIivwOs8V63/HMD922nMAWjNTce4F6At5598KZ90i3KeoCZ
pn1KxWaVWL3zhI32Oh5L6BTGXTYBXWDgrR+DGQiYNna5xz4/454cfWNgw15NZabfxhlDc4RJV+gw
XW1B72H0qhKUMT3WJJBsvgosUM6itlkJgbgavYv5EOG8ofIl03XnocWM4nwiOSUub0L0IBPYCtLl
MOOhkoTImb45JB+snEistMoTJ2HjVVyO2P96G/6f/56fP2Zv9V//m8dveUHj0g+aXx7+9SFP+fff
83t+f80f3/HX6/CtIlPzR/Onr9q95zff0vf61xf94ZP533/7dutvzbc/PNgsgJ679r0aL+81UvDl
W/A75lf+u3/8j/d/E/Mzz7v+eQ7cB+Zn/S3Om18hP/Mbf4P8OOB6LHA8ttBIXTM543+H/Giq8RfV
sKSjClNCC1a5w/4G+TGcv6iqCmbEoJKnmqrNVeI3yI9h/gWhFTAe3sbkkJnB/wbyo9m6/YexjiEd
29BtDEh8QzIQNf2XsY7hSKQqgy2u9JWYyfjLAhG+zqhLn7hM2WInZqkkaVb5sVsEn5+Plycb1af+
i050vUSSjRUSWtesjl1qaAe0i6QhJtV8jetHfUXECjB0ZN/A3+05MqmK53ZOoCDYAtG2LPpeAn4J
9c45UJZaGpV+xTB+v3Cylsem8E76UAa71gcHVzLlR015yTr6qVOQPiVYmoJRvwCjVvdZdzMU5APF
eYjUgPquR9IPWknwj3TGces/wgl7SNW+ver79KD0YuMAHKKnGhfbCCYQNSukr74h73qoH4ZHsIs9
gTWJuZOXztiABspbxiXGvtG0dO2PIPRzvEg0gss3nYsUrTX7XOhMIGR8qUv/blSb58Qs7bUwGUHo
CWkRcvJdO8VmpoTkL1imd1VmNQay0PlhgWQnERItJfXXJqTVnxVwGltildP+2mhMZaNM5nOZjreo
pu40JolmYSXrhJAlcmKINvKAGakXC03AVmJgdcAK6oYAeAHPGGsKcmk+sAnqZ8YjCCNRIw2EhVBx
qVdxPxuRyPKBQ1TgLTGxsZV5B4ozu+RoDFzmHRAMQfYRABg02ddi1hvQxU7d2Eo87iXTKQirl0LK
B9zx91oJWbK2HzGrPdXSLvEMRXsnteA8eWx3rmV2eScU0uiQTsRG505Dceq5S6wDv/xeNshucj37
jvdzIMKeFpK3wTRKqaF/63skw/rCTWVEEe/I4tugWD16tYlJISSpudjqajhgQPVWsW0dKpXCWA3V
FU2DSVyUUf4QgNTpH03TLmjpW/p3ji0IYNHezYS9lRQPaYdMqclmUnlg/qDFTgSDdYoan5aNPRfn
+4J7AD8aM9LaYVK0Gu2WA68KvoZ9SbvKzsdtJcg/snP8Lwl85t55LcwEt0Rf3WbZl17VUfvRq3A1
jocVsIx77ZmqZokeDvB6Z1hbtfOu9MHZzsdToeb7XJV0Hsd6hY4CRvuUnMPkkPXKLeVqegYopW3r
VnTgP/TJZMoSos6ibkyTbPw+acNNYtFz9IHWtVJVYelgp2hpB3RaelcNI35bNX6qNO9Zz5ybpkX/
2Koj6lXFpLUKi0ApxHejUc8KdpJGo/kVa5iBZbQ3dQGoVAY5BwRCAcjFZm99b/Ma93MqVkrnoZao
knupUqgyGTA7Exleknou0L9yLfQQD2HvlqUFT6c2zpkNDrVMvBszKfcp9qPSyXpIJftKr+krjUxQ
RHhdyeahj6GAJ066MTKOZFDbIL4thqCNT83BTS10IaBJe7cpon1133eSnWwjDMD50o8MY7iLr9vY
QqNv+mA5dSLT1VNAYZaNqmaU3mWMRTcpxh/8By9paJyVoGxWcRW+4p07qOQZeHV171nRK+shdQ5r
LxWMZ0PE9z0QJBFvdbiqYekzdV93hMF2ORru+fdA/WRHCWr35G4NroDr75omxJUR9ggG4ttagyXg
lz+iRmFmSLJH9dBU6sXx6fk2Gud0F+nnNrhOKI2ivqvvLD186g0cQTVqnLJpD73SWys1788iGy82
pRnuEhxe0ddOBwOC0eBHLRtG9NCMVr4ynKxEvXciDmYI3CV0kP5dNW88Z8Q9LQkACN89bZiDyPoL
9YmAL9k8aLnerowRRRbWOxBJKCLlxC0laL37Lujeaj2/qEX3dSj4kvqU3RgCKXCD54xfvpa2cQ6c
7NBHFMrtNv2mDNWj1uvrThiPOeBQwrCkiwun1PD1dYl68bgJIPz9ATrjoe/LHfruH4OfnaJh2iqi
IJoK943b0PQB37oCKLYmD7xZacgfIlADIofqHGKGMGfbbPao8vFC2tFG9dDXxDqGQ1LUCO3clQCp
36yIa0XLoFmab9MIxhtfFB8S0qWiCboxs3m8NmVy1UzGDdyhk59kswv02QvVd9ubERMGhaDJgMJq
2Fee6LbO0J/sETxNl05nwozQB1YbYxZ1CbNg9IpUWyTfSDRRVf+izsPDtLnS9cMQp2cj9bCc2gjy
iCLYVK2DyR8Rb6OhFs7uki55R0uCFAOFmtMN36Q+qACV83NXam44n13DVG5BWc32uuB9MqmS90Sj
eFReENpWjO1RGytfrZoadFw7VOjn7Ly+W8dx1rqMV25k5r112ZQxQi8kXcDXRvhPwxBefEkhr4tQ
EoGdInggAX1iq18yr8FIpgd4CeV4GEodkBUMPVFWV4MSn8eA4UTvuUxf8ekr3jqw+p1qTheNyRke
3G6PWg9Z7sDnxsY1YfQA3BusZZG1L3oyCE37mSZD4M5HOy1AbVdLdCV+NOKcFS9+T0EHHsNrqld3
WB3wVka0z79kgbq3x+HdGZqNgkIe9d8jjp/7bECkgBv4JUJas5skWFRA6G0LRCDH/Fv6YzBfGg6N
s9dqiRBuyO/0XFwM0P0QuUjsSFe6KGHrV9YZCytifV4kswcHLwjtnW9GL8jkCaOnYuJAVBFKo1Q4
1Yrarm2z4HqHy4z5TrnLySAhKID5dWZy3HTUzyoP+nU7TQFBJeUXs09LZC88T4MC3z6EqyuGFG6f
q9zdOEJ0oyLxIdlbhXFEmnjsLL4wCs9HyM+nCtk6e/wl1LrwEE3W9yAG2mRTUY165dWhZeEW5q0Z
BQ4ZZPp1kyCiqsvka9Ob6i4vmCjW+q6Le+mqKoSTHsvYznAycQpNsW5bTAFFmD1YVBnWCF2+6Ub0
kJHusqqq8p0QtHgry0c9Vp1NVPQwXZLkio6SIOZB4XTQH/OO0zUo5JOdr81CPoYdglXd9p5j8FgE
zVUvhMvcjhbRsn4eXazUe8+ySt1g2OAWFIFyGSle41oIDQ9od8j1pm9Wejq86kWBgddXbwr9dcq1
ldEnD5qDIsF+SW/oyTEWQDlAVZ0rYmrUD9IwmLel6rOiqFy/Oo4EDz13V/MWNZfPYMpIwdLslQqO
haJmf0TBRsRE2yM0RclAv/tek8UbpS/dUb/2pvxeB1hK6prgmFqKlWPQjwzStcjzRzxNyMMC9Vxj
kFpFqKakjlpXkOlBxJiBHWMgRlf6t3Rl6f4cWjVkfBT7L4keo8/wv5XxdBPo0YXWzA2Om2swiY6L
Zfqk15Ai6pTyCm0TgkXQGwfD05jhSUun8n6S+tdMsU65idZFS5L7NrGuco3fWA9e7gIyBPV47nP/
2cwHQEBxQFVP57pLy4DL31rJjAeqFOpKIYoDvVm9zsLhixlNHhev4uwxsOan4DQdISIAKeQmFPi3
uUldaUh3jtibCYIFDf4ThWQ/hf+iyvEtwj2r+lhRKsoQW/QOK0jZJ0bkipFKKgw5mIZxW/beAzWs
xpUN2YweHngV0jpVKlPHIXKX60hRopoL3Bgkl7mLu3Ian/9g5sTgAvhGd+vBkghelczTMStBJoF9
+RxDo99a5VtWG5dIQYWYJMG3QfYkx3ffaa2/i8ma1bevoYNrrlDZVoGHzIcWIl1qigBOt+uMJtoj
S4W2ke5Gs79i/n6yhOm5o199RfQrGXdU2zDfUVMv6ggsXmh/EVF68sryR9Bwix215GsvYDRrBA4M
DOgnEd9pLahq9JhvQUMkhZr115oaA4fvMKMH1muTYBrI7HYzxfMNb3C5j+ftbBftq9lbmR6khQZr
VEtu/+09orhXPYJMh4F5xwUXABuqRAwTsWow/kfii2theOOCc9EDc+V4dz16jBgbQdagoMgR24Il
i+dU5ztkPZgGKdLtAzzUZvQ4GNnD6Pvc/l0PEKpLNMOcQEHDJ5j1NkoEcEIwUm5Nc1WaA7VRlBc5
4JgpsG97DxIhDqj1WNZo8AYmQbXlhjLddqK9KvP+XqDixTGS79tJrKXqvBn+eKn1xNxXbXkee+1J
LSTNquhKQW/DqcsJJinMY3BcJZC+JhJq3V4Rhy7knGpiC+WIdhcrclcNJNbFU3gVZFyhSudJaIBW
8prioR7iqFFt47YCLh832lNsBxtLmiA4OlIB+3Qf2emJvJSoN6AHJfOo1gAPY0XcAEMqpkp43aJp
3YJ2aV09Rwk+co1yHJod3ovXa82hTYkj9QMkhA+KCp8qoxi/qmf1HKETeo+GxUvtR90IniT8j7y3
b4hgWvlFOwvP31v6n1rZXWXimbiL9zDwvvtT/wV+wWsbWE++wXjbkUfm32dgYj/KuCB9ViKDDIvd
QEHUReazQnyNfMV8g5Rw0LThqgpvaUA3GzgkO5nTEYGwpuntvhQMFoaUrLm2H/MNOQ90jPPiARz+
sYkoyMUZk1pHxbFGF/tbCjWKk3NQmPEFL0F1C2/PdP2C27yjQCEL44uY9HrjjMF7JI1t6z+Y3PeE
tXlrey09IhKx9xggVov5elmAsaLMsKxG0HDIvNPCzfIwTfFyFhzrNLRHmjkFFAZvnKW5ZXbs5kqE
498GYYmMJ4O35hTF9+V9yeBTXK9Kf03B9m+fnc//fQbWZWNaRNIsL1yeG6A97Eh/Q5iEdZUwVi89
yrno0XXkpbsoiHGdiOqbNz+3LHrONEiVNRheK8pXadlbCClKyEkjnc6NMmdO+05ISSFQ/a9dj/TS
qQP6cIsFuonr+26csqMVy1uKnwBVPooxfRjjY4pXDW5vwjrGBr0yiuD691+bzb/LNFEak/aUHpt5
CyxrhSb5z5ZVJx1SOi8CLhUHrTPnUDooleOPSMrlca742TpWdiV1bm7exI+6y89KasWYNj+tLq+2
ibGZOGvRlX+s0knYWJkVzpFT7NC6pmFbz8O6Z6w3H1vuYyuR2bDKzVl9P2/SZavEDff8utGouszP
Ldt/2dbL2vLcx+GwPF4WJO0mjPWDfYmjsSEta9nxIeQvcinmTfN5NCx/qQa0ODSdJuSobIrlS4qu
YvuQ4w2Ss6HcMZrlazPUG1kn9HznDzEyu5uw7ejb1PFMjjpKIBnxzXqwzeag6wZqDBdYXjgv0siy
d5M/gc0o2a3o6rM9tltCqynt5H/3H//0HZZV1CDZShPBrJjlK37svTBAOJp1ulgP88ERzEmkbQXs
wQJ6NVySBFnOsqkGyn0xmITfzxopbG90l4336xbUy+AG35JUYG/pAblAm0gGX5WW+MrPLcwpchS2
hL0479DlK+XYLxCidejn+S4dbuHEmtRtoZqwvuqUE70XZDvN3375nOWdy9o/fc5pC1IZud2slyOB
jj61BGT6y1cGZ2XvgU3QcvzbSTa/AGoaLzDmfB5/pJPAwTy0Zg/faLbJlxvy+6K9J+cz7Z/+v1ae
HEB2F66TET62/N/Lf7l82ym6xgIL3kLPLaxky5m2/OKlzPl5dM3P5baxma9IppjsjWeX/Tawk7Pt
KxyIy5G3LD7P1p8O0Y/V5e8TZVDIrrO+lo398ZYmMHfKU1Nn24+9mpV+vRN+dfg8w5eft7xleW55
6M9HodoB7m5iNpMdbpe/GcvBvrzi8/2/HoLL42WvLWsf71kef6z+8vfl4S/PfRy2RWlZv1168pRR
lJkYUIUBVSVir9HZcNWOqKnldwrHbFe+gI07YiAjsVuaNbOheY/3MIToCd5mU3NnRyDdchqjCcNA
zHdNH99lksyrqj2ZnVEcqTXeYeXJawgU0MEaakRYI/e6ArmtVNq9MgJfWBY5ivpjpVVASZfHdiIF
pmzVR1uT2w2jMczNMiPYJIZdRdDF/Pp/vJpJks97Ke6he09IQR7IEAxO/bzwwp67wPLYExayzmW1
FVAYw2qWMg1wJvBr+qflD77PjcIizcRKuUKn821pWTjzbePz4edzgz6wiZc/f6wuf5LLYf/5+j/5
++cnh4Od741KRMOVOVTT9vPtP33cx6o9f52fnv34r3964vMLfn7KP3ru839f/jpY5tfMq+Bv6DWG
9T//0WI+OH75+KnKfBBKzePHx31unF9e99NX/fwYyMIEVAvmUsurl/8+4uDSEvWFUBC07HFL3eqn
1WGme4iUCNAWLLb6e/tFGyqs2/NieW5ZW/oyy8N6iLct5JUdATZwALC258dydpEui3F50ocVzAzN
90EVzreRxbvFl+Hi//mYtF/LpVDFIHS57mfLMGZe0EnmuufP91GnQrKU69rd0pkx0577/ZKjo3KD
Q6LDpIaUES7kcOsYi9mQgOcLnOzL6Egm37xeLkMIAO3+3ojlhvkyHaGsDgJ18xF8Mt+PVGLV0Z1a
+8XYluA4ZHvNiIpPo9vyEDHz15TewUazO7pV80m7rDGS2PXBVFGpDP0V3fUQPEzLzLzKyLclFhYP
1QwDkjPNoPh97ZfnqkqFKReR2VuXdLCaOY96WfQIoI4fz0XqsANx7aqTsVr+1hmOsQtKxpLz/sSQ
Xh6XNW2OX/l8DqE0x4AJemEcI8i/Vc3o1zRx6Q8gBBGjzft/eWxV4snLCWFd2mtLt43WNxtk2cOf
3bexqGKX2TUV43lcV86LZW3Z0788h5uypjBYvkXL7f2jA/exvuzoLqOm1kjHXXbnsouXvbcsrOVW
9PF4vmFZE0OvDK3k0owLF7visjoupsNuDrWJw/Idr3uBT5vQ9I8Ap889ujwZZTm1WcaqraKyBaag
qncWV3llzmQ35n3rdfAumAzyGEAqrNo0eTTrsTwmXZP3pyKPmsNovXhzqPgScfS5+EfPUYHZK2Gt
7ZZcnyXMZ1k0GWWA2tbJDEBscPxYlH5Dl53qMlQFY70k/Ezhq+47xYEapLkhfeyLqU2cg8t+8pdd
tKziRHv0MOpCUqw51j/3xLJjPvdOUGlMUm34CMsu+FzY88Xp8+FyZjoEGm7iMX5fdsOyg/7Rrmrn
/dPnotj7lLuWnVJYztYoUmvnz2faxy5azjwZdaYL0JGWyOy4QWbkArUa97GXJepH5NQ8Oj+YBHvq
C/wljIs3j07CZonHWqKkyEvF2788/lh1fJuU0oD58zhvQnVefGzv3x8SHc7cEbrFcraEkZCwKeTz
coFczhhnHND9Lasf51JuhWRiUz8rJK1pi5g4V2fvwzzBERsomnBVhDTMikS8H7J+Q/+SQvPy12m+
UngZbiVrKp6WY6k0gLzk8+Lz4bK2PGcqCo0HBhDLkRbM4C1l/oz/k1b8W9IKA7bzn0krbmO6GHn6
R1nFx5v+Jqsw/kLSkWabQodAo5sOiov+vW7+5z8VtBGIJyxEXrZQUV1I/vS37CR7/gsyViSNUsKH
+kN2kqWZXFwtzAvze+X/RlZBuMAvOi+eQKIhHGAiCCt0/rs/6ryqLkY/bGkcX6F9SvJRwADGuW2D
4Ei84Kmv6I8OcKcKCrfrVrmPpaZT3dJgWJG8CnwG/C6SETcDSkudIAaDhpsDXJNxQLelHFX09BSU
j1nlV/oGxEzQZ+EJXyvzKDJK4Sa5fdW8DiU0d7BmdPmZaetyWhuEzzsgebZoVeRx0lPo/tLv1lEA
qkrkln0sLPOpMNPYrWru9ZWqWMwl8HAua58LxXAHgc+OAtXatPEbLn8SkOiyjzeVfW5jy/frLWC8
JychwawY/d8WPjATwuK8dB2bjBmWhzE52S5p7cL9fPHyh2URzu9Y1pZPWdbGDHK8Y2I8pOCMRuJH
UM/4Iknyw6Qm6WlZwAGjrTF56EjhN1sjfiAH5dzxY63J1ylVOnecgHH7Gh57r4ULMZGtKVOHOYLj
KHdtGdrb3LuCFAEIqmbWIXU6i5+LiG6Jy2xFgl+ZI+W8sCPCzqG5JUxRnEIrvKIEOG3qm9Qy6WfX
KOoy9Ch4zdKz6OWbVQBm7cqp31hq8iWZ0mQdhMVXKQGAOKN95/UR6c6BBeU4ktmpJuRmVfmQWaXy
0soA+XCXbLtSiV3NGaY9DYYrEmwwsletvTaGUlz7jdCuh340sH436Igd31K3UfX/2TuT5ca1LMv+
SlnNkYb+AoOakARbkaIoipL7BEbJXej7Hl+fC9Ar0wuPqMjMeYXZY7CRixQI3OacvdfGSIqNaCdZ
NDrUitj4vFH8B2n41FIlPbZ2DOR6TI7kNwGb0A8QfBpCDhonrNV3aK8tzlCTsBVZVo+optulUpLH
qBmZdsxLA0dzy+QSxO3zQHWmj+zhwezRaJYGSkBPMvwj9RPOznqM1x1+HQg62hYUdnKCilcCFynb
DTG9qE2UqK0XmKmGjU44UK/jwMNKi2k96R5QBeiYqAgL6XocRX1mPMhxYG6ERUrO9Jqdk4lOVdlJ
XJVkyOkHzBCysVpKG4U//Ui2gEZgOZ+6rvxbK02F54Dpe3ptnG5MMrcH1SD1SB5fTA/9YE3JeTFE
6fgA/Gp46MyA42HE9CykDzHW3nokCmLfKWO4MQYCbBoQbctKZwIOCU5bY6r8h+e6EqdydCJbYQSy
4ycHeKTydpDKNew9dprT9rHizVnQTnfnJ79vJnItTq94wQBIesqk11J03jkEKj0/UqfdRAR5kEYv
ETUmuPmpYOEU5dNoeC99QJGYc0M9ZGg7p7Wu0XOxkAdxjqdYt8nSG4CeXkdee5qppI0x5vRLSvDy
BWSLBbQ8Mnz7c+SrhCyGFqR0K/k5l0M6+vrbzDaXXyXTr1rOXD1F3boqsQ1sZTePx+VHbIFVQyDW
7dXpBgyabvDNWTYQtnTiHs4ExLKlcolqczs/ZZcFTWsWFE6pKaXDkEC9eVI3BHPGoknfVs68xCHa
hNANuyAfc0ZpYrn4iPq2dfxpwR5ON8O0fp/vzc/1FkTVKEZlr0Bzq1zLACWCc72mQEl+2OjoOZgJ
4dp3rbTjdTVFQM4faUy8uxKUivN1JJsOTK9FXZv1ebknB3VFeZ9Kky1QuBijQk9FLx07RYJDdka9
xMjCaoZy/VKbyopijj6FopnvZ2goInC8MC7oKxVDoJzKFNO1ZAtmeS3jtAzSYoMM2l8nRLtiha1f
tMm9X1DGX6sZrVeXgx60aFUSqSMExFU6KhhyCn6PvoZZE2DTBcAu1UGzl6KCYOClD1Vb+GsjkH6l
kygvoPzfpAbkIOmr/ELcF1PFXImZC13fxdOusOB5BYByM0km5u1flPWqLLvUcgN6aVr0ztVg0wiY
ruYasdtMkxcyekRbISZ+AbkyCOmmShNkBN4WoWVx2a+8WsN63qofKl5ohyguTFFj9TRz6ouu0vAA
0CT8YVS/PUWr9oTMDGw4psW+IEuJKzW1ERP3iq8tfYuoYSssgYrwkzEkzFWf29Dspp9G0zaQqwEo
0A0bRyQhqOJODVA61ety2BU0s3cBeGY2axLZV8MAnnrUX9X40hV9u/ujpDk/bL+qrrgPhwq47nwY
cGstVRm98vxovplrlEZvQsQf3rsJHzmGpsY2SUsdI1eJMZwwkWoSYGMu/GUsc3ZE0wkaQcgdh1Es
ShVYulsg356Be+OpFxpFYEmhzAf20krLh27CzYLc9xeN2WNlQvOzcqdi/gxepbkhAjYKoVL2e9CG
eW8ExPCyCpBb/1muGSDIfvQcGOrlIu9FQyG/XX1DeMmZZQDLph25MCgf2EtQk/nOb8lwnDavCcEX
YRS429hkLsjLfJVPhQ0zyP9+Mz9Xjc2T7JX1eh7e5httGva+H8rTkJcEEoVBT5QrP/OYW5t8O1/9
nqwwGsx35xvLNmyojcJAoFo/oK22qOUB2jKnBNz5plYaKqcV8MmJDky65dH00XWQokClRW0f2fiN
Tq3LP+f3ncfb+bP88XCcKjepmQB0Zecv7KWCDmbnRjl1uLYgC3u04tfKABwOSUjezzeVBH6nSjgi
mezpD4ooio1aIz5k/YXuSPIPqi6txjTvt2ifJAg3eMimM9OHWZlhvyNEYyrEfHWKMGdjpMXV8lUn
7tyCDAhjEba+siZJ4kdcEMjCPwws6tCVUBmYCy06INojVnraXM7NimQcqCt99y3mV75fVpJt1TTE
oEw9je+n53uY5PKdaH9CVuIIgG4Ars9YNz0i9hSf+lQm+374dU8zo50G7rUpTE8BD80PZ5FHeX0+
jvkUFH4Iyaui2wI2hL84VQkr1sNYfghBq0yRjLs2p33rCZISgjL9HSStslckTdmT10VulW0/DVPd
YgajzvfCqf6UBiU7/Pnu/OT3z/yr5yB2Ej4gedHy+4fneyDfyy2t19X383/8+/kFc6qVzPeangBK
SdL0r0svzxMAi/NVWJRmSm25x8+sZkm4BIS6gsGzLlw53s5E7u8p9PvhfK8ddRwK88vz43ma/X6Y
oO0jcgV8R18Gi1SRe2eectRp8inbgR31/LibriNDB8qeVKhhfYXqy3xjyT0MAgsv5LYtumWn5c3D
fNMje10NzMhg6INqlStkmrt0hpiRGaL3w9C0e3fM3GqLMNLdDF7lNMVWHzgaJhT3cTnfhfrDMhlO
D/WkP176208FTdjJTp9QGJh/KgX5leW7UTD6OHMppZquhu9yJz2r6q9X8sikhji/xK6loDM81UPH
qaFCsFmWYLTn7jBXhr9/i1oZKKhE38YHgvSiVTZ3LpS5W/L1y//+zPevdKcS9fwb5+f6SrV2jVjO
T//xUz793+Hrla+787t/fZD5R+fHQSH4qfnx1zt+/yo5xCip2madHoQAQP3H7//+FF8f+/vl79/+
33guSw6hKOSyXbMR2o3ugDAnmtJjqQ2vIBrl2riVu+Hap3q/HCmJ4l0vTnoo0wcloginW3oLA9St
mZ3folxrWcyOxjpFqb1RXHGuoj5/Yyv8yRL9Xgu/cEj1DjFWSoSIqPy4koG+TFSDPKnKf4HuI6+a
MEIdQV464WfkqrgoaSvyGZw4IEajzuqrlgXMNBadpZEZBQJDex07BGpNIb9ibxop8yoohsTBS8OD
5JPxhfQB3tn0Z+o9u4CuqdaxxMRngjHohsgpWJ8u+zoEh1/XdLAroLRtmcebPK1/u6YfcPkibvTl
9oda96jDzTcrrBHp5CElSMpnelmuh175qUmQhdp1m8GIVwuYycRJaDvRAG/nctlGVUTxi+MWV/oB
K3DD0Bf88C2SPX3/Vze8A2CFpQevFAJRu/ZS/7VuaQYLzd/pBRvSlLRET9M2Wp0/KrlX81UVcMC9
5peJ8zmXbWOjulQkUFytPWSlDny3V8TkvwxpVZpTASMZmFv5p1O84CUi4E6L1ga5gEArEji5sen4
sfYeufGTTWni1ibvEO2chiXX49Cg+iARAQXIBHSTzwXFR7oAmgrNUpTw1lJ2HHqTLz3z52hbMqAW
u9plEYZDOQbNGmpA4tllb/oSZT2ibswXdMCADdsb26rv8lj5q770blVvh4cI6OaSwkm9ytk+OoCA
iPyJYA0nhtOXerwOch+KvWbdQ870fchMDZ+0HdeyT/RVr7y4AtBArkroaFmAJqxWobAqm74mvV5G
6+XnPb1ET3m2ulLfEDCy85NCvwS69Wzl8QltE7t3D54CGm1aI2QuFn0H6kxybMoZK5dDvglMeyN1
6JG9pHkgg8D9JbXVA/8hdo0igkW6cnJZM8CBwaswuzBMBrQz8GSswgwnh6HHe2OUH20ahLvIq8u9
LMIHuR2GRxtT5C6R4lNeoA4kw5HwHUR8OnDklgBaeqqVo3cwP61m1Na9inSusZGIhzrcNB3JdV2/
z90HC+zorstfJcDxVFfB6WjgdUP4akaCwTdNa+NISB3SuBaSjEphHC1XC9G5FRdwW+FAjnAMdiY1
ordCM96NyrjoOA+I0Mxec4YoYtsieWEVjbzs+rHcqOQFHGX5GFSAWkRPW1xXs5KfomsQa7Awy/5E
4AkGc6BIkfJkZk11HtJP2kDwcSrzwMi6gFjI2HcVD4VsR5cyz3aF1+sUsCQ8EMotDdx17BMRkgPs
MkOCuRLPrElEINliiKpgmbbVL9ePjZWr28+GKKptcWjCSt/oOqiswiyQ0DU9IjUp7tDjuFxuxn6k
qsUyz6JgniOsx7dRxYhgO7f5zSIX10xP7qzL4JQlbeXUMfTbRsiQ4e19Yvn9OjPCU+EqtUN08U+a
0cwBZFJVflyiD2PkEwWL0Jq6j5qn5Try3VegZyHCaFrdBnGLnfycC8ndE0yHqACwRV3oh0jGYyP1
wIpCpYug11a/uhpaissYhYsiaZwpJDbXwV0FdXVKkXjiOjTXjYltxLp2DdQ/G6XcylLlX4GpHoxB
Q//SBfexiye/h7yc2h9YaxR3ndrtkayPm1YagDShR6zJ2GaLe2vb+DMPKnJD7FJsM/AUhsTpm98p
U/A3tTJHR4l+2G6/Hc3sqvhgkasswj4ivGU2+hiWJ0Wtr2vJc0KOJyi8FQii5hyLh0qj3QEa/NLC
OFp58EOczquBJxOQs7YHbZUTs+L4ypg7QX9vvO5nb6EzG7uX2ouJ/WBh2Vfxsx20L9JALzRRI6ev
/MMg9Y+par636RpSXLwMRLi3WyIPCkgnmeisVS9/dn4ur6BGf1oknhOES/iXLVrUPpx+QQ7MrcrH
kzIdIBiU2PqxzwGqr+G76vT88PjgEMnTVa5BhLZZH636JnjPO8eKs8IJmxZKHMYFPOTQ1dh6WkxV
BMnbzZE0VMvRoDYgsibVRU6VX6TkoucO3nQdQ4uB54DAs/a9QShFinjOdQGSMPAVspjpkKo/W1Go
SzcnKYM6VJ5hhTAb/eRVgePKHj3PYbDwMy3NuvRQbJpkDUr+D904jomLyQ6loN8hCtLd5oeuRRDy
oSeWnXFoTNM8Kal/LOUsXXg2VpQotk7Um611OCHNPI8wMXKPSJsZ8qciVrbMwujuan0dCiLU1XB8
BfaC/CqsTac11XTls2hcYJrJF0R8P5lBZqCDpEbi93cdVvQq5BupqvhW+mPPmlH9rWZnD+DBUich
ctXrA0PhjcjXQ3XP/fBFH6V7bQd0bN0G59XYRju2q6fBTVWWBf6j1ipH3VfSjZE/JqlytkYEy6kd
FutW6p3RrrOlV3sgIHUGY98tAEBoL3BfM3TbzMsUEC66pL0IlwGSaHb5KffSZlOmoUaZR7roGQqq
pMHe1ebesqmTYOlncPz7EHS0b+MmrqtzBOtNFcF0QowPgZyc+4zs2pCvLBFiN3g0El09BtsvxEFK
PX+XwdhGlBGD2AXHDI6BlV+99IR4yaPy0KT+WQRFdcDO965jk1JygMx6AEwBigGGRmqBPnBVs4G6
5CoyBsza/VD8/tqMHEcpBDQduyQrMI8hA7CRPtgFK9hWvSiGBjg1PI1QLVVJqx3ZR3aMktlbKeCs
af+9x1i81iAgOvRlaEbtql1ohgU3vg0oorIE1OzqUR7KZNHn2rLVxIaULsczMu83ew6q+EAL7ddS
Si927rULRQ8GSsI5dIJ9l2abLhXxXg0Dlk8ydoJI1dZ5013Y5TJRc9WVisQIZyC0Rv4NYcyTl6oy
XNnsPRMKFT10AUEhcUCVDBKfqdtHf9qGjMkF1FwMobddKVY0Hgctf1ICWTlINcE2qXSowhqlfIng
FussDqqxyJ/stqTWbCnO6Gkk/Hl5vyyL7EBJ3EedwepWsOeT3iRBBa5i77UkHxwLaWStqTalZy+w
xSNQjL7O7J8MR/CGWcyv81ohPb3plVNbRodSlve2zQweKB4pBG0KdzQO6MCQnD0Y2i5DZpjrQ38W
mpw4sqTArQnNYMpAJX2OyuRWN2mwK80WeZhDflB2wI7xKQx4jw1z0kpu0o8s1H8FEmutWDQSRhoK
Ql0s948ddMCoA19HWq1Kxr1jxs0u72QfhJ6C6Z6hgQHRlp86Yg/9qEDFbRk7U6e2G3e2wzJJAnkW
lTC9mfuM6hTpfsneq+8WWUuB0hak4kpyFWzAcazgA5W7TinDjWaW8bKeIm1htZqxpi9rNTDXGZ0b
5o73xkygDsSMygFEspVRuQ9hBj3edP3PoDqGxConzK8sI4ltS/KLZj6TmqNc3VJZdV5XrW1LYM+N
VkZR/KhaCudNrd50lcW9LbSnxDNec61aUcB7UkCTse9La6dXRlJQCL9eydlIYoHULiG2wnPhiA++
VFPx8fBw5M027g9tE0FEFFDJ9P4CWBY1WdYlYGf3ovHDpZ6o55pG57KW0dmn1rBqrS4AF8BTkiu5
C7kcb7jL2Re4Krk2aUAaDxlDnVThIqAzp+RjvcIzwhKGvhhGGuyaPi1/Zpuujq9DUvZLESS/tFSQ
dYy/gv0YSFolQIKfFeq+KH7DNKixU7kkYUbNPkCtlJUmPA5ByTfysxwfA7kKoUDpESOBZpeD3qaB
yqAlx9jknePMQCJZYeDttEcZDhirrggW5xiuogmdEAbNz4axfwmYC3tgZP4o67BhwLPwEOiCi6m5
m319jRr7SQdv1RcjNQYFb5c7OmWFoEYb+vuQYihNVPu1TUhakIW8GPPCBKOas13zByJnms6hkHYA
uuZzpSaU9CkAJRYm81Ka/kp14RnhI1B50SKtqxISXg5tELwbAbaTtsQgaag3xEGfROusQ6M31qbX
/taH8ZRE0xdo5ju+M7ZtOuzLpBzWHdllUFYAeyT2azQqm1y0v5ukf1F9j3RifcOy/u5G/kCCIIvl
1DYvMmhD0qWuUUhwRizVgAWbTZoZwyqdDLJysjAsLsgMsfuq1fpjBqk0c5HI9+JOQGuyyDvPdsZc
RQNF1ubNmy3cXqY8NLKa06Is+kOtn2gNeStzJGLDH5MXOXI5TpNjR0u01RAPj+xdqAQZ0qFmTcoo
bFOukevmNhI0fWKXokbEJ1QjhywfXJxopb4e/PqDvu2n34zTSxQePZVT29RfGCV+FTTP1nmCP7f1
Ci4MHzaSzajtGuRIjr330Eotk6iHiY/OOlZkWgu20Tq2VNxMj6APErg868LV05G7yy7FJavAoqEX
B7/k0R8XIjF+ZMOSXFcSuCIyK+1gSiKg6Mc5WQmpp7eiks/QCuojYwDZi2JiVWaf/khisu8PWz8Y
3pW0VpeELuxcd/oAcptuFb9sEJFhNZXeGm/ShQoBFLl51WoNmF571lLpCZzRox3yLSWhRyk16T40
m+DVmvmJjXzRkNQbBP6LJ1xMshitNC+y9jAmcVtJPjtk3zvbaoYsKQHOxy6UFQBAS6e1yS0Iap0K
M6PagMilTy0qpfaAxpvVe9OnHBCXKVKXcU9lBtxWj96NP2BLkgew3AHMh4eICkNgTBgG0d1BxUHH
JvFqNAHH5qhc4i68DcrdV5UfXkIid10ZOag4ZudaXwatUp1AuIpYolHSm0dVE8ZhYtUCbSWcUgfE
VsoHqk8Y3dHGb+NKLk5tDKaraV6CwXCPJaniFnHRLdwWCJW4+pu2AV1MKS9iRh5ysVZqWXbaKPok
d5HGZCETK4QUs9J8FIwkYyxtrSPsYkALltQKlUSiX2PYsOvGuJCP9NJ0n7ZP1dtUXjqjaJaEDP2U
jBchTGY5rSVhJRNbN2a3SJ9oIRpGAOHx/mUcBkuaXzs/Fycjl8k5zDzlIR0I2GlYqRahzsqBtOQ+
y4OlUjGCyLVYJlZ19iWagkWkMzyEZ9vHb9jI74rnlpuBj7DMFUY+PrOvWZlT0DNXWI6Wtnyc9qgw
k9yF4ioFFyR/ElEvrw2CfMC+CuQrVYUwa7D8NomBy61zUMvEfnTxqsHg7cCZfYmq8rNOss9JU2Ik
wWObYlhkp+JOYrMiuPmdba3UADVXELM6l960wCextDKGowg+9Dg5G8lo7MCR6YuEdWc7asNCLbSj
XEkvFfGci95MUxA08kK5JW4DRChrGYwx9Cm1/yG1wBQKdFbs7onAyq9MmkctH58EORTLxNGm70mJ
QnvZtRp/I/6CZVuopDF4nC0AsMl5C1QySXLWZvZF65QfhKHaa0hGK4006ZDYW18Tz3DfMWXpx8hA
YhDDIYdec6Yeh1Gqi87CoH2KzKKoOvKSw2vQjhf8xk9eMOyCOj/VVbIG3G5E6o+MP8EFRiyKjxyf
l9eRO2iMnF7SQx+Aa0hHsZ42piOxQly4LGg95ZHo3rvqai+j2pCtMTabBst36IsSfAJauWSyL0sv
Fh743JCPLRymRfmVIsKfC/76pz62TyrflubqDnYuOI3P1jheC73H+0eUEo1LFojsSpcibJN1nXDG
lHqaLS2jJMzdhrdc/hyF+IlRlhKCcoTF9dlU9k+tad7T9L2rXIHJRn5I4PLTRnoqJGK7zPRT5cPG
Y/5J6MtzbGRXrB8jQjmb4JpUvNucz5sqan6kLLAJAmJIgjEfLeAc3+Ow3JWleE4DWkR6TKGg3+lD
Cm8ufzaM8FCS1CuU6rkTydrvaRVnlvtk9SOV5bb8jKzoyfZuHVlnaiUBAwkxosYfuUxXqRTSIZaa
NZIRsiM8mJVlWyRLo7LzlaoUr1JwzsfgR1RXvxPvpBHdsslzUgS82jpmKsyPxn90IYTAeIc/aHwa
JFeDZJmKVaoG8lHNlvTQqCKx0vZzpxYBTO9XTa+2vvdW9p60S+rhSXLZCgpY9HFwGYPN/xf0/bcE
fSjp/i0r6eJnv37/L2B39/QXaKT5d+5+/Z//rX79w79EfUL5DzCoqmJqpm2q1gxE+kvUx0uWretE
WgjbtASswv9LSlL/g3+Byg9Jn6nLOGS/SUn8Ot2QFduAVmb8T+R88An/AZJEI4v/abKu8Rn4XNqf
HMyi9Joyse1sS4ZruqBw83OY8hivg1WrG9nNzlwX9RQj1y7bFJ1eZ/dsQtIQoLmirJtYnIB+eMnZ
KtqrlY2HQDXeLACKCy14sKqpUqeAYonuiRsdRYZrXtIXVnj0k2xXZSfNCJ6KVJw6euVABvpNC3DH
ttFDFZllkfUxXhBhWYS9PdWdvk5GOlBj1oHtdb2tl8SnGAv6qrZQz6panEBnYQSFOHZrxqMoLdQg
PXXWQtL3kYarRgoRDcggaEDhf9YESKUShUeGzdiXUc+aJzsFplKMSHLqlLGDiT9rGfJSlXTzgR0b
dJ9THrd0h3vlTBrdttbFr5YZu7STluJXpy7NSt/a7A9UOg6RSjCq1G2KsrnWOu+NSdwWye9uGC5S
UdLg8X4PcMO1Goc9nFaj6VAhSM8CCC09xPYYudnBqziaopdWado+dXJ8DOr4mKUkJKVkKRj5Si9k
yE7DOSjFSQrkAw6BQ2bLZ9uVb75kbLV0OLsFBSV1XSbKrZQqltulU1UDJfn4WNbBp8Ie1JaCV3Kd
L4HVXFXfeGsiz0n2lVs5IrNOQuuhDsPEi8K7YoyHoePPjAjKVtqLL7s71dvZUY1yp1mziTwi1T7r
4XAIQVvYZbTv7GBfhmhq8I4FpDXjFTjmCj0USrSsmFCcrQLWMWrcgd6L9hQKTx0bwUwAlhqqtZCG
szyax3p4lWMQAbbuf2oJ54FnZgfATqTEEART6Nsu9ZwhxEgMZBP4gUXqB++cVe64iHuCW+ucaV57
i9r47hnxg9c5tqWcc9/Y5rW/D2EQUrzcy2V0nL5hxe1uTaViiY7e9Sj+NDz/s6hJweIw5tJ4g1F0
hEN9VYpNGckfg4zbX0HoKfebYVIxwteKU6Kao2ZJdeRipwA/0AQeRpMwRk+liqzZ+17pzv1obpsh
2CfaIlKMUzYaJ9XnCOb9QfH1recNpOzFn5aHI5oI4SmzYi3r0VEz2CNzTo6FsZUxaOuIVlyj/7By
9WhZDqkOVxMKZ5frbz5Fy7Ej5zKPjiXg/fk9hiZa9IN2rqglsXQgRLXwPt3KMhdx2m+8Pr4LGUKO
XjlwLvdUqVdISZF5HbN6OLfgFOFMvBlN+FkSOj2gEyJzcC8P8ZHu0x7czjEZgq2b0TYuh9s0lyb4
0IFynYMxOkYdm++Qc1Uqn6PMacN+UxbtRY+bayklx3YaDqz33h9v9thcOkLivP6i8pWAXrxX7Q/w
ZPu6G2+iGG/TNwi46SDFEaXM5D4dmOl8hBh0EQGB09l4IwIR7NOAWR0IGX+SC2SzN8qFRpa1ofLV
SMV47ir5XKvdBhCCSsy7p5X8vnJl8/dEtsAIOiVsG28VPli6t1saYO/4+kefMcHVm+cG1O10bkdR
f5g+GznVlCPa+hqAsgxHdROG6TEkZInS6XgwiXwaAdEsmqRZJ1X82eu6EwRvHf0SKLJXVanX08mE
tG+NFPHm1hSyk1vNkdJa8dbnrKLZn99kfVdJ9jMOwjWpAwj/J19TwzA9nkXZn32jhwFnrOrUyZMe
lNVwE2G3Ie2CUSYL7haMaoDITw9Vb5z0Uv7w6ZUErgeQyAuWGimjmug/bMN9Selz2Eb4CSTswNpx
CY7gIHmBUw/7zKMMDqFVOrtd9qBl7cqEVTOo9bYYo2mXdNINms+FfKYoh16MuwbSsvGgvdPQeZKz
cF+XGs76+Ihdfp31XB6DzynBkTaxbJQ/K618bIgisfP6WpGpNsbIwdz+MHIhTP9Bl1uDDpc0Tq+e
drXhKYfCaD4qtz/3k4ZNb66FyiUW6sQv+hRYBBVkBquA7h9csyZlcRxPnqvrNGDr4K8BrTzazGx1
ON6UMLnXRfGiujcKHVfNpb4T6P2H6v+uAnvn9eZpuiSnMUG2xckP+e64iCqVa0xRqDy3nvXWNDk4
7pSZxtbfisbYMieSoSPXF4jFNA0q6G3tmeXlveY94pTRjeaHT4TEogOyZ0CLCu2O68N/KP3T9F6J
Kk7zFQfrDPqOR2iD/rOWJHoS7lQM9R/bAA6pGU5qlmFa86Od9hDV7XuJDSNaSIp1nruUjfrVCos7
9bMWObnyQR7NhB80ALy4+YM2bfTVztyHDLEPFHZiGLSD7LDT1uDN7ZnuXuJgHLZhW61IlK2o5EVv
Sd+f7SwayGZMDrVS0fQ39IXmWrUTwSlcuGk3pMyzJJClRk/kkKpgE5Wvfee3eyXsKMpNqejzvfm5
YQyGTZcAixDmE8lB6npWCiZAb/bzvflG0su/Hura9LHBhSQV1j9Ejj0uu70tvNeWgjF1pvqBaqS7
l7Ee0EmJ3aUw/EAj6XVUMAhy001a5yTU67ULiFABDkW6lbt3rXTdZ/GrT/nV8WqkdBa1+l3SRtQ3
iFIe5OCmCMXfDRBbLX9kCGnkLQlja8WSnDFtV+0YOSmgLBQWC+YAVKRvVvVpklYaIU+czNoh/MV+
UaClHQTP1OqDlPsd/H5UEUUjVYd8yOqvmwYJ8YEPN25HUZ2EX/ZrFkUUPNBH+NTXY8k/p5me0avV
b9bCjo37aNhbn1nAKXzrTqoGWQBNa+2DtPkZkOWaYhpyUI7BPxSUyc2e2TjWbwA1ERnkJGMiwqXV
YLCPrg0YNikn9hiqH7EU7UEOniw9p4FJgzAqrS181rcmpzQxcpmHJYMHlwDI/ktijxevHJZcbM6A
emRB2+JHLCf1oxw6UM/QFQAcYPjr1QICQSTehGSe8Gpe1XK4RnoG389dFK61GY3gHuhbqYPdbEZf
hiawr9+o2L/nfyj/vEy2VVrZpm7NHhrlD2Z4EHIahh1y7kZEsEMo0cdXfPRX1+pPVGtHaTgUrKN6
UTh/8wf9Ban9h3f+MwrCsjDbsHvQDF3WKbX/kZZg612TmoNIt66nnGnJkJNFYEAMYorxhYVOEBIO
C51BsgmDZqn0X7w9u538C507bWOm/cHkQrIEn0BWbSH/8fadED2cnDwjiJdFPGNN6tdrqcg3tnyJ
lO5iasG9ynZ1/xQYeFF0RjUWtn44fO1A/9/fwJ/k+vmDAGUwWbTZ0///o+3Ig8+IzdNN6WZ0V6Nv
LwYrk1g6WOx5h5yFQVxfBG10i0SwBrV8GjeXdIB2oDD7xCxYbfJjUx3s9Ou/P0TTHu2fD5ENV18Q
KKCQEvOPnyyHCjSGZBxv7YYtlJweNF97kirqDH03EbgMk4Sc5n0+vfOK9Xk8fLASu3rVGQnEXbb7
D81nAJiXh5Yxnr2Nakqv2AZuNVMXmpKlObAMYW0Hwnkjin4zLUFMu9tEKEx9LoBplS5T0Lbi/pL4
4d5K5POoAQTiu+ioPFPzphDcXkLy+hT9LbbkdcHk51pU4JthU1pw3oZuGxMySaOeNSzJhC36BrNc
y+gVC61EdOiBEh8+ohHlWK+fUBoshVaeLeINCcb4LOyGXx/eSzpFzGFLVRdUGjlrAHeigY3Z/yVZ
TwRG1179kgLkv/8W/tXpoSsAhxVTkQ11Dh35W2KKiuItIZU43fpqtdYz+dzY8T6J3+eVdX9T6nL3
799Q+acIiemMBCs87dotEMh/GuHsTrHYm3JleuZwqOLwOUT6HGq3MOsuFRMfKcDRfegZ1MapndW0
V7a7+0JP9hrr+rg1dsr47FfpLs0QGbQX26YaqaaPmphOhinOOm6Hs9YRtGipjxWcudoiRCmloNUw
dXTpw8h42LAUm35vZ0GAhYnfmludBei0K4g5E2wfeafaH2z6b4MYby27qsTAkxFiDEugHipLkjQ3
7O83KIqPadCug+rd8juWKUSf2yaJDT2hpKrIt8EAkajvaG+GCiI5PcfoBB1czZHOEY1VWu7RtaZA
Wjf6UOqGTlV7VdF7EVn7mEb9rRNQy4Jm2bIFYwWuvalYndkQObGh/SjZjpJ3f58WrXXebYh3OSVD
9Vo2wwfkq6ueBmzZ/UtR7qDskx68aznGtLWOtI6OvqW/qYRJdO0+0QcwiyEyypx+r7GyvGY95PGd
VLK9UFe1dqbpvvUHAwvScGhr681slfO03WPFchgcicvVEF/7pMzc/id757Ect5Jt0X/pOW7Am0FP
qoCyLJoiRVGcIChKhDcJD3z9WwnpPt1W3+iON38aVNCIRVNA5slz9l5b7xeW3fgkyodJZ9Pi98CC
c+vZ0e0I2FEjS9LRhjNcqffQNUkLok3wn6+03wyX6xJsgtF2NNV1IGr/tgQvjlIJ9BUlIWNEFXCk
m3jZtWd4sZ/lr1za9aH8L6vt3636lkrJ6ZK961kS+/3XiIyGUBAnpzt6sDIOZC0H0+q/b6l/c8s6
NsMc7KqkCejSzvrXb5LE0rakIr0wXfLBRosAVBT5T82U7QWB2A6toIdMFddloTbA4T9pDGPi7ENW
2Y23ACa2g8TwAs/SZKfl4Cn6bcaxZ9DNF4eFEIAeuTJ8DXI6OHNfXZtvI4bsQpAQRCKJj2U5K6bn
PkKxlbJUN02G7W4JZK5ACywZm8fV4PXvw+xN9+Zz13XnCoqaPJc5xvIce+ZtVpso0ynJGW9aznUZ
p4PFQUf+kBZ1CHLp29mwnyqaFjaJbm79iQkmxSLtaSxlRnrxxv5Jc6yXqJjOrp1eysa4xHoUKO18
lscmcFYXdXFwkzY3XB7nhdimkNZHS79AJ/JqQ3dvMw3VZ43MDliAaMInSi9VTz4stgtl5kySZJdh
gleke4yss5ObGwz/zIP8dmrDQjOk1ktp909F2wSZcF6wXm3loUQGrin8LGE4PskV3OS89p8vbjJn
/n375BIjL4JTkWqa1m+Y9hJ+7VTNBePInO2TrKttJdKG2SDnpoa8CQLl1XPFwHirxbxGypQwwcZZ
MymPurfNyckYbhuOeQNHw960b3vTRc75bFWYOzihy6PbMNy3xXSNlegG/OQNGWxfPMiVKJZpyamI
JJLPs5u9paRDsmXxJx3L/mgimkSG+FFa/abXWfMELYCBO59qVBYVfYOsIbRu5aoqluEdhb/UcZyT
cCQ5hmKJxQwT0sWs+U6ze1LIUkFIv9doLtC9C5Xp6rnDVet7v7emXVG9ykOqQ9RLo0x7a+l2Nc2R
1uj3hUW1Q//FrqdnEcOiNl+n0WRYOu5lNRZmEJM5zDHjvy2hg2skcTbttRjG97mf9rIIslrZsjBe
PCRXNphxnHJ73GfPOHZR20XcEkb4UNOi69yvmYVkq+46/z+/0H+zilG4yX8a0E9d++1lhpbq5N3I
1Hl0S78FpQeFj77mOO7lRW50071pn8I6+i/XF5Dmf7++XMpndmhN03HZ/LZ8CtNAwWn25QFg1HPR
5Be5z7ktYOU+GFVejLy4hGPny/5Zlg5+aJgwt0mLmWm80OEkpfFgtBYyAt0ve1pWFNkZbc1GRTlP
LabZX20aKWbVbGS95NIodaZ72d0oM/dl8NqdBMbIJWNMLr2i7NvB3iO8dUbOQ7lHFVbM71Fo38a6
gZ+559jXbEhxv1iF+izX3ZSLLgVFHJGU3SDoBuHVpsVl9nofo+A1ouihnqjEgkGQzajk1UzNG3uU
cYDZpUTFg/nsOuXzmawY5MXcw5GRvcnf2VjU50VTn9NFvYie1yX7qjg5WZEc+/jaLEFI6jSBTkzq
1OQnWeg4k3ruuOxbTq4Q2HuR33ZonazwhX4gd+zgvsgORTSogPhitlsTTGPxIdsh7oDClMr8WyW8
/VBMFw2LuoboJE/xFhQX26TqmJflHdCaEbISZcoWHKqSTLdLx10pyzrSIN8WlZnCON9FZNyw+qF2
iIW2WRizthx38bWeZmx4sate6pxObOrc9lP21s/Orexaa/TrZLcJgsdOmc1ANuE4e73LX5pk0Sc9
0+6FkqAtp5uW9le5wyfcG+Ng3QJSvJfv1/p8VpEg0C5q+uRS0k4eEBDELRGOUpOZZO22CmEjdrl5
kKuv7KyhoX0yu+FOQ7YmD7Fz/+TO47tWpY9oizdarz4qJ7nqIli5qGF6gWi8x2T9ZibpRSt7Dpvx
m2nyUykWKzTd14IwtTlMLbzLZxAQL7LTRrbjruHuLVWLqCc68DnbB9VlHT+mwia1k+fK52e0lC9p
FAfkrAdatrwPMVsd1cRQAh0c0lPs0Uf0sGjbC6JKvKvRTvbaui6nvSiCqCL9LTvV9QwqgAueoYcs
IxO24Wnk78nqZdIVACCPeIgDGBoEL+98eohbbO1HufmUZscJ0iLzEyJk9K4q9PXlBSe7rymbaj1x
dmgF3ZqpYARBe6F1hucceinKHnZSweK/DMj76TqzHMs+4VKH3//zqqUZzt8tHw4MYJW4ExOV8b9W
KflsIEI1SadrnRkwLn/IZTwa4Sf6XDQ8eiBR8jDq9gW++4wZDQmd3Eiy9ywvrDb2ICp0nAE6DF64
+PNrnlnrsr0+gaN/FSkFbpN8VB70Xxc/qjXdsnk/egA1VNuNELFkzQ39oDFoobTi8lcBYE8JnAdz
YM8pG8UM1LzbeFM/HwxRF6jN+vuCAK99hJFOtWpKZne5lFXyoskukr1wm0x20ew0XbzVjRcDDwe+
7NDUaCp6oV1Fb1M16nFzW0oanU0syKQjPEXf6tHlxnv/7AmOiMOH2hg1ivXiQ64v8YIYM00BD6ro
VOxb2+zOgc7iJNecx0hRb/HDbKomflOhJ7rD+Gyo03VKSRepIXlpRLs3gdzDcwieoQFew+58MVLq
yX23zy8eV6S8/1rHe9SMx4G5Rp6q9/LZZJkU6fJoTBDXndI4QcVMQF4VmWPeyifx6Pc3tJdlZ0Bh
nJDp00meNMx2eNIyGBrV/I5qMOjp2xczekNP2x2amiqo6q8qcQaO6mvzCAIcSk+JjUW0H3nXPxk2
ylNu6M75s/T//4yip7n+/s9/vH0rErJZ265J3ru/js8Ng5P8X+5UmYL0c7ouY5b++Y8n2Obf2/Y7
t/OvofvPr/o5dHe1P2wyHpEia+z91l8Dijz1DwOZtsMsntwgl8f/Hbsb9h8M3LmvTJ12m6pZfyHp
mH94LhN8j0ag5RoeB5Y/U5p+NvJ+xEv9fUuR+f+/lURQdGzNI3fasFWPWPN/XVoc4oSUeLSQaGmO
RAM3P9F4kEK6Y8cQW4LaKkPnblpUF5aBAJywktrWz6wPSjGDqFphbev7kxK3p1+fXj+xfqzsaU3D
dw43jgNuRPrO8UVAp4siROLr+z/edA10JrnXYeUGLAOubrOaI1du1/rW+vCDq9f3wMgVYdyt4K8f
SLD1TZLAoEisb67stsxMiwUDWq1vKgvyh01y+CkelaMw7QjxXYTw0c2erbwk9qJAkmnJJXM5j3DL
poKAeU3FTLtZwhF6uk4EtGOX52TRBIEeAmwCq1FqejouIfgUE+P0eao/NRp7ZJc578qdYapfipkE
1ZnBh8XZAfPdEh5iBcRp0bOngsi/69ThfjRBe+coBLfEVcBVIEwl6Rs0BRH0hIEIlR5ttspcDJNw
g2prStgTnR2HOETRZfxSN8Z5BtmzM10D0n6FDiHKk7Ni9A9T3u4TkxabuUfnS3rx+AkHDTQLNIn9
OJng7uudXpifVTt/IuJ6IfTX2wBCxANRTg6ROcXDjBhx2zokA5hKbRFp++hGGum/KLm2i+a+kFa6
qetmCqwwRe+qejczHoGNVrjKAdVkSvIhyUsViq7d2MgxuUiDrtunmC0+KfF1JNQ2n8qgTIjrNnOs
d6Gq+ZkxaDtmsPA/PbjyyEo3o6tohAKNN3RYHgtHMw8q3lHdTe6ysDd37CT0hljEcw51PooYhjyx
ezFbfPymqX0ogPfB5eveSeT1vZE14kHPThau4mCWJ73ZJptFdUwy5cEtRDM6Ckj5/Zah+9XxSPqg
bRYos0vYYO6dow48GrbuYsOQ6oue4DIBQKTt0HsLvwztr6N8Fnu+ZOlEOIfoyLUj7wBm1GsS6gkT
GRLBJA9xeWzzqvBnfbpXSzrtiRWZwIpGY2vG5nvU2QyPDQdskMNlE6b1sUxKmPJFs297epydbsOm
yfYEWnlbYiKvNPEQ54pQHgFchKfRzPAG+2HceT5EpeyA9SygOsDIOCRYS8fjYo/bmuiPmwTUkx8+
oGg7WhhGSncYtnZjPerJ8DXvldSfl+qh61RcndSbSq9z/2hgK2jdHEmY97VMDbSwJopQ0RN08O21
bCjMZuIh6cISQWVZ6I5bbsSODhK6B9AE6M/Bn2e1wPIRZU+NCn4jUbSzuoCRxh2h9wzws8I62JV6
o3URKmNitzdTMsxQo6qvXB04oPoxCdTENjYzhnHIlHPKbAJ5zuxtuIr9JGleBtp3ZzPfA5ao0HqQ
YJCV5lkj+KMnunBH71Aj/ReBpLX0iG+osaAtB60S7ZPFO+QAQJWqbfbwpLwdF9AD6gKO2PNLOyIE
bExDD2b5gwkmXtveiDofoU17LMynQrNfMxpnO22XWBjZhOyAch4oaS0A+R8guuzGi2E433vL6Q62
S/VbNyH2S92sOG21n3Mus4NjDCj0RtzTC7YWpVTPpFhQnhGGVHsXEq95eci5GnB/gfDap3j097Hn
tb6iT2SxNFT75FiiHD9GRfOSRT3UmdqAV1XGxBVxa8SgDERc3tnym1Si2C/DqOxjdEF+qCKWVKjx
psa671XzW26xptLj7OknTUNCqDVl/3ZomujYeo/hhGyxdayQP1CC21Arjw3XmNrPNgN0oqpjnZKT
DOB5P6TOBkzsxpKV5zio73rGe4UavUXKtkkwn09Z4ocIxt0i55wcX+coVPZ6zMo5AHSrLSfxMSJK
fllgxuhuRQjh37SfieThPkgY+MJtxT3u4v6LGqJyo77YKsR/7pzSqYJlFEe70yGNhQwgINSHZ8T0
hJxiTxhnvHGj+50Dsrkb7JncbOatW3wJ+GlfZUxaTfJZ6TbFi2V+KIWgXaSQd9TlyRGNA67K+sOt
Sv2EvP+gNHiBIlJQpkIawZSmAVk2kAND5Mu9FRdbhECchRVs/lip1P5bLSJ4NYvxDLBsAPalKUQF
jYTNl54ecFUPOyTAUW0igMjno+NcAYZDG0Wbi2uz3Y4AzrmElfFYzh3oe60Ybpb061LTsM+Mzjrj
YStsLIqDeDXgkGHw6VsfbT0g6CxGrZ+WXydvfJtmjAbMlXqsmsVQ99CrPFqc2NwM70518GDPZZYf
8XJ/aSp1PLpxzy4Ta8ewiPcWbd6t2ZUOluYlPyj5HO6bPD6MHH63JJ8W9woQEY4LJpERehgUTtUe
Y/LH/RintTedW41b0phsspDj9GGe4Pi0z00xyGM0fzzsOAMihXk/ETiKCkngQmHEbKQFhCSxzRbk
GyWm3Q2KuydRsBct+hjuGfa2xCWwaIwZAquhDApS0WGM4MVMVfB/LaP6+uAN86Xuaxaaed7bS/7Z
VQlnrUXv56Yj65fyA5OJjH1t6DDEwvVLNpWone/mjJ6y3XY0bdIZM0aI1AN3X6IZ5jUiNCElYPCc
ocZhnb5NgG0Q3SSeG+DDpIXYt0pK8A1tBKVV75KUWW8Hy47sbu6JtsS1ZZv2VUFl51kC9G+lw3El
OZ4EOt+OIEZo6q1TWo/cOS8q6VknUddoWrIYDQJwkPUho5DISJ8KHP1aYxpBOyV8Kx4pHwaL+X9c
gVnA9UBiQnUsJAlpxSEZsf5asKX7qutepr50AitjUV+y/CGu8ei5sfc6xEUR1Iytp8gy9pizJtY6
E3BVUlhP6oCOIA7nLyoovmAkKEBxY0BrtVqgYHfLtzpJ+xOuhp5wTMWgyiyKq0qLbDe3KVhX5CEJ
HkzhIp5xKrELvW/h3NJs1DiVJp7GIXV0XXR39PwU5StrPq4zRdxF3WDtIsHSbxMdsCWHNoYkbrJn
YbLZNMLFt0/TZsvBs9eRe6RW+1AmmR/i7z/SpF9x+qpcv9MRi2wjOUo6URY7AGjXlZQ0Aj7CTjEw
XQoTwslHg9I6M652akW+YjsGmwSAVDUOo2PJ91xRYwXU3WKjSBYSbdG7RG0RZuLWzcDEntSyfDJS
zd6y/l8QM04nx9CH/dSmNMViazdO8d2KnQE0h8V2JgM4ToG5V2RgdhJAa0L+2cEUupZttxyN5HHG
wdSkic9csNquP47t4XHJkvjoeAWKDfIDNprAdjyF9ABhSZQ2zlD84wnSC/wyhafnO6Wrn9KVzjtT
Se/6CYKDl1lQfPWRdQ86m4S8RDUYRczvWaCl2ndhKchvCjs+CrpryEtS3xZaiA0BsU8HP81XyRby
47Cv2Rjgxq3IuCJ8NVvaHgvFcmsWkc9NohouOcFGcxjRzxp0CXcdob8xaKGReHBMz31BGKXZHVKN
YJ6hi3ddAw4katVTi3rCZ34iY6fIP6qg+wUOWL0iaUjKzsvTD4AZdVRXcElF5asYHovU/T4mrBex
WmHd15R9pecnTxifJqzgmcieEqHo26E2hlPfEqdlpPablygLSZOIfLA8EmA1h8JPxpranNtJi/Ln
xes1fnBzGxXeC3VgvPP09AYMZUKygLrLSZMB3CNFO6cwykZMNfFHN+Vnra+MU60+1cj0jyukzZSH
CLNSdrFNvkvu1s22r0j+42mcbekh1+Uyssw+CkqVGkytZYLplD0owiIhoRgCutfioEjic5hX7Zai
r97WZYuf27s2sySYyocxes+B4cCgWYqdLspnw9AQNauL5uExhJOnMJhUohhEi7DavQHNwxxjUjnz
+gsVhUf6KYsNaCUSA2WrWcXnVCwuQ4Tyk2Cx3dmGH9czKfKJeBxGaARV7wxnBTDxvLj4wHtQ5rly
apPujerhORcVrjO7hcc4bcluRaid7dQxhlpHEvAm82rh97FlnkBL78kFnQ6t1U/kUJCKUxe5flKy
yjk61edEsSeGwQkqWXlTm4S86kIvt97kwamSHEOwluJkm5DcJrJeNiH2PwTEr05KnA0qBGNbqEqz
jfr8Jp86lg5b8VhWoFIwXePudtNS4UQYHUK6jNBHE/fQeJFf9AW+Edq0zG6gvt2Dm+y3Y8fTOUb0
VM2RvevSLj73OMuOAD0p+VJ8XDYDfy92niPHINrJWVjwJETMEmRgLykT422ZJ3zvHsVj18/pMQod
eoCt9ywShpsrg2+9zOcYcA0LTxZ49hf8Q68x+bvbYa5vUl0724bRB0aznHMMeNZoaXjb0JMBcrVO
jUpJ7VgTTLrxRkCPOcbmawFKRvKz4NO5H0XfK6f1QVXh6aAzNx7GYuEalWdXM6p+PuR1/zyQDoFC
3/r5IWFjyjTioQ7Wh9DGIFTmUX+DVGgt0oPF0B7YSNuTJvnXRoaxT+nEG7JOeulJYm8nZaJfuVid
X5Ri+KHmy5cYOFZmV0zrM3jXSOviXEzbXBHDrvucsBgBzCK9LxGF9eOtjKygKBOs1uxDyEss5pRR
iamoVKSvaYoVn8jG/tAKM+jGhmOlKe7JKIv3qi2cwyJsaCKedxrk5349rB/LU0bBBIHWgSf/i6gK
kEppei01NKTTzADGSB4IKiUVlsDBd5PmynbuXeuUVhkbaGV7t0KJon1sq+zMnhP6HSpT2rJdxxwO
FTZg1JdRg3PMhAH1MBStLbb67/WhDo0vdU+voMjcGLVHA6bOcd2HlRK38uLWh1DuklpMtZuKbjmt
D2o6LIey132jtQuWDck2xS1xWh+U5UEYin1ct7VfH9Y7SnTJAi0s9aTKh6Wvn8rOBCHg9ogME/Mt
bLNop4U6GnWYYsTxsfguXKOYLarjsmTjubSHAnNiSQBxPeWCo3q+88rhGCkKZBRvxxqgsrvEJATG
hXm/PhSKChqperQ6p912nvZJ0Itl4wyh1RFJnKXJuWosbBl6V++bVj9NFKX7Ns33DprsC2MeZ2tq
5C8ZmWbeqKlDGnD6nM1G9GUqrxDcmcsBGSyryI8dLXkzh17dtLnVnnEjPsRACB5rLPAecXB1jKOe
MZF1H3q46Yo4/9aByg09KX2s+2krzKXy7SmdAzsjoa6jinjqY+NsORHaXJODAZ3w6Nzor4tKqFzm
4TYDaYlRZENGpPG5rVMdHSv+wslIKmxm4DJKoHlj2hLnC0XuaJnW967Pn2K18A4WqvXdBAEiHjme
hXE14d5KjktZvoVFob2DTj3RFPg8I1y+Nrkd+VZaQqbFPYDkB7CME023dSK+qR4I7EQOkipMKfQK
U0QplXe0Ot25MFWCDVPM06ZwR+8mqb9qY26c67spL8wrJxDdb6pihAzs+eCJI7+al/qY6px8o1oj
7jUCbBVF1BOzXWIjGcnV5XTrN6IUIPWb5mYMp/AmMtOrNaJ5irNX3Zw2nYpEI52MJ2xRb+5neLve
Lbti5DedpT3F+JCLztOPU02zHWvwfNPByN4tCmguZ269m7jKMNxLoEuDe9sjJHE/xBNTJwtWdZ2h
hTM+mrhcjraFnn2hHOEAgrw2b8OnaoHzEakUGKljTheB3SUwOnvwY3f8mpOUcGeV7ee4cs1tLCF/
oaI2J2yojk/XkjpQbsKKROrOSVYcIrXd4RcgEtyTzAa5/KMFWE5uw0S4UtKn9UPUQvPpXsCroa/F
w8r+S0dDbHJ9gdYme0zDmr4hH5TK9T3SXDKXGbEBpXtbaVyAuaZWOyiVnzK5cjcDyUcyUGtlpK7c
2Flv7jnVjz8+pK85DLVuf+omJporz3B9QH0FddIWu6oDYpDIHUfEOD2q+bh+3mCnP7UczwhSjakV
CpW8QltvyapaUY0rLHJ90KfWn0MuX1Ud2k1vx7iyLToIp7XoCVt+6fWtXCN9Kiu15/WkU3GscYoY
iNgEK2jiQrE17Zsm3HiPxxqltO0dFLv2zjqR0FU10DD0aKuEhByDci/TQx3x4g1TblPlev2BX4+m
CF5V7KwIGGLWD+UeaRoAlbDT/IV+Acgp+/sAXI7MIPfsuhBey3CpiXDog7y6xhFzTQ2JGM/eYx3I
nuyFWODFoXuc6AVBECFKt7oSd+BfWI2EifVYWPeRHoXBENrt1prH8MLVWvv5XLFEVrofB0qWBI27
xHeo2hFGD/vKEOcIotHWpclO+2j0vVouNdF9bzj36QAiAnOVnwtdPzqpc82i9IOmVrbn9c6maVfH
pCPnS4JCrx4+ZSmoRlPga3Klk8CiZ9DwEmwalD1o8EudQDYNqHeK/t743s8lJLgkg8MVMWbTwzuc
/fvMI9o1bkNMEB7BEjQXWR7JKSMVeusQd7rhVco0AwkVZCq6i0NgQMXYrPhMxMms5S5W2Trhj+0s
AohHm3mbzsDsZVgbc3RvMhyMfr84X8vMIyk4vynQkzLS4Nf3ls/W6Jyg/wl9yu4w0tOjI7LAx6Av
mGX6NU1en+9McZPZfHUv17AFMc+sZXunXx4nDR4rxWsa4Jypty2JZLkw6hs9AyXkKKl2V80gPnSF
C9RNbmR8rK0BYRS2PqLHoNLKPHGx6ZXmSvp9Uunpjp64mZgHbI2meE1GVBh6EWLDJ6p+6SBYtcp5
NlxjIzrlkUb/YyBC5i+19jK0tH1lGVuObyqna3iJKlqbJXmJqIqubc2v3eJq2phdQcOZcjDJo0cO
AikAdrwAdMXjx3ap4e+F7HiwKbdlXTxBLb841MRD28WXSb7QAHPFjQMCFWPNxrT1d0e4y87pnksv
x55VOJ8Y/TxbZqsFcW+ae6fLL6i1oY7aYUbhV9+KyMVZNEIOxM4BoiR0jm2s6QRJapc8ZTcrlSwk
7n7nNtPnnhTWowIlyHXznWbPnl+zZrGrNTcCJ/o09+MhM6aOZr5W7wDpb2MlhWZs2VddZyCQDF4Y
EBEWwBG/2LTi2lZlbFLUDVRhMBpwrh+yEF8g0OJFByAObGCnhsRsz7ZZ+jP+bhtVc6CgONyqWgeW
j1FP4WHE1o3vitd9M/T4Vi8riIlKlVMYf8ExH/dRCBxq2NA1BIZOebChcUIDi8Rb17JnYHME0BYQ
3CTgwClGgCrNIvhjgemDbegqzavVmB/Te8mUcJNH5QVguHVTRPHnMn3npBrTvOuyoMu4urucgbzO
ka2+nxPD2CweXStT2U1FS/SnyQXiLI/CUl3OS0h5EOac++S16jvutNEOAVy+pNo40h4wdl07Y0TK
osYndvgEm9VX6wqo+UhLQLK42LoM+NS0WRrBr1KkjK5fmK0TZ5EZn8xO/5oYzKAFhlDkENVzCbYZ
dDmOVbgz56ZvQFxME6Uy3cRy1p5I0BZwWwCnCHIQzKcw8ZpD6Aw3KIzwUfTm1kthINgDxU/huTsU
/DELRfkWEf011JZNRwrKv8HkZKuJq0NjZKTqaTtj3AF6IO6GDYu0qG1SH5YS95frKFdVDbvH2NQ/
V7P3pcxgQ/HDefuOJb2N7Vs9TD6ilKzpeYyMjQu4hgNaysyoZDeKqaDSqIUa5WKtdWCVo3iMT0Rz
+WWgZ8qxH+kbe3OqBTaUU+BCWPlGzYs2bGwwFRLla6u0eyuEa6m1qFfWvKZJMwO3gTriDHvqj3du
dj9ugFCY5WTTVtA5XMfK1tHvjOI8aNxpIv0kOJ9tbKiK+0plWNFGiG9BJ+45Mx8Xt76JSgu14CQb
eFnlIwS7ybyl24/5jpoG4bYbNHljb1UjbnmaCyZm7HVa9ihq40NvsOwwMuHaGb+MDqDUMPb6YyHy
S/wkeZr9iE0Qu1ApbP4MHk8xxLW4hKSdA89+VSFnEnfQfWaIYEGz1u9SOoTHlFBxYaEyQx0JVsWk
Asm7uymG2cYGX2xJ+XJ2CF0tgopqU1eAVUGUiO1t55RGMJUGk0FR7Ybce+9CwvnipbYvpC4dB3lD
tfSIQqUhJaHZIDORrBK4BBn7RGvT6i3ZLwEKRai0Js6gc499NFOdwLVBZZUhCRs2M4e6xCnlvNLd
fBcVgEczqTfTeHQ0T33CC8w4CH8f4cvUBcZ7MnfnbK7UI2uNv2DMhHeuAViOAvebs9eI+97mpeMQ
pwV3nGxkEgJBwavqXa6nb0zYxC7puhm+H2uZqaSPTQUd1XIyIIpcYurEwK7kloZNMZdBXgM0yUrk
73Y7PZkO9PaiSXeumCYfO+rViYEgFqgauLtiFlXHhfY2o1h1twtzo1PUODsSm6BpzNSVKuW6mIoD
1e+LyC0uTR3mhxi0S8KAc8zLN/Mdsbtxq9fDF6WHTt0AMzxagO6X0bEDJAkEE5dtFVgTxtwekxhr
jLMVqoNLaxrOXcR0YWLN2GtSDxQvfeAW3teKFpWzMAqGWE+3x4W1qeI+k63DajBJStt3gxnvQ1nj
/npwZBmcylyo3z72611l0QDMcxyLtqLEP7DmbZWdEaGolilcPzLT6CKILSOcGptBwafY2SrQ5zDT
//L/m1Bn/k3wWb1++fp//vLmj6eTz1nJZoKtc3to8ilco7/TFm1hiie/oXxYv/bXuz9+iF/f7y9P
/dt///H9ZjRLpCIsLNVhOqKt5buMspuzBouNVgp/Zv3Wmh1rh2JB/Yfz4ZO6GMneidRyZ0bdO02x
+dCjZdqDL6gOJdV1APLl3Z6zwzB8TgQhGQX52WCuq1vHaU65KL+kyzi/xqBeSTpxbly9tw6KDqiF
wxJjl9GjGvr9zVJgZxQuB5yu719DeVShfvr5kKJzpwqQ76M68DRAU7wZ655gzCPfbKHmngqLfu9g
HvFl/v759fkc4id+Pksuv9v6n9YHW0//fKYfHzSJSwEgTuXMHvzr//36sX4816/3/+7//N3HTIX8
AKfdC9lAt2Q03kirceOYQE7Xd9f8sjXfbX13fWv92K9314+tT7C+9es///a1v727/r8CiTR1G69F
I4cjMqlPyLlBxG/7M7nvbz9oEO/w189X8ouSX1+0vr9+pS04/fTuESfJiJKUS5p5NW+GlTP/fHP9
1PpgJYChSDT49eXrc6wPvz5mqEjbVmnV/6vQ/psKzTL+M/3lOWmipEz+Jc7N+PFFf5JfrD900+ZD
urRSUhsje/9JfnGNP2ya7I5JBL3lWp6B/OvPODfvDxPFmobknMX9RwZbS50Y//Mf6NN4NgMMte24
uq7b9v9JhLZ+l391L/L9DcfhOfkxOB/95sJxB7uq6HBrh24RD7aHosrMyjRwbqgeWgzxKe33vsR1
SPbO4py7EYfgoO3twjIZsRkhbU3p0x4paukr3FawdvGbjYc12rUixvMwZHrg0Y04FTUIriYJ5kH5
tGioqiy8Dx5I6twAqsa53s/pz5A1C7KB9a93T0JtH2390+JCUG1L9EpOdck1m3Sa+Db7wBj0uQ6n
l9Cp1Z3haTmSk+l1bO+T58ZqYVbRxUzoKzh6/Zq20dc1brGIvW1U29dEtwHUtJrv2kYwKMf5I2kb
H68ScOuWKToyuWE+YMvaJpnOzEUygiNiqfCs23dV6eintjKNg4saNbNCO9+YqMpAtVISmphWbCeJ
UQQQJurNiw/H/sMBwYCQy74Tjddv+EuP/tyLt1Sad4csvTbqc+59MyzvyUgGGBHepwknBdxHwqFy
GczCy3dN4FjvIjkJSeQDq3ihUOGrFhrppgB7XvVRz9lTcbdVvCgbHeA09NcMcKYioz4nj+mJE/uY
ftB/K0QsL2my75bQBKjGz68bhh00XPafOCi8VJbfm3l5np32YwJUelMn9jnHUXFYBwo6UmxKleRe
79tma4XQCgaL852GUG5XetHBmKPkrlC7b/U49PsY8AdqqtB7nonqe54X7VhzbtcFUh19LLQDzZU0
yJao8GHXawc3fQAtwNzbG3d0jcy7YW7Co5vkLad22m6Zdz9LTkCvGMC+DMwIdfmJAVl38iLg+ezT
/ChmBOhy0kFV4CZvJqZXzaTwdQNDLdnrBIfHxf/aE8a0CWXuUtHqz0yg4p0t43STqfGOk31IHF5+
N1eZFZHBPKf5d2v0npBW7InP/ba4yteYeJPdqMOkVUNI0o0ZpLnUWFL/lMzeS7e8aWT/T9fKapfE
7gnTyiZZWssnZoAroMyulaYZMoYMy1NBSwQt+lYdzeo4zfE5a0wq/ybXtgTgPdZLijham79CfhyD
tVzz+uEmsgc6JvJWsyZz9MEWYT+Wlcz60BQkLRD5xmxIJoti5kWFIxCNDHI40ckHs6clO2Iq/h/C
zmQ5UqXLuk+EGTjgwDT6VqFQn5pgUjb0nQNO8/S10PcP6q8a1ER282amMhThuB8/Z++1gyWwasx/
0Z//5ZjFJVTU4R2AhqL7nflEzXQZiksFJ711fI98wnERooMKFW7+r1h0Az9LNmmjC9vLcqWt/uRe
8a4Auu1CNEJ9g6WkoRpOK888DqELLtJrUQTwJWTOn0wzKKDlzP85irOVMdsxtFnSstBaw0YAUojN
2B+B2nsbe3ljEP1c00LRMGPgrHCumcyJtkjHZyJSl3ldEcE/KNEdoQeCDG22d9XLbA8y4gEnHDO+
zH1omI7vZZBvYNo/eo3CguDGKHi4SnURRNKfk1g4yTanV33sAF52kbkE9fa3OA2AIwoHyVINNHoa
sLHk1N6qNaqD1zOXlC3ocr0IKlLt2zulzVvTcFFJCP5Zw6E4/Od1Ju4zOMCBaAzyGkmUYsJVaQp1
Yl7jIf7y47bftfyhn3RoVWTTYaDWnv+YWTCexPIFqdLKH54g7ADR7E0bRsP6Jw/a5h5QRx5vLaP/
rEqL45jb63b0Jux3LJTGsPJNAQZq1fc11aeKGMGIlWeUX0NhFzt6co/RwE2tZytYq7L9njwUlDX1
yqbFJcdaau4IQJyN4fEpYX3xUEowRxEinZ5gV15kP4PIKYx53wGKlerREb794DNpzHNvPlvpVrJ4
d/6ovNNcRy8qHksI8IxX0P567AhwVIeJZCN6XpJQzJNwsz+CDsJWSiZECMWqc9fmyYbp5W7Jf/w5
iEblXFtMDpsJF9VlHLPnMgvDPeOue1aBUhxpuj+pINhHllJvk6rYt6CJ/vwqitsUu2dC5HD3PpRk
TQqrBTTrJkCdc0SJlZXBmeqjaF2G8IYyOBabKDCNDVYiMq0a8bfT8alQlbpn/mVwHFgwfjd/CW4B
saIzWxS2ueLNbjchk7F33tqV33Pjncx6vJQFshCRddceMAmkfdCziJMwFdIyXpx8VsS8aUibdbSE
BEyi3vu0mFdZ1rHqRig+QEbIz8uN8LBEB4ABRULAwkeM09LtbcGCPkbxtwPe5IzRON9NqqanOPaP
ap59tvwmYdlN08rlmbpWY/Rdh6kPsSOjI2j5R9clDFUEZKkS/nKhUobbpoZqETa8t51jXtywcneG
LO0LRBKNj67NNoTYIhmocK6EOSauNgJeINr0DWFfxKS/HTeDG/YnznRgvXHuI/KI36VblJeox+lY
JyESlnqQh3HyxYmkGx8LbNA9w6l1wry9hWV9i4OqghNjyn3WCUQYMdV1aCUkp+WE/XGKwMSfN03m
n4fE6Y8wx16SwTIPAxUZ+0RPg9+33EO+tBOsMsqvkJclDQx+g7ew3Ho1JGebJxK71yMcmMd07vVz
aZdyX7XRU2+EHXSObnqQQVmSGcqvEjN9Ak+X7LgMvUSRfSQFC6pTFn62rhgg0mb1VVlrrdPsGbIl
LCJHn4BQ9htrtLqT76G4UBOaucE4xXMLjxSdDVkRPpC6Agv+ODXhzlTpmau9kbAPyfFpsFsUicYj
Yikg0wNNbRRs6tzih4lg9+k2YnRst4dq4lOde0UZZwW4NLuXClfTVhf0Qfwp/zJ6eKaGLG6ZRNbi
6uYS+d50KesLl0ybq38oTr03Xr1OI2BVgbODA30DRzPskuzWj3Z09B0dbZXmD82SuqwOh1/97EeP
VlfuS9EEW5cWSsl8sCQc/ZmP6DTH8kJ12j0ZUz3vpGV86KQokHSUxSt5LPSxwT1nqbrgiEZxObbz
2VTP4HaMdSyG/AFkuIkW16rOonWesbwDTCmUcYvNKb4aCElW/ic5EkxmDBv7Z0YgB5YuKF0pimJC
2FY15PpX7SyiS5UiVm6T/rX3M5c9E9gfCHw6/Txtk181r4X1MYMeQVnKx0O/soiVd7Uq110Z/sTH
IRhEbnI0SYfUnZ87RnKXLmPs05mVeE/Enq6GPAfdjKbbG91L3eEbCASHL5kJlzSdr2GpjVPdinqt
42De9XPGnZ8MwhU+knpfO4l9GTSuJ0S/F3OZc9huZ782rK91ELjTNpbRl+IygpBxKLeBQr2XRrAT
W+LniD9JqmPuFP591Ark83TXc6BoHItx23h2f808IzrFu1QZ+blOp3Qn6tR7VbaAx07XtSYZPhk7
ANBon4uYFUcVVmznMcKkESf5xWuK3ymNSSTptQ8rqHc/yFPKok+RlfoWUyJupxaufqGgAVqckKQo
2U/BFJBHP1neFs13uqndWO5wq3QIgAASG623WEYj5xSNbrc2nE4drCiCEpktsS0Af5+rmm+XlW14
H6vunRDcamVGXv1qipEXRgvsj4vKKtG1/6pmOFvEQxujp17Rl9GGHkd29WaufzH3wZ1uGdEZdRBi
PMxFm1Ajei+UPkWTrVeyKonzapvXMmPyZ8XfNN5uLn6CZGn3OBUxYSEgio2V9ExRfTQNaNfn1Uik
3CmV/VsMa/0Y2mW+cV2AO4BW9pLdjm1KCSS57XxN+r9tIQF5DB7FE0Yfu8soiLVkdfC+GkYc7MqC
IjlU71NoqYsTRVzlevKxtCHtIzwAfJrEjIo0lmcmc9kmKkqI/73nf8RFCJpGuveJ7CECteliV62/
SoMi32cYnR+qIP3iu4RnWtH+mtQ79wtqHJ3yGFxdEgxga8hKmMPR+ui4GzZz9BSNNPZndKaHqojJ
FTXN9mhZvO9pBImn86bHfHFMGmULB3uOC4Yg9pKg41l7N+/+oaiMn0Hp4XX3hvdS6WFD3EB+NEPG
Kzz+KFLsq2/hgSeMimXsQlUYkvBRM2xCcOby5Bj/SpT1R8m8gFSkKCXnqywydaAbOUOE60h57pAM
FhHOYH9aNDmtcRXGdEk5PpF49zcP/BHJ1DGceuKPznFSNJuWdzQxpXGl+rpFWczNSCBVgKNz5JCA
QddXybF03e94mIkgTaW3MgN6QkhgvX2il3Z/X1RXZtv3pO9ehqDODlS+EBt1TYy6jC51Q65EJ0TF
d555JKLg0M58Z6+x/7kh8otGmAuWsExvbDfUGww5nlQ6ItkE9LMuiOrYskvi5QzT8FTaYFy8CLaC
QYWxkWH0MBZ+/xD+ogWBYxVLzaGgiUHD3kSkWDj2sZu8e9Ia3YEpEtR6jSjPk8vYkpzCCy7K2W0S
EpcxnrR9BYAz9j7ApOwL5eWvZWjeDIJwyiIuLvEMzq9osj2pzSu0Jc4xJUR502Gb3VRDibgzW8a7
itkLYhecJ5pHfeDIH4rsEswOsrts5k2GCG2kWX83PBYmU5+kNMXWrru/c+80Zy0yXn0pv1RElNjg
MKHwys48GTM5SiTeBUeL7KgoDdEWtrK/E7b3y4rFtCZhI6Lqs8XKqhZLSsoMU086PhQ5uHvGZ4dp
idXzaw3Yg/Eyg9niMYm1v60r1N6W9AmFnv3f3RRUhEUZ/bovxTl0LeBrTTZcvHC4OWRnDN4c3IM8
7a+aiZtB2Irdx8/4e5MrOoNH00AFW+vqyVBVsPJJTYMfajjXEasAqQ8jWVDepYplcItdeqClRs7T
JPupc5yz4f0xAXKeRRbBr0gbPktiRs3qGbScjU6F3yKzatvLHECdgSHCFwPXbhGd28gAvt/a4Yvj
96vYC6rtONefHRLbIrUeEU7FvzSOMpU1uJbEQ6tRBViVKkEVmiloSIUCEpjsxl9OXCIAJDtmMR66
ySQ5LcLzRszymhuleYh8dFcOGooYGSGmmh7AN6HcuvK7c5rYRLRZFIh++zIFE1qjDp2+JDlnQ/yu
2ArTTbZlRuRJZ+c4sYNV2rnpJ0e12BZWOZ0k5jQy0/tj3DqblFvg0XLkaxSTQ8TYCPy8KIuNMvFM
y9fcWI9jReXS5PluDOwKL4dHhHcWv5G5QlmT8zxBffB2HAGr+nvIovE+zi4yKK3/WKN+iaveIT8b
tO7QuFt0c3/JXfvr5qPY4+347cpMHWMs8AHN/yuXYbAzQOcZwErxZjvYPYPgVQTlVzaE/mEOZopX
C9+B35/ELJtrV6JZcMD8nXurBCTf9vUXOVbPvBMfTot9Hs0mpWB8L+cDPigqRGHmH3H3gFZ2eg8j
+Pc8c9j/YE09FbZ/DKpoOhpk5WndvyGAyYGABRwHcXVzecTPhjGIlVJMnUkm8e8VGcktuqwIJM9v
vmzmOltnTQ22HlMhvoWdMYCZYYDBitckbUOhIUc6i25J0oqNowEORrSdJPPXzOEdnQbahqFUv6SH
YiLOiOCNSX+NPLgUpZE8j5rSc8Ivs+8/JsR0XN/73aCsesP/I+OiclpsQvXONHZkrA67iNznVdRB
uem6ZEaAUx1ioTvCMUlEC8nvJQeDZBw+Jhhskoaftr6auai2j8Ib3/UAjMcbqwVZINShJ3KFj3x6
6AffeWTrdx/zglmrlXNQyr6+h23ln6Xp9Wth+FRk7rhpVJ38ErE+cqHKcWFEW8dbDJFJE1/RLCRU
6i0+TQRZ67mJsRsoOjHt2Lc3y6T/4vNjbWQc/mFwla9nJUlxUNBsJ6NIj+Sa30t/Bspr2Pa68dFv
jDZtDzNo+8NMtttKJoYJuXZqKWus+KBYckyWwG05yN9qIPPc+i2ySCwHtAKa1viRPKmBebTqOP3x
xJpB4l6xJtfkJ/XetvPFV45iVzXRNS8XZAYHeu+yK/sl5FBRVA+kolyS3KzOqV/uW7svXtxZ8/yj
ke975zkZfGICO3FWSb/VgfsCjSTcFKcRy7EE2qWXL7FExO91xd0tWKDc+mRU7/Jh7NC5o+/uW+sW
GBuvP4ENJ1ioQY8D5n+tp+hKOPWqmDLcvNDfSMqzoYJkPKQyKNZK1R7BhKwwgiy+DT2s3aB5t8h2
a/rpa0RNDeN8r0IXzKYqb2oAA1DP7FhBt4lzbb/yLmtFm+TmivrXGDqHbKTXXST3mXOQOgdxYunb
V3eeVrQyvpGWcHa+EsDyWPsxyh3mLStkgYzpZPvPSSQZNlW89U0sCTkVD/ILcRulgFHl7vuhP9O2
VisIh+OqJNqE5/g1GiaoBM1rTPLnpkqM1zLXDKSbHgkGqonVHKP/G/pfkGyA8rokXVA0VQlqltyW
7k4HyD7GtHgfBIV1VFfvqGelQb3hDsW+mfSFODR/ZY38LfKgccg+xjGVQp1/sCY/HZR/9B/taFfL
9lcXO8leWOEbofS/szFz9plhnusJ/Q9nPJEs5LShizOAum9mQaq3SK0ndHEncgRZmpLYz4zBvbcs
XrzUECuePKupeSm2d6b59hZNsgK4XtZ0CByIDIXYO1MdrCI/fXWwnIkc3zEN7cU7YcwbuFFMFMih
61s0QhU9y0rx8Zll+qunP4gkF/7hrO11N/DDdsX8LzfQo0XzBgsBBfu4RaEhfSAncG8Zk+FdaHOF
CaD57v3x2zPIxy1pHxBLSO00mQdVGO7ZsratFaEa79pg3dBNVmPzVybh5yzbeaNG5HtV/tCnvrcl
8ulMzSAYwiIkPFiOe0YtTsDVnF0gi2Urd4KmVVjeY5XRpdHKYd7QDQd/cGNg9u1nmPl3z8oWnTy3
dytozxPjEMvLDg5ydDTy24o2C5dpzJRpJdZtclZ1/TvyKOTQCu9Uo8ur5YH4m7/NvDA2dFOCnZn2
Z3dIviNnaI8Z9AD6d4+pOVlHJJjeqknSjdOzR+GJuUh+y5ZWhKezsjEAt3/DBgvUDDe4sKLfg3D0
B5VKyhYD5Czx9gMUbo+aGxc6DBkzpLKrCMSGljG6q6Hum88sxFXSG15266ZFR2fM/s7nZ1sFWIQ6
l473FPAE8MHpjQBQMs7ERLkpQhV4lTZZtuIhyrzsUjLvYIz9tjDbpD56TV98mjb+58L4Z6QCf9rM
isuX7oKLJGswFksV0js2KgJ754W4PnmWhovYv8YYE/dN3T4GHuipROSXzjZ8Qt8xg1eayizvWAiM
N5oXl5J2tAxOjpLbbMXfcXQFZq7VwNdjbp8oMt+5kqlfqay5t47aOITuzFzaaOGxhg3vHC2vFVVj
fzCymRy6ooOy5V6CktC8CNlE/2jMIeo2InH3lkcXpjULRFqBP61k3CDV4+I56vKhrKcnMsKYDAjU
9tw9N2Xr3OUQsc0UL+aMGBfBVsIZ5jCHx5i/FQYd9qYyHkm0slo2XgHev++rG+rwp9nsaiQhWbZO
HwpVgJsRNoJI6cfnNo1vURNhHNDzZyjM717UAyufSxL3mG+2Gwsx0N4wCYG12+8ICO5Ox9dEY/OK
Mz3tPCIM1207EJfWIlhtQlvtAhl7+5b1l+ZRfinNHN4l9YFP2svOGd5jQrY2eQvPB+rR0V4iertS
sdxLvRIq/Bcm878pc5y7azLOgV92z3pukknGobB0rRxJHrOXsAeYM0IbVxkvXvM51hwM7hx9xG5E
1x1hUTPercmHnCXEl1SRey4S45E0Lci1sKByFIcbB28QgW/2QyDqb1ZEYTFxCev66hgzyjTTAqYV
UFEwWIrI1eleB03SzdTP3cXO6+OAqX/ofHKjCS3eFJV6SwOw3g3qKb9hKFeQnsEkiAodfH2ZE05K
Z/5tqiQtgLmxNj14zZ3G5XXxahzrnffaNoCuiIAgIdes2oNKxNk20z1nXbm3jeA7QLL/kZufVaz1
zqYfcJiasgdQZliHedYxW1MbHppjj+E7r4edyLx3uylePHrO2zBox/dhQGA6M+IMkz2RZ59DFWKq
neNXSzek11lGdlAeHKwkEdGnpfytHIvi5hXRgbHkig/C30wqPpTJh6asvKaIiyeDHuwsc4ioNM1C
2ghzYR5riwoPFTRsUMxMuFOIo0CdmlriyWCP5H5ovaRhyHlUI7kJ5WkC6cVMd1Q7XCY8k/xLNZ71
dT1Wf0vXARAv/ww1aryiduJNlRmQxEZK/6a49Q3vGGIvOxLM7ybKQmZJh74S0dpdwoo0wIQirA2m
N/1TJ8zPiRe3CzXaWccb/mCMRDlTmNNddt5dt+xbzdjsHAWmw5X9MgwZ1ENueWsfCFgs+vskKlpV
KKZS/pzKjpLR68Ep/SMt9XkjB7GPmL2th6iYjm5bw/XTQFmH/j1QqY9X5K1tISh0o/ei5+pVdP2z
TL0tAWaHCCxRVAzkEGgze6y1kT2mlIUn11xo/9o8+w59uVjqB5dttbKlcWP2JetrobrqojsOWdNL
jl68ePwFV2n0COVHiQ2stti8s9Z/HIvmkVK72eAQPPpGZD3AW8z2Sc1ZVSRvmWuLS0HXRLmh+cgz
TAHccG5x0KxbOPrNhBQGAtJyoZ9Q/ZEcK+qi3wwYOjdu/eCXw22YuXVzsIJpPsq8uWvbpC50mo/+
d1KY+lDO8tMN3GRfmgWO9z5/noTL+5aQdMk9fWtoUiMgnG/9ihaFJRljz2RyohVopoDbz1yAKUgJ
ZnYncVdWskvLJNrA22JKUei9b/DxtAdgKghdx/4aMGIAKUMWDTJlT+W4JDLD2i7JaUkaIDH1GPun
zSavGY80sfMaBcmaQ409I7PPqUfpZU6X2WAi2qQV01QCOhlC5vvOYquL3eXSEWTqOpGG0UZAOpa9
PYnnvTk2uHOFgiIl2J2YAjA+oIZnYcbdd1pb1saLS6IPMMnPFjt0ZbUD2erf5OYyyJynF1mxUIgS
GVaaS6WTib85vP5NNjOejA35RjRDn9p/h1ldao9g6DFP6q2PUo8fhqaenygusSme8sHyiDRbgnUR
ccx0aIPmjf5acers7s2rLX0aXfeWcCtl1lLYt6DA8z6EfzJPLFQ3F3CPgbF6HODqFYR3NO6TZbGP
tkP46s/+0xiC5JgiU1xITj4KOTjcjIEEWKr6PfeQA+wZF6b2fPzootvXA9yNkHK3Dcx4S9T4l7bk
xtJ1sam9r9Hr6bfnX4E1HciyDhbGXrEmOQGAf08KG9ma9crrLeKG7cTdYMd50EW8DkRLxoO++WZ4
5x3coUoH7iCavc66g4bXowaSfsCql2vWL1SXqXs0omVy5foosUkk6oNMMA6DVzfbD9NUeXvP7/8a
2XuDGa/0IC4raT/MGSGE/eIa8yATa/tO7/fDatZkmHG5bCG8gL7YoNrnX3UfS7+LP8ZZDVup637V
5cS8mtzqieMwI9DM465L6od0nP8YFbmV5jT84QdyEbf3EEDUU2WSCnyf52h4ZeC1c6VfX2XnPriM
EKcM4oXvcKFF9vyUFZ5Ps7PaLqO9VZw2NH2yZs/yucpG3ZjWouLt4icriUDiGkTf2DiAbASsHYkn
lLDpViRBfuyT9j1cfIzagfDX8wHN1CRMWlFyaxrYcdmcGK5hFgjnfSFRZfugmiBlRFz8R7lKC3bX
ivheSzb+lh4Qjizp0x1TA7j+maJbNDddxR+M/CD6opjPAgOZjXfLQ/feWOJimPZT35DMTofu6pJU
icSIXlBfRC/A05GXJut6EugygPBYOTdAucRC2eS4o/3meSs5jgxoAp1dfxBd4Z4XbRO1K7L1vh30
ttJgQIxJ7UC/dYA9TcgaTU+EMZSW/ejD1pNQ1jeeN+A0iCUSbV3taJoQviuT7ALo8aP1O0KZhvzc
FP1pjBDI5p08RYmF951rl4MJinZ/dbZk14JqUQOZIM5DXwBClcyf1mMaVGtUvp99zOUpXjg2OcOV
UB7HEF1SNnGy+D2nJikZZl1+Lb+bDOPVUd6tMYIzFy8iYEn2sN5SXrkE8lpLOhKD3DkO4px4uI9d
+2Yy2pxj46Xq9HDJa/FiHloE5H2srpbNqAJfT3nsiRRIW/kUJGSQhLmxteIs3SB+SndNE++iRZAf
RcSoEk5Nf0BHdGY7i4CqlBfoTfV17hkELCWw8H5mecmGq/l00zJmKBZ9NVyu1/ZEWJJE0ti7PlYF
jcuHIon8dHPrmDnoAyhY+7x1oSkQt7itHSRNmFPJRi3a5WMzyQIfEoP4wXZ+BKFz9bBe7cIkTjZC
PLvIPgij4VirwvIaxm3MvEhYx4SyqyDzEzXsutQIpMh0gJwC8Gbkej9E+XwRYC4zPpO16+Meiuhg
23h9homxs+vQjGn9sTpqHzss9tvM9re2HdQ7x2jE2sbo1uYZz5k6GH4G7CiY4QT+CjMMNmSUb+3U
wSXrdwEsp1Me95JT7kyy5DWegpHbVRzul6d27ZC5gvXNLLdpGt660v0y4a1abmKQus2lYSLIda3c
XYUdaTWZWh4XWqrqH6R1wc5QwHtUX3jjzBX39XybOUSiCzO69SmdXT/Ml2hfEGXm+Ceuea65qtmp
DvYYzDHI1Lq/SxLEEUkdKjGF29TKDylDGF2pft1V5Ro4eLgGCYKlRpqojshmL7X3BJFln1BxbeI+
SfnTtYZNAgZkdrsbYsbkiOGD4puo5w4UDCkJ1CTNs7CX1k1cHuyuO/e2v2/JgN7qMeY5EbUDYyfH
+FXxyjxBtgjtvec0bJu9bF77uZw25uStOHlTGr0tKZ/Ta1C4r6mgXTil3R5BwUZ7NI1g6S8E0S/i
iOOD/u4m+TExfSDCB/kOiehPeZHKrQs3bhUk8jv2c+LCUGxv+6oBbomTfRnelqO9wfNESBy3Ea8q
XtuRQxZUq79tfItZXdSahz4gxCaRpLvQgMDnMLtfkMemrcEhcUqZeG3jbnRof5XXooT0hFN/FeJr
/8gwhtRl+qd0i5MaIu9sS6ZOAUXgyHHV0gcFZpkdK8rFt6m5tmrSn27sYszMTGSWR2qxgP/GwTm6
1bUxs4tDT54O8zPwibvdi/YiUOGHZJmvcP5nYH9sLp/B2HJJ9ohp6VlOlF1kYk119aWMpFlVSmA8
GK2jkQT73v5HApZzNiGhxtHG7A336NYIN2Uh4nWCBIFNAC1XJuZdFAMsh/FOKWP9S8YwWQafL5YZ
0j6Q5BY4/T4pJCFrRm890p3DaxnRGLYZCzPam9chI7k9/XWiJ4YcCYwGeks6AcMP04y4cmPr3jiD
+6uwkgGbx30MHpKuFO+cE/zcKcFECUbBCYQYPRUfLzBWQkSO1bB1wH7n5rTPsEisazBPG6vtuS1h
/l2hOyMqjhSHTn8CQEEDYqp8P439nVVUYHpOMD+Gl9xQFKfe0qxl0NTWj0S0YtVQnSavBzFoppJ3
8tUt6CWvaixuHX3iXTkQqcExs40Z560j2WHfTK98BM0zyqjHKZyadZDHVKf50yT9q8Yd0Hl+vpaB
WmeuQLGSAeeTRCoYQjKOmlDEdvUCsMG6EtYIrgoIExtP/cY7z3R6WlOGn4B/u2wMMZ3U2bjDgaeE
rAOG3YQpjpW9c7tiWDsyT9aiWm4GTpuDwwLAXxXjtg0byIM5ZlWmPJRCwboOZ+IqkGuaTg6j0WpY
2ED82yVQwStmfK6EkaQCRxBvOMA8BIe4iqpvzYF/mhcgkBEQKJTS3nVE+Z6xL9LbDm+oUTCtmsRV
0zVoFYaZuCkPP1bkTNLPkLjSUoInrQrtS0BAEMw9ANYlkMbGZbQWFjuUV99FrJt9RpQzTBPNvszb
bSvaTYKL+nr2jJYQahkjIAYLHVBA+TMc3ww91WbyweVNMY8gWTHXEp9nBbh+E2nJTuAa17Yp/oY4
8HbcpEfzl4pnpnMzJnj15EIhOytPdUcDY5yqNPV9Mcs1exsRBTkIZWiihxxhzEQDN8VkV7na2rjl
vNZAiR7iTiNipI/GkcoFrkSWx7IDncSyLECqMQLiNtZRuczMzUBvPWGW494FkEe0X9YCRfnRA+cL
0W1e6D3twvGJHYqVqV7gbwvlp140fyV0gcSBfW6m1t95YQJFRCivmIwWJxLGGW/K4WjUHQyhJWEs
Z0CIgBuckjLVSx7AHMoXC5EyWS8/AzWNgDBaGEUmsKJsoRYxlIVflDfx0QVp9GOZQBkFkqahOTfG
b07y7FkEffV1SLwCXKQfiWcJKikPW3Fw/ZHQ94Wj9CO25CS4wWRwdwGUX7lQl+h3jyeesCutZ5or
HebLhWSqp846xGCbXHqXZE60e6LOByhk3WCeFAateeE9/bwcgBL0JPnlJkufB2WiCZtAPRbeBEX/
R/39Q2NNdPdEs7vZ/YAKDYHjzSQ5eqP1POCFpKeHGGHGbmu4/b0P62nvUgQs7KpmoViZC8+qLfhU
5UJtklZASzxAgBaVRMaDer6BAkLHaya/a+xCw8DDIfFNrfM4Aee8sLSC4A98bOLENJJxS+K5hA8F
dWo9LxyuFiBX/x801yIqrRbdreGVX9gUxRZaODAvjXNlXvheoMt/LUoMxjTeC/YlH9Uhas61pSLM
wy7JVriZt+1sfFp0IBivlPfOCt0N8VPelseWQMwuZSwqPssFQca8iC8LkSwBTVbj4sPwSg0TiNki
CRGCWQXKTIqnzKz9bQoLwF+AZz9fGvBnPHDjfl6IaANoNAkiLQGVJrvsPOA9ln00ntIF4elixfPQ
nET8ry2Cx5vy49fZ+7L9SKPqQC2cB87edlPJxuUeM0v8iwwNFS9fuEtBuGSMpnzMwADogYGHaZA4
UWaCX5rCjGRbH0CP4yLbhvz0ZgvL3jdscoGnS0yUln8Ks9A/YeLYiNIzwFxawCh2dTO3hNzL71yI
RcJYgvuaWBJdJImb6+ovrrjv/kjm41R4Vw5AjJhmT0jiwrryKwhJTdc8IZ0etknhPQVcB1xuJMXQ
7Qtc23gZ6WpOU36m89wgd+LpI5zTem7H6m2OnWo9kBaHOVFw9w3RG+dfP8phj+rjP1rniSYqgT7B
nYsDxdP05WaLOaCbs33l9DcjCKLTbO7KPnpArV0iyoRYllILR9EMiyMsxzWDZucETCAM+NyQne5M
lyeh54hmvGVtjIBWZu26aqfs/PnnqbJCuiGDiNttbcZnwwkfbb739mdZ/qief77MqmKyH94ikg1X
nXH3GnwmdMSB59QNPCt/esutQO8oOt4Hz1m8/jBppgXgZUAWg8prEgBSWKc+RHc3mRe2bYTJy6tV
FeqVZlkpZmimZ2eK4o2Z0hsf5bCcDtOveIEVGU3Et3CxvNS4CVYeyv3TEDY3d+a60lThR2kbV+hO
yQGa+hrezVOOP2FnRTNe0Tw2+Pl09DcoB845lVJjIHBGNVrstKSplgrj0DXL6k6JHY54ycDjau7U
kXMQE5d9yfBncHIaZlG4b2YH5aVdHAPqKRpz49oM+xkWKbD8w49TUfXjHxrknPsudNUFMvTzAEY2
W4IhBiaZBs3qZOGX6WWTE9lzD24NTETeZg+95fbrdhoRhiXRk84YqAY6j5B/7AA/oDquWx43p0J7
5WXcUf8blPv/Qa//v/S6JdXjv8fHESm9oLItm66che/lfyCuo2DouZiPCoV6+nd2nXCTuj6kHskw
aQIJtko161f4wMEQnghaKEzNJqBttPH+j0wj/tL/ejGObflgLm2Pq4hw/0cESR7riRS3tjqYJvJp
D67DLp8KJEeZeRV188yNBEqCmlcG6itaQXAkrM4mFQNAMLrlKnqrqueMR+viJVl5WZTQtJqf6jjL
HiSdspLoy9SZYrpPY7gdYoJOPBEbN2cJBfMy2uJJYp+6vABqr7L2EjoeIsqOSaeVdGrd+el08ksK
pyEr9gkk4afuv9g7j+XYmfSIPhEmCkABKGzbe8Om3yBIXhLeezy9TnMUo5lfCk1or80Nktc12d1l
8ss82cDsdKcTbFPar8z+U3RCbXSjCPDlYjViy2l5wzOPFWnmzRutlU+jBU9q9Od4gsVVK0JW976z
tknM1MDKOdtL2NpwStk2ffhUsz6CBS0T7Y0MP+TLLejKZN6X2skYGBamwRBifhLhy+RytLQTCh1c
k4RK4G8jW3XbVjZbTxT2mfz2q1H16YEAfb4PTS42owedqajUDhmCWEHV6adM8TovqpBl0oLN35n3
HXNS5lnc54sZECE30vxnRJTEZ2bOrdtcKSs6gbZAhamZSmC5NddJ4mFoyyO1FRT9MNVO3LXBUrpE
+GnWmB90qDziNbGm9EGz1IMsk+mYI0YvmkIayzIsugvrUk3FeH/XoqvP2Mv8/YDbd2c6gAh0I9EO
KId/2Cr0XTzyMOMIEbEHpb2XnrkOnX44EJZvZvnYDEecgto8ldZZ9GVOaTFFUurKLpF9YDSgrywI
NkwtrQ8X0+NCGcVz6A3xQWNKiatN8rr34kMgJzZ6pMU8NYxHQyPnlEzRG7GTjVMkaomrrcEhKKeX
1KXTKiySH7MwqGlPeTGRRxnxT8fVs+s073pCy0jVIYX1YyKO0q7SrfTSS3v/LLK7HrHj/mHGC+po
Gk2yglUjZp4qE+gYeNVQBJn2i6ElkOc7xrD4/Zu/fye898DDmQn+/geFozlwI8Zx49moEtjP4p1s
Co74ZNkAChscSS1o7z42um0AHuyhHqpqI3VsbkON5KOeZYR/IGMQHShHznPfgWQ1Jrd8zMtj7tpi
AXVU8K5ES504SeECIfHOezK71f0e71B6EanjbwrbnDOSHw8uselZYmMeCxp7a+slPSZa9V1qgcHO
XrMD5KgYpL2g8uaVfOC8iavaOyclL/229e74CUOu/NwjDsUP9tz0HmHoPlZHavlg9TYSJDFi4QP+
c1gDyo22nqwZeHuk9roM3EgRFefY+in9rn9SOGkseNnLOkalw5lp7cMIsKRH8CVWjc52iMPXsSO0
wNH5VH5ebZTRyYPntzeo18Vx6KDk2/qwCgt4G01REVtsJ6S8vEogbbCQeRIIi4WQo+GpIEo0Lb3B
pueVc3GQmafIFv3OzKnai/N2H5nVr8YETbpL6xmcbjlvKKvcOxDLFwynqxWGUYLt9vSJxFvNMfsl
a/jxG5WocGFBOv437VD6X2tWCIBatpRKsdQLYrF/2SjiSjcALIl8g6NgztG3AviW0SUOlulg9YbH
BSX+rngdk5gBPg1pHurENMRUyojwYHTaWS+5KGWw2J6ZtfygJv6bh/hbevevexkP0bUlKV7g/cZf
9zJV2Yh8eKA2gx6Zy9onqNErBnh4vYy9SGpe8WkafXss5TJOS9DTBqdTeE2XLuoXurgmdPbQVDiA
dpxUs+6qwTnamNXCXFlzfEk6QjfzKjRDICMc6JE6c+Pf7IL6X0sngNzBQaN4QkkBPcf6S49qoWGl
F+OQYxvLyqP0rQsBvBnsHbWwdCs71umuyDuYJgSyQDGuwyGTTDQx5LH69PjbiydZheHCHT4YJ+Ga
y0sNv25KJux/PzvIvxZ33R+pNAT9t5R0uP/t500MUfNyr8IJHwFqMiBMLupC0MioegqDShIydf81
+NW1bFT12thf0Depc7YhwzcZwQ7lpbAzs2wxeB2k2NR9yUpnn2bjcFCYuJdVzFZvVSXMwtAwZoOX
cmHJCmtHNTTGRgagsyJ1zHXXV8bCTdO1wZ3ixbOH7246Uz4wXIvCxwNNxZMfujZpWaz+okHeiR2M
ESj7IWrSpgLR8vdj1f8H8v9dIN/EPfVPr6L/oRZm+Kj/tRLm92/8ZxrfNf+GRVspAV4MVwuJ93+k
8Rkn/A3xwHBQpA2qWIx/SuPbf5O87V1Fx4j7r5UwhvU3PDtE+yXJeUe54v+Uxrek9ZcyRBrqLNYX
10FVELYpjfu7959qbAXF7V2Zw7mRUdVt7Lq7lfeAVuPjdMgdyFquiZTlFQ+pD1/GnXAxty7YRwvP
On/ESGhq96YcC6RaWQoctpV+VFweSH87G7x/q0B0j67UQSO7wbWw1K1v9ENF0Bs5y5p7XdBibZFP
sWbn81ggGFtm9ZExENOwZpVjucBQebZ1yDyhvtMjkMaoOJsKfJDT1i9TFsODC7JDXKhohokMEGl9
sshdzxmOARtzB4LopUnVKpVyWT2te0UGaGj2Rtv4C3+aoOZ/RdxOVzap+1lfOWSHuCA4urEgoERG
VCdS5GyrECSTw3x6qeJpzX3nOYUGy9AcZ5KbrTUtfKxxHs25QGKzie6nxp4cAEnwtfDHedGmK+XV
72j2q7aSh5Y0C70ywdZ2+HnMzZ4ItU73TueM8NvKdJ/3Gg/AYFDH1c84puko9g6Wlt/P5FAax9+P
dObBWzpNj+zJ+mkCYAeUFN08j8ns45usD1yiIelrJkrgMBF+t13tnFlEMD1z8i+spess76fDNIKO
qZIGZ4FViguW7gmoT5v//dM298oL1stYhO7KNEZG5lYoH52uNna5QxwNlnRAzsB78b1MOwsXo23r
Q+5yNOWdf39hCqOdCyMnZviZuoNDu4HTGDOV2NOJnHS7z/BlFsS9jZmoyqXm8SxHIUfVuZkW9myK
65x0WY5pNDIAjhWc3mhsRRhstHvGFRbToRqZOsPVxSM+OAe3zyv4JRzbw6QLLsR7w1PYJ5hz2oRh
cNC2yInGsE767MKRTzva8cjpZwyDNRSBetE6VnPLKkte0Yk6F86xXj0JLecX8e6bk3f7/cRAkJB9
3l0cK5jpfWQ/dSkhJlzmr/CkEgxUTEdiu45ep0Kg+QrauaPafB3yenz0MD90Xt6R3MIYNwByuHYE
bHdUWg9LgGT9fGhFCxmwPpGF075LW+MFPBSnrtQlKozKl8wmsp2btdajgTXAtaPmxNErpI3AuA1a
Pv5RJW4e3CTYdWhh0zU7eMt73uJcYKqYUBOHYvsh6OPoXfeomej1XN3GiEshfTjBqu6ppVVMLrdJ
1Pibkuf5iruGFFOsrHc1+dsCVvlnB+uXgtGzOzT9U+3k0wbDr7ZStVm/xhOnQM82zhAe6WjuK3M9
aJYHp6L3n+NYyVWRMmhSIEafMbyoZWf5AtAav+tiZcJYjXVQMi2KMWS9OLX+MuK+utSSactQ1QTS
PEx3Fp6mP+mHpqPxxpggKP0o90nauad6oCbF123GjUOoDoFOPw1Y3eIxsNu1FfFfJ7WuMT6eukfl
VTABOuPJNSRFqon/kd5nUkiW0yXXxXgM4qCZGynTNMWbbQ9RzdkNhFFYKNzhlmv9cMsMY9NaLnfa
mgFxdP861Ihp2YSjvvz9E05duZuqYw5AX8K8c9LxGlfOcLVk09OIHe7+60s8l/HaF+E+tG2M6ENW
vBBZo59F5dry91PcDIzeg3vPYQommLDFi6XHZy+P6yuzqPhpzDF4xv07Zojp2NPy8lhnySkkAnf+
/Wzwe+SZIPE3AGAhig/qkRUIaBQS9QEYrXihkmWhyHE+jkPfXjCiP2OOXBBOTkBIGMmVEe0acQot
yh4tdH4KTuU9u61hq8/NFpKZb4BLLgAUEwx6lIbZox0rZ5U7nnUrOGTPxsQrv0H1tWCED11JbzZ+
cnc+JRSiZhDDzjx/gNm6jksgt/yNcPNnX2r1Tcv0dN+yXUIRCIuVUxTh/V529mk4+qOUflaJ0L4G
CJL2NnH88UWTmbVr3QSA2/3TRd4FclG1pbGtaum8JryqkkCPXyTNsvDMMLiMaapee3eq54KX1wyW
v8kc2s9f2yVbfvUqJopjkrAsuYU1P53G+8mw9XPRp92zrZnaSoR6uq06j5GCy8BT+pp3zXQiJW4N
ON9rHGehulJeqrHO5p3gLVxm5BtaN80wHFXexpZB8cx4jNC1Q0h3CLOTlxcuRje8X4Hv+Mz29ejJ
sRIcucn4anj33kLph7dU5O1Vdel97BzcSlgAM0wvBd2DMC2NqDnEpeouMi403uZR+1JZGuTCPAOM
0YZPQ10xqXOyeluUYfhkVCUEWNzQq9/fJafgxCQXQUFufV/QSUvSarrgWbwiXbb7v3/t/mnWRfmy
oF7Wo7TlqO6//H7UZzwexKJg2Qxxtx8cA7rc/aM4IQYbTwWU1cAblqbP7jsQhmVvqO2FChkgcYQu
YFOS70lJpl3QHzZOXP/AONLXbtcy25EkrZjTsA3ayS4ElbDSKRIisSlpD3PVxqR/Yc4Ln7lK+Wba
er+NQ38TJAIcYh6uRi1iY+9xYRqV4x0KbuR61kQnA3pmdUmZtF41Vtl7nbG+0uxvfeJAJNkU1qlg
DhkbNSnBuGCaGopb7+FQ0KP7cNz0sPmryl3lcbE1zfLNd1MUpM5AagFxYPXVJ4swNiVsNmd/BMNi
5+1L6cTRsZPDh6SHVLb0rTgW+0MbE+stxlvYJWgOHQr13dXQxdUAtkw2aEtfzhg9TlHJigoUXAuA
JFZ4kzEr80GJ3xlneFuJRWkLIkONfoFTCgDE6P6Yw7hN7qAV+tbCVaNZDOdlVMLJQTSxZP064RrC
9s9dUiTGyrFxo4Lq8GZBwOzPJTFQgzXi3fqsNRaamUlzuok93k+Xbug+m6XxpafasXHECVYQQCb5
popg3evqyiWPAoak/3ZanPPAkXHBh+Tr2vo5dqx1TVPgumxjwbf+TXwAtCIhu7YZXiyv+Opyu0PE
BMRjfjpmr+PYEAtUz1kfBFd/ytuZtRK96JZe573nLka07E8LAsOJmUMRUq/XfusBha30NXLoauwh
k1rA3edd6H8ZMSEFYPZXEiRwrr+o6HmdJDU4SUfzNXfoPiRArycEKYo7bld/yRtxY0r+QAmeu4KH
IR3x09uzvh+fvdFcEuRlCEuG3tB2ftecvQkI9+gseDUtJ85/U3cZajVXFVZVxN2HztTI8dVX4Ytt
DSoh0mzm4FxaWYlJ+QyPtIOg6CFezeI2p3CnrfE9TahcA/ya5IEelEcjnFKmdHqwMPGd8u5njqbA
BvZhsFIGb8kq2pYGASYTlys9FryzTZu6B3Phy/IpRxltXPZ6E4J9eS59sNlVUB84P8UovrjJGLUz
i4Ke2xMuJg+yqHD0e5Yxc4VX0kzmnGu3gIxrYmrMvL1R8tH92B0KFpjUf7VaLzslbvdG5mOfT9kX
ydpiXWvjo+D9iJsHG7l0oEIZ06EvSmzAJW9El4JsLmIOzSe0Jo+YWs0ozpC5PWJIPD1V0N7GON2n
IkL5VaKajyYZe6/C+A3y6B6Rx2jsi2eRo5MRPZkR1gyxmkZvU8l8v8aX19QKuSikS8rFHxzV3XOd
mm/1/d/RdeuNkrGT2YJuHlHDGTh8l5L3iKmVX10R9rMav8vcfnJS9x0n6mek/rADXMDZ81CL0MIm
O8tq9aPS8VPaBt6ZupkLAvbzIGwvcW317JP2ItTGj85Uz6Muvzu7/x7D8iCL75pyvHmapweZMQiv
ecqtJPgKrPDakL6gBrP40HM7PzjByPaFSCrYi7qweLcjXsvsA2tlDZs8IGCRdK/Y6++I14faBlZU
uNfEGC95Dqh+TIc3odpjDq1KltqeoxF9cFXwh1EX5GBegKnEmE2dzKpro2o2IdVXsb3Hm7GkT8TW
wF46yYLk7cXLmIr2VcaLZLLamUkKtdf6i6ZHl6iQ7whtF5/919ayYJYT2FlhSzj4NQ3XnRks6zCc
U3wXVemlIzaxbieH3oCM0SWRAca3LFkBjFkMeFrLDKAkZFuodxkT/aMN87tVfT0jZ7yv7RMxyGVA
HACvfqhwvNkxSdvwXCdYhW29u6ixneVJ9e5Bys3JtSJN4bdN6nqVDeGxLbth2TQ6kDps4LosBbkI
awmF6YNSn3YrnUEneqdZJ+77cDuLivMGuSppcz/WFT8DdxoCauLvGaU6uDiVB5C2+sFfZs5asCww
tdBbpfryH6Kbas0bgJfwMc7NFw89FQNBoS00r991Vp2uOGXV+CB4SREeGTaTkZ1l2bzQgJ0cEJZw
foVjvGL+PFSLkqscDPYeq0kkHrTkMaSjcoaVRoINQaNtuzM3P7nwR1YTv8NpV7rhjomTuyKH7s1x
BVprbaB7rqV1L2hCmLEqOzN6osTMpVIO89U+5lnba3ynoMa3cCt8prXJ+R4BXpSgQRACyR2IdGWT
5uDQUkECF1CSFUs/5I7h3a6cdss9kfhw4N2dAemmsuK3kGjarkq5xWe1+KM3ZBwLkniLnpQKew2U
ZyMdV4nelK81zdMNYZKRi/8tTsN7r6v9YZhmP/dz1r53S2PsBfFt2jQIsSx2RI9KE3E7D50riSEw
1pmal5V6sO9Ib78yMbbabJdVYsy0yiYbrM61lV1HjwXeYc5Rw8BYYk1T0E73GD4WEHLh6VSSC3ox
giX0xjm2gXBRueGrlRAMr6yeoY74CUba6NomzDZFnPpLvZRcrH2q5lvqEyo83FgNAhpk/uvz3y9i
Pn7BBecsf7/ep0yA7Xr873/u97cjEe64jZXr379aJby6Q8SIv/yTv78pPE6EchCH33/y90t9SSVh
6VByBfl17pl+thfUZ+C7zlmWe+K61rav8lM0IiRl/XeQcpglof+K4HEMt7UmyDBo0Ljq5iybaquQ
fWYhTrastV8t+kbjYvp2ovG7NPEktTTb1a5JVKv/nmKPlSAPHtnE9jjuS7cZ5vR1ETw1JBkGaXyP
I1QdBXCw0I/5GCJ9/5km2NMM8AgxWPqhLOyFDPEZ5C0EHqehDK6GnsLK2TS7+P5LN0Km+/1oYmQy
63ocaUbrtJu2x4pz/83fX4KmSVdTbz2VMaC0zgg/AEfZO9Ekm66X1JQUzt1QNcwHA5BdlMMDFNKn
0ju7w3SNlpiRUm29+/284I6/I9AYN8k1t3SxriMUYyDM/cxDTRrdINjhSsuW9CTkzNzTl0ROwWpy
6IorJx1STBC9TypoZh0xpL3oTGpU778Y//jIRv/jKOXzJh7SeK8gWGyhEM+g9t2SFJtjbZ40x/oD
p9Iyxa0x/OekB9kQp4sm1I8UHX7R6PDkUBvDSMwyhlMKnSpOD70piADS+aVT0gI1yNR7HBfSOPha
uZSkVoxWLEKIcuFQcp9ZJAGXHl4bXFIwhMKuyDE/13R4ppKrvhMSnqBPbWyXjU1W3NXeSx0bdu9k
p3Bw/xSj2obEs+9HBMviOFthlHeTK8aDvZNVu6a8Drizi6w8aSHA9hDRQ2jvDbE/tD+O+ABAgLuR
dX7XJ2aRTHFgkvkdGh2FAqJqEBvERWUudraHLDa8jdn2J3cw0DTx0E7JaqrlvlspUlezWCsOtK+u
04FUZFvq7PvG2fCiMwgHPGVRC1Qjo8GdCzXQ9Jhv0+EVDAjiMW8RLvNkZ3GLUsnjOMKQp8XnRdcg
72kR94th5xpnCdpsJZLm01MAoSu8rgvGsBeD6KJgkCfN4icuRlyc2k6Nqt5jpdpZNoqAYiLRDW5+
Klj4ZwOnFkqbtkY2jDOiOcW2ttLloDB2Nu2hTL2nvLiPPWVMFYmTk2w/jwTK1pV8Gz3vphGfnrM1
7fLo0lpURzU1GfgAKzDnRp1aJ2xEGSm3GHBdn6cvXgtZRjeppGM0Nq+C8LGQ6zZ17h0n3AI4cPDS
ZxRbVLeJ4z74kQaHn+2bjKHGJ2warCNdRXVi+RYgOyiGi9yYCFHVXxL4W4Pdi2qO6CvK7yOUmBNr
PGKC748yTt4Hj2icCbeIoU21lH2xaewAylNBs3juBX/G0WxP4Z0papLTjO/uJ+W+QNeoZl7bPkZ4
fh0b76bM+tcS02HUJN+9Xb/okn63ePpqqO0iaRzDYDccVgavpyTzlhj3oQ0GZUB149wS2pO6u/zh
UOLbaqFdEOcSIT6C8CF1xJn+r1nWgLzyyQXqzauUNaiEl9YJdyYW+b4ttyKRDxG+rLlw9FNP1cI8
wbkEu8D6qTTzqOneMi+jc14yWk+9I1ZGfTaR2EdDOVG28l1O4ZsfXUy9fKHMgPR7kaacJm2STzYr
mmU1K7r2Dm7n+W8Yj790O96atXYgJH/2/GeAH1ez4xSiSDwVyrti23YXPkcRnI63shYv0or21pDd
fIOQQkL7axLvJ6p/6sqhObHayib/iMsxnonQ0wkLEsZu4vYtkC6NPJP89CI7ndErCLDFyh+DIL6l
U/ETsFAYU/lTkL6nzuGaCNYcRz8QLXWQMD+ncPj0WBR0Pf1Rrn5s2mKHmfx9jIr3dnK5Y1aLWmb5
vMjR/js9T/FQsKzEE1UVMNHeKjlEG3eaHmul3ygUkx6OOqU9UWB7xRb9XnjA7bCzUi4LaI4HiDdh
APs5PrVpowCN5OCNOKp6RfbTaM1aGK1Ok4/5VLEFtL5+li4Eb+rHZvpIuG5yVmPIVTCa/CNb3wq1
7ZrQcaFZXwZbWEFnL6/gN1M/tZze7DE75VO/bQb/SuXagy05lBHE84huKPJTdh9fZE4eLwy189Ck
u9oyoxn2YdyMdwO6cysjm6gGwU+zJ8rgKdRp/a0X7kMQ0HGuQmPpcDYUPmUrfUmLsJPw7ebJxE+b
3MvcGDlBJ0uyAsD58uF6/xG3afHoJuTTbFaE2A7wEAVfGveyBa59jjl8CwFYeR1Nuc4WzajjQo0g
zgz6sbf5JNPJxU0Vq2cKKsZK0osKv7raGo8yDGiHtLTXJEzezJDILolIUBnxc+VjAe6f+izHrpCG
5983UpPw0i9+OHw8pSEFzv5Ah3JDm0apLqVdEscfXdR2zTDmjtC5f1QaaZXhxaExhCkWZ3Yi8PdQ
LdtkPIHV5F5kxwfGY/xbHXALXjHs6OWcQolqHbTi0wsKqs2DC6DGTzowWeTd8uLrDe97Cl5GYkbz
xOAHWEUo2PfrNvWbdAz5+sEuBIJg7J549rf4YMO58pFDtAH6sA+ztY35Bn2FiZ29Y247drXwrCer
tN8Hq0Td0SEiI3B0/Q9n3GcyqhaW5lU4qoXX24SP78+TZ+KrYezEvhIqbdEOgc85ciRwIVkUYvqN
e1vQ2aJW8TA++AX/f9J27apoJRuqYXymyiak0u+i0fKO0LGfekgQaS3K00Rv0qahoxJMwN5I7iEF
m4v2vR0AG6+F5Mq5tEZ8EmoWdDpDN9zuxFeoVjQYHWaYq0JDf5v0D2hMzyMjGEB3sDzc+wpZ1m/a
0H3YJtY81QdLO+30g0o4hyYqNfDw8PCGHL6eBbCEaCf7xpChu+O043aG6bCpsTw7+pyx18pucbtW
tNQxEKEPEoHbR2mjzb5oAn0dBv7F0QJyfmNzl15jhTNSUYPh6DO8zU9Va2I9rXCVNu7LREjD7Juv
tlRyNkhg2sryz07iXmsDlbQxb005vBSme+p8ZhlJqb2i2FqCTMAQ5Nkm1ZAooZKyz7KhMY3/DIkX
hFMJoC+ufiZ7ggbWcWdlzjcfBwNnkcNG0LsRUQ7L3XrhJ7K9w1toQkwHoWsab/VdTWHb+DMokmqp
wxOH/285wWT0decBjxp1P4GRPweyxXDLA+gC4cw6cvQLmmaXepr7ByxpC7rmgAzl9+lmB6ynTHEe
U/i8anT3i+PNkz9xy8WPvfBb3Ic4pX+GoPkCjrhq8J7dGT5QAXWbCyTIz+yOemjaZ93l/gRmCBw4
T+/e8dGTxrw/aznexrZjEFy3WKOq+AmjJWIU9tg1pBzHLod9JwBLYhgiQpbiCqIhKngWheEjg/ju
kgkblfb1h5xsULNdu3O87gjBJYTQgmW4CQbktXrF8nyPhnJPZwa1U7U7C7XhUcA1dXzWPNJXM8g9
dKS7xYfEu6bjI2zSARGr+8ZmuGau8hLrkTHDaPdEvHhchSXFXV0QEXUttlkMYxrw9WnM6+9MKwHL
1uZKovPrxbPeMJe2QxiOfRh+FvuhTnGcd2KtFcSyo7OdwoiLR/Xd1gr9n7lehlytafcVIJWMoPsl
Dy0FRpBWs65LbUpgKCG6mzwyw32xB37ild99ZO0YzgDQuvq9DtxsBfV1YlnXzpUL7WPg9R9GDGJl
bMgGEvddN8J8q8gWrL2m9efdUL3XCfoWcShauQba4Kh+ZXPSz/BaFsTsizkmIYJ4WnzEv7kiAEFs
ktdkzDRlaXhs6RzZiw0YNIY4lc0RNFGbAkf62MKmSjutXtnQEaTgBoO3R29NwMKCQHVEA9+CyOCf
kpHZvM+iR4dU8sxACZhXGQArit4q/meDicCiY8y1GLT63fICXC4mB2PhQfJ38FPr1fTsayDa0tYQ
uKAAGtoZub5WDF+tw5es1LioNojmaqB9uk8XCGN8dXhorHYifIPNIIAW79abAgzlzIOiN9d1Ekbw
HWeFoVEylU8PdEB6i1GfcIyWIPQMZacL4ml3UwGHSevFc8yrHPxk7oWohEqnT9HJ3nLiwG773MJd
AwHmjuRuPH1vVms9c+A4GC1n20enoMirY4HZpVNyYnlYhYz17ZOX8E5m8mRuIkcD3OpLQfFjZ67a
gU2msKuR/Uf/Drn8zQNoEoFrraqcyg4CxH2abONxPAR93YPgm5JlIu1t77LFRVm15Sx9zVuGPVEf
HDWTaUOYDCRS4ZuKRGz9RKcKSnEMwSdHAxUhPrf21lobL6zIDHFecUSQ1bBSXQtl5e4YjuDV8abT
XnNg2WHpxStiTDUQRdhTGMl9BBWcfvqSOnVj1yUdafd4Yi3KKZwcm/HTwDxxTERHVX1Ot1n6EPrD
NCfZf/TaeGBIyxvDF/j9SdRlXnjz2p6Dh+KRjcEdymFRI6hrmzCIVxHTyVlTtQ/cY1etENAnIya1
XeYkuy7L11O4q43sYmUMFgru2SBxk4e+890XGiTQcPLC0v6gzi2nxl4nHQ7KkW1GuqCcDdVRvtKF
a/6/j6ArWDWxvje0uWHcpXzK7LJPEQEBqQl6TIHDGquRuxpRRKQfnazMAOovHgAibDusvQurIXk8
yDyfRdAo4NJJ+q2cFrHN+cL/k20gOMSs6hHQKPYoO6+NZW54DB1QfHrmkb6jf2YaCPm20M7k4vYU
9zypUTBzJ8x21qK5VSWrgm9p4+d+QC2GQxoikcwPkEOwRmxjwsJYjqZ5JNILwbSD6YRk7JgSiaa+
pFXMqIMEt244UHC6kpbDrvEZLnFjqpxpOcXBzVQZdDgfwCGMB3FVns8oUTOfSjd/6IKGnswy4MrZ
mU+hV64mOdUzydBx2+lUS1cuoFY0/5WoMaN72XRJtBN1O/R8GAgGsXbCVIDzY6hOxtShS3CHw7wT
UsMzaR9lED0p0rNin2jPvRy3Zs51r/ctAm8uW4/4NvuO9tc6eaZF61cLYuLQ0peY7+wChxD2hmtH
PnjmxjyTkzlwclWpvZS2xnjQ7F86g8AmLWSrcSpKzC3TJhqLKyQ4Yxb4braI02YAim8rdCR1utfI
r/CO4ubN4O8RjYdh4ux9ogYry4yR1tq3EPfQegRGwcvcQ6g4Ci14Qx3kJtJUeGvveLZ7JqpRGSw+
mFZlLE8JtKceoGet7A3kQjCxDJc1eiUx+jeUaszYbvcdQzrsw92nnUttZsmSmuLulbW9YD5J4Wmt
SNY4UUhZilDL1G2PsB68btFX8P4h33Ln5fwbtxg/k7zkdLgc25ArFaJ8aWbGgpklLbwGs1E3lh4c
M1Zsi24mONr3PZHCu9LzxhPcYIc9O90Phd6t4paOJqwmG0l1h69HyFzxD810UHR4Rih9MYmRhjsK
2PBFZCsnkJ8jMVrX0nYGCH5vpKgcsPBTk0e3SCJbBn1Eq0D/BENpDmrxfQw/GguSVIIPZRkIelBB
oq9kliXLfCSbP3X9/WmKHhoQiesU/4+ut3Quu4uMZ43rfnqLJWhWYEPJussdn2A5HP+AKY+w80cP
EDe2ibeW8fusjlmI3LL+mKJgw0laOJNDnVrHvDvPfxhUPVPbxVLO/49qC9GjfXb04ViPiq6JEbmu
7+iHy3IY3mHyYY+QoSPb2LuG+OPZVFgMnP0536rHzl4HnWmv8qi/jGN5z4eSnwyDDcaadukh4hK8
Muq1ius/sd7HXD45ASfCKa9tKfehY7nENeNV6WjeLtGNWwPyg6kKg0JoqUngvTCYgjKhcf4smwDB
yYgWcY3BOmXzlCga83BI323lNMv8vi2pYGDdJ83GPk5bXrQuUtCMGjumNXCfLGya5PK0/mYUR32J
ifHKh9jYodNlo5vsfN3c2UR/8p5hF4qmJMzEC45/mpUhquW62ttOidIh3ZsWJKBTuvoP1i4uUfQb
zgx7bNajadJ7W9sB72NctCGHTV1/noT2p4J8R79Jvq2EGz+og3rUhyCDKUumJI9s9E7/ZpvfdhLV
lzyarn5bNnO6QLwhGE7DNOMtwo2rjiv8dlY8G+9WaFEevSntjnmDi1eZhZiHyhdkuppsXtaADZUQ
BN+sh8q0PnMrfvVT3SPoNooVq1rnPFgIrGvTjaM91iiwNnesXJ411tEmVA4sUM2RmaqFcMij+tZ/
EHZeu60D25b9IgIMxSL5KonKlnN8IbwdmHMxfn0PeuNen944jX4xbFnJMllctdacY7pkTz+n7Twe
cE9j1LLrP5jrydWpcBIE3Y2qLMXCQIlZdjR8qkYjzkNVmzC0d1gLyvXUYqura7EqtOwSTBpxEzgh
rg1Yq1moQELFjX6Qs35N44AedjLvmhJIFYuxHnX1XgmjZV8y6L6iQw/fAnZxOLQU2EN7xp8SfEY5
I7YRx3civZ0mg2wXMF/a6KbmdzXkO5oju9EOLpoWcs2yOAwwe8KqkfdGGVh3IisPBEuI3Rga9zGz
qD1QCRxrZJ+WtjR2BTEvPYP9o+F6V5pjBht9NB4NOoS26Gcsc7qGZXgwjqblvidkdINpXSIicpvh
YSpXpdGza1EzQNkODlFOqCP6rvTk6fGTMbfRBtjFe5sJbxex0hQSfsbU0CELIrUjTrbFWi7QrKUA
Y+zCaw/oQHSWkrcMSQV2yELbMnsHF4y7ecV3WMZj/QYjdsqu21jPXfbe27VxbRBPPuR/At1On7Ig
u40z64+dSV9VuUYzlgCHJvBTlN5dNNxlHAooalWDh3HZ/WqbwJGfqlHPWg3oKpbFNnBwL2Wlae9q
rst61XzKMKcw9civx9tyPSiTK2V/HMpq9vs6PLBOsZsqouchAQ2eWkj7ci/YjcuO8zN2VXERcfxa
lVyXc9rVMYFQiz3vSMhIubdccQQmzkylprYeSvg2JDZalE9TOL9ZbIZHh7FrRYSyXjLFiNVLYJKj
5aXqtQWStw5o4ZHFqL6GpgLW3hbAj8BObbyYpl1NdMW6GwiLdpxtrnG8zkPXIrptWbka3qxZACOI
44b3nzCGcE4Vi41TipnusP6sU91vnL5/0EMSLOqlTSxKArC7Uj3kMQZ61cqJnhOMbDvqppXD4kR8
RXCc7ELfJG30iNk5By0g0M6aVr9uZq3Ywk1LkHRGNe7z6b1R+TdoA/xjAZTMRode6s32NmPusEa4
8pTGlIDDXDx1A5+bsLp5kznlpddrerzmPILbHx50XNl70kKMzYQjHVNo0NopPungAHR85A8Ff+ZB
p+YsB6/x8x39FMSa///bTHbvKW7v/3nwtDzD79NUlEJrWUeqIL4GK/DPHX/uU9USod3Pz/Tx3Wn9
+4pBWvGrn5/JB+BXPw/4j29/n//vb2wWGxOW8//rXfx9k39fkesd7Kv/vCUUQbJxakIdT7IhSenn
aX5e/e8b+Xk1k4zCfP/7wpWWUkL83LVO5dz8/fz+PvnPrb/P8vOd7owN5wMH6cHr30IpuqMLredQ
5KN5UMaIe9fF/v7zHamy5d/vfm9z5xk/7u/PCSIrumr/e8+f7whvA2Hyv7e1WLaI7MSDsdz+9xl+
fvv3wb+v9fu4f57G1hZZjxHihZf00cGPGQZ1Q3j9+0ZqE3bL+ue5/uPbsuVY9X+fDdhouDVH+zHN
B7bmfapPcC71a85CUk+XL8mSKBotX/657ffHn+8K5ZydtPC2/9z+8/if236e5PfHmSqUvQ+8/5/f
/v7i98V+b/u5S0Yjiw788q7+ea6f2/55mp8fPVXDZWrtaE0HZPf7fH//3J+ff56q6KpkXv/zNH/v
9N+e9ucx6ewdPUDnO1lKdWwLyjJDYGz++dEJ8A/ay5d/ftThomLg/r9/PejbBNps4i0dFx0uws+D
fr/8c5sO/WtljcIGmvY/r/DPy/w+9p+X+m/3MzxYPqg6/+e50BfWR8gnPzf/PEBU+G3//mW/T/Af
v//nRX5+/PfXmpdX+ykB4/HfPoLfp/19H//1aX7u+M99fm6LUJCRWWB9dTHZ4Oh8kREajNBWxaAY
fRi51aibUA3x9u9yMVhPmk0Y0XwVmRUIJpbKkhbeMUoIYRLk+EVcwek+5L6ZpoAT8bJupaUtF7HU
54R7V7gOdkx/m9OEDOlkL9/RrWsEW2xZ+T385h1/MyRyWme6C/k2aPS9t3CfIPLXXUzLEWjFysFs
vxpb1H+dhGgd9NetUQLv5sIRdNTMbT7dTFX/KQgGTyP0BFai2Hswh6UHWC9yXZBSLvCywtQDoIX6
p5eND0blpduoRhSRjyXiosZeTUYQ+2ZOlRSmV3mJM7khdBj3TBWdJSqoq3CZw5RkEw5TfslJKUEB
VNsbqHQIAiiFmaID30pVcFvVHcAXOFbOMOu3wpXmfh54Z5Lt6ug8U5qwtVEpfsOWQsd0iTOP1VKJ
MQPvc7b6fKabkr0KO71rYQJFYeaj+YEGznjpx2BqQeg/P1oiOxRVdYVKl8SbVrzWQ30k/TPbUkDF
vs21nQrlHIVMpJKIths79nLTFocp6s50JdhjgNZcadBoNyHZCLrFFCBQIt4ONZ+draw91JHoIWSG
iJt/IG3EhbfDxrx1p+u0H79bhw8G3PsrM3XGo713Dqc0WccAnn4IFkYFOIHZGY5OPUL0lLBvaaLn
uv9OAgpIXaciGGfb3QXzyoFSs1cm42+tcXexkHzSBEKsqnYA8zEOT9SS4xaILlEUqv104ps8XFKc
0dpitqWVvLO0abozNRiY3aBRmQPqwYf91vZe5DO+z/eVRoOggo4HJsgYdmLxSaPR8E0SPdYhusY9
7O4x9vDrtrzpcUbzGWIFAPnAP7raWkRqrJlBksYXujDIMs4lZbKzj7RvBcls04xXyxFkJlJdZdH8
xQibMrllPFCLN6U5waU0u48a2u7a5PRbIwPsV+OEVC6K4EsJHe94gLuGMcWwafCGiJbstAz5liVS
bTenOnpnNTEUyZktonx5DuIUMT+IKjRrZF/mBm+Y15IoyTaFAurfjf1EPpyNjk7b5iG5SZOhVnPt
/qmygtAGPXyfem0L6VhbDwZ1mWFd0U+ITlGBlcuLPsEDEbGIBd43xvnFqyfspWJvaF+OB2HZjK34
YBl6Dsxcv51VQDw9jDaQig+T4eJP886dS/VdanRe074BHZ5+pODWtnNNYUzjsdpq7lO0VNB2kge4
pIpuI/qCXohWnmH8uGviJmiKGwaMEboTOdPXTn+3a0HZQwK83zX3bVoTRTsQfUSnUnrVq6H6CzM0
GKmW2maqfyoJGVoLkNjrJiCcEBU8+w1jhJiBLRz5FOOOxIn2IAF16mTjTibiSYMXK7CtZRl7pDav
dWho1dFyDYAkRrc3LASXIJqeQ69/D8K6YWpcfibzC8yOAZla9KHHcDha8xHz/SPJ9MWpiBV0hpNn
bHXZe+9q7NwN7apxQoyXlBTkMjC/iww9tS5fk8G+oMt87jPvDD4JmqgxXFk6+js1i8TvkbSoCuwE
+hBaU/DPokgSQVpE++mPBKsUZA9p0b0ZpAXAUJ9uRKKB/8EzKOkkYpJg7RYMwsDNI5KCwIYWZhNy
TKybskMdl7z3fEirpkIIg83iAAs+WmHTwgnNHpEctgzG3Dlqy5MFODW3g1vUKMofAqjRywgZtvTG
KoBaFJAP0OC9DGEHMXbB9bYN7Yi2zZ8rG8qrTTBHNqbxJkzBn8hGpyEzMhFDZe+3WvYkExPM2dKc
fu4lU19SKLFSIoiIzc9SSz/z2Pxoa3LYabiuO90OV52T45jpKNfyIF3HBkIaN2OqFU3hi4FKgRSe
nGW8vNeT+lK3Ezm+07nqaHS2NKzMgTccmeQpYr3Tldn4oybpa+rVNXOrVVxCLLackH1rOB5Kg4sC
JPBUVlv0IrRHFd7+hFxapupO62AeysoLTN3v3HIOdS3fWxi+5ShuQBKSjKtn+8hw6lUYKLXp4BJs
pTscFZP1UAJAr7nqgjJO0LWTHLCRGrMbxH0T+oZi3ASW9uHWDPiCftxZscVkYECj5EgId82DMOad
o3IBIsjc2fMAWbp4LEZ9K4wMIXqEPGSqyYQFJ1dq5YunQ07v12HkruyqvkMD/EA0Grm+KtuIpn2I
mvmjHOWzWaKroTWcy3orQ7L/XFAzNFyNFimrIeUVkKO1W7ZMUkuGMlKQVxCgUInlDsAn7hKUaq9M
7d+8MHuQVXceJclM+oDAlSwgkb2mI8dEAlfV7KgNrJ7IKUREEz43IGr2Jq3Mm1hrCInl/EyR02Z7
dt2oD4G/bGMAqS7vcM25+QbI4y1smQk6GZJQt6RNEDPxzdOPwYkfrXp87ev5K2FI24fWbu5j6Cf5
A/NVJnLkh1a4SrtYYzqeGnyxonsxI0gpCaH2U4PYkRzDq/DC95acsLDDlkN30y/cHOmHcr5aCBIb
4rqgMRELuC4E4ycduYUmhlVd6CTbLB4hVdymoc4uCWEEKBZvN0rv8Jq35HTXjDXLkTE9JrVwrU3g
JyPyIbCunuqsY78cIGgXjrlfdNQ1kKdV5aQnZX/oOcYjfXghO7o76NVzXJHuq0/Zk9doJ1a++7gh
A63rHD768GKALS5tc6eSYT+WwbZdctK2xPbYLBJIJWIsV6uBMeFbNDEY7JzqEruLeoGMT/ickhBq
ErzK+6yzUDOYBSYVzl5w8F9ZNh7LdLAJPmieUYWcTU/ddAAQnW64rVT4RgAoYxCPNlQyZK+O56E/
wOy5bmeaWpagNzxzbKRClysWseeaxGUqmtF3Lf3MKbkT3TQfPJzJZX7BG4DaBjMQnhlOl+5ZKtpy
cwaRpQ3L6yyhQYLLh08TEsXKgjVcyuyrWowrIPkGpNfdY0wjft9ETFUQ9Di4FvAYoDsvwv6EdCta
oWF8wwazYck1tzJfmEv9ldV4V6qs0k0doKXPYjxfjNYtDV0BFuo8RZ3qhrDGrNmmyW/xITt8jA4w
DhZ0I990puOtWjzs9FmYrOb36KlJiSKmZYuGemUTsX6nel8FUj1wgaOSvPU+Ibl0ZwMYPsF39t4N
1IMmJnZzXveG5heOFvmUxtC9NcQyhL3LVCOe+C2SOTCMfsNUJCsh/iKb5+ShCKvRBNYh4zNmfQhS
83Sfz717cOfs2aGor7iCd32FDpzaeBo4Pcuei2F8Fvix+nC4Hr2Ew6WO76DNQSsEroSOgSxmvBNh
XH47ANNXCFhxnVmPQeteEJz8IQP1jLcTWKmBSSiI3S3j3qsurElnIgGPJlvvhRdKEJKp7SszTp+o
tZ9caVVrOzTQR5vjB10phi1uP15cj0sNfNXU7d5DcDWJI2+1MKE9Lmuk2zVnByDpht6tDc+JYjxL
V/BLnLXMxDYJ428i2IQ62aXRrJi7kx0xDo82eFHDtEcKK41rKwFXa0nQxzAy7AXeb9EbZ+b6h5YY
EQ4pW5t6Zoo5R/0OXa7VMt823OIRBdEfdsr12k5rZK8GE3+Hg0b7NgPzPS7TQyCZDsaROlXiklc6
jKglTyvLKURnO0RwB/rew5STzPZV03kPsKK+GO1YnjhDYvUXfPeEUxqCfOWrPrwhMFggIqlfxyY5
dsV8N1s0Z/rqrQaSje0G0ZheRo+VQDI6ViDeBwS0tR5Sd2LKRyuLAdxFy0HCfYA4hfHKvO/ltIoh
FycdsSYAh9YCoNNWWNODqWNeSjgDIz7hVMThIjn7shGUbDLlrNgjRoZECTK+zSP5pu1j5nCWEole
+7nB5yQGcQnH/GrCyrxskkzKsfaqTe1nDcaAwEaGXLV/MduTZmwl1P0Vc617UYptL9iOsUiB/NNd
fKDTk7t4d4fAr2B4GZVmnayofe0j648ptWkbmP29DgF5UgbJFmGWreOGitD2OPpLbfJ8ChPY+hHJ
R9T4KkbSV6bWt8W4YiXH7ouh9s+6uYprAFKTqd/GqOtXUe1sUo/ZvUZsMiAy89123a+Y+RJWwfJg
mcO+n0yPyYNxV9se0inDQ1RsYZ1LS3t5AJh0m6QFUwDEJ1nRJsjQQBTpGL1LHZBAnvWQ8CDueEmM
+tAE6qQhUCQlTGCbqh6BEF9Fujz2TU0EEfXzoIBUYR6uYREtlr9ksyrb+UIr4KUSnxOSpCqfSQwq
EZNZbXfrFMOr0w4fca72M0NtaRpv6DvtDXyilPS1ehWMDba+eWAgwMFTifs+dW47hqGrKcmvehxL
GjPKVZl4r4mN/gT900Og7jqhMwhl674iBSZj1BdADC2uMluchcHkk4hDX84wyRrdua7YdfSAJTYR
UwFPDI9mrz3qXlcAH57ucLj1YGqc2zzwGIQnwYGt1ovr3bn02hGZ5A5Jl4thQSUU2BSY0sGXlJjl
ZhrsJcx61TfdTjkR+iFcz9ljjQP0qCfBnmNy3VSR5Y8JGTHI7birGRc+VF46z8c2xHRptPj8QtLp
vA7vKQzNodZftCw7uk1n7oJx2pUEFJV9humldjokVeojqtvNBCWL+gJPOAXGAGaKqpLd13Ctpwcq
afugLcqTPvZQyPSSl5E+9T5Ucct7KWoLDZ6bfE5O9BKpyJ8mDMkaIQnrxDMRXU3PpYgzPzB3GRiS
VdFD+WlxtciE0Z7oXtKCCXvAtHMTJPzXPJKeuSAMuB0NLJzOnrsli/hKpo/jyNXbLhG0VgMlRy/V
2nNJ2mEIQLSw4x1F+VkFTrgiHfWiwmhrEcCF6XU8Van5Z0kjD6KkY9OGHrlWH/EwPaao2LZa6Xmr
mjPe9zRI6JbHqTQM7aWYtl6GW3WKQ7SeUJeDlFAMrQzCdR34IusJacVkt8kCeiFx/FkG2Vl30DSx
BbPZ1ts/YNx9RAjwQmwCD1yan4OFqSN7NJhd7xC+vTmoWZx5pH/i5YfUqj6J+LS3Tpl9JhlW36Ef
trUZXeYQoWrNl3W7zO/1+bqJvL1zM3I15VS84FR+j81ga9r9N0iWS+Dh84pZowyn8fPeefKM8UTe
IUqOml18aTXXfSPQlTH9c5hepZ6505ZWeFRN5wzRpZ/FBPvECBglw+ZVVQ1PnKOoQYwKkcsgpN+E
047HEebRLVDb6GBk+iMeVG0TM/17EgT4oS8OblX06Y3PtWs9o595cHJiRDqoKzY6CwIrgniFqANF
ElpKh90CBS/nJprdst7Vjdxar7o08X9YT2PewaKPyaPgw6MpaN1qGYRDJayXHu6HEQ79hixeJJKZ
F56xEDyEs9wbi+5NhFFLKUyYE4IRkNmLSRF/V2fl9OFwPfbmDTDM2+qLhTcIEfPV1nmM+ttMsFOT
DbzWZKiREOgvUdOaMOTLi50NDyM6hS10uJvE6c+Wh47MZSYrGMNu2ASeB2ze42TdG+9Iqd8dnMut
zoGZ2k9OJO9NoiLw519F3rxL1ZLeMB3bhrMlxDrtjvvW0l86Zf/RHCQh/F0HTFVb3Lg0Y4iJBiEa
Wyvd7A91d0lredWyAHiC/KNGGa/BsnklWec8N2g1jPKcmvDXtb79qOpx0Qo8ZR1ZunRIofUB1NEJ
OyWgiKOFKqYrSm8/67ipbCbIZaD+FKK/rSIYoW5is6fp7p1MnBBZtGuGFNRUSO1dJpa8MU3bkOLx
RQFgMJRZgluS8iPKI+LH02ODt1hP7c/IbehTEaK4EZkRbkfC/6bqksp0XDd1dqj6ET+JXvk1cc+p
0R4bUFkNYT1+kuK/TZT1JwqK2ya2fd7CqYuuCSe8tPNwLjToNyncccK6roPBuguUhjsj+J4L7cFc
PGs4dh609K1H42DP5loLdTIJBxNtZ15tLGV8OJ06mF58DxEnPJRF+qkIteaDyt4mo38m/JIlzMJp
3Jb8zfFwISHyqkzieywUBKbKd32ROTslLNlqeuuqcFhSvJK1lnvpOppLsZ5NB3lz99OpHHcjS+bG
mmjN6rEJbJZoYy1687AELTPVc074ESrou9wdxMrRtVcyWM567UEjL65MlnCgKDtVlkgMiIYfECyS
0PgSZ41Yf9d29WFb2Z+gqgIK+PI21+oVEjYWF4k7JsD8IevTXAx+gO1V0tHLUqM6WVl+jxhyVTho
SArUL9OAhSkyguckQRVrd5Bf5sE5xbOwGFMjptfKcCfrgkiAtZrHZOWAKt3ORAlkZfEuRf2GdPy6
zwPXjzlOOUOecTsQuNxtvKIkYNwlxbtJ1s4ARNfRirWVzBctKI4kUs672rZ8u4P0wyVP8+1s7Zqc
Xago+73dozBf9NSji8Vu+aMqy7sbHZo3YJrYlVPRcRQXV1b2BEGG5M3yponUS9SjfV0OwXmCI11Q
Hm1DyYFCL/+C3Q/E5PwSOOpC5/Y6aAMQlYE5sDoZvp1UJ1jO9yoyX/NRCjZ6EWXtUO1cb/Yjobgw
FvE96gWuwzpNGZrH1Z7d2L2a8pdKJR/sfh8GV6mDgx/EKkgshSDwYlfnpgpeKQ9IE44oUQIa9WfN
FX6DjmqN2D4FxWTuGw0Usp5MFiVDHZ7zSTuXTqVd2Gs+jzm93blztuTEFhuUFgN7eoQ4GGrojIss
3RfNFXHiDAh4AhhW2gf7XrLk+gcRkwk8ztqlYld+CJd8cdxixz4e2DRqgBmnloi5BNF9Ndm7aQEh
axla5nquQyYRDhs1N9J3eWDspsmrD7bmIsefPHeNAwwY6tSiqYHMsfv58e9tQb5POC8Z35DuG6do
gSuTa5Uiy9HJy10WuZuwGF9cEV8x+Om20sFTVXsTgPw8xXHgvEn6yCQuAxuwOm3P37OdDQrVTgR0
+gzi5Fv5NGdNu+up0JuBa1jf0ICM1T2Bbu+dAgFFhh9uD204CKP34LJ+Ow4I7yljNFTTN57bukcu
iYqgxZuidZDaS4vSXg7GF25gThoq7DwI/pCxAjZH0kKHqgSrlmxCHQlWI1mWXDj5w1KyRRqiTXfv
BM5H5JmYXyARTyzCQRccrDk+64KOlfLMZw+EMlIEPMJX9fJy8TKBsaRBTmX0NnjukysgYrjFXuC/
WfdTcp51eZdX11UChgFlzX0R4nDHyHRoKkFL07nGw7hqHPezGW2HiyEkLzu7TZbRgafltA3H5iT0
cMAFYXFGeMXkd7o6dj26xzqsxxW82Q3F9cBpbR2KXnx5us3uDX4KOnHY6nRCZdCtDKdqObIsZ2VO
GO9ASF03Sf8y5i3l0Jhga7Ty7yGe2yuVql1Ie1u32SlboccFdgLCgqvK9yL9JZ6cKy/8RgWVnPRm
8SKw4axit2B5TO7z4SmwsKX0Lnu0KEQeW2L9HlWJSrhEmUFk4woQHyHzBAsnsW48pyQduakCUpfS
YoEGZe+M+CSIylrJXlzYYz9IPX9uczfztQaDQW+AoAgBoOeuSQAV6pQERSb/xJBNu74XdA5pUqHT
pO2J8XfOmJVgaa5IRZg1eRntNN2hDOJR5sliFrbVXfk+Y0iEt77EZDBc6UMe1S6MN0UATKmRs+sW
mbtOpTT8YO4fjIzQaN2CddlD+lkRogz54pNA15sGEPg+mxZ3UYZnxBQHlSvYnSGDqXam+eQ4hKTR
5ONqU2qYTemYZcSLhkm/FNDmqy3xv9KtDHfcu7nRczRLg4m8bRk9BW81HRaMS1q7j9QZ4wCmQQyV
IQk8HcXILTzKGsgczc5O17xdf+m1BUGTd5XvFXZDzc/YQ/aDe+hqOn7x3A3MyzhgPCtMYXA0G8Rz
wO+atLutc4ZArd3yrxnKE335q9CGq9DRtxkz5MgDbU1qqeqQ9Fho2E3tolqAHehi/UoxdsdRyiLm
mA4em/iqEPq1VwlrJ/Su3vYTiUl1gkEjJf+GLMLVHHJxCEPRngb67amLpSFJxydZ4APV1SNTM/7/
ZAPSEMjp9rTEy5W01dm3MltGX9hY/bbQLWIi6iI+w1V2SFhf6PXWqJ0ajmIYYMACFXJPNhAvnlf4
hb3Un6UiR6M/2CkraRaXT4WcrT2es4QlrJyOol1mQmRbrDojx7flkHyiRGavyo62mog4LLSB6Hrm
jbniRGObJe2nPMM25hhQuF2xLkwoEfZQ4ZvlFG0rdzklrzOiRvGfcApbWWOvhSAJmA/4jL/2WUk+
28BQEspeioaG036Tj0+N5C+ubV7STDGYjaFkWWMkA3n7mchECMAYvl2akqewvNVpoXBEMejmvwKF
tIXyCBLBD3hto5q2Vs0SaixVlsOsx5cgn9dJ2O8FG/eVruUkx3ai2DEstiK72HrIMKOo5/Xqd10K
dZebgd8n0zM4hnPVOz3UhKRET4m1opgYEc0ABMZ45k7at8g1PgEbRLolARITbU8s3Ezj0CMoGYAF
bXNZfQKe5iOakpt+ceq6gfsEpN3d41Pq/bCuqpVCgwqrvt53xakpOJLtANcUJxJkFoJZpyX1cizM
g2Pi7KSssDnmRGV8jiGRWeZ3T4xeV9S3XpX4tl3fzK3Uj22MsbwN3tHu8WhhSgzdDwFkqc1YsWRm
VDxSG/rLwIxZ4p9Kot5vI+3Va4SLVKHR16x3SAqE5vjZ7H5EqWCmw9hrjTKWWmOmFiEMImRfuzNL
1sp8nNINl+1DYgXTUWLFWcVsfUTRUcyG5Ui8iLbLqvheaZm+bdwbU2gUhvr01I8AqlqdrvDYPKqe
iYgc8N2FBRnDgwdeZ8xm3n14FbXqNZOMyKxvs49vYOpObIK5Kvb9+CxMtgMdfrVV5JFilhBQY5P0
W+JKWJLUa2qVoUXPW/avwCPQdAdXaUceteg+B5eGfpXQgu9D7UHRFCjNzFuRBSdpfliPPQGCXOVU
7qMFeSdWAvKQM0EOi8WBAMFbTVRAaGzoNs5MCHHp0b82evZ8UONo/lfFlw7VXvU6FYsc9gZrzy4t
Slif2R8c5QGPxVyiueyMTae54y9KOKrwFTWVne0iC4znXG9SLdnnOmyhJrBu6tZLjiW65LVVw0da
8oEq78RxVKyNGq9NpIbhQiaJJRqELCPorKh7n6bymitsQhVsrTCVxDBRC3QgS4hY2Z5xltH195Lq
Rp+rz6RFC6Ki5N4kt2gd1bReI/LJ+I7GCQa67rqQ6zjXPui1D29auGf6ioxdE5ce9PnDPBYfELCN
iyPYGjUtITs4cxJDn3chVLtrQuPaa5vuW655zvHnJnwqH71N56FKJX9t6z4ALhj3OQLxVYoEggZR
SqCMB1mw6adNVbMOBxWRugSxcRzoz20VgaA2TWcdWntX4hkTs/ccxhFQmYaedknah98EbGTygRCg
ZNWMZX0g+Pyhd6p5Z2JA8ntgSmNKIAeLHA7rBlI8Jw8uYheLknLx/hpM4ijhWGMlKnt2XiSDWk3b
XfrKvSP3jNT2Gb9qZTQX5alqlcYgKXk8AnhNMd6oh+S6CSaa/LQZcRT+GToDJqnDWD7pjCdL1g7q
jreqLoJdNGKwLkGXNc51zkRsg4UdOTHK+aDStj0jViMj7KkEWpZg2gpkjzW8JDaoG7c5dO4+Di5A
ya5CyV6FbRk62AperEYEW2mgh/YqgqDi8YslFxib494YFqTpLqUNIyFxTMw/BdclchTYCeDNDPqb
JMA1HtskmqsiD7daBv6tNtxvx+7xHqqnUaE0Ew3lhjOhsG0n1mdr/hSju28s6KzJtyM5QOc8+6hH
SBq6o6j9NFT/xRSeBqt6bFLEFIqDy2wfxrQ9eQ0KH3yaPjrzRyOFa+B44kP0DT55ywAt55nWOjCd
sxlWq4z5i9+H8uAh+TlWyfhozFj4wkpj2l7yATjiE27Arou0NU6RbDsGbrIZkuwBQgRzUwcnPzJy
5HTTNbkNDR2J4DW6QYHCqrIOhtnvTLXRepJvu5TsxqI7TH1wXbUMiB16EakxItVxeE5sUM95YX81
MwGW4A2oUgneiE4YkuH6S6khCGq3qcCnlS7VGXOUa5lEWLrTFsNmb+1rWx0MiEldPt5r02xcdWiB
zMrmMhDv4VLYFO/Wl5la4IxhRWgk39DnSrkY8LmRo57XiJ6IEjopZmn03N5NodQZ/SerPeGvmlLe
poWj7ImIoyW+zUq4fCFrfdnsWmEcZJ9xKQeQ7GdG9ZZJ8pqCEbuSqX2FdvdO4OIfBVGZo98kw47/
i4iHNUycdCvnFlwtTcgkyX1NS5igWfj5zBIkiMDFRoeBia29pN2jWUb4xAp7TFTyyP//zvnT4Jfc
EKXA67k0/cnLxXfItsoOv8Z2vGtN56vK1LM7tfdMIaCQkqbBh66YO+MuI5GdLYexqHeYo2p4rqUA
b6RHnrvq8rlmy68zdXYC61TVxh8jGMAsFejElmlWoUKEL5kLLKyoDv0oT31znKxp53AGFaj3chbu
QGovVhd/NyZObFjW464E1EwqcBA1X4XTPntVSDe6KK9rsTUCrpys6Rn8un0u+qsRoATe2YHhid+5
MZI6XVTbkEK1JmDZtxebC4vPp2N+MdB0/Wj2rkYkaZvCEB9ZHt5iFo6OMISOoz3/GMqvKgBhFO75
WQIKTIs63xGjpvvI5myqC4iNhdwZwxieW1XV27Ct7/CB+aSKcPqn4tiwKQ1VrWGUBz2Qe7VihcdI
lnxFENcwLaiDVRA+HoBTFJIuzhJNgVg69LVpwAIReSc6G+uxJWrStWPDH53iIaqaG6sjPhmoA28j
3gz4aDcu3fJ1Q89PAsxd1YzL1/EEQ8+x0nMi69sQ1u3KHCsmViNDjDFPaFZlu1ppAEqqazXrBtRm
4unwJm6wJe4KEsTLAtRHR084LiDvKOIDXXLrYvjV6yCqC1+v1DF0ia8IdYTqKI4MAIw+/JrnmM1i
NuJ36VtKABXCgaPoBwDxGTLQqxPACl6oxRttMt+lqq+FrvY5iWe+Mqh3M4U7hLpaWxdZCWt7uFGh
9acSp9Bi1RzjwWEc9u2hcSiFDbGy974IX3un+SVq94kJym4sQmYl6cliUxqFlBFjaF47yXgdDUiq
hw61h3GowoxgJtoDMpc3o4kZjvZUs6tq/QhXBrRZYz63I7ybmoapnYNZUWSUeIW8FLN1H1jJnWBN
2bpOtyMNYOdVxjHgSi5IC+tKBmQSZFKS0I3EApf8H/bObLltLN3Sr9JR141sbMw40acvSJAEQYoa
Lcm6QdiWjXme8fT9Acq0lK6srDj3lY5EAOAkkiCw9/+v9S0sEkpFACgySrasgMFOiS6mgWcst2Su
FqCqe7E32yVVkGKjnY9IAKT0rI31qx/3r0lDryKeN6K6S6uu40czYYUpntHdv0aj/r3ri50P6VyV
0/IgSyP9sgmQYcWs3Qi/UpKlYY+BjOKZdK0W80OomwQLja6sqEdMmZUjtco5GqQFL4tGp+OCqDd4
bc8/0FLvKrnkgkGyRm9re73iCisPX5Gs36TJV01dAAfJkaLuLZYwhe+veFqSZmvQB1idxCcSZ1Aj
2Z/DDmk7nc6zBCZhg9COBJdsPOuZdY/XigJ3Zn2S6/7c+cX1ivL/T+rBv0k9EKqhk9Lxf/7f//02
/lfwvfin1AP3y/Alij7GHvz+kN9jD4Su/Wb9VeaBIf+maEswl7A03ZRV0ghyRIPhf/9DUX5TVGEq
pKfApTWIJPjH/2qY33KTsH5DFInRTlEhHXGL+Mcff9nviWDNL9t/SghTtX98jAgjVkG1dM3WDcWQ
LUvTrCW169uXuygPGl7sf8uGTciRHij3chlLFFLSziWYe4LZLq6SKJGe0pyycjlwamo7jXR5cA3M
IScPtxn1DjE/No0k6PtRPMcdRo981kavXVQpCTxMeSH/GIGoDz12+u3YEiBQUvMd6DdRjNGDu8GS
8rOaNA9RiSagjVxTayVvQhzuyT5CH8kQjCY4yWKPa5kABpLr93Kzw6PnTmI0XixocJtUAJ8CyjOC
0hpUN2qZZk/5YLp4wWiI9qRUU9lb3a2tU4QjzEeLigsJ2tsZzeC+G9CXtE1sQVDCotUYnypkmIrd
3FfF6GqGD35WonARJPpu7JhTxOrsklgLLZdB8agSLa7F6Z5jqaZ94Qc7H88SzraeWR8dwuumH741
6ISkCfZXHZcY0cqhOwyS8bXVpycr1+oL1clbRauRLbY1p/CpoGmdZLeT3qZHqzE5V8f2UmeP9Dtq
G45Wme1TY/k/qrLDqZHY2X5UDaDQWlriojGYWQonGZLGVexuQgLb5O4YR/u4H7qLrgVXxKT1x9is
HJEaGkL08QckheR66KRnafH5Fcp8l+nUmrukCe7zCGwkVGPmWVp5BY9MUONLtWMMpXHgPZ6iUP4W
t7ZxqdHSIovmvB3IWHDBiz5UIxdXCDT5oSzMCiU4CrsPv7m/yLoz/px1tx7IBtZcfhzgDYBNLNke
Hw7kjLiAWPIb4z6v4m1CjJ+rqx3zzZFrIlIE/6jDI9/xumGWxi+ynjs6pH2Eplrs6aHSXPd2UTpS
IdBADsVhQEyLzmLUGYj2TGvRJdnBg1gMgPNER8AsezrFqCVmegg7yIZ7RdCpYsp0SQVwiRJHCwPz
zAMhj5+0Mg9WjV5GVGbkqFI5n3t7YIjEEEBqmgsu4kM4SePOSDG6Gm36zSyTL2Y/N09NGx3s2Xzs
iWq/C0t6ifPwoqDEAyXCoWoHiOcAp1+jDLhrNEAejGcnxwwG5aFO6WfmqkyZvs3s+7//wJEF/Xrq
0GRzOQmR6CJrmv5raFRpGVYALiW/NyvIy+HUwqKDpjug37mCJr61ff0pD8LgOj2PSdmf4km6Gcv+
pZWX6Qh2WKdikIBKr/5GK41iTNoTQy6yGs4+Y/ZEAeMVxfvYUmIq+CyCCraIwN6wa0pMsfGIVrHG
5iF1sXpDGsqxCxvLi8avQa4lHmC/pyaRLDdOo5sKehTkNROksZU91ky8hmCE4V4Wgt5clZ8lRT1Y
XWB6aQ22g0L/jW75QPVH5VBT4IScIFBL5QMpHhFj29ksPw9yc07TMj9k3SwdNOvcLOCWiVP8rrJH
Itit8nMkN9aNQTgmiVB4+2Z1oWws5FnhmpzccIVHB3BPi080Lh4nWpqk2zl6JsN61KTWUaG2d2Rc
7MO4BAAbyyFCrsI+TRSiAXCitcDjgvQs1LxYEUeuQ5dUpgorJt2miYtPWgHIF2Fd6AuDfhhTYGBk
z6befUMYe05CFZa79gmbYHSP5/iYtDSoUlAeVCqSQ1iEdzgNYJ8JmCDSENs7uQtkBprdIdaIZiTn
9JzLDVVsCBZ9SAhXgujtVBrik5HP152GVEBukpG4lWVU00TD3g6txI0i4h7s0Mw4mqeTTEzdVqH7
6ZRl5VYp7AeGzGaNOloKLa4kPT/puS+nU0WXQyU3xTON0rFQqB9RNJKRag3bPsVuQjvfgkcHbTpY
dLJEXur34E7csu8mhqTBVd/r2YEf+ishdnTSUSxtOnrcW99KvuVh0wCOqRUvQi3ftvIVx9XW0hOU
XuRiVkzAw5hRXMfJBEZPfgW0PN9Pi12xCoJ91czJ9TjdqmGm3fhdlG+x5R4o7jIzn3SsdbZZXq0L
E48UQ+LKm3hnSAaS0s0z4kVtvb3SUp+kysF6URV4nfQakr0oKUtbSkIVNiMnRG8OtITxvA/K6May
am/7OEg8lVk3ETnU+6nEOBOMBjtI0H6Aed8oVnnTGs23rg4H9+9PA0L984lXJ3pJsQ0hq6pA1qEo
tvrnE68S9D5VYVO6iymr05cTBiAQoJC2Cbyu1+fjbGv1LURtbxqJOavNjiQLWq+SGR35saBKTmxq
lhF625mGupnl/WNQN4jouLwfQYu9QiHX76PMAxZadt14bojUTvWKtE7JOEjUIndZyURKAlifhSp5
EVb5PNrUo6t57I6DzpEsBRPe7nZSzsjYo51hHsJruTXNnRLUGBEUgd+/g+bQNDhWFNrrmpp/N3y1
O4UBYJJQwYRTYGc7zYpibGslnzAgnasQyD8hgONGC32efwSFrkPjoA1hK/7XMVMDKqNadgJphGV7
TF3VtjyScJQrYNH5bpD6aKurOm4GXh4vgqTsJn5YZxXJ4baVmf3GdGe59qTaAT8S6uMRzG6rQsxg
3qufcPc89ln4Ak/9qyEFpHD2ANllIzhllEwJRcKNoMOna1CFhtT49njgrJ2JYnFrR/ng1Q0QHMIS
NzM/4JNhoy4Jeho7kd8CVRStBoSZfpA1ZTLslIlxmZ4Epyjg621HYvWogMecAJJDU/ONKtHggrVJ
rtrRUBwMXWCFgyE5g/p7LUwkCNV0F0l2uNdMXdqSnNHcKbHcndPKeKAS7mvg2gVK1qIqs3M349lY
F+7Ydz/+/qg1loPyQ5ogB63K4Jm4McNQdN0yl0DED6OFoRIkO861f9f4cDxtSEgngkCoFrRK48qa
8ljWmStJ83jX69/i2QbOqO8FCch0H2YaMkSQSnma7CSZ5CCKZI0TKYWyDxNlPGcDglRpXpr9sTe2
hsTk1rqV9HT6bOUw7AkyC+/KDK1ABKgBWxvqtKrJgIUrGO71GtSMVfeOhm/7qio4lxGrMu8hfeI/
CODHUar3sY/MXw266RgIaFiN+M3bBifYeJsDhz2PpDnCBOvMjdRq8p3upwTc0h5oaaw92qHvzOYs
3EGdgQoiDCbjcdfyy7mJcY46aPfMg6k3ThV10v7vP3jtlxTg5YMn0UbwbSuyair6L2eLHL5JDXXO
hAOB+wj51nipSs6ez3Sg/Zt8RAEmawhBCWXcDy057FJ4KpqoO5e60LaTJsV3WXHJQ50ZNZmr0ESp
yXdJ+UjmtH4CBiFta42cI4kCN9cVdVNYQr/kSz8xCtOTYGRw9IsA8QynDOp+jenSU2FOoPcIWiY1
eRCyfp0m1uc6B5g098Byc8XPz0aCeJzL+T11uMaZafvsGSUfJa3xvb//jIQt//PRqZmaKZaWgK1o
v35IQ1ZH9awN+h1jRK6YcaJcR+K2meXOq0OIerzms6HECZ3lsfNkkjiZrsTYAnpB46fnVCehm0I2
1VGP10cCGPxssfZUoNxMkE55YgunjcXJoL9xJROYBbIV6p6S58bRKqPeS9royqzip6KTSchuYBL2
6DnBfdHKEMdBsagUB92+NTL7YDfm1ynMdJez4vxgAratR9U+lqp8mq0mOvc9XafSmignxvO+ZMTo
KFY2orWPp0uqcZJLol5GIt3sJZlctcIuNK9qc+tMXg/GM3+glJ1PyMeSC8r/8FkSuu7m0VMvdfUZ
g/Seind4ZRrIBrAgaQ+ymFBSJLNxypqSRkg9cSLxgiWCLY4Qh8D67tEND8NBGfc4CFu8OwJSCZ22
TVvpz8DyGMkz19mNQ44LBBY+besmcIfMEE6cG+IEPFpgAwpsQ3IlBk03Qhsi0EA1WBMipq+Geskn
CennF8a56NLuLiLwnTAZuuRtZVzmwjcd9BjhGTHfM4hAThvNuFWL5Ksyju0XK4GY2RI/UOkIkjLG
hHDFzRu/V1/7BlhmBnWapGgnz6jhiQ6R6XoFIvzvxuIEdSaK/RLBR0sHYV3XFcolC83XTlOcOU+b
i6YPx0qWDI+W4LYwC0He87bQcaEogPe8MjSOcl4Hj2qSEVIxRROl3RDe/uKnm4jAai3xaRjtY4Ko
yMlHCbWyJsH7ViJCpYEc7VvJyk+xZd605aeMFFmsFsxyFDIoFDKI8dhy5gmI2VZ69URw1yar+u40
aOiqkyXnRnSmIxeLgxyCDxrTLHlQIy+MpPBcEdC7L5sUe+CyaQWkSGfxN7XIiuM0MorjJ8W0VyGg
xrKp+iZ87FqqnBkt0cEf2ntVxXiGN8rfmC1FxGkM5Cs+XOvfBKhyMvv1V2yrGtNRMs/RAlCw+WVG
apHF1TVJX93paKu2Iw1Mp0S/B15hXmDt1t1scOrX61wjI0K6V1DMU+Fs6AAPhBFMfhVCbjUYUTC7
G+n4nBZt1S7yb6Qsv9WUOH9AqWoo7XwrK4gTI3WyKTaEyieU4BqFfQPfM2CcA64BeseWfpAbrtvr
eVatCZGmyzMc4anyTQTdQBvIf+2t/k5OVfshCIA18zVfyLOLN0DJyDimgLLlmmnt9JLyvNJb44ER
LuZXWwIoWAhMt0OTOCacJNcXtPPGEKWtLfntJh0Q4xHaSvKFZV38qgjcDs7npkQsyQsH+bXeqSdp
QhtQ2QtfKw+6z7Q+jzGM8Qf0Xv0uDeQQX7mCPa287WFKUZDBFKPOyBOSiNdNpTF+yPx7w17uDSnu
ig5aerS1Jj12ka3QfuHsJpvBbS8y+cq35dnJZPUc+0a0Gah1XzNSfGoMgcB/UpKzUTHO70Mto2GG
UdDuzG/AY/O7oJONbRNGwclUseeUhZvb6nASy3AmIICeyo1tOih3seQzZLprBewSagiHxoa4hn1T
2iEnP0KgNBEFzozmMRtB0oOZwGBvg4rHvyhVYWM/NPQt6LL2YIXQGNtWQkM3JtQ1Bukx6lfWNMzW
esL8YsJop1k53y2S+VOuPMhyWOGOwhXo+8BT/CLWdx2JPiTDV0h6iFzqQeDufTSfeGuNmkOnqtqd
VXaJi2YcnFIQP4UQ7TbVKKtO2sGSzQMkv2S9M4dt/HMfG9Mtn4OjNzg09VTcww5ZIo/UgCSkvLk2
qNObRRtvW/xK34R2zRXX/yIR9ej4pDOfAzFA7CzQbiu2f/K1LMGpGHlF2qWfUqF/pWAjrrBOpp/a
yj7ZwXxXValKprOhPKR5m+wCgW/KiB4zpGPX6DQIDwpV1Fd1AiigAQmFddziK1z4aArWXjJiXrn+
//Dr4atRWcZt/KioUuCFzTDvR7eN1eI2kl4jkMjbtq6tE1C2hTeZq3QWUDQKubA+aXOaHYyiJZUz
TpFLDMy7uAw8SgtjP2y5VpI2akB1lB015PoLBnfaKHMWPaQThF96QPEx0PNPJUqFQyfnYGLlh16F
70+gUPSZdDq3qq/aOcBNDyJt3xbtq1Bj6zTBEKC7gfJypnMfQAm7yHkb3Q5Bi8y0N/aBBtqJuJrp
MfE57BgchWE7P1fjxMGT9LmT6WIhiBkhYuo8cbX8cznSlNEM03SVWD/3SC9uzJG0Nakf05tSq+87
WpX71IZFUBDieDV3FX0nn/JkH42MyaRm8oIufsojRd9ZjKG2nUV+W5YPBO4EyL914kmfMxzTiMB6
8wYZJDWH+pU6hXKhrWQ7Y4R6MU/CeQ9y0ThoPV2TNhL7iBCZBxcXrkrshH1EiYb7UAs/xejYd2Xg
Aj6s3WoaYspgOknTJc7WjvnTppM0380kq9mLGi+eGov+TpT7jJ7iDrwnWIs8jGbSE/ybUadwCrsg
PWb4f5xOU31PS7KaDwpXnCkAo+YNiHhoFogKquEeTmt6pVgT7m0oDVmWoiJfhs2T/qVNSxj/qX8/
+yTLof2NDzm9uUsUOak9Hcou/pbimkUuZIHXQNc8Sz3xPARggC9utoEx+fR0qvmCbzzY2GWlbnAF
MpiVheXOQv1s5qaLq+mzKWbFlbNpPNqCQULS4p5NcP1dRFy9zBSLd7RbgSJYwx09BJsPzb7hx1J7
sUxyR1pCfaty9UdaBfMuGcX0pE35dVBD7tDKinOaltR3CWYT2wZn3eTPFrVzp8UGA9S7a1zMkebb
lfI/naV/01lSmU8z7/zXnaUnrBY0Yj62ln5/zB+tJVn7DVnw0j+SeS5z6e4M35v2v/8hCSG4yaS/
Q0nhLWv79+aSpv8mC1UzbP5Rt2VO/7O5pMm/keNpimWWJsuErin/k+YSmd1/mmNbsi4LjZB7oSCm
tNVfWkscp9Al7Wq4qNVz2G6pOW44j+QjyhVktv9uuPXnarROWv2fX225/cOMvgpUuRwHXs2/Qg9E
Q+SxGNEfbfxbKmt0fvSnIjkFV+qhoNO00Z7pkXwPDtFR26P6hv5obcMzkoHz6JhHjvVii3FhlnZt
sStOH77Ev2hVCENegsQ/lh/oT1h8b4rKCJEapLxMAD/8sZNoUCunmrgyG5kKeDU3Xr4s7EFllIq0
sfH6IORS1ioWlZ4Hc4FkStnUw8qhDum1Yqi9dS0O7HYDYE9zQkUXTqXlRJZ1UQJPnQX9uZiwNPml
KvPRk4Jh9FTQBdssRqC37svJT9gIAvCciuBvyvLgR/2qguhqEeDZLoCydWGtwLJ87uMdHU3s/qkF
Rg1bcsqQJim8dbtHcuetm6Xc3+RWNeyTgGqtoUdELgriIaBAVN77ogsKRCxmzMVrLi5Jl1beuuDs
LA6lvoTw/rGrFkT9UHfH1sSHZDtirEtKaXLpgThgpNF1ZbJr6TNtouUldXNQ3Lwqt+bsF54m9aQ9
GOty3SHDqfJmjfJbmIoJhnpNSaXv90TDVB4XodKT4vD3NXtZWzeb+kymgEKe4ASlFK8yYUmhWXnr
olrWxCiVDtNHoh0kGWWbbNeemcP9+7BdYMqjY+Q/VWnltpWs0EYlRiurSduadflKjlp/v+5qZ+pL
GyIsDTJZGBvIpAwGbfIDyGi1M5atdde6eN8UVfysIxzbSFWLJWR5//qyILIavvj6ztdvxaqDs4l8
Yrnolt76Ltc1JpmInddV2Uq4dM7x/fs7VBKJhLF122wHXNSy2r2WIbIVv2pqj14FB+n7m1/XBJIN
OjsUNyUiviSZdK91jYQMwDfafLRG7DO2qT+ut6U0UI/LzL1XcIYYEkLxMaJcHuYpL20rLWLmjoiH
dVO1CP2aDspyJDCpKr11bT06FGqx7rDIMJb96y6+ccZ2Nsd8AKUWiroCFrHyU4bIIMIwLTY9o/JA
opVlV2RS6W3iSGEV4VDqxsEbIJGgOswnsNgL9GK0o9GLRD16g2ZukyKfXXN5rfWw7Ze/+W1t7m4h
7mB9eD9ey9jkqF3/KAx01r7x66v1rynWP+nnQo/KwrMXuuJ6q9+At4uKWcejzkHjW5wq1rC29yg2
9M6/h7L91V1SrSQ6q5lwJwJ98eSJIxSfE1VmPa9NuhTFgYJVjYGYW+dl7ZfN3J9IF7UboieAjpB1
RIqtqvoKoPvlIYYgdq9Mu+f3p1/XFtql26VI+Jd7wbfjVzdOSIk1Pq+h4Wc+LYt1bd034U1K8aFH
2jZZAHjrzhkoBfmmdrp7u/nDPVv5u9RL2TFezlnJQnlc10YtLuvndXUKluyddXVdVJb+JeSSsWsC
ieyV9xvWR1NK/GPn+7Ot95Es/FZpjpRy/eTfY/IMbRD87JS7LqwosHCdZeo3cJ4K9OUUJbLKdheB
77C+NTPg+Fjf77pQ1D452IF8ertVM2bOdyHkHZJ/lk9GCRVsg7X6VEzoyIxYPcMJ3+nLk7zdd73X
ur2gBN6eed1cb1j3vT3dh8fkUpcdpoHCaK2YB1WW9mO8/Mj+6mne9ykDyZhbpW5fzYamOS5xMlk5
TK2BQrJIzS/rVrzskpfjFbYac6Nlc1gwpOva++LXfdnIRcXQ1YiujXzKYCvzCSyPy+fwx7S8+b98
7Pqw91uK9XHv2+vary/15z8p6OBk2XwME4X4GgNDwdls1y8XXDUUO3MsU1fK5WdKljqOLq5662JY
rnqQRBZuEQJB2gHYhasAWsIMpYIcoJoQJBgZzqCBw1wXli7fqTFBnOpyHXpfAMb+uLnekEfVdyBU
5W5aXkcuiZXMm3jcxstlDh4krZl2UKjgBh2K3OXgXxfKcoF+3/ywb7nqEfU6cr5KlyPc9OVdrvEh
k1ovqKCSjtAszH9m7XvF1kgy64p9UrcvfBz9UYK0Fxtg4yN8iFifPF0m50WS+3vtWkuS5O01Adjk
nrn+giqtSJwxgfdgkcBHnAAfD0G0u0mvTKq4EckibQV/Zrle9lkzMGRbVkPBiWldIJkitMAISEGd
iv04TD793G/rZ6OrUl6gsqRS1CiXdPlE1k/JWK53idlcx/YcH4KmoUU46D/o51YnKPQU/awvVUM+
1GAGrp00k4u9rxNF4GnBJ6R8w7FZRljjMjyxzQ5+fV/6d6Q2Vvt133I4qIoGfYguGFdDabYpip8H
wSWkqcwGPXVyawj7sWWsS985wfh4KmqReD1lgoNOLAXaJ8UTkireFjNCbGRaidu3k6slhYVJgiKM
gnYm8/t9PGVeP5R3kWCAg0aldnRpAKudm7cxkqGt0o5Ir/Q/wMgrWvgNCvxzH7yVnuoqZkzCfRc0
KIu3I2BdjYxkMQYicIBsw0XWlC5maCpbUMYk9IYaFv7B3ppL6RxS05H5ZXDdjrrAaIW0Ylyqq0Zn
XhMJOR5KWe+5oGbiRzPKcOuWodq6AIvAVdqGQrxu5movDjM5anmhvZajuMlTsi4TS+pxPLMGpgbf
W4hLDodH7WW8g5RfFd/Mh21b5mSHuHjZndhh83Yb3PpTTxDI4X3Xeo+358i6niFZYwB7gjalbxHO
lF61LEi0ULFCLKudFnc436gMmFrHiEge7IwHLTeVCe9jvdO6Ni7n53Xt/Yb1fm8PAZjymsZKs1v3
meg4EQNRuSpzCM3LQp7zBUm7rHKw4+Wdl6CUmWyWdZ8padxc1ud+Evpx3bXeGAYDYN7lbnD1iDaq
+PPSDsyBSThWPfjWMe/0G3qB2p4jhUs6qbZp7Q+HwQgIU3vb19bfAwuH6mrYXHfpmZAcdAXoS5dH
vd/wvjlco7RDjCbSHVEj/bAjb40DAFCReRBWf0kPQUybGjnzTrd2w1P+HWbtFbz8gqvjoXGMh/TC
tOMOSqqNf8bpszuKVOEI1WzHiuKfKoPhObT6u2Y411S6mCWRFBZ4U//YKV+IL9mEySG1domC1e5R
i68FuaPNNpNORYxOmax6fjMHU4BUbzbgTuz8nMeXajyjH5hBkNlO5p9a6WjZWJdvCTkgnD2Ijgng
EUImyfkhnQ1GrpefrS0s9oHK3Tf8RTCQflCXr1t8GltTeqmLjc77v2/Nox7HW3m6nrAqJU/gPkki
DJzwEyyd6qsAm4QgSHnowh1sLnT3ZKTRw1e2rbSHwYJN05T3RnbENxpEe/rHlXZNYTb+VMc3jfw1
vZL35ease+UXaxNfoBTyE91G29lTPX0bv0znxol/4DH80pAtsSsc6QZSUwMP4AVE3dY6Kq/iFr3B
MXnGqvNYOZZDhuO8Ca9Vt3dB426iG3OHeNC4WeqnG/loOdmVcMuvERPL9iJg8ZW7BMhVtPelY4NF
4IzRpuz2ghE23VNp4ztfm416nYPPoWJPYOguuZUuwffpNXwsfxTn6jwy899CYHmmp2Ywzf7UosG7
KA/Ns+Z8B2R0OnYv/pG/KjrMB4Ret/zmdK+48VTQSocSupu2kwPykLhkOahFVPITyFF5bmMykO6G
YKdUDrR+o3L9PV0ZVFFLEi06lK1xPwNFxCH4qhW3NHSnz/SQiF43VIe8tJFkNWysnTsyrQWGSZAL
xQFErBicG6RPuxLxh1y/1KezeWvztvKjsc3vjZF0sx2JBUeBSpVwkdldTMTTjjPkzMHxCWaqfw5d
+xZByBVsj5fW3jav1L3jTdZAoHKDyEEEN92nkCLtfUsF2obHeVwhaHfgA/Mvaok4av+5zaAc3FKy
LYvLsJe/lZRA590u5Eq6/B8B5vlqvsLC7Ae6eKfEBJBx8hkKI2W7FsTZP1bT9qQ/oHaSTmJfOkR5
vIZcB5t423Aknf07LFzm557yMOzGFxsjEemzmENPmub2L9ODXZ6hXclnxl636Yv4Ts+UyoT81QZ4
4PVf6J7F1VkQM3qgjZE4JVHGR8ITqU2GIzHAaEmYMm6Up/zQ9g5uKPPR+NrfEn35XB2B8MoojDdl
fubnL/VHy3eGe+hKGbnGr5gyvtv8fMQOW59fOKPYY2nQtAN/IU+folwYt+JK9dRbRDnjuLMzd6BN
+Z2u3hfpW3qj7Yotk7QH5Tl4TR6gDMAf64gZ3eCauiRP1ROBXbdUB4J9uOtOgIqMS+HSXpyf06N2
eZzu9HvJVW/i73hIULGqtHUc+QdgCcMb9wUqBPz6B/yhh/5WcbWTTKjypn5UQqf/wuw4OTYO8qCd
9AwI2dwDudh0DmlXOARRg5L0wqNhYToVDflwm3DKZgJx279kR3z8CknZBualjXzG2ngInjThJZvg
vvAd3nqxA3NJQhWz32GjbJS95ea39ufEsR8Rkjqzm7xkB30nAZu2riGvIZqmvXpIncDDwYp4R9vC
MDrzcyOn+KK6RJjoTxyHZ4A5cC93lCQGUEK0hA/zBe6aNe7Rs91+893gzMzTzd2ZH2pKms5N68pH
Yq77eq/ZBFZuMnUr2xsi7e/5TI/tid4LKrpiCzV4Clwq/gGwOfIp+Fnf2M+VTEd7U4CSUvc+IXgc
+XTrLqbr61uL4/CARak7BLtkWx3iz0Bm6k/MvWKJvPotlH79CTwWDJoS0MUZVsaxOvv7zDMeMSxb
B8iA7phsr0384aeq3JeuyjUFu4WDG5NyJEb+ePcdPvbZ/qLdJJ/wJB7Cr7nY6pcxJeTs/fJn5RUF
n/USqXLayHrMhxSPPFkziUdV/ct7YsGaSqAtc6NuGFSwFUSrRYr1bMQWY2v05IOCjrHsHJUKmNcv
k5t1LVgmJOsavcgWNexy84BKSN7FaX9KICIfouU+6Tq7+dePVpOKUUwDrMVs9dgh+I5OQdGcLJNI
YVLh0OnZndf9XMQ12hJJTXtvXVtvaJryRcKGQx3JQq051JoXzPCIk0Q5NlSurIGW/7zK/ddVsm3m
TQOM1jENrdFwbTPghHpF1A/ERy/EQ5ZtMqLZOe9Sg0DQyjYS+dEz1dSZkmRy6UMynJaXTHjbolS0
rrX05yj7/NyuKTqSZCqfjF5LnTKt6a8JknTkZWFGDGvXtfd9wu6HQ1YTgEXYXiQ4+LEj4+wCRUgF
KBelM8VCItrnGrep7FkmmIeNkYtjHMJM6ZapzLoAV3WpJqiGw1JdeF+QxcO39HOfMtDNQqZD7Dnz
kXGZta1rdWlxyn3fqRnoZc2IuDN0N6VnKB2w01lz13Jwu5QE1zVjqQaDDUd2G4KdM8R9Kqv+npRw
zrNjT7Op5DLhd2V1olkk9prK+bh7HGmOHUme2kv6iEbnZwFJtoA8TwnpSaTwdqgAqnYmhZFKjArp
ngi5iuk64aEGTHqHDhnq4mVTHlDPWAyVSMh+MING9sJsHBizzeKhrK1qTw9g9OgDwIwUIyFQkeUG
8/IN15r+lJH9BiiP1uI2Xup1WqL2BEdYiHgLeNb40j8u3vf1vTwdFf9MBlLm4VwnAUFb5O2TVj3I
6OZNZj2q6RtuvxTi1hLd0gXZ6n3PWW+pHWvNUkV6Kx6/F5MVpX/RdZMTq1RoaBdG1cun9sTcN+TM
Wn2d2gRszIAjZ1806lPfWIKZGws5I5pAHjrQk6BJ1rLq+gWvi/dNqy0i3iQTQ5kx+fr1imVqL020
71Yj/JbYGguenkV5B0NFxWxiWSw1ZL0kRwg0h8DwCGSFVAafpGZBhW6tsMZKXHtv25ZM0uzanPhP
M+7fNeOwWdEy+tfNuE/tl/BPnbi3B/zsxNm027BQ/eH0+tiJo0lnyJi5hIxNhavBT5+XptCKU7Ct
0CGiGoAT7GcrTjV/k/lPlXVh6ksnTv+ftOIU3fpV8UqfV1VlFfgyAkzbUH/pjxVVgVVgsqYrQ4BG
ThN62Zu1Vv1h1TCXee5at35b/fUOWnrAt2V2e4Q+c4ZybL6JQh3Uu120hxwIG9pU+7EvwCN1hUa6
RBUBJ5FuQprpbt1Z57qWBo+MeWsnifnHWEjRDaLBGq33FB0Qt8TIqSVjK2kzFIMxwPJQK4TdmMEl
IzfLIxb0cyjNz6EAZZP6Q+SWGqESyTAelAzMTYYBH9e4aA5oihMn6yhNYDogjXt9J1YGZu16XZVE
Yc3366pGBm1/suZicABqgKeSSuYv603rKeTto/jwNOtNHz6l9V7rTplaRtTM4tCBLZF3a+9FgCTs
n9dVElxThq7hw3qmWHeti/WasDZm/mqfNrR0KtZbUEv+sfrW0lofud703td5f473l8nXB67b/7T6
96++Ptv7yzBC0Y9TVI/HtbAtW0ui1FLi7pfFuvZ+Q7OUSd4317W3Uvi6+v6Q96dZH7Juhmka4qVL
Qen9+fnXW4VuAM789Rnf9q530OEKMJRY/r6I0N0Z/eK68cvf9P5663P98lLrZrgcFJKiweL5+X5K
gqOZPi3bRF4oaNJw1pTTglXJ12W0DgewpJHytKxSV8o9GOQILevisO56uyOcKxqpP+/y9hzrvd/u
tNz8vvnh5mTtyELzY3ixrq73+uXp1s1/ffP6EsP7Xxm0fgCmJgLwA+61emuJrN2P9Z5vLRF7oMcJ
WrMHwrq0SJBnf2y4rJuzFMbecLc+dN2xNk7WTVSPf/RV0qVa/d52We+Yr+ld74+xJJiLXYb9qw7x
XS9YsVbkzKz099VuqVNlS9Njvf3/s3dey41r2Zb9lf4BVMCbVwD0XqLsC0LKVMJ7j6/vAajq6vTp
qui497njnECCFElRILix91pzjjlkJBQWGnCGfg4XI8lUcbvWUN1eEDo3VunFadpOmmeZ3jyrzML6
CO1OQF0ljFuE9g7uHnzW5jyX/N6V5hmKxtEEQzbPWL53l3uDxjiokR9sllvLZnni8rifm395yeXO
5cfLA3+et9znUWJ18igL1kh0TIbjNP/s5onJ5FWHqc0VZsUJbdF5+uIlzbs5NxyXDSpiBvV8Gdoh
8NHyTCkN5/OESF26l/MkSZ2nS9kkuqCwzhPzqBxjgisvc6ulYqxrxyqtx91SFaZsR0LZf9WLf+7L
mMO7OEQ7Zk8cD5T2GYD8ktRmgRaVGpXM/DABbIOqVDZ+gPDA89kkaDnXGOju4TJ7RL0r7iGGwzjR
bpChQB3MXfCGNpcd9iX1kflmWpU2mHwmp10LCHyIJ8xuND7s0KTkEHcRq/l5UVTMTVOjorzqW2jT
Q8r4UvsMEeZDMVtpndaw6pFe4sOvq9ghXpYrxDyVRoX56AH5It1C3MKEZ/Ex99a1eeK97NWUa0GU
tc7SdDDnKbs2T96XXsPSdaiLeW7/04BY9lC1X5R5MTDMX+9lE8xLhZ+by141LymUdOYT8UVaNmjk
kDWzAkEUNxdG52WJ4F9KsRE2eoX3TSjm1vuY1lCoaG849F/cjBWOPC91lhMKIyVBMfPm5yRb7ivn
BZMxL50SqkRCnicbLHL1vsCMuMd9wlrr5/ayV8otxV0axePWZKUGhXfYo16dP+F5IZfNS7pwuR3M
C71hXvKhwO4I0TAa1oFeW7rjvDhsl3Xi4hD/3m3KrdXW8i5gXektC0yWEjBxWHSCHbHNILPoUUjm
94acLrVHeaG3kUnmCl7PWqFIDAuxwhat+Oi7J7LpDZwZIE6HlcIXecCMwIxmK6FVjdbjI6pQJdjV
j8O7GWxaCFc55TNneqaz9weChK+4JYg/MNytE/8OaStcCUAp/FcQWNTqKnE7tq+rX0pxRgip1lvK
PMiSu0F2VgYZXtT46e04I40t0wmnsy9epXFVqr9b7wMXBC8dkbfLKi5DAOI2z33gVsJKDD5S5dii
NoRPPhxac4u5JMhc/HN6/hqMu3T6AocbgXEsAjpJa83fAcicw2EJ+40RuoMdUZ+IeVK1naIcOv/F
+NKL3ag9EYmct6BTt1V0yvXnQNmUyRFikSnb6XhQCZYPTmTkFuLWJLeA3OPOUYPNRFoDgbIFmmUO
p0wlmQFH5W2FJ6yqLXJM0OCTI/wZito2ZBDh7WuFoWMiUO3oFRdK3GlGmBTO3ONoPgBT79uXlNSI
1r8WzW/SjhCKHDDIg8EwCV8IiWaEiumixAwEaj7mVm33eKf9+MGg9EOdSjz73V43t3WKVXOrfPT+
RO9xQ9GiiHeItVM6UqWTi2eWyBDbA46vcg8VqKc2Ee8gY8AUWxCo7AYkuCO+Vs+msB+gdv6hwEZm
SHuRThRlhYSa00oPUNljQ9mQSNY9R4eBsuyFYq301Jxwb5vQ1pwYerwC/Ws36juWu0UAcA0t/1dj
OFMCDvBkxo4Ubglo0aejKX9G0143GCZbqJRH0brlgpvrtIE2wbSvjGvcHqJw3037loIXpjo7iv/k
/rNan3zOo0Nhzccbdonob/ANwpoT/iA/MTQoC67AaToE+2L27K50PkBM6cVB+8N3VqXMC40XpzWA
m2Yv/ckrysg7MLgKqSmlw3ESCNujg8TZCTiyNJFPrFIKaSXeIoCgDl1fiqJAoKh1YnZtHMjJmuVk
EbTiFdG1veoY5gH4jDS44rF4QN0uqXfSryfQoIFb74go8CBX1XDcD8m06mkmNke4wjau4ULHE2yr
xyke7dXwPjwFFXw8mkaJdmvkXR8IFDiP0JnHaE0wHQ0VuikECAGm7qeDDpzlK3qHV4UNCo3ERhbd
Xn7o06MBVPAOfF0V3mAeh8YlfCUURJk2ereXdGbgTvpmKfuar4JPyOC1AE4khg8TnYCJujvf2ira
iWFBupIrqWu1tY3RIf6pJ64J3z2aeoK24j37aMdGwqpblHLHqPps0k3sA3CT7q15gW5aQcajIEpC
w28gx9YT9nxtpZyJ88bLOrPnLdujmUkAhrru32AQY0ylHkyEwswZqpz8lTAfOiItuQ+6K5Yur1KT
AkCUWuJyzM+czOBhz8qBBC18WiuhWVMjATpj072oOWAK/QyHdxIScJKvuuaJhdNsuj+0r5ryWrbY
0FfNtn2Qf3vKKq7Q97LSsAvYaYl5rgr07bZXb8z0KCs2hhKyip+KFyTvakjO9yE5iCSzk/4tP1JI
bUTYPhWg0mPXH3VxHXy24XmyXGKNhI+Ej6tsMPMImzo8oyKvwKWRPfiUvaQntF0X9U7JeXoIwvUE
NLd8V5QLRsU2bynFMYdbiUi9y42SnKThKKinyjv4JTS7JzQBs6dVOFjJDcU5td70FsKfU7dkw4Hc
GMk+ulovcI+sX/kzKG51O2zBST9m2InVnX+bqKvatHmGF4skrHFD1lMfr4jyQBs/CW70Kip7fcK0
Idudta0TrnXkrBD64sazUt6GjRQghb/jaW2nuzphNL/1LErrD0s8NmRJd3TcbUXjQ4bJZWvRGs/x
SHJA/kg/8D5Oe8SidtM4IekvyYo4sKx99KM//fjWUUNiPYl18SWta7trTrJPqtlAV97uxDVATxHU
m/kgTkC5t7F31Idtx8gSYipww/KjL46ScKgBeNEp5VJo2mTIIk7M6I4FKBVsxKMT+5Ld/TY/eJeX
4DWkh1HbaEfJHFXI84Iibwd3cCKb/iGvbQkLWbMi5z4B7sY62yXEAaZq8ykZdr4Jqg0siPuMnHD0
PcwAO1obDl/1X1rkFC8k3+jXeIVS/qYARl9HbnYYr3q1Ut49/Bc0rxws2dhZVkTyib/pREbP/j0K
HfHROPfRindO67SwgxcUoB5dXfJkntSr+bvYUrc/fVUv5CJo54hAGJ9KvQN1ki7BEzeEleA0tvZA
N8bBH+BwTG38VXaw1h5+2V/Fqv1Vr3V3F4i2fFXO2Va+jgwKTACeCADjG5O9RC+igobLrl60B0Ju
YLmlqotAyCMWzebfIDnx0B6PZLfTiWPfKIDJrp6x6uQn+qYmTWmkiB5hkDboaR+SimsxhcrhG6z9
frWDwk06AErp/L3eFJcQ0AxpBKhXHiiWz+S1yfGr9biisuh2Dt12vFDICLrsTBvYIJ3K/SS7w0G5
I8MCXEsvO5VomXciOpTjuPK3Rm7XZ+GX+CzRqcFX+eHzNQDme9O26U188vfxiSzAADMejbboDBUz
f8o3eCLx6d3MN0h2/Ex6SWPSCJzp0+Bdr0jiIDEtyHcU+X0H1CBb7sO37oY3CLiQ8gwO+4vIN4wy
EaunJ+kuo1V4lJ/rc+Zm6+6qkS9hd9f4oDsKtBV7DSBA5aA52lE51ufuWu28DZ0IezpOx/KsrM3S
8bcwyY8EhZ74epPgFpMddkT1Xd0bb26KQeeeAAA98ggkBzSTpqO2Dt5wynT84ePK3Hv79/oD1+V5
cDUwMBtmH0eZdj9GiGkNAM6JHWGVuNit7daOTp4DN82FJn9K1tZadqJrs9NNp7jH5+IuvIYPg9t+
RHcadneAd3/K535V7DS7cOnuN2/+C044MknviAJ0UmUil23a2JUrrblqvDCScepwhAmJTAi5hHIC
cG0ew/vr9FAdzcApdvFZ2GqucdTuhUs8iJNtrCse8rXxhhQIVkhwIjBmemsd2RlsII6AAEjesvU3
Qdki7eHi8pbyV238DZOSXXLgdHiO7s2x/xOfzU13LD8SZj1Uvl7FP6/pOXwAnPMneMt+Ay7hSDDG
aAft0J6IuwEJxfj52J4y2Vm37+JTeKOhoDO22FBA2d7FrwwwpSPS/X2i9zvYd+uzfW/kWRdwKG/p
1vxQn6o30myIg2XO8lG9Rb9Up8fh6w6P8QEB+5PudNfypj7FK3idtriRT2ydycXKbX8WxL9ssBw6
GcnbtnY0tnRE98HrfNJthRc8pQxvLVQ9tBTvxOO2J9qy3DnY6U3aZhcuifvyi3M1fyLYZjcdonX9
NB18xpgGq8AqP3F1ir+W8755iS5gNPgfJQIt6EPK5xW52NMbnfgIJ6T5SFJBRq47jecGv8zLbF3n
6ta6mIVN1igcGtXmaSmHSbDh8gyf02f0KHgONm6PPmu3lkRbHTcYbaCKik/Cp3hiXNYdbY30H2zL
Obvqe3877AY+kPE8/K7eSHNCc7HmfM+IUnCUX75uj07+LFymtbT2tzlXpEjaQmgXn3vlFQ77zt+F
O7rDSAXKNYDMvXBSSDYIV8ZD+jUytUO6Zv2OyRfwbXy7tjVc4xfTsNEnBLfxQdwYl+nYjrf4VB2Y
UmiAtGgsv4HqXHVb7/oV3noO9eCkJP3CNWaqvI8u4W16GZYBcBklMJQyqJRkYT3lXz5CWpu/XPts
eSJ+qowCBtbUlfHZQ0tx1Odml7nDTmKp9tFcyr31mQImh9H+QIyI+cFe9Ra8Yl67wKbiXU/oK5z6
oWuctnL43LtH40V8qi6QZeNpk97m+cG79Fm+8xZBVBGaVX5143F64YLYfU58jLCCs3kwZmBjitCf
aoalcUV2LkF9+3H1CbLbpgo7PChnus02+h4ncPxVdWEs5TL5PqF0Gjfkpl0Y8pJLf+K4xlvRwTF4
QL0sXeQ93libKZAjvYsoshDTWCtzxxdfLbiTtBcXVBfDjb6xLuJGRI9A2qh2918qtBsj9So7YBh7
9refgVusaMoHXNOGm37s7JwLXnThfQ/lSmKQFB2Au3b6ArvXRyMyvTXEAf6W3rSLybU7Wlvn7KU4
6PTog9qxHuSI2PEVHXEuafKV6SB1GE7ap2GrMDxXu97B4H6QHs1NuWGGyitvrqarPTCn6L/M+a8n
LOOQb6Zt+9UxTmzTLX4zR9rCcXoMb/ENc+q6f1gD/JFeZE6B2B4EV37q+Gbe+M56z9QW+QDVLwWs
aLgSn8eP8aO4Vvf4IT03x4xR0PhlXYK78ShdqsSZdt5e36Rn80aL3I3ePiNXeBgO0KbWynb+Tx/s
AJZJ5ejP8kdyFVDuFnY/h5DaTecgy8CZAIGAKZSD/f3VDE5cacRnDK5ms2ZevNf38QoEF+XdHeuF
W7SWIB3NZy1Ga2TgCELtvN8Nd7SjiJfcLFqj056MLxEMg+nfYn3kUwQMZdybOw4bf69zHlV8Y/MH
64U38YloyG6jqFsvGt0Y0BeubkNhbcT6aKm4CXMhcgl0Xzbf99WerZiyTq2ALrM5C16XPWnuJS97
y2Y0yW7O++jGKoQilDqXk5fNUon6ubns+XNPEnE3kfNL03suz5piMusEcLUY0iOJv8MO2SFe6r7Y
KQQISk1tIIBiLtiFh1p47yjmSBP2IZT+JbFsW+INfEg9HCNauKEAZdyI860o+heZmvymSnwWwPOG
pYsOkmDnl3gdwDTn+2UPqDqxikrvLorR+ts1MctIKQDRW10UpXEjhlwFAKrpSZ3vsgAEUWhSwTSf
fLMihcCHadNn2UM+QfMHicaCd4roJ41Kea1UaoOhTsVBmu8a+qDbB4FUu80Yf0qNTvUFjVUUMKMu
BmSN+TDMk/LUGeLkNBY606D5HVPVoiMgRiKU0zgEteIV4WbA1SQrCgNuKVyo0W6xpCYMnLwnxVdg
OOcvQwe5sI3heS262GYxMy277aBT0gjVgtF07tYtNd6lrrvsGUuzri/LQ+qBUoiUWQY7b6Cn4RaY
jVY/9xVCGxKVSkZNtpjIZnUzqAsU1/OmXexk8wY4h+l0PSuwpQ66bApBKDHBznVR3SPDrIVyu9Rl
v2u18pydIpch2z4Ah4FhAfSKQZd/mCvD43/tabOYZblv2fzt5vK45WmxUNBGIeP5XTLpzuv1VyzW
EIdN5BEGA0CMWUcQuc40EtjFRpb3VnVOmtl3NMxulnE2rZCSRuBJDsbdAzZJjpgMZONb1/s3yW5s
gv3JgtiNpuGK3CUjcqSc/V1la3TY+ttLS5LtmmAPAk3kuUlPVZ1PQ382ZLPdfd9afmCRxeOGPjX7
v9y5PO/79rLboVDLDMKlJmquGgM+NgrSPv1qluMB14fGvOwvdy8borxmwQ+bn5s/Py3hzwxll2yW
h/3c//0qSltVk/PzI73PbmZrNIRfEyTViXC1u1HUTiE4dYyDQNGpMnTQtFX0cbMsaVEyCWonr5B1
vOWJVm1yPAE/P1v2/FleYk5zaN7yBFjxNbaE+QWWTUk4GpJQklegaHUyOmAevzyJ6nWDImJpI84P
H4zZi/X9Uj/3ft9enrA8dXnRyJgdXMvuz+t9P3K58+fpP8/5fvm/P3zQwF1UVff4t6csv7A3KtSh
FTXtn5f5edzf39lfbv/bd/bzq0sNTLtsRXSe5+O2vORf3v1f/rrv3eWZ3s8x/stv+t5dHvD9B1ot
60z4C+r3x7G8k/94TJbfTOTvvz68v/zmn7/zb3/M8rv+r3fw8yum96lRn2jTvdXzlWTR70yzFWHZ
/O2+v938dw+hB0Bd628vIy1Nq5+HL3s/j1leNi9hggMC5Ff/D37N8pS/vez3WzGU6aGh37ZelGHf
7lg/GvNNCfRrccy28/X2Wzc2X0d/bhLTQ3OR8flf1tqli7r83Fx2l6fn1JpkU4MRMR/Af/eKy30/
L/P9kPnB3+/mPz7v550sT/mPL7M87uchy+v93DfMXbD/rz2CwNGM/y/tESw0zPP/WXv0gqf/fz2H
lQ8m/uP/ECF9P/OfIiTD+MdMVJMAyJk6aiIRjc8/cQCm/A8cc6pkqRa6JR7Aj/7FAxD/oSuihN3f
QBZk6jPH6J+waURIkoU4SST5AugdxID/nghJmrF6f/G9q6aiGwvtGrYZeiTpbyIkf1R7cjBwP5Gx
EK1NOf9KO9J85T681EZTHXqF1KmkILSgbNuPhtyuHcF+cS8RYrIeA1XnWt6hwMO430744LLYczXC
juy6hxWlGx+E1lxahKirXB9YM/s+iuey8DZJFJAl5XunUD8UI27EUdzLAJOcyqdK0cr40YjQeOkJ
adRAPbfkr7bT1myLnnZise1FylFVHkMz1VnpNvgGSoKdzSHfAelI3W4UCAfI+g/DD9KjavbrSM98
R/JYifjJdOynEes6ce5+UF5I7kKUbBHtJUGWjFliJqBbcS4F8JQylh9SOVtr9ZUkP7ZBSscpbrs1
mXgnhJ/TleBOWjSjrq7KGhtM3USU3MeYdWNTWCvIaxXV8iDdqCZVhtzH5kCoYEviMmWVFqCMFrpV
R8VtzMrQkduPapybe5zFmOWYRieyASUuIg1x6FdwAU5VTx3SCA3B1UucBRKYpTl3hXQfMAF8TuG6
B50JawaDjlzQuJzG4a50JkmdtVPnSb4bNAwMslafUBOgxk4L+V40tAjEQLhL+IbHpn7Wg/6mqdDx
e31d6kzkaVJn5GPn4cskh3Zo0UYVBbyx1kXPpxPwoifRKD7UjHJfMRLyrICnjscZvwbyh58qCRCj
JmDZm9XvkGtJVcsoTgJCxo0pqWc0Br0t6k29LpL8oAwDWRhSRiEtkLYxZR2wOvS8MaHhD0sOptid
5I40vryOj9MomyxHpHwdsErLSnJoQ1nwXGJcqPqQR7WJuglbLKO36xGbDSu3XuddwKS2lnHncILb
jYZbSSwNCmphUr5OCp6ijDwUnH2G7+duaYo0YGdWQykjtBtlf0PCBivK4VeT+ndRTou1hJ/U7f34
JFeU7j1ReSgk+Rh72o2UqEseByjq+3ecncYcnvlaFkHFkhmzXjj1W0HxTDuGEKmFg7lqSW1ZCbW1
Div4rYMQB1BWOztNyKntM2lD1srEkQR10C2ZxxYm2XYk54Jeqa8IxNb43ipt2xc5SdKdD25q1WLb
g3vP12wo6FWDSi8q7+hVuBtkDY14WV3I3D15dbWRwKO7uaqAOE/zVZIa5koKg8e4VnEGTBZdyFqy
y8I4N2panoywW3dN0z8Fd1XGElk9EAg6J2jjKxKL6XfUQMfLcvm3ZpZnzyO5OhP5Lqp1umkTSgYI
cUmlmqp+lZtN8NprV4+o9q01hAJpqrWygtK3Daiwh/FrFD2wYgztti/czpDDlQJN0qgiRCz0+avx
JZOGr1Ho4Ml2iMP1YdfipF4btMlzjSibKZZypAgdJtAgoZmlkVJpkgVctTSWsBxJsJU2uuff8P2t
LdG71d3Fk6F5VhZgIC05G1lOznCsKxgRZHwzKiilbtIG189JbLY0eKBBKG5Fmk3jpDkSNe2hTV1D
NNzRFz/Eaf6AfPxIkqyuDa/dGF3AUBZBMwTR11Egrn61spi4aYqnJqmmXSlb8jHpO5h+ivcwlJb3
BDJ9XyaPaVDmqybMPsY2UN1cCXxYdjp/TB58FYW4ksCXkA1SU9NTjIvie91+CPpnw1Kwm6rPnh7R
FqIrPcchhnFg3joFY0jRsZTuUJOaFhAsy88B4AWBRqhKc0xN7UuP/oSC/pxM2FLSEWuSFstfPcnZ
fSqSd6gT4iFo4t1I03rV17/8UMHMohHfmCciHKQ0Xysy2EbL+DQz3XfS0aTvojBgNQpAbWQPZsHI
VObThmUpCSaJ6t8IpTFaKFwCy/ICaQt9rTDdeBrtK8oOdifMjqRSPMYGSXixchiKVjugm3Mwyj6l
BW0jJcAHUUe7cUrCPZQ1hCaJvFLAku593IBpKNEfJbADSGp7KlP/qRS3BKReCDnfDEVByGE0I965
SnqVJ99SavmxWtBCLdJ+X8P7ciVthYzNrQXQdhBoCUQAKKXFNKJIDRBtXSJfjQ5IhdyHZAQfE09s
vcOf7rbpHytpXiNTjR0jKW81KIUdJpmJgEozHi+JSG63rs8Fl9ZtMKkE6pyZ2iimG4qojkS/2ig6
bhvPQpUWkssMpFK8Jq2FREXh3AmfuRaUjhcDBjYEf66XKbuu4rLWp+WVrAfzmgNzTYWMACQjex3I
ozzoAcqCCSZ022SFm7AoPoZ6caq3GaEGF3U24wV6R2pbyxUSXKgqWo9hLSj7vBPiq9CKbJI+3QkR
ojOid7TIWElN+zgZ5RMJGPfY40Tx4xfsL6Y9mP2LRSAvUJBy3RftnKWLIb7UlU3qCxSu4ZeWYTFt
u3rHuFquRwEPxlReTKpDt9g8FHO5vTSqs9UjLcknEyGLweOqyVqPnXUjeme8eRQO9upICCKoTtqu
pbnmq/ZeVP1D24zYKH3Of2iFTlpwYjLn6LehJzfONCp72lAyiSArzt+LRjhinseYiTKaznlfwC8q
vnJNbdflkH+V7UiztRxNV6LvXXVqtQ61XqLqh0AqHmdJWUBGs3JHgB2voYo9+ExAwiTq7Nay2hUI
SPKVCM4WU3EHDvJYV7MChMtRCLPR7UTieyW9Oxnda0hBDw4k5tCSsLvU32pkLV9EmJBBKPvvpWHU
61ASqHZ3ZcBhCZ66HBMX6Lp3ANmbfgJW3pMAZNXDi17FBZbN9C7FxotGLhwvTM8470VvC/8a2GOT
yVvdavBR+nOWkkSPZAg/NGHqXyvR/5UHUrapTPqsMsXpkjwQ0nbAn+Gpx1lrUVNuXQMM5lHWVXlt
+b1E1w0xha/J5IUy79L15CNqRPCUaAmN0ofAXVLBF4TuIR2b56TtJjcvZxhxQzTzVO5GYEtHf0BX
PBndU2nRFp4iRq6a4LpTHs3SeIIWT/mgInWC21N8il6pnEF10/GlJTyEQ7SfxgYif3ALpQKrZqF9
FF1YraRqgj1YAFPyHX3yX0lNZEQs3/VKuMdRowIT9Iivo9ZLcYY02tEITrVK2zNIplsSzmwtJdJu
nin9SVNcIyryHaYP5B4zfZozn6NdUQerxIygYnkvxC1ZFOFpzvM575itJEdTGpgiMdaFvVchlix9
kNJ9sTJ9LXfCuBvXJdxZ0A0n3zMSRBqfUYxrc+hJS0IzmMTypyAMHS5nysKCLH7Wvvyuyrm+q4Xw
Au4qPEippbqkcJe2cMlEhuisnwqiurIHkFMXCZiIrbXRAxGgZR7cPFh8q0YHgx8ArbEzywwdaYKE
WeTp3egpu9fqbcwq2RVp9YylqKyrWnzIBzriDXMfI2CKbsEdFvtiJhHOg3uklptpXjW0D5rYS86A
IMpQtKOZNicvBs2SQ1TeJgINst5DGaWSzsFVdlLcYeiobepFSzrMVL2lavnClJe5XU32sdLlEhrw
+tpmIzhNSaBxRcgw8bvlPW7o52WIVE9SQqeuVogoCGSOt0F0NZGnV98aBhhM7dNgSEQRZ3QpQ3Pw
1lODRK8TIkA7ClKzQfF3hMpjoo/klnrgH8YY+shlm75r3c4oyc5S2udKhKJMBec4qfK5802FWDu6
YP2Uy6RXVWQC4tseLNAdtVbRU2NcNeD82QVk1nU9oj5rBCO+RB7tXuZJJeSwQaNiXrTbycM4Dy8z
WOlpSYvA65/V0NhMRnYC4QU8v0n7V6+IfnUms1HChC910H1RdiVxTtXxzqfaVWSxcdRaRhSiMYfU
h27m6RJB6/yI8y/31Hqn9+FnrXQH0eQcjfkCkLglfwbJUSAk4TQKebgO+vJl1MYvuYwf6khEfiEQ
/NYO8rE+kd66ycrsRCjdAvRXXS2qZisWOYhi8OlTPp6DZd/TutqZ+sh1D7VXuK/b4oNV1E3vxuce
XrIIctKV5QOQx/dG6MnoziSauJP1kHb+RvNU5BCNDZ5VdYlS7pzpAX78gzb4H6ZJC9siuo2QxkQW
c7fyPzyh3VkVplKVvizLG0PtT3KcoDOVWvDzOdTTJRhgF6YBEOYORgjqOb3Wt7oXfFrS0zBNq4nV
WzcUbwXObEm3nlRjoN++sgbr7o3WL2afb0bHGKJ6KC+LN1k6zSEIlY7HmEsLjRzWBtl1ahj+DO86
+fIhC4rnUOhWBQqCyayvqkW+b5MYD1o0uVB76O1KSH2CKKZhHTnY2lhTd3NP6Bgl6a3ARdvpCjrz
GD+sR79YFoaLBmAUefI1muTXrMoBydBy7Jp95jFCCx7iPhzXmX/ONSzh0iATq5ZadOlQbpj6DFiR
b7koPStltQWRhxMu1j7jjppxfpoEE7t7Gd8tVTnBdbqMhnCVSVOu9be2yFdCnB99cneNWkA6rq6m
ogiPr1VIU05SxHuQids2YlSWYMDLRFtH6mWo1PcyL7ATyie/9M5tvJLJpzELY+UP8TtoZ+Z7Je3p
1Doy/4W4GQwm6rL211Dq65EpTgzDs5ASF6QOlwImArQcS6Z2epSdEY2v0jr4ZWnDLfEwqnsgBUTZ
uGqm7ipFdw9D2SlTigbzR5MhRdbIcUqrrQWmN8d/LcjlY5T7sSshKTMG8jJlwk4KgWChXN43lrIN
SOgzNfnFJFvciRjbe65I8zEXevNe5SpMqeDuEdnUFx+GuEHGRupdp+t2roFRGK1rK/fPPn7JogZn
4NEdRTVFGeSJacUz1YuEaRSrZyHwrvHc7IrADQCH0x4fCj2oDvQW2tXQxAUmjfgaD0K4U3rmU1Rc
TkIsisdQqxHegoxpOgYNsNC0l1hH5SnZsnxMiUjLr5uN7nXBQlkoHQVJMNf+du8r6G198TK0VAC4
cEV2XaQnvRceQ7IWhCCstoKnQjdFX8YKkOT4hMD3ePQOmQ/lIzYYd8kgr/LyK9d5A97YOQrfoYki
+QVMz4uVdt02ZxUR6AhSh7ZGDRdZ5MYI0zkh/jgGHCK3RNFCU/6omNaFHXLIhNxbqKxHxS82VK6Y
xvnKmVTkdm2cdfOE4WGeq8os5oMTc0eEUsqnAFGoYhoX9VwtwM6AmYACT0giHBCWaEh+wy0RzZ+w
981dqhadQ4GP7mrarwOrvhY+0JFGyF90HTmyUZiIMsVPvHTjXQwvpYlrx/IyOhSNdld988Sl79op
ETwPkSiHUbjrnXBplf5ZrinB5DXVKrGwCDAg01EjB77Np3d8aqWtKIG6bkwIzXm75bxcy5VY4qwn
2rHP4lOIA/Ic+hJZsTLZi0WwIvI92AsAlzsPhUVe9pSbOO80qW43QSG/K3nOJLogFRcX61DpbkQP
aaeQbxSRcOeQUfyRezPijGTPyTjGlpwDewmbexYS1GBFqyComkNCxdPVCBf1iYfokZmFHYIqY2aL
6TFoBAzQmeSBOvFV1u1S/zuNCJBJDLIYg6na4s4QUXlb5iqN+6PSd3MQqHyQNZYc+fCIV89luoXE
K2voOWI1apjY9EkFsUsY5+AwdCtacxgDCmxN6736dMfKSiDxBbp8ZiGSx/8ibaWqP5NUG7IepTgZ
TlDSS/1P2vEFbQ20/4XWvYLIZr3QPyaJkCLnq1pgfhGjuMWqpE8MhYzISV8DHbi1iZwh75ZjOB8s
/FLN2AxKE29l2WN1BwCQayomSFOmINDVrBKYnFkRF9veaOBqa9p2HHRAe+hLytRYqaqHApJu+iqV
xu5haH/nSj8QPZ7P5omeapVyKlvV3BFR37tQ01e53DIvIF2yKShUJkWNArO6wofeSJRi7X6glQnQ
NZbKX5pHKRBW/e9p0OEgsqBDpi/9MjztKzUkFB+JR9CSaUSHrhAfK6veikJRuyp+gEb0b0oonD0T
xa1ngWlQ0csUrHKYCw4trUHMILEfXQmb+xWSLu6aUXcMc/80Sd46lqv5K6qkbkVchZOTN+v4sbCD
gO5N2WrqDF44Ia99TM6JSPkyixrihJV7C9nApmz7npH85aaGuG86A31zqaPlEYWTh/TVE4p1KNKE
10PmbaIC3DztkKJtKq95Jg+CeqyvrwqLKGEVzxa5J6jRUiqjGWivtl4FfWX9FkSEbBMVKZ2UJicF
jLWhoEqGYbr1DNYdQphgx6mGDLJniNMEpacBKHCVEY7VDC1Y2o68JHlXesdEQi5Slb8qQZVXHqfy
vGS6Efoq77EJyXu/LpAWRYm21qX6qhC2uA0jyRFi7DKkKRjYZ/HMLHvoENDi93gILE8Q9nxRWBGy
1nE1k9rn/2bvzHYbR7Y1/SqNvucGGZwbOBdtzZZkSbbl6YZIpzM5B+fx6fsjXVXOyr27Dvq+CyiC
jAhKaUmMWLHWP8yHNEis2wGP8VsxIBV7MzfWboixBdr1i4o587bxw2aN9mO1m6EGPu53JGRMqstw
63KpBktSM+JmZmcZE0VL9/2pwt2CBBjwZ01A1rqARZEiXdUg1QysJjakk1HTGlvsNtJhM1Ou9BaF
0vmsqwlqnGE3YWOyxAp2TXZJtQLjJcSG90iUsRWZ332WjssNb2nJDLA8OXmEP6f3nf8x89nMF/ut
jSh0iXWh2FaTPlubIhbTuTaCNOXo4OhB3oc0NDhRC9jBfAgk21YqK88zuaqfCo1BmrlI0UynthNS
tyzmqtwE4glr1h8pzANOZnRUBp41WRhtePJAtIQIzQYTk1TD1QSSEB/ifGh4aladUL99NcEARzJY
5ptPctZXx0zj+rpEOE5bDjVT+1dHB1kK2DbBXJYzvWG2tWErmd1+HdxyYlPN15NAX1Gi3RK5PAVO
BZ4yFY2ysRsFGRm/Xta+iJdOWjzYiZceM594uFVYTTsS2GjX7TE6Qk4KEZtEbceV1mgI1bWpDg0E
560mdZZBvMu0iPChqRaZZLMSuYrCxBMrG1aCSypZ+LuhUe8Tr8TUhBgpYi1Fcm4UrKddeLAjwL7p
SJLXErG3ClrrxyiUepvLdseewASwGG7wak9XOVkppX8QflEvUqJbspAwzQznseMxXGoKWcUhTK9D
VHUbY5jEUzDJiQz9ewj9l2+UDEQ8RI+al+QHJYdkqtnBijn6dvCxgBop4LHP7MQq85ozKr8V6k3B
SssGcHtSIqlcALDt9Whbkxpa5LZ/O+ou/o09FuRji+eh2wCYTWN1K9Whuc289rVQ0qvaV7C/yAcB
mmg6IIy2pi8CM7d3idewXSrtBZOkTj1oo0QNh4wgTvjv7H1R8Ve0cG15iUvRBrtto1uWMv8oRIZj
wp1viG2hs1XRh02CM4aVmk+xhitJXOo/cB1/KNlUJwXOSDjD7nT8v1vk9RdGEh11XVzjwh1uTBPB
M2cHgKqkeBKaaPv0j9Vg30bxYytg/fl6d/Ia494t8x2uxXcIES7zInsiGc9+X+KP2XryOhjMuCPw
47Zp34LUPU9vm0PwvKlTSGYW8KsgjD4kjkAtGXwKccOLV6grvHECrDLSB9Own3FA6OjuYDeoL7Jh
Zs3G8qMr9Zeav9CMSIzUCP/pjaheg4EcNsQV6EhZE8Ko8mEwGEP1PP11C4N0wzG2LFypx/qb3fpn
VyE4z0z+lQGCtcQTdQtY2WHnBrBXNR9zj/hn5PFI8kRuvFy9FnWPGOjILjFsPqquJrxin0sGnLVS
wLkzoGbUjyLqPVzjQIOzB9wBpMIVp1wxN7LKgxu66cL0R4wAIBWTNlvK4SYKs3IR+CWrpdnfDF45
3uja8JgL97vlm+O+yslBaU0nFzEE1ZMyWLC5u4K4r4ZmogQlGYeN2ZCmdxTbxCjJabdFEFoIdhNC
m4A6VWoZSSblCk3qZiFH/gRJZW/66CgU6d+KeFi1uvJ2l2bsUoVHEcJuzBfF6pZ+bT1oTbShSmlA
VpE3UVsrC9SBUYjTSPh6xbG0AFxO30eZhcBuArxHMAU5aoPz3JbqN+ZKfSkz/bXN4KsYSH7Jomxv
knb4HpcDFrrJyhelv6m7pKO7fLSw9PIpiBLY6Cdf5vm664pyTb4GnB62FggSt1vLztTbpI7eBwBu
mqguoVX9tGMSoeMYQ6TNWvKCSocl25gsYgoRKt/iUgfcKQP9bcwdvh7XAUDmHka3uPca/aNL2xJ3
KnKuGUp7eY10hsHJ1BWGNpjfGLW3SsWBzHiyQh5StCR5HLOn0tZO7tDC44yRTiwNZZMUT2yyIPlR
u1/4iWEtjA4Kmgt3o4rZUqap+UhFHakan+Sv29ns3HSFbGOx0iPMAMOqJXTGa6J4xQ2sWJoprlpR
yFfilHvTzp5VxbwzwjRZkkaIgvG5aoudMLpTrfnrsAZnrQsHneUQplZnatvWCh6jwCzWjlVOYSrF
O0cxNr4PJ6ZWgM6G0RS7s9tyxWaoJuC/mMi0W7LZL0qgYywDh3NAiU5D8sN6KwjBKlPqrKW4IufO
feFa745N5YafjdSbHyIbL3lxtkW2GtDNusG6h4wfHSjsUgguvJfpB19CZmxCd6UY/k43IHBWGcmJ
xrjEsb1Uhuhb1fpb18rW/NPGZWORi3M79Tx4ZGIIFsTSHOAYZnkJ6F65T+PkkLfviu+VsFDrHdrr
u6GIjIVV+jqCcxQPEa/Uq2YxglVcidwB2Ie5lKcrW1C9d+SpLpZtnfWkvkh4R5inYTign+b3HWpI
nGocB5Ob77q0s/uggn4qQCVoIyG3oaKChoSud0OAREQUD+vGSK520MM4SfwKNMHwQ3HrTeYI0OLk
VG56FCZZXopV1NxXNs9Sq9rwOkp5dKV3b2nxUh+6cpMa3zB/Q8bONL/jAHmeGNNVWVyjItpUZbA3
pXKnu+1tGDAr9u7ZIZuk1ySK/DpgBjPQkEyGSanorXacn07yrmbAMamdPUqwD1UULVVpa5jpUHWH
D83kihBtSYYVOi0arG+kcdksOuh/OmjCMNEqsviGkdA9YIpT6ZqLJDfGbd3iXtam9rgiBjkEqn+r
usajqRrPecZnlvIHEFvuwsGGg8O/ZfBBMwxk3nOgFDllmBuF9CkxOZryiJaZ1opyILpXpIybJL9G
8NDb8F416++qT4wjYrRC4IvwnLDQbpK6PaksBlpAycYYdnlGmlgbyUs6uZYuCo1qewkdJxqoieWR
2JR4CS6GTBydMFwNqvFSjOpUvfL2mVcvJeiExh4SdonUUlRIbEX+GjWT/zCcSBGGJz2AiVhH0CNq
+eE4ZJBio3lxkmJV1dV7MRhvaSGfZEJY0ITXwmpfDRtuSiv7C7GGXLN/tFkAkKZIuvhbUOtrl+rE
DelSyKLlu8n36Tm94GGwb/pMWzmYUG+dARqhUl+iDGZuvxRqUSAW1uunxMPkipVGLtm3jQuTRynT
l6HNN5o3SCjKDoojirsg/8P8hYT+EmCSSsGrpi6pxd/qAkSAx0JBWUxfW3VxRAN6YPGE5mWGEUSK
jvqt8F8rBSbuUOxlTeRj4LV9A4QEV77ybCoYydvBLuqNb1jewKgYHp1B+0bSLFloXbvBJ5Rscyq/
T883jo3FoqrhF/QpcGgBZBSE6iMG1dg74aEbWlThOn04mDaVNqe00G8TcHZ97Ox9FPBOVRNPTr/K
96zgVUzlSTJr4ocG1D4lbjFL4xloAJZIcBFVS0P9gpTxHO7b9YewyE/VvoKWqKJNS/NJtpDx2oIp
E4wfSm3fQcgWpJi196r0IY12y9FN+flMOu2thVI6bsy2r+1i7tsqgJPDayxks/az2GRjdVbjKNw3
VEr0dCqbjVRkMgqkGcIYofWiBtQFfK8/DrH3VKvt3qqceKUVFapvQcW75FB3JFOGGC8yGjd2GEMT
TuN9xnaIrAKlkBpZBVtHN7Wxv+lVCGEO7riN/SaJJMgecY8DMQL+VPgXqGCj2kka5IbqQbfJFPO5
GMNuV1RQmSON+qQdPhcCd2eCyA3iN/DVRHwhBAKjMNgvAG+25Vi6C8KtEub+wF+kU+PGg15TZbFK
mruB5GrbwBrtVeutJ12xGjPmFb5cYy2VAJ8vH/aKl+HSHa2tzD9lQfUixkhbdb0O/wtgUuViG+bY
/kbDfoBPv7l1faRCqN4sbCquFIP2ecWuIqvMO81rEXV3+is/BYgXxVmYXbcD9nNR7OjaqROXQ2Gp
DSULWeHVK5zFsyXwsGJJsAbhVPKXM0XtJNghbyDvU1WQNNBvJPwqYoI8WwEwZSE60kWy2Ob+bhw7
PKgR31ALnfJ8R7kUN92OPIF1dlHhwk4rPCbkrTbUnNXJAOTezPX33I+jg2ru3PiuZJN9abRx3we+
vqNkVqsjX0mNaHzPgpVGLUQ33xl3Ro70PIrbN2MegZUim5c3KXFkAPvZ7a81aaFOyPs66w4QMqwF
NfynusrSpW6+uPl3q0auXEF75UYV4X0ajvdSJ01XUrMcKr+7R8jcyfz9SE7ERnWEADHbW03SrZNR
+VmOIyWlEDuNfOzdRSbanWk2P4WLFxpG1hsjUq+G8pbE1g+kDRedFHKv4wlPwSw8jBoWVK4vTMJ3
fRV28k6MyZNh8rOWbk4FAzzBWC1TJ5FrxQqsdYPvF2L7d+hlqktjgKsU1PXaC7RwRT4a5gqilzej
Dnu5GeQy0FlD+NaIbaJd1SAwEZBEHRJvMSLtYPXoWaCEuXH6J9Iz5AjRWVw7dfsuBWWZNPceut5+
0UT/RDri2khkqsHClBslte56iVd0NXxoJRnZpCGkKana+IkVLtLGg1Wt7MZcbTax08Ds63wEYzMW
EiWpzpFlQCTMSrm043ZdS3NXuOTqfSf6NsKbEE360iFrrXnNWxW4a1mX1OVzryCg6o4UxI9I109K
AL51oTYLt+KHJVsHOQqqHnhjR2gUiJU/Qrsa7ZMToleUji3OnCzZW2sUJ9M3CLRIdZr6OqjCTduJ
+Abp9Xe8zFG1SBAd9KMta5+/ybRrAy1gQZkY8EmCooeOcpyTpNi4QYVEvP3iSvHQ2h9VhDG5C0mV
aP09rxt0ThdeXqbHxJwQ+vw/AllCiTlJNp43HnR1oggKGO1SGHDr8fkJrVXtouKPINCWXZ9C3m/V
sREr+5WVpdcwbG6CVEeZwCj1JdaNqKdAemvkz0LGGeaMvrZ0QuvdGPr8Jk4ja9WG2n1gqPWu7xCy
qgbrpXl3MhFs44JqEinGBh+sG3NISPfUbLlkvg48trRxd3XM4hgIK0QXBxbEKIelWVxDryo2bjo+
WEJBzp/nl4AviVa1yPH27oNqXSaNWIGS2Yi6prImt5oO2Y761sPoe4KH9WSWZNY1L/xmOSLctaI9
VYpJdb5vkMPtU8jXYY/7u2FuXNna94qJcISF3YKid6uA9ApwSrloMry2wx6HTy3ZUszxVtnQtVtT
2Yq8bS6xz79MRC0IvZYarp+vdLX/mNHH/18k8r8BaiPgiFPX/x2n/b+Tb1X8N4D25x1/ikQK918u
pCDLBQukGpYD6PsTn63Z4l+GAQjbFSbwuglo/Sc829b+pYObhtpkOKZuaiaY6T/g2SZdGL/Rq+u2
gZuf8f8Cz55w3r+As7GbBpyNWZxpOS5gQMea/Nx+MSUzi4inQLHyb4oRyYUdsYufnNg3Ndi41xZj
wdougqfMcZo9OwV4t1O7E7EhVXNzPLEeeGffND663BpeO5CYyyqv4DiJXn2OUPqZ2wNPD6eCEJv0
aZgm470+9MWjFkn9YARYzM4vW2g5IWGtpnejGaRrANIdkzoqCsLxkbmWQIY61C+wdBjefmtP/YWR
N9mbP8RMIR7baPJMzTNeZWBls+EtKpBkmNtDQ2uesS/6bP9tvKRdFmJ4c0MlWrU5YCgneyB/3y1z
GRoAZblUhpo8WsV+EHAjgakKUA7QQ7aLmix/SI3OIcNT/RhQ+PrkSnzv/5f/Izt/Yub/h2zSMzmQ
uvqv/+n8HUo/fVu2ZpNlNvm+TCHEb99WWVQ6yBw9+NYGjQueLnsecWW9RGmBUkZGfrQ2m+61B6mJ
Qphr7c3I0a7hmK7Lqd1se2S/qKtuTCOtkWpGgUS3RbXnl4pKtF5X+/lyPpvbAlPoCH6S1hOxPKM+
hgGv6nuLQm/lOcGK0LnpMYvuCjU/eNrQHXI4Ydd6ME9BGY2Qs+vsyq//h5v79XG+CjKSI3UeVPv5
Mm1C2MWu3e3K6c7CjwG5jjqWVNOtYZIZKx2U8tp3BSl2v0/Xkp/igepac7DysTk0C/BKFWXZHkzq
3DL3fY0qOoFwupO/AAknWdFE3QeFU6sS1kcKRuzGpsJ4X4Pq2cYRy5CVqN3Fj1WG6nE7Da1qVDQ8
F8tqtqRHO2mBkphGZqNIbtyVmTmwmNMx987t0Eft/+aLn7/YLw6FYTNDmKYGE5IpwdS0iTny62Pa
ybpvO9fX38CEl4hI5f0RT+Hu8xDzw96CcX/KSkz1bFtER2tyuk3HCQGrJaf5qh/85GS2BmuRYPef
5BMq3SNFLyuY40OHx/R8EKou7wiyMVytjSnBoZMu6FByT5r+rm2UaPfLbPkfftTG30Vqp79NRyKV
A/hkJrXf+SGxYRaOrkXam615z1WmZkfqXb8eevgfCF4ZGmhYSKop0diEy++WEAHcc5EKnIrywjj6
rg8EVGbebUFYcKtaVbttk3E8em1PMt4sycPqxM3sGet9joObvjTAGLol81SJTJXjwRs1XKu5nc9A
9IJ6mdrkX2f/qfer7Wuco4Oz/efP6d8efmG6ZAI1Zn7T1Sw0hf/+G6gj1GqdbijfojT9IeWpNV3v
2EeRdReqtYXsHAdToILZOZUJavfPtvksbhxxgKWz+LyhaHHam0+jkYLyqBfDen6BefDc0elU3LvA
2w9dRjqu74EJI0YE+yMYcGSXhKafbfMp5QqATtBKVp3RdqibawbViFg7moGoTvjYAiib2uyw0Y6f
Q2pEs+ZLfRqCCinUAx8r7VSr5Bme9yNMOOM2UAN5VkYOPokdIh7Ew+a2+TCPzXCKn8dOiuPOjVkE
JACUnn2ZqNhTOI0GSqw4wgZy3gI1yZYjrsV72Er2vRzNF2DGYKQ7u6ZgnDXHXOucc5m44JqmjiQb
9Zs2C+RpiEP/lI+TYfvUgcQxKi/eEF1qM8iOEJAmgwE6ojF/Nnpz+89fvz0/B3+bAyzKK66qmzas
LZ6XaSn/ZakeDKqoWm7LN6tX9QvlRW0jZV+tIqWznwrD6zDlBjsWTJdKRxlfBeZ5nHtZurcCINT9
kJvmo6TKMDcPlgiYErp3jyzBE0U6NEUz6BdzJ6AMas08KhymXgcXla57BO9X3JmFaR9NHxhT4xJa
B1a98iknvYxVrq0VHwi8DP38sVTQZpoGtAqZCqsZapQ46ngf+COMLyCt34D3zwMyIV3gGMGw93Lp
ntsIdZS5I+2SRwqr1iNRjL7tdTKggE/K8eykZEdbH48ex3QBG2lRdRmmg5Grf7SV0igv8yEaIdTP
4+bLefDXvUrUVp/jvtpElHZsbf7+Wr+/fmF/6EJCAiuk8WDbCBFqlv2a6EG7Ahcmd2Bu7Jcu2ou+
wmelDnBZb1W28o1nvdrFuDFHv79WWVvtMZMHGjm1F2wdbxooFmfygNnJT7y70nWLHV5kKRURQBUt
9XNIKb4P3n6iTHV7Ao8ueEKO+4G8MY4rWfXkBnVzHI3aeei6QV91rilWYWg5D4Nftse8TJ6iaBhK
Kvr4uGl9c5rH9mOgAsNXvLU/jfU1MPdlNrKVm17p85AhLOtG4I/NzjmYvaZvRNaKvfHXQfNTsXc7
44+2+XLubf1h3NSjfv5qmtt/u/+3y99erkH+dFmYAPnme+f3+Xq91CE3p+bOOstscPRdpp/NXKtX
nc7b6tMZWR79PPcChhKfZ/88LsvdHJrOGG9IUagHpNZHLMKmUz/zrnpjGZ8dk0Pkwa2TP3udacg8
DgmJJ3MaF6vmZtRJDo7EYsvKU6PLfCCfXG8SqkoLk2zQZ1tt4pFqS2BS85BmGqzWTXwwYozv/7o1
oiZPDqVZdNEgVs7YXg3HHS62OiLK1LXVZr6cD73UmpuuhV/Z1vl4mdu0NHpVFSfbz1dzez64u8zJ
h+NXU2Mi35M00VnqZn025Q9PC4xNldjh2sjz4UWX6g/Pr6Z6qWbc91pwVw92/2KS59qMfUA+7++j
upiZJtAQgoI3sy2zrlpEg57CjvTvvKof712Vin3lR/GyVXtsYNqRAn4x6Ieic14dt5VU0v3s0fKH
9jiPbTMFjN+0OGnxg2CNALEIGcNJ8gf8EpqVpZEimS8HNw5xDQIUMHV+jhgKbQHMnppc1aRrA4+Q
xQA0CKtGz9D3oWiJ/jq5hZBob02MXKrd3DEfkk51yrVr6s2qkF1JUYzRc09tq8cgyYt7XA3tRVGb
3RF4onZHsZDXJ2h/T9Rmm6ZK+5ylqdzINmFLr2b51S30yzzgDYaFfRsAbUWtScDbc2vj2FNLOGXR
0J9EEKd3A7KSnyM0Ipm9EhuHrxHzMD+X2k1n1enaMtQJw1g6B5EFzqHrTfTTCuBie80XMCdTLuHF
EfLIDtAY6Y9TnAEvs3svfdepc0D+6z9whm/QLmuc+3b0FbJjtbX1InVg7kU2ah6S8My5lv3dMilJ
+3rRn6VMhx3rcbqhNNlU/KIUAw3FuMr+OLjT5Vdbnhp8ja3ZeevcRVsFrp33kqG3mOlV8J5iC4KQ
s6UfoiKzT4HKskwdJHgfh+TeTgsBGplPecyRDAkMfXgbHQrLPUTWO5LW8IepvQmDTaoaV4u81pAL
09IGurGbbdlcNK84e1moob+NzVhuvGrMN/NlIm7z3ite7X4otiNly/V8c0iqMZNp/4zaeAlsi1r5
3E62DYlDzbzmo9reJp1hLueX0Ur7Tk3K+NGTaPlGDZCaxMSbCShv/2rUUHcLiIenMR6HSxsFb3O7
5uNg1weQK6TG0xX3+2AaLmpFxepOInI0XZIVPhmVlT2oozcc4WyR05Vd/zqYtb9IqFAn7A672DGv
ljoVjupqfKl9NJkiEQ7fzMh/lHYpPvRIbp2YmOPGRiQ5sShDdtGpYMce3OgGyjpZWv6I/fQC/UO/
jLDY9x75vrNMJ88rFvA1lkEk85Fy97aDAHdkhyTMVpOXQeklEcaXCjxenXTqouQjXcfSv9fd6FVg
x8oOC6jl0YNUcextc5XFotjPTV/t85mKQSV/FAHnbx1GoCurkTfblD2Y72yMTw68VtIEincdpJ7s
Lc9Vzm6W+xd2OFASWo1d59Rm+WSlTRFcKrU9RKreQRTWjJNa++ZJrZL4aFOImZvmQ6pWzY0GnOdW
Npqx0xvCD1fVgmsHIw97tJqUPUI813507VPcFsxXdFpe3D/4+o+sCMNrrgoYiQNqpaPb18d+OuQi
erJaWW5VT9ZHRGY4TGdz5zysMMCYmqZAvW664bdxRdKv1c567J2pHC/Ucd+5KfJvYxU9jn2Df7zm
BT9A3kW14f1oTXLZnlX316EkQe8Pifi8ibpusY7QpDOr3toj+2wgLqqhRKb6ertVjPr8eQnsxTgM
FVBmdDwNGaQY/dlyWeY8JpGZltei1dIVkItg4/hWcZW6k6+Z1W2oRlyKwsCtycmgL06XoW3Dxo1J
48+XTtMWtwSYkBGm3kC47j6MgdHOl+loqUdI6B8J+M94VL8B2P6OD3H42ldUIP3StB+TUlTLzLGC
C2XWbB11vXrslaLfRiOiAAnWP0x7uXUH/hZanSqac4zF6Vblvx2VwfqudjVz6ZeDxia7/dC0oPvJ
o6GUSfITsEtAZdcIn4pwABydx8rxpyNFuoythCdAjSz30BVim2GhWyEIaz0B4tNvc8iJ5+mqqHM+
KT+QV6DcOMFpOnJ7uZpebR83M4sa5O3c62oyQaU2rrZzr2gh6xuVO1IjYXBdR9GmI6G3GgeZXn1v
AKLUKFicZVVwEkL7yWTYPocAFbe5kuOiiG78s5+5mGJFuXo797ptcBBBnd3XkhkEWXMA6txkF8ak
05DME2r7XBtoQ+V9pW7mXn4sIEUppd7NL9mBNoMZ/mRg4nqyO+OX9zWMFmGu6RWxbVqLwttbalvd
h4OebdwC4qSIrfDOr2CMOfgRUHEMn3HW4veJq6GfSfcdzTMXgDs3maqXIYJnIns13RQ4qPrpilE+
j0HyeZMFacIpc+fd73AVbO2ouvend0pF8Os7RcZYPcsSuU7FV36kUDO/3imOwDco1g1zKbw9s0Tp
OCg0aL/ToUzr9T9v8nSb1PKv+VjSw4gfQAiygDizFv/u2OPYLdNAoxo/xqr+WZKzOQSjiXRykwCJ
KLURsQuQ0VodfRQS7KAVaPoFYne002y73WRMprCv+4sfALtsmhSsjmlmD2XJDqcJYR79FfP4TW0u
miQ1N4E/5A9+kRtHlCLOtq2R1KxbMG04nUwIA6IkFGqG28boEVyF9wReIsnXetgCx86pJScZhP4/
D3beooMe1AFl0hBKXAUIbfnVPZ/NY+azlirqwas+X2RulsIDK8VSTBTWLSs+6JfE1thxls0PjSVv
0FicB6DTyxaADPbPcXIbq3q6AawfPhjATaels8WGRyLToGblMRXgzwyk2bYUl69fTXP7fPhqKxxo
RYXp3s7tCnixQ9dcFD2zsMiEFbeX06GK/X4/X5L4T0ggpf/W7lCXRBY4Z8GdR8+Hz+usj+mbXyh0
SHwmSALY83jz8y529TtJPHljl8jal1lVXfwOGQtjUIJFmhjpXmkb9GuDuE338eBb/37KViLdG7mS
7KiE2ogvT+kaiwDlOJ+Nc0rHqaqIjG+MMigdZPz9jTRrZ61GlPzKuCxew9FDt6ttkTl0fecF+VU/
dfNX18t9iPNMHC45waBPkVkZ7PxV00JU4kuDZHLUGE8aAGK7y4vXXlhya+sl1tvTsC5ULxmYo3s7
srpfbi98yEKKjqtKDrLQXsIyCm8dpzh/XnphbNxZHvSN1LPajSXBZIMvOVmW8HhA8pZfRKEsQes5
J1vL3JM5HfDg2gcszPuv9iaQ3q0t/MvcNB+acXRPRgLjLEy7P14jcEEYZ1POuZJRd2imQ4vJ9WHE
BXKl9Py+fuuYh3y1VSHyanpQZavcjux9peOyoFXF83zVsJsub+bT368DJaGrSfCYQVgD+kJj6Muv
kbJkAluarbD3X41IuaBg54MeQpsIIVQOalJvSlux71LZ1ACxtHpfyvBSpG700WrV3aAG6TedPCjg
Vde/DhX47DCzxUnkAar5vZbuvajL93bo9xszc5u9r8IZvJJZ8MoVxD/lDngbFe5iQEigHcLz5wG3
8YNMtNtfmqZOxSlMVBJ95Gr+Ghti4Xf+EH0f/HHv1AONx1uBCCIaFll6U9TomEea+9jyB93PB0Pw
PTdWgGD0X20hJWaXoukxbfr6vjSS5qA6yudNXhj5OzuEjzFkwji4zSgPcbqZL8JoJGb55TQYKiIZ
F+9CIo4/errptkgoxD1G4PWrQQc2XFZqcOcMProLJJ9BfpEETAq2vlO76Wu0ew6MUTnExuZzXDN6
f/SnlfqhpxrW1kG9UWpDva/KZLgH0Tidfx46kSMEPrB1LGJss6eO0WZ2jL3ykE1NPWCTQ23HL183
1UEJ9f7vL0q9Zhqd+e2p8DWdr5FsqsMObSTQOXqfudWpKW4qQiOUmecRME8kuBWBYe+fY7/azUFW
6xTW/ALin42XJGoXo9F6R5KuLv6/ZvrdwZFaScZ3EtHFUoEoeASazgDzj1Xhvx8wmZjmqFn/8yKr
qb8vsq7q6oIUOv+bBkIBvylSZZVFWF6NyIy4drOt+WAPvV5qBzLwLQUUdmKbIq2vitDU5gZiXowA
ypht8ulTbHA9H+AXnPyG70NrzWynDtK4KafOuS3wsY62exncggcyj2RYIPeVoOVlFL0nlDYRsiw3
+eh/iwW/0KQt+ks+yPV8NR+6dpdYTfr4eQGbVQ3G8FwHHX4DU4SoouBwmDvz1O9QxCrL3XypFkjq
WhhM2JGD2nViKre41mIcnajAhJLijFJV9KGp4QuCmto1s0J9DefOXg9QG9OAxFTeReo5jAz4TomO
iEnVakdUIvOV5anyqgG0vgmw7NtQlm2WUSMwxKA4xea8Ne6VhgMJDlIIcI13Qx9Nl22CjZ9/mK/m
YU6VFMsk562HyjbuP4choQM2NhA6xVGnMoCSR8rGrUP7atrqCXBu++5RTmCT6o7nsSjHfeP6HhSU
Pnv37jobPqqWViCkk5zwp46tu3/+0QhBNf5vkZlr28T4NpgiE8U0KjB/T7/bkejTDKTfR2er2jJp
y/i+9bXxoiOIHwksWYsWQvNYF2eLrdx68HDW0aM+fVTzFPMTiQp050f9Xi+wuFNGUKTMJ8oeaAB+
IKlCUjNrvf1Xx3w2t83j5svf2r7u/a3jPw3+aiPCBJ7WwySh9r/KQ8M85gb8Oc10vE3cGu05xf13
ERiK8TLYzQPJaeNnSVo6r3T/exOkGmoFPgIKXRDrtyaMzNuuVB0gZ9N1QIgwaWLQ+nk6t1o1jGAR
hIA1p+HTwPngig45IMwUDx1Uwm0h1GpHpjs/uRGuU2msuy9OVp8GLfN+hIrcaG2R71LXShcID6l3
iWigtJG/X1RtymWNbu/NfNonxSnKrfh2Hjc3DZ6Vrcw0YpmL7ZSlwXzvi9g91DrP2pilwYpcvE6G
Qo2nEnB8UfNapY2ooDSy+KJDLrg4BjJrMVD/xf8h7DyWG1eyNPwus0cEbAJYzEak6ElRomxtEOUa
3ns8/XxI1hTrqm/3jajIQJ5MgCoaIPOc38iYnAeBWdmkwMmhrf//ub1TKrs2Gt9vIXPo0qM9GVuD
t3ypV72+YXoEkC82XmJc29JBiL1s0JDo771EA7k4Lx1uA/JIxuoQmde/HW4r6KaDHijLT+c1uo8s
vKgNYGd9dRCu/9NMBu00OK31aif4vBh++KxNfn8JRpzGI0t5KnDLPRSonqD6HGjfhG1uPN/R3+wp
xVwBqvi29wP1wsPlu5yAwMFPikz1xbXCcmuOproqFEN5q1pnbRa99g1+A9hz3e0fROwUB54+E2VY
BvA6z+K1PyF9lpkGwv7e5B+RsgmO1KnyekklcdvXun9iaRxcgGyewzxQj6UpgouWK+4msrtgIQdl
0ynVeaw09Sh7txmlgcyYPOv3NeQMPcu86zWaiNJkr6cIIHsltgcOSLvd9TCajckUgzID9hy/D4cz
mJSZHmegYGO1yqvXBXARVNPaGIGjvKoGgFWTHepRjopqWCq2o1yCOFOe+rRdW/OsLpvK9T/dtv56
17JVHnQoHWFBa2mUj91PRUMviFE4i5PsZ8xu/wxWE0hO5NXfijjYd1BryFycUBCq5loa2a7G1l8c
XFx3TaQcgsRBVSA0AF7C1s5X8unmxImxqxE224UdJMtV1PQontnIYIs46/8B92DghfvnTdcGPww0
QLPAvQAOsGYk1p81T0XzFTuHIf0dvbm9qCBL3RVh3G3iFKrIte+GQXCuS0DxYPryzTXolE5xHCZ8
eBD0RnAxMILzpM4SkKBylvKUJta8BcUtE6T2nNk009lNTx9JIojoQcZkIxJX4F6k4sY0D1hzQ4LU
X3fkIqAL/vcPbIaD/fV/DATCMsEMWJrDY8b59D8ek7R0J3Qsfyh9dCyxrn0dkGZoE8d4r0lMb7Pe
d5ZUis33SGWP3nUlWyhSBM9lnm4nrzDfIXWHmzDHskx2vTb/kRig7w1HUR5ty79czy4ye2UCfEEf
j2uXbk6+82iGpDH7L+GA7refFnAZeUdgZcyH1z7I4etRbIETW1nFWO+bvFUAJGYd3Lo86h5wmIf5
A8syagEMeWa7Jd0MbwrjcmcfJrZ9baKhnuslc7+PnHI5FTqeRKkCAHJ+3puefx82jfNOIqleDXo+
bEnXVhfuGj/khIr7GfIuivM0TYmNukeFMcXg1h+J5eBV5cZf6zqIVzEJaly7G/1lclWo+3Vh3Kud
+LNrjniMRYZySW3TP0boEB7lkWwCkEm4Izrt6tNAOPnp7r9//GIGceQJRJZs++N//8fk94oYBSII
PGsNW7hy/I8iv2b4o+oOkfjR1TAaThYQWL8T1XFI1QfUmkdS5A0NlscwI5FjoCA0PsmBRAHDrovx
Os2vew/R/tlWAHK0q2E5cac0uvOIOa33GFeBi4tXimuz4z2aU+9ROy+guvtkA7skt6OFSgFoEYso
XMsz5MTJ9994RFl7eYaMC7xWuKoMZL6JKxxXlT15hrxqqqE+eLtKMFaIA1lwHuW8EBJy6dcrwyit
mVYRm4vr4dyXR7LpncDa9YIdDzwjDlvEatTKsDZtHGf/kIYD+fhvH4NtOqbmGsCTHAP85l/vO3qY
JXERWvoPFBCqReiV8UNaJU+oUSU7mxLtg2y6UUM1KSQvnReks2VMzpVHVWNTeNdQsvw0MJR9A4Vl
fP8UH4cKY6H+8ikcz6+u+9Ghycdgf7u+nFYrEZyIxMDH9vefdT0yuvi+buFhfhqo0Tja6OiJ3n0a
gNgdH312dLf47cUUrVg7Gb5iclDGQxO3xsCpknWalR2bHaAEUxO7uC/K/udDOQHhJyZ8PvzjtMDI
Kcb+28XmizdKgR5toWAuVw32UaiJc5RH6EfoZgskLmov4eBfZIGzzPECcvo2X1lBM3agIih4yhFZ
BJVdoE3FqulxO0EuAdsgJehfal17m9zafyLnNpzs3FapgE3qR5LiFKd1sXaYfCd7LhJ9L+OkD6JV
3zjFBhUn7UMXT6PeVe+CvNy20BCykrP+5qpaVk7L/3770CVe96/3DyQMdaSgLZ1nCPezv35xozzX
4r7T0x+kefiEhTfgM9Lq0Jp7tHK9Kt7LXh5RZlsGOrY65JixzZmn/DHSR5vBS8prqBnVEO4FCtMs
uuGS3yYPk+9e59RFnB5G5HOaAL1Rtee+pcftOtSG5oSgrfPoko1/ENheuHbmPspQ1mT1zrQgZZng
NR/1uSkmgQ5dhLyyjMl5ceO0C1WIdi1jcJtgk43BFhYkzjJab+3l0a2RMREEGa7DPozneZ6t44F7
Pfy78/4YtuJ+3MBE202hZ36+/n98udurlzWPxFEs/26q2zQ2jGRQdZM6KIfczpSDPArD+rWLLWX9
KT7M024xo2LN7+bmvBgjc347/9O83vSLRdULa/lpIM9LAETygrWPVqLDX4tb9O+gvKIgKbhxyRwG
rWXuvbg39yTlov3k7ikUA8dVAKeQVaVxhjiEmGSE1nXe7QzyjY8eTLD1LXQ7TV4TCEnoXchnqweH
vwURx6Z/bXTrAxWw9mc8CNxYMvOr6CKU1qygXHvkas+Dn9xXApVEZ3TQKxthnNjIaB6CGnYbQgXi
wyU1JRMdIgmgjgP5uww61TzEYppNFgXLPim9Bx1WHnCF4hW1P3B9SfORenn5imBLcWhLmI2y24aB
vU1jrIuuc9MWXigy5PfxPLmvtop9SBFRwUKv7ZFfiaBGqQgIFJYSXoAa4ZFjJ/YP1f2InKGmhqBR
hFEgXDklOo1dhGtnFRvzE72dngrTxnUrqpSNjFlRPZ3HEIWc+QQZorzRrrKgbJe+H01PcsDzjUcX
Au1RzuiGnP8gSb173yt7FKUi8uIUdavl9Y4nER+2R95r1EqSF0BBZCNHb3fG20DMs8XSycTfQlfY
yO2GenulW0zO1n5f3ttoW/nc9qeJ53jjIt0nn+vX/vxEHzWLKo7mHW+h2+Nf+5vVgJx3Wxx8utzt
XN4C2H6yb2p98A+LBYm7/Mst12JzJeZ/gEwhenzCZhtVUlduFNffzcrfwiAqDknh6au2jH4OlTup
K6usi8P10HffmkKxd9wp1e++4j3n3MVftcBQ773BcsGY2/WRBS6KmVWuL6u4DPZ2izq3XiPGOiH0
/ixSfRUGqvOe4fq06WxToGsVuO+N2X4tvFqck9xPHsFCf5DWf/zvz5eZkvLX5anlaJZr2g6LI1UT
nzOnmhs7+qCr2XcBhxdF6UHAFfTuJiRVEFSkp6qOjqI9BMpEgZ+6SEX+6GtsxuRo2otql+gIXCD6
ZK7iElNbOMXeHjSNh74YRwXCIXCYSETNPSqeOGfJQ9lYY70Uc8kefp1HUUKA9Va6at/AuV53edM8
wKbikUsW4tkJSgR2XTglbZUFC2SQIPN6VugffPRFcRi2lL08kjGkM6Nta3vrW+g2Tc5t4w6Kvgwq
1XytMOxO/hiWLyzCrBWqP6i9RKXy2oypukhMr8Zviq5paG+K4loPsqfqUF6n5tUFxHtuy+mR9Vj0
D1hh7XMZmX2zyxeS5YHK2lbXPicrPUVTh6KylG+hYhXrNlO+GEmXPcrGs4aEAk105s90SeuEqYrG
W7ZB+i97DK0oe6R8nz7EFlLjSglFtvF8cQ6xiAq7EM57+9XqFe9BXgt1U7yFTPRRVbM63V7DCvlM
HRZc8noyroTVi69JdbPpEVZny8fvufvWs7R9HjXTKvGE/pREabAI+67/2qNklUIAQY2gX2eJcL7q
vUDQxnL9yxhNzarTMm+PvBc4z6pylqbIT7dykDmV/KmGhqfvrURUiScXoN5BlohGN2sxWyz/9qSw
bdRkEXKCPZ8gr6E4Q3ucX6UBh50sihGQ1+0VkJU7o8CMTGOZN08pRlLHKkS6KFabJxniR4GdQYB4
gexqnZsDN0v8Ad3/0RYHVE1+ZnGRn3sjdB8HA+Quv6r3StQAPAaefpnXinew7ceuc6PLgFTXQ9Vj
slbM8S4dwntzdJJtBqwEJ/EkXJK5A9c5JpD1e+V4awJV/OpWAH68uCPHfglm2CJ57F+NPgMfk9Zy
yzuAneYWKV80X4jJKWOTGngHBto6Vtk5VxFcK/17hejhm9qU4zGd7RFkV1GKYQU0XKxEFRpvFQ9I
IKgIgf46B46/+aT5gVgHfVCeHAOR2YT/xvdaHCe1UL+EKWJcQukOXdXmF4Gz/KRG2ZcSJdilFSrm
zu6b8QXwwyal5vIFfXrtXjHidIu+T/geAUOQ89NAs/l1FiYLLE53YeBz8geEr2xDIrf9B7KGpunq
59wVvzrIQ3PWynXgbXxeiltg06u0rfJvTs2Oxigc8aDNTTnh5dykKmaFc7dvi4pioqpvKofnxG1e
4BT93ku8Q9kbzd4hFQJ9ddDW/ti6byDV7yN0hr5GLhb2QFD9g5l7484Ys62v6NU5swQPpExs7SBE
bngONWbkrjurRon2d0wOWJPgB5x0R89jWlmhzlalubZCpYStUWoAu6Bc0O+1AFdTqwNHIrt/INCv
hzIqRK17iz8myMMCZfwkioat7DXz1a6zZ/y6i1/ZXeTFYt8h5nQHRK+4AAYNN/UsU0QKWH3yK/hd
2QRJA433cRXNqFHZeDNqdCxmQHBoZstbTB458+h/jBlxH+898XybJadSIxsR1+rcZVDUKiXI1sZ8
tFRxqEyQ+GmFp2+tebPizVsZUTSr2tOAqMwhpEvyByWdlsbck6G6y5IdhQnU4HUvOut2z2OfbZmR
1+NHiQ3ixgQgC4gLamQQBnud5dSzlwDjVQMgrHIaHwyCzE4cnvrMM566ynyScdAwiAmNNtI489V0
djhok3/A+7uDT4o0ZB7vI2ghd90YBM/N3Mw6mKB7LtdIkBpw2IdiF4jKeoiztNgHqF7qQ1vxEdCA
qMJnPOjRMNdEdakDX91VEaKEcjSYOtAN6lhsFRYOyzHywxMwlWpXD0m+brK4fdIn1b1jw+p96xFg
C2e0oRDlGyXp6q2vkUdV55PKQKmBuololfghimx6FbNRkod2xp7p2ijU4Rfy0FA9b11EFf7mY1Aa
S90yHapQ7sYHPauuC9h+d46SbmRtB2A18kjgnNay8KOmWb+F07RzQOW8sYhIFoAzk6MXONOFhOYp
mzfyvgeiNm6UYWlOTrSzhsk+B2bjHjRL2cpeWeRo+s5xB8yri8biCYwpVQlnWMXq6CE5Pd94nXDs
No0efsj7rgVn7deA7Kew2qex0Pef7s+hZTz1LaypFCgjz6gUjTs37x/tPMoBIurhS+JS6G3iNPgw
c/HDjtXi+5CPO/D9szJs/6jEU7do45ntiPDOSTZOKdJD5Il71e5QNZMxRbG8U55p7+FkUMyWA0rr
6qei7NauJDGME0wGSW+Yu86V4zD3q1rUm9Iuztd5c+g6Kvv8PNSDPJLz+IqdvflSQ508hBVELC1A
eWmK1O4iG1QCXWBfT6h/9BcvKkE7irhayzE/h2RVaN2L7LVe1l3KKvpmIfq20AxSgIVjeQ+yccuo
XiIgwZP2d6wVsfLQe+7KT2txuMXt2J73cN1PXkl50DHnse+4l6eLEeG/lQzKySpi7tsKcefYzpst
QJDkfTTcTWOl1L5IsZ7bNvomw1FoIg+d4mAgux1f9LuIm9mDyDzn2W2UpYw3jo0cJnYzS11zEsDc
AYINcdivHM1n2ydy7UuOGgaZRW4EGR6X5yLDSpp8YvUV1V0Em9EyegT7BGzB6HG9hyC6MscuXA6e
0uxlE+vCQCb9d39QJsD4fYnHyByD/8qwHxXtPhZ6s4dclmxBwCr3ZaRkZ9tFrbZG8fYHyjv20Azf
qfEOyD2ELeyDWlBZxQLKiBP7dUiHRzkz1NXXqHedF0sbx5WSeMnODdRP1/JnE5JYFGe7n7R9n2h2
uZKH5hAbSNbM0cFEF7Vo/a1qOtpedN9bIMF3tStQvZ8xwGWqNUDpe3jllHleVA/Fyp4nyIpla/WS
j7hxOUGt3ctRN+157nuWupSjtlPF21pkaJ/Nk+uUW5qpDcqd7Aadmh3ajnWK7GZ8YDbibPhn4G5h
Zl3w03VBZ3k9ileqx6/BcewvkYfzV6g52WWCGX5veZrHbwOJd8UJ0C/RFjqitklsn8oR/eTezfVn
M2u0u8Yuxq91o+7bCmm9WDe3VAj8ZwE3+zwZ4z0FA7TDcyX+8ESdHnUlCp5zNezurdb0Z+FMfBz8
ZNznFk+YMT3IRqPedz2S3Vaz00M/N7cpiieGe83KSAU1/rhC7/1eBd65lw154GZvBhGFn8YRlHdS
B5JHZbYbg+3zg2xyN0XMImu+3kLyaFKwTTXDHBvqNG2W4Uy9SHX8u2BcPDd2WO5l3J/jkao8KPF4
GbrKAJ1usN/1Y28BvTQ/kV7NT/JItav8hBDgr9Fx7sqYHHUToDDwn6d3s0bJTB9V62SIoT5WFICQ
k6khH1Z4Uhci/Rj9tlrVeopeTVHql8LwvyLUOLwAF90EblOd8jGqTvJIJ/u1ZJMtkPJgI3KnOAzL
EUdEFLd8q+J2TOw2IE8eawvBR3vM1nJAxq5XsPTwYrNEW5t6fXB5jIHQDR/A11Gzhv987Y6I71y7
HonrO6EUh74avB2CluO+gctCfsSOz1OBIIGpq/zpbJchVg7tuW7saBlrSHEWYWS8ZOiZkKGDnI/p
wp9dpRLQOkeSXOlXz0HQGKFo41nV8/CjM0wUWjIQxWaTiNVQNuYePyXYibOWauKoxSNwDWMxlYJ0
cBigCW2XyUPnmq+I2KtbY+7JUJjBNU/sNlqINqpWmUUpnLeF4TSIy3tHm9/Yqjw6qMk/wVKDFihs
dQWkuf0I8J0C0t8+a2FnHwr4ugsdUPZHYycKcu3hcAx1MV0a3Ty6qdN+6FmeYhGjAx6ZTwe/c6d0
WfRYKtFaFu5JUDg7WayXjR1k7rUrB3JZ4b/NMRMvWGYWUlRKa150M1rBymoQCqMAnQK3Wnhm0LxF
Ro+YRQDnTI7yUWp3ddnbBzmqZmhCG6nzbCKBds5KcH3RqB5z1YuAYuXemSJldMwF1dy5J0OyybIP
9LuNBxOg4HlS3GIbJ+5ZjTNEHvU033plXb/qqWXeIQll72U30YevzdhbJ9nLPB3WQhlhrsJUR7n3
7aG9qCkqRVFZLo1CiEM99uIwV6ygfs2Hsi+bsEeqsKzq5P42UQ586rZ2boANw+7u9/VuF/kU+7tr
NiUVQbVvA9YhifXQ6n64MaqwwbLdUWLMItDrDE0kttX4bRSt+NGgtGaYRujfkUx7KMNE+ahdq1pM
huE/9fO3tevVcT8m2Ot4OT5IGiYNG28g6zugi7y3kAVeVtxFvvhW9FD5SvEs42EQ/opnGuoIrJOe
9O5rg1XPuRxIuxXFUH1rrPJkRzOH08NBzczYg2GaMr5W5B/kBEUgtxZq5vAQjpF2EFNb8Pvw628Z
sjwD2LQvyOqa91Xk5DstSPonAcP+em0nin74+PpdBr82tmaLyU7Nd/xjyruFvLYBG3cxNFNBac60
T4UBqDqb/6o+MTdBHvYwl6igwGFO9xIQLhuJ/5ZQcXl0G/g071NXTi7DAElEMfiINHPR2wU+Xe/2
GjoLepB5E5KBQo1XVj4Om7ocmw+IkXnXxl9qSLNrJ+FjijQn/kKSB/lfeyQXakwgGsryXk5L8+bg
kkR59gQGapmh4PvRjNV+6O1qH8LU29+63RyLYZexwJkPZf868fcpt1iRD6iYxZW3/LvJQVNhlG5B
v9XyHH1oLPDAB2rPbR19Dwr8Z7BJ1Z6r0bEWcW+hY6mgFK+EPLKQuWtSGwEwMMe8PRALRej9kXJy
hnBfhiK4Jpkcl8xbVIdv1wzS7YRrP1L8fT1PVieEj/lJBzsF6XnqXW3A3hEpNXk0x1DrKf9lwv8C
EuAe0PhhWzI3sntrch/ge6P9vEU+zZoQKlhMTdIDc0PcrsrrJ2RV0+cRLBFwvqbdya7WKCaLS7xM
3T7LnkXlZOCulI8I2TI8qHD4CvNEOyITqS6V3M0+Erg8Afo4P8bBfjVg1L1mvrDuzarW9xHC+8c2
LNUlmqOAIotU2el2CkLbw0ZBOr8JE+sK2QymiUcCu5a10BL/LGOzM8+D2kJmZdYYmZ59Z49VvyJp
t6tx2ciwQYcjr8Y/tWZXBG7yry6E6qY61HqUmF1BgCZIQGlqV019up6cvngCmhgsJh7Q35IhYQYn
sUY6466KFGNtRks3s0ZUXgGSG4OJU2WFcphbLwNlar6V3UoinsPSsRdDWoYnMaP6NGg5Yz7ljyYm
dXe6menfmkl5CJrYe9Ga0Fxbqsn6NdYqONveU52J4gtsx5dJTfMnlOKyJ9VGsYPtbbKWXTmgVPUm
hZNxkiHFTuHyUhZrjDd2y6AAtOKHFtdvVepBdrHrZmW4/rCDvj49sDUcFlE4ZN/NHAfyuPyBEy8l
W1eLMapRyi1/er12KR8/B+iW3skpqKitjUbrP6ByCPxfbQ8xZB3uMI+7JXqkDbpC6Ua+Lglxvqis
UZ8QWxH3deb1p0FMvxqklNV96nfQKf4/7jpDRDIpAuFfsm1a3Cbf5ow95YJ81Ly7NrYeQ4jv62go
g1eWeuqyGIJ0c+06tbNIAv4TsjuhLbWIvGTaya4VGzg/1Kq7J5kWvFoN1f5Si6ujHA0b752EtH3i
Vhq+sg0+FYPdnq8Xouzsp378JE9ETuvO65v0sUXB/PrcTgGd9bGi3cmHtoy1fUQNsRLHW0jGAcn1
JdnkRvhbNnxR82RWbbAGrvkVYXHgo+WYlLjoTN8BDk+bVq3Th7zkh1LmRvnajkhbwv5zf4yUXPUx
B8JRGvWpJZP8JcxwGVWnsn3yvHkjiCj7QXh9tndJXqwLLWseyaqrmNrEEaYrDhYJHvIPYQnWunCt
6Ek2bptsVRA8p2svrMnTCmUrpiS+TnBwOVkbEX42Noxev9V3Cu6TR9ngYoj2ujwc3fduilZTDQ0w
9+xg39eQysx4cl9DfXRXembjMjN33d6zUSLW3K0crYzkR5GZzkmeaiGa3kLxfSbxUTwZeMjIScIp
oHcb8XQnu0iXoomXZv49FN17z2RpMvVmdejz0dVWyI6W9wN3pzsjqh2NXWFYH9Qoh5Umh3I31+7k
fEN+BGjIaEs/SfVFzULoQWsdlIaN9FH2cstvHv4aV/V+tFj7MRcb3F7OlYI2MiTVb35fQ8ZlaAgR
yyJV9ZKr6b3cDFHF0u+7loqyrafh24BCioyn6qCjhphXW3eO/3W+jHdVnj9XPlsOYXj7tmtBkc9H
egq8XMc/AYcskuXDqEybvET/6Pq9nVeelklxY+rLvQw5tuOe5Ve28nYNFb5tWZRKRXmlf/uPyzs5
oDfWT5RXA9ZFf1lP3paCLX7e5J4Rk6/FO0mT/oMMeLfxrMi9t+duEPYP5EdZCCURplw1pR4ZN2KX
LzbOhYdQFdlzxzq/Yr/h68aLgk82JDcTdkmqKh+xrnypvM56RCkmPoUufH8ZFw4LObbmBQktt7tH
XgSjZ9X1dnz1SHT/5m3Ump0sknhsNv5M7WC9oZw9jMpkT3I/igj1lqnX0SibZ6Q2oioT5gv3Wtnd
A83Qz9VQWZcosYulhazUmrfXupA0V/coYcToMirmRU75fcIAuJGtcgRg0VXT50Gv7yfdDh8RAoL/
UXFPzNPoGUGe6a6u7R0OSKTtUAPzTqmdetCM0vNg6TnGYMEuS5IG6/GZrVo0x3EGp8lGnzdesWW/
ez3WpjKEz2zyEMyNIKm1AP8YU6ChhKdMmPZMij+6yPG32s5AgfjalblCMy6OYSH0nexVk84N1UFm
mDrhmkWQd5ENAMc3YxAltALXu2CHPN2zeMeQeu622NYdzEL5YsaNXS18VAFZXc1MaAbzEEH8aGqV
69WMcM4725EFl7RULobe6ZfpOy4jolooI2Y+wgy73dD01sqtXLE1IzSeISvAhX/RXKt594PCX9qZ
+CHC2lxeRX3CGDvhzhQnKQMkBYG0oL2GsqxjPz7PaIbGPt3UguaQ42k7uB3Fhh0ggDLUGZ2DLXIs
r/F/uqiVmm9Y0CBCgkYbI/PwdWapTdNyMHAK+uNMOcny/R9x3yqLgbTaU1Ubjzgyo6OkstUnfdSt
ZBe+wJeEm9cZEefrLK0hp+Y0wM6RbZMNaxq+jFMHjPZ3LPOzYEuFtITGOGu5qQn+jipI1wHlabxT
w703iGAvu7KZcj+jrJTkdyWuSvl1opYoQbCS40jkTWIhD+WZzYr6ZrFpMAPYJEEHv7oM4N+advcD
oBAHevdNTVTAAJVRP2CA0mOEzOPJ6wVAu075Qmmi+6FH+s6LtccU7+Zd6qetv247ixJ6SLXfyarg
SK6OBRXKe2ejV/t7vcqMlw4GQ5pYKnI0qvEy0IvnnhzrYdzIMXWeOY8VVaxdx/79PDmmzYjg3+eZ
mCXfYd4eYMVQ1AtjyKiojRivgLlGHtvyi0tu4KCZz+AeeON3JjnBCBmsNg3Nbz0oobuxTXWEy6p8
38dYaGsg2L+UrM2KyfjW+vNHrpLL6LowPgG61BdyQDMg/GvsmKqeH01VB8YutJrqUSttHoXztZOo
fxh8BbtljbSJ3mv5Rmti5QCkJ2bRa1q7CM/NXZ10v44w5dh4Sh9scN+bYTDzlNuoPLqdFqB4BZ/M
i04s19E+NsS7b+vjuohRvB7cxHsfUu0uyMz0K4+pBpm3NN4Jbs/PvE1nwY3vzg9QYy+jqXtGIBmo
VtyqKxe9/mcFd1Ay53W2kKOdiu15STrCyGyvIQdWL/rWQBIbeu0zPHkSwchH729Xqm3Q2/l8YeYj
2GdU+8qL20PqusbC7yJlUchubfPhz03nCAPjovnwOnE+ipXoVeObtJbxW1NO/iPYM6j2RfXKbb/+
VzXnHGA2/GDJ2911oZs8F8L2gZO2xaEeQuyowyjClnE4xZU9PHZ2Oj4OScWSCKCADMnGGkpMpOr2
QfbIYA+P11F5QoAyBYAXZJh/X6NyuX0n5bC7XSM0nXHvBtWrDKXcSk5a0QMSmqnAwLXtfTfThZu5
uXVTxUcCFYcxXzKK5QAod7VZmTN7WPZlU8deDKK6XMgLfL7qH/0o9J9KdGQhpFvpRgNSu9RsRX01
dWAYotG6tec32mun4TrQuoO1Kyct2Y5zct3XQSoFWZivklkeJMCVeZ20mLQHIktekFDXt1hL1osR
bfaXzoqDg0CUHGHKuRvAUtLd/EX2SgUsq1tWmGYjLrevIqPcy6Nbo4QOJRLZj6hlOdeZtd+W+wih
jLuwaLV7obTP2OmkyA42/UtYR/WuQuVwIbuRsJI90uXWXammw0seIMXgmSZ80HmyPSjOATlVLJBR
OHrpQ8c6ovD7PZt7GemOE/Jqr3KsKbEHccPiLE+Mfc84j36wl2OJGVqPpa2s5FheFPaTh7yqHHMz
nnhN9lMODWYQv2jcjXDiHDEy2eAUZz7LednY3kUVGVH52uhtLCmzY7DV1mg0tAJREZw5Y4tSJdj5
/GUKmjc1d+uTHHMiQLF6NMQHOcjPPF2kbhXt5Khih/nSZEW9kd28I0+QDYO6MvEQEChr7DOvCI+Y
IP3ZjLN9eK8dZHhqK/TjhTn9mhFpkKaQcFjiIocki5yjRrPG/NRM0ybRq8dfXXmiHJdno0ysIvtu
Yu5YoM9QiF7dsRwg58QjG0iPlRgHo3WGhUIxfdl4hstHNQf7svJAYcpJTgiuWMXULez16XhrpsFH
QiYyk51j6Vtt7slBGY9H8t8wxN1q3U8IuctgpsFiRx+Ty1xPzvEIqSs8qVnk/asrQLdR8gW32mPR
kg8iOcgm8IFJd1e2kmwxL0+vQ3iBIIRiz3ocv+fIQ0WJ0oPNm53bSH7FNoamOuqKu9KM6tew5Ok+
uJZPPoZupZdPU6xGZ9kzW7x/jG68sHphq5EfYh9Pgh511aWnUyAPJ8WY71jmY4C70woXNH8ZuVGA
zo4HUsvocpRVTb5zi9Sm0u6r1M2ufa1yHwLE9g6pqZuP8jpOwQM8M87TfD3sLZuTNXoAsHkJGYJ+
NO3GuPmXDF3jU4JmSWBi1TifJGOdk0Pr7Xws6jstX2kI/LFq4h4ZTz4qoRNsUdMzUKtgw1XNjYwr
SFAEmmoc5VSz7HsLt4tfsds0edbvuTKeOmN50HS+920Rjl+8WbJfy9X3IbSbzdC6zSqC2yfjviem
d6eaUCFVy3blmiXqlSgnHcwSeRrs9sx1m3bd02in/VOgbQKnMR9lhBWKviHPiXvT5HrJIspUlZqS
VW8V3+6eTEB8Z439/3UUQBBUnDBwF/LkII1/dgBrlwhoxq8omW6HLNUfjTaJIRYKaBzcKLQ0dF6C
rzJYh057qTqb4gsnZAPpilw0ezkmWO8/uMr4Jsd80rVHXcfAqm1C/cnprFcf7zTdy7vnCLuBSyFW
+Ma6zYLLvSjYRh5R++fxnNTYz8V5s5FTO8fAgKTCElWOpmj0HH5fR8cqar5OFLNe7UOow7WmPxjz
zqicd0tFZly0qMeIdO75akMuqEHZSMnZLLkh9n/zfDmYzzPU2vo/zs5jyXFdScNPxAg60GzlbalU
vnrDaEvvPZ9+PkJ9Wmd67sxiNgwiAVBSlUQCmb/5ezz5234tOz1jqh7s0bzYaQBoKfEiLK4H52AV
AseDvjCfeEiZT8gVCMxn3HzfVIF4yjTdv4xFuJOdcligDeaq9knH32eJ/jmHunWVc/TCaLdTPIrl
fdKgVU+Op0dnOcdTcufgzC9szq/51wvLph9Fp7gKXy2r0y5Yh9crNQ68N+RSfuHGOP0MjJdcwVtl
UcA81hx9+mxCvwWtYgA+4jGzKSu83+LcI7GmsAnKQUhesfRplj0Ksm9eke78rEP+YUif6/lQ+T0M
DCyat1mepM+uw0JCD8VJtuQIu6ztheuazV7Ocrs0OlWj+81GmDrnsljxgUpuQWoh2g0bGPuKOIgf
OoyI9qndXUBEDJiQyGPouf5ZUz/liFsIImL8INslVSaQcepRm0Mybk1sTrKoHLDOaLsLQn9sQZK4
/Jxqo1qVqjYe8LLF7Lp6cVK9+Jx61dv1XdOuRRiX5CATKCLxVHMLVdRl6RbFUz4fTK9R8QQOCqS6
aRoI3T5BHYxax3+CDpc/eSRhQXfkSKvOfXJUgdADNIXyLPrOuBjzQWSiW/aiiTYyVmuxcUFMwrjY
gX1l46If7qHSaM2HULvqNeuChZxeABXnB58u+UVDMPkxWbE4yYPiuKS65GnelZzmpo+5Oruj5X1Q
PbS/h1PvFaxA/2kGfrsfqMzuTS/6zn3j54BYD3nPaTqh8RbyC867Zwi/NuV81fuaWfZW0w3ll+hw
g/bV8ttoWcYibVLxPAaxu54U2zpFRq0dQvSUZli1f0VyAcMtH5wWKluznG2QpM5Gi8Sw1eamQvEO
lSTx7hievY86zUe0jyJ7HiBJkUyesROJYry7fvYK4U486kOGDh3VVRmu4yA6KkE2LGXTNxA6TLvU
/D8nGUWMOeNUgd4iOV1owTcrEPqqaBqDX8PoYwuI82NjFB/sKz9NFVRNZwqB0ZB3kuFKg0k8VlWN
v1xSfmRIW+KK0lsUmIfwjUrMbfaAdtqGe3r7mDg4sFOM+SQVg4IHOKFNUoz+pzEGj14PJk/hNnoh
jV8iqUMctRscSgZ9Tm76wWc5IUktio8g0ywWGlO0CvLBY+tiamvwlifVI4HSsWM8d5oeLpW5ul31
pIBGbL1R+kYuksfLUZa5qzDo8BZtxFYWx2F7LXuqPG8NqPfjWOBlKIcZcGFggVUZkpCddh1H3AHn
y5Y5nmlIIAFlmpvt2sHC5rNO0KOyrSZay8p6N3mfVLZ7cp81Gt7phFHSXGKfCiVcCdAB+3r8Jjo1
wufIGJ+jODCwXy3wig50J9hlMIBOk6COELeNu1WbwITW0HSI6XVQGIaoP5Jc1TS+eTKWh+cGA9p8
bgmz6zash+O9Yo3KsSowgqv71H0Jy1G5CDc5yVaMFu/LrHkydzld3x7zHE9NEhRwayCsnfKKOn2I
7eWTpyFsLZI8+EgdF488ofzwvHpJsSIMFg0LHaevxu/wjhPkKHrxhnZMOAOMSqC5Q7fuw6F6npRh
REqrRHJibnbwdB9d/I5HTWtIbxugNTMIC+vA8LyHQne6Zx9oFTfyp3DoafRpuYoNRA5knxKg4h+Y
JZRFOoM6ZkSs/YjdMUYVVYk2vC5FrdholkXH/mIqU/NStCpSrjMITB/KXzjGpugHUFSzWeCuZFzr
hk3Gpv9dq+piZ5gCzNtgWJ9VTsq1rr/yKx7WSQC5mlvrL90LRpjsZYKEC3pHq9rAeTGKsTPXBvsg
D9A3AGTKUwZymo/YSpfz4e/+fw29zzeatvs9Xwbl9Ft31ZAvKDP96rTkjYYi7r7aKrAQW81nYQKn
RFsCoHZwCV0l+IqzqL4oO9N9qUr4zyBh1AvpcW12a41RYKvqoxLVyJOqVnKoUuFdkZzqtoEbsGIe
Gu8qY32bKfgAl8amy3AZh8HA9zBBfycrpnLbAnn+GCvrq4PC0mMFheE5S41twA2C3Wo74T5igUTm
vmet24EkESiG9oSjQu+cxwIYgxugw47INkna0ntqAEns1EDPd+BulKeg5zdUsG56NWLs1TWjTqmt
eWgWFsOw0C0Rn8XcVGbLaScPX5H8AWLa2U8y3GSDu4+LNFh5rBXeecZ7gPLR4ZS9jit+QVJ1cbCk
U4ZkExOwown//XUY+mnnIv26RrtX+yQjdm47Tzzrmeaf7aB+iQfHXuRqF80gB15c16JNmw/uWp+b
YOyqXeVlMdRMmhATlIPiUQlH4Cp8NcLCf0AW87NRxGeWB++qGMVLXWf6BqxYvq75A7wY3oyktatg
2WGC9OLM5s5mEb0mfe2iqt8PG6UyTq1AdAZ74O45Q6AGgG8UH8cZJIqalL+fsHSfzYO7ZzkuavBS
YgF4la1+1FFHSIFcOqV7BSRcHMDZWY8BUAC+t/XwXWtLthdZ+sUzowCvsZ7lje6oD20h9KUcUaAq
h5vy94as1bJGM/TBw4XuZFe2jsMfsk01srm9Mj1YZXjyqjr7sCMtAC0WtwdheHh5mc6y5zH02tpW
99AXATUE/hAfXSK8NStRfWtUI0KSPvkRRL/8xaQBccm7YJ2UfM1DHWEK2zSUhwhk52EoeMzw+xcv
uq/5C6MsiquZBNEuNRTl7M4SufKgJuWTQJNjf483IC8Tc2j2Y9brMBCG4VOZ8ksLxvkXVvKrylKT
71lIRs+qADvBQYw3Xcs+UR3U/mhNvLCqp9ZTU2BxoyPc8s0u9E2ki/GX4XuHkWzMl1rHmFgdffck
0A5eKLMsqwrZ+C00suiANM+4lM0qsKwtmBWqdHOvHqNPEaSe2IBPq94o3OYrW7Od3Tj3WjoJI8ss
Se7MvSyGYPE2/CcUkhNvE5hXTIriq7xS0aKCn9c4E4hyfEHfc0a88QIo8++8IrcumFt+BdDV/vKc
vanizEMxOF0MsVa8WtBp1vVoZudUI7mP61C2HcnzXlXgkssxEPnX2Kl2cPSaX2kp9j2Jli8RrrTL
LKyma6yHUJyVtDlkRYBeuoor2eS1+qsxl2odqJs/rXbJ+q/5xS3gR2rF6luTJDZgAjfnGwdDPIGK
uh3QMXgULghgPbI3oubvCIy/OyjZC6BRLdyXdlMdUaupyWmNdkSJxMT4Xh5k171p6SGgKgfdsn/N
yRJYFVrpKjseH/lDNR9qMCcrreq7FUqV+QP5JSBsslvDaPJfPSF7OlbsjJG9sFpeXXYSzYBIPM/i
20HkPqujvtmUPa6/MtaXHsCMrNY/Eczy9q1sVlHkoEIIYHWeq4rJRB7T6yi+aCGmh9FsDj6fjr42
n05ZvcUQ/eHWU3ZeeOw6rww28vRf4wPnMpJguboIcodkR94n1cjO1BSBlM3NEIXrnWFwc8AX0n9X
Wx1DOeFPO9nLk7pEI7rtz7KXojrKXYr6LMayfJ4vOTSa8iYvGbb4YsumvGRP9Wslmz7Lm9slZROt
BFyWSnvHb1A91A3ZKh86FiJlKj7Yf2LyrLe96SD6CtNG2b4f5Lx7U57dYyxYdrXbnKnwmFDrX5sC
B/XB6JzH1redRwcuV2Ll0+keNwfsYtMEzIQcwf7WeUxmVGJDJpYK1T9TsdpGI8LqMOGYhwwH06Ao
y/053vZB65yr+Uxzot9nMsZW6XfvX+P+Uy+gBOd2vTzxzx5qrqiF24dmgE+IEhEMWcc1TXMpT01z
YtUhT28D5FiKeVjfOl19mypjlZwvT/81iXKJfSg00azGwE4hCijVLuwA6qZJ5T9Oqe/D2dBYVlbA
dMrMpfj4p2OMbf8BMvlSDrvH3RiNWe4XwO1JVTsL2d2Y+hlUcX+8j1NQVT/U4fgxCGHvG89VN3at
Dgc9dodDJ8wMqbS5PTn4L2NX5pnre79ZIJrP/pqhMngbf2vr+BWACwQEiurTIlIvmZNNX/189rJN
suYQhGH/rGvNh4x7OBGLcRxqHaI6y7xE9/0rThoK/u8oqPFlb1ZVbSksOwKj3lF6VFGrGxCdnfDO
PYKyvI2WU1hcupe4eJENan/M6oWycSlxnWVMHowEbDEQXu4qaoD8slPPydOZJbvo68wkyRO7/LIy
5dD1MdRUf3z1jLS5FqpeXpMifpPOEigIoE64KYNCfW1eK8/uXmuvMzjX4657lVjn3+eWgfBk6k8X
aNrOMrJyfdMbhc7+CtkkIEs/K6O1T3qYDC9hBUIzUNk9hZE3vLDU9Xe46sLFmHuVOk/O9eR+k51J
aWgskY7gEhI8GKdqoxn+xRg7EI1m6Z7lIW0pci8wgm62neJGCG/P7Xu/PLPLdqeaOAi0bYxRaKOE
3qrIyK66UdEdRUeuYuF5SnuUbXsOyrO/Yk6iI35FZpKFmIGgBpbuG0yjwhOOFf6ldfrfB2EjFzxE
U7n5qwPCAKpPpYMR258Z5Pf8S2pm0Znvy/KvuLymF+TPI8oVe9kaLL2nqkYieSb0SI7PpPX5Hgc0
uFr/0H5kXEjDFHkqB3uMwck9P9xDtzMH9tD9cjImr/lnrAz9dXU98I+aVdY7c5hiHERDpCuE1+7c
OI0KmAjtSJmuz/N958TzKW15lqGUujCSELlz1Ndj2zMeELQyH0x9wggeGTCtU4oHCxt5e6WFmbaK
lCgDdD/3mqwfeuyh64kvClhliHbVGL6POl+jbJY4l83ME/kKKZNyD244esfi7Cfy+c6D7IzFE78S
+5Ux3iMFxsdSU8J3sIzuweqQM5SD/KHEt8wpddANXJ+fdbIED1kf5eAh8M4V5eirY1nU0/hOyHCd
igpZWiu8vSkdhzdF+XKDPhTZJ+4c8aNEPrBGqa9EYPAkj3ekAxj0vyK59hnFXfx490n6369ze51a
fNyv0Q/Y5UBXPrTZCKaARHNwrFRvtJYA6IGGzQeYjTiqTwn3iaxooSsqbXRKIaye5Fkjg9NksTnX
m4Cd2zxI9oe13vwefxslJ8QpFXWEv4Dm/nUR2X2bFNlBfGoPOTuiY+y29bZr3RcSvMoxMAdRneVp
2Gc+DCuCIz9IbhqQGkD72R0YO4iOfA9Cj2xI5CnHkOzIIs8eBvdH43hYW5NsLBay6Cgrkf+5KCm7
AASURzlSMYJN01fZwXTxfS8hqJb6jCat2J/fRMlu7T/dtdor/cOf5hCiU41lNxJmGmpA9SqJh2Vf
ivg4aFHjb++6Zo0x3l4gElRZHv40b1dAz2dAPCbtIXVO/VX7tIQwrvJQWXp7jswAuH3A3asLamUf
2lXK/641rlmdmNe49GGMKJ66vMdc7sGrOrYpvM6Xkh25XXmLUafCeI+pqvXhxhN2uvOVZJz76qoG
Pw6NiJmGlkePil3dXk+GKsfMKM+2T3JOZEO47Rp9j+HHAHm/GE5Gw/2q89yOFWoZLTIEO1peuI84
qpWg2DUPGD1/pRTRcPDniYUcJE89n8KjFjn1+r4aq+ZV3L351+Ls3nFfsP3fQ+q4bjAMRvp+6Nj4
TOAb/NavLh5wZtSG54PVP/qjGA4tj3kBMI0Y7jdvZGDNvWzZcVVdMkMrL7Zb/hhECar6T0iOGHUj
AUkyFbtRIEUcd4VyRmUV94+gG98TDMCW+JA1T0OfWuukULyz23TaztTq5KAj4HyqncnfGnlTPSqm
6FdRGqav01Syae6E84ZJZHdUWhV8FAUSB5gmBz8d0lNRHrUsdE+6h2kTdTPzd6ccoetjdDKx21bZ
GKs4SD/mc2ExCiP7wbEwqpxb8qBwFzgkRvOjG/FNX9pN2G8Lt6xhLHjWqrYS81D7kM39MFC25jg5
L51SsWnN9GMjwBRS0n50wwdbiBgxRA4xT+Nrg3Rv6tjNRbZucd89sBdUThQgpplrV3/xrFAc5Ag1
SZKrg/jygtK12Jm2r/pLCBpAEuoq2N6vrqYIgfYZhfN7LK8TvGmMJF3Jy8gLtmU7O6drfKL5TYn5
MGRxsy+CIF/c3oKrGqwNLO3FrKfRX1ooU5yDptve33NrGdljTvr0v3+6fhgRkEkBzc9vWw5Hh/32
6e6hP5/w/g4i06EkEvnW7vaSGdsNgCosH+6vGdk2mpkZFbj7q3ah4q2hwv3+hPKCFYZct094+2uF
gYPU7/zpbtfWhc96h08nR8vry09YIyN2f5P9/AnT5vb/u/1Z+gISeDz8/nRytmqLg+I7oKLmP4Sc
nafZl0ivxOF+eZuy42KolGgFDK98Bnc0813V4lxYrfNEqey51m33E/INinOZB8BS88r3XMuWhaWk
D7nummt3wkqgsfMLNybxnOlk5ILJ4y4TxlQ9E1M/YefyVXbKQwkYwxDueBtfdZDmGxKgG1kP7aOg
PTlF/OM+3tXIH/LMZ8HpqKvWUFjrlbNMezpgIIe971Pg5/oTAlEnZ2iUczS3xtLuD0HEn1Z2ymGW
h2Q9q+0AVUiGeE2AHIWD5PF8DXnQm2JYp51d/CvmxfXGtez6cnuVMarJ+Xv6Qr6MnNWYIa4gVpEe
ZHPQxvoBcPOtJWcNDXJGpVUizvnn/QZ6D/pAcx5lKELwYYedYb68v180w3/lalIf5YikiYKzrde3
dypDaLuTBx3igGofH0jGjM/Y79rbnwSwf7FVI4zrB+PL4J4NL8seakWDwDr64UWeiSSFOtVXxU42
bZGg5F5iWwVxtYlWf412Y3XYV7Ad7xeQI+SBV/Cy8fcr3MNWXESQ8f95hXtHUra/XyWHhIJ+POsh
tUMjWQ3SNVBmUtssOja6UAwo9X68ZzmPmDXOT0eqzg7l9qp8cF2sEgY1aK4G6IIV9RzrRQkcf9kZ
2fAh6j5YaIMxfovy5lw5nffLnajVZMHAmrCjqszSzF8kjg58Sg2+26b2s7F95SNIZ0Mso81edXg9
qxS10SvUJbamhqE+8Ha1rRV09tFWOmfvZk61HxS+uUZuSxsWVl6a950f13gCqlW0i1oeNZb8jdGl
e9kzGO7MOMqoJS/0Lh1Ptyg2n4uBB8EaREXGv6Dhv5wtw7oh369oyabVWJ4sy2wuZ2vXLK7NpxL9
oW1YF/uw0kJypq5/UV3wIOCLFeQYu2QZ62lznmpLfYrU+lXGHT82VtFUNQfu7hqcSmOVFbbyCZ5V
27i6Z1FIZvrQn3O9RYK2N4M9Pw1tLcPsEI99Oagv0VVMgQMNzEoapFBdeJYblokkIan4Jsd+MJNj
XRcNHOX5dNJRrXCEdug1Pye/GKxCpytuhk2uRfmsHTBHcGwreS0UbBWsHHyHbHYtlKsoV3/J1qQ0
Dgrp7llaPaH5Ip5QSV+iFMyzeD442Q5kSfMiG7gtblFub65ybhpNr6Yfqng88zJ8EnR5vSA6yaFJ
DwiwJVW/J32gvKTsP/f8FAp1YRZ1SK6eA65n4VK1M2M9heHv2JTC50LhugYoLEj7yYHRoP/TPQ+0
2qk4eGMO3vhPvBBzoqFTY26k01uM2wqw6jJ575RRR/6fJ79sGgU5TyMy/YMPSOudNcCbKsroEbr6
9NaKlRykZW5yMYqO7zFXcPQIPpOlsRKYpySOoJyveKAE5t5R4+bY25Nzlr0T9W9wSP7rCLrqKozm
oWqS9N3UnPA4NWFFOp5JeTflGwuMxUZOEoWKtV4bsnnAYeWIej+2qTNjUh4i6cvjhvjwJLNljwwa
YAnJjs6Gqn5VPUektca41a9tbFRoD4fxOucvvJGd/eh4F+qMt5YMVW3vL7Nk5Cc0T3cpaR813IcX
xlBQgEQW9FVp/YhtAlciEezuI8gFIJh/aaL+hrIDsJ9wpombdvEYm6XA8G6aOXMDIoAKj2y3teqZ
We0ukPYuvtY29CltLqNrLWZRQJe+Wx5m2XGaq69FYFFqMXWdRLbp7noUovauMs14kiJco6yav9YJ
WzO+lP138mur25XKLN5jAGZ+xVvQgrqums9tQ9arScL0bKg5lbt48HehanuXwDbylaPF6XtoKT9S
2xY/k+F6uw6mV1cFq5XPVvQN4KtOubqoPqy8acKlaUheJ2ytXkL8IF66Gieo2M6eZCiqzWkBawNk
9dxZtrji5aTT17KXe2N86sweiOjcW6Au/NIc79eiHjdnteLmJPttN03Xrc2XTPnM3LZ7Gbt0VSJn
/N4KRwN+ERoL2TQKYW+soC0Rsm7qd3ZiWDnFA/SJebCRehsKH92zhsnvE9SqW3iw0uCInzno6HlU
kvObgz4ybEe1FcdeaZKFObvAz/oUK7UO+qVpTcNZxuQBKMJwxtgODkfUWCssnRgyz+gRsh1ny7vf
o3UVwdJ7txwje5GDAz2VWUe1TqJl20/eQ2359rnJ7WE5GpPzlRTcwR+86a2YMHDIvbrcwskMP3xz
wlsicb4qEJpXmT6Zp7DTsJClfAOtV7e/ZtH4rmE+4VPZWAQ4YYJr7MPH+8FuvHPNQgenNa90FrHj
xnvc2HA4nsclof17sB+iQWyq2flmuGeRqluUoqn5/c8GfBa7i02Z8ucJRTY+1giaHaYeKI9kB3Rj
8r2aUFaSzIGGFpCeADUnWAWjG35XrTZ8kOyAua+ZR/4/5smrmGLYO1oVXtQJqoBSU4j3ROw+BaJ3
n5wa+IhjXWVkVEn6IJPTrGSfjFlOsxncZrrIViLieFf3KJcFmMBlS8urHxGtHc7RfLHc07HDxUUq
1IX1FOCxguh9ysbEaKwnPZ+ca2IDc6FPRmpLKGsPPvsqQTUZ4mQcrQ0IIGcNVLZTVdEyiuLqTcuz
32cyBs2qfR6HYgmGIvzi9r8MK68+7MLK9jYEt7UMe354dO3WpNjL3QrrGKQM0j7EJV39DmW/uwZx
mz+Mxmgv5Pg6M5CKyO3+wTXU9Orp5k8ZF27hsQ4oLWRr+J25TnmSce6tDdqZabvHZtL/iEyK8/Pb
UXol2SZIsG1lk3cn/ry7vneGdT6/CxRmjmVr/353HUupZa97mxoplajs85+lrV3IyOYfU5Rj3RoP
6tlr3PJY5og99n0Yv04dEAXyNPlP2ODLGBvMS2vg/diahofUpY8JyHx2P6StMm6tDl9Gq/13XI41
VfPNN53gtevMo5ZY+oc3lOiQZXFwLrUWejyuh2s99ez3QU8uXuhoPyIjfwIVl74bPh+rr3LlGBlT
f0adAuaoGdSfYOX3PmvvH5pXfMGay3xVKyXbOAXJdyNs1Ifen8JZNNP7Eiv+Wg5FDglHJ7eoX3LY
35vObP2DCpX9gnrUsNS1kR/xaHZIcY8eqLbJtPdG5O7YYMTLWSzofcqqZtFPY/JFFOG3Iq29b2QS
HnIEOn6W+rRWue0HC7c7I3qSR4vWQv4GxsgC6sfGnM1l3UB9xEyt/WZ04c+pC8ROsdx+o+I88uwB
3suLZ+Qi8ueuKtmAjp62kbFuMqsLxLFdlvf5bQRyhf7STUzSGDjMjXn4FGSReylCAYp5PoOJX6/a
JA/XjYOcyDpAcYz/gHusdIrSPF7ZN4oyfrr1Nh68pMhpwnVsI15EubvlOv9MucX4q96myOsHWq6t
oyFsNonTKYtISZSL5/T6MRkBysV+Xn3tojfwx/a3pGq9JdLb2pl/mHWeHZWX1dzRjt9TeMhfI6uP
1n7FPsAagagUao+8WhzZ3yazgJHRBh9FH3eb0InUvVII9cmJAiyj5hFDZ70YcDBfw8z0d+iDOoD3
rOq1TbVnOQBJonRRRCWQs7qutroS6vwJqBdJz2Wr/rDBZO+UJC02FUYwdhsHb+jf6/vEdPu1M6ji
izW2q9DOxnevGsydo+MbIuOV+q0ZwuSzxc5t2wI/2mpuaH1J0lR8MRwyCkOi2tuy7ZPPMfkm+2I4
zhu21cYOy5bpfTTqlYxrgo1qVKc6Oa8heCOhvJMvQX7HXoVKuDWsRFlWIsDqjL3EUZ4Vc/Mekx1m
UP2PIb3pmvApWnP119wBpP0BVXccLZH4k4cqAqdchoXxr1iW9vmFNxFtqRTgRfRncDJ3oNbvoDot
fvwV1xsot4HfnP+KexhHnFsQ/11sjcsa1vKy7/v3TNTVtczM6uqg4XP8E4L1Xl8xp7mFqLJVJJFg
xSpsawNz1FYFjnpXPxfGujEHBE86190UhlmcXXZ6O1ixw1Ft+H9SFvf2vuUWRxx7u12NyudZeCjq
NHFBBUPBxS9GC/kxiGo0AbzKf061DoXYiMVopKsPwADyS2UZ6sbSOm+RZcJjY337W6jjDo0EdqaW
lV1kTJ55iSsOMIMeZAsnaB8pozQozzUFqTDps8stFlUpFoKpmqyCcVSfIYP7h2aqALB6Jq7usR4s
AUD3V9krkqZc2SH2oLJpxE5/Ksb8W16l6nNtVu0DYounxPdQ7dWjkIquiHeyaZpav8iKyLv1hv20
Nd3Ye6J66r80eruSo5yJ9Utlso5XYSsC/EJrZhQTdcLei05BZTZvoVkt49FAjtkmUziZXbuWzbaJ
f8CNHx+dtIuvGXtP0SSARF3TWBdW2aB7yaQUt6qcislOzfF3tS1RP1UOWWAzCc/trGwbNyI8dzz8
ZZ88+H1TrVs9qNaWpU0JQOj20RSWuvVBkOyz0Esv8qCZZbxSSwtDOyPPbrGwmVLYSn6AC6gFnHEe
LGPyDAYnhtQtBc57zFMCb4Xai7YAeVhM6y4ZqI3MGjyp26aHCFLTNqH9yDzk7Lq25Qblvrq64f0K
kwMPDOdnVHq/9HZQ39JKmYAlYVjc5LWzQx89RGvRMh96Df5uYRTlmxYVIfWNsvsJllcYhvvLqKKX
6CWrVJMn1GjdDk1qo1DXpdcyzrE0/e/xbu78K0ZuA/+RdpGI4Fcp/Fp/cMEzQ8lQp7UJsOCcT4YG
NjL6iSXRiKrLOB7l2f1gCy3danELixp7N3c+BKxDYD3Op5FRvXQ6FeK70ZuM6wo8fRm7Df4zTvbe
Bw+VVq4T1fR2Cmy0LWarI2gjK3zXNUVBO1AV+6j2w/cgTr+GlltfeHCH7+ZcBU/qN9+zB1LD6bOc
MpW1fqBk2C/loIQdLMgvWBpkYXmmjDw2ph5mkRhs49WKTG2VxmN9STQ92WlqmYJfMKxTGSXJJqgG
7cmGJLbsoZN89pP9RJJ9BvKz/KJotfBgsocey5DANKoldMfmyax5gqSlhj86wrSHzFH83VSq06UI
snE1YmT61vfskosP7jnpyRQFJYCo7hckuNR4Bbw1OfkzTcptoUIuZFsegORFIBzaCY/G+J8eeQ05
XI65zZFtXUGxte8+x9pMr8Esfa0NfX4asvIiQ9EcAoEgzlHfbGVIHnpTby/kChZyzj0uz/RZE/sW
Y8Rt6J/rIw22vV1QTcnTpXF9cYIsxzqdd6BOobLxxFQDxDLcrSCxdZzKqDw0ee+Sgm+Ds1MbxgZ8
W/yIk5WzYuMyPuejaCgYG+X8zC2wKjL8ldPCOzNjUzui2IKIQTqrhWhVE29kMNIyp7ydOj4KzR7Z
tPGojjoQNI39dO639XPXJyDBTY9kdaqmW7XtEUYcCnM/plW5z+bMZIQi42Zyq+SxUGQqW/dfTDVP
l5Zalx/4CAd4oJJa7BAmhc2ZsVQet968iVoALFx3fYnUmJfbW9sZF6Ioxo+uVMIDG3D83uamHbTe
Ar6EcoqStHv7M6y1QRc6A4yZPDB+D/Nqy8O0jGEuV5NxeTVrHgau5d/DWIVY4ASm5BQ3TbVVEofi
fjzqz6FlVdeAO7jVBKJcejqkgA5FgkPlJvqzbWX4uPsCJv882MHq5TmD2jMPNYs0X2pg3XZyqKY2
yaFVgGvLpmk3GF662MD3NiUhZIPU5zRAWVO4In4rfHY97aRbH03EYph/v/Y1npCSCBrth5J1rLkS
hLbJVSwc0lzRwq+2bDMwXQVPs67jtLwqSm0u6xaqeRV1aDS1KalDigBfIZGf86AlbxE5O7/KnV/U
5169ISo/i1QUS1spzScDlNymQUf1bEWxsW/H1NhhmtY9yCsi9ZMhyuWhmt0NwdcqZ3XKs2vOHd+u
WKagd+Yrmp1bLMdZpNAEFrWXe5z/tAv6K0ZFrDwEKantSewCSIpRbg4ZfjNjuk7RH0KlWzGK9Bo2
Rf5atuVr3hv6w+h12SvvMgfcKMjIzJ2TkiN15xjVQfbabR2h3ym6neyl6lGi7uRZG9lLGlZsanLd
Q90+gKEpwb8byacTqicxe5BYNtsT33M/MtOa5UbD9sGNaoCZneaxPW8ghMVlt6gNu/k5bTxfKX5W
STIAEEESSy36T6gd7slTqt+Hpq3HdZInxuKvjr+aVlWz24IcKeNTmKMd4mIhmE6mewoa0tCIr7Np
jQQ7/DIcfrAiQ5B56H+hfPiGoXjw4aboBMMr6i9RMohdDS8HrotTXFIKwitktq2tZY7ukscbf/b5
0EIwOFqag47cYGAvLoM5rqgYS48xlWnh8fyawkVo+uap/y/WzmvJbZ3p2lfEKuZwqpylyfY+Ydne
NnPOvPr/IWSb805tv6G+/wQFNBqgRiNRRPfqtarKfXa9bvqiqDXCjAyT1inXZWMgeTE5oxJgbkdN
h25jGvqNA48zYsj3razcaS6+1LyIpSOn4kcIj5bW5GrWTbfk0SfYxJwnqIv0xmiVxxw8M03qtbcm
4fZTrTg39P4CSHKP8kMA6YCxyqOh+y7nylNKlvGL25rVQrVM5xU9r2GJ5m7yJDdysIZ4+ugkFjyB
/gBnazhm+x4kDswnipQt67I98Khhg2dnVrH0eCsZdrzKIjd9SqZmILNApuFBWGTXOznWuJeZOvu+
6ZxVJTNGdLspn5ZNN1kBEerklZgvByLCWQtfcdW455C4/LLQe3uR+vJzZFF9ZULJsB1IP21MNy2X
gkZIEAeFUwFsneWTdDywVnmsUESM1VdL58+zI/UqRjIhdJDXz2iqVjcFzuFDmaXlykst4/PQZn9b
iZE85E4lXaCHJultdHyP0HmYopEPZJOrr4nf/G3wnn3mx6VB+xJYQKg1wRLG5htq890lo4hpHdg2
SGLHQjJT6ap96VFu7cI3OaCdg9yOPJ74tvyljNwg0QFB/61uvY3pgLCE7y342+Efo5WSsouUUNoR
APw6lBCbJzoE5AV86D9rWWCITNXcetMH3d0idZJuzSJvHnwzP8fuoCLKpXH0L5Nvcg1xKkFn/2aF
xUMn+eG+7wPzCIk3jJBTY8RXL/+SFX7tLbyOetEsaH906kbW5G0fFM4nP3O7da3J5dHmAHH1eInL
sOEhS4PBYYPqtn4tx8ZbdsQiqRYqQpiiHT9a1E1kUfYpXzWlGb8ok8Qq5CnpwrXynE/UsMlk+82H
a/erbQcwq3QUnPGDEm7NEmYUVza6N8cErlXqfvvNM4Zt6RUk7hrtuU11hyo96cEz012tQ7YwWJCO
DJG6rGtEprvEt7cRnOTHrK/6nWlLB3fM0rUyOMcxrtqFTNCDQEzTb9pAMzeZ23zyrbRG4d0OFlU6
BF/hZbrZRmF9z/nyQOWMBiw06BtHqusD1K8Hh/rmCw6TmDkVCpd0AJceAQPpPT98EA0EZcpRimCl
n0yRJEErltjGmtyOcu6sQTnLXf6pt/NbYaZE47PymfLx+Aqxs/ySScorLIXWRQ3z6jwY5a0LgfLk
SRgeA+d7KDfpSYZ0wgn7Ye9ZMKAA78/0k3RxGyoVfTP53IHK2IJNh5ppGkqDeZ0iW4+m2naXxqwp
XJcAtelSGKxKufGPqtOclbqx4ayfEIcTWtF36PGI8HeU+2CkBugLhF00FGOBpxcuYuz41V889Kew
aA8vPdpC1yIOX2olqy4EWvkmjR0Zvq5qX2U7DRcUWSTbMmj/tsmEPCATrJ373qK0UfeDJU8b2Yne
g5iENL57QBcBuPIYfSWsj0enGMPeCaJ8cR8HqtUvhkqNAdWl7Trv7eK10MJmjShkvhVDUzP5+XEU
+GW9kfo3Jx+WXU0ZKFE2LT3euxan1qOrU+m3nEAVx8jTH0kFS0u/Q4TQdw5pNdyKITSudgKqtavX
uqP9zbmuWMhh/bXTjfY21glppwyazzL4PJZ8D0NJXQ5NWP3o9KfOtmD5iXznVJBmWsBC1a76iOKZ
JkSKPJAad4dQHAEnvs63BCbPWzr1SEPfEjUuKOLEJCbbjEKpruNeKYayqicXSSm/RqB6MnS/nstI
bvkNghZKDK3AG8+DTbCM37lnMJ/dY9JkS8ogzOc8k5NFAEyAxHn/XlttnIZxpPGr65tf/klaTXiI
CYefh702cPXfCm4WTNlDEP8o3Nw+9AXcj3aDvg1VN8ku0Kmwoj6TyuQSbjKO3MNGy7XiOtqlRbGl
3BDD8W5OXWS7jEf1Y2qTl/P5+u/4DSE5l0GlAOHheIWUOVu7QSA/NmNkLWO9k5/z+KEseQCd5Hof
2jYMd62OInzoOfV1CKbkixOXn1U3PcsF3/Qo7lFbB85ElEtbmhaS61pj6LvGHeUdWGmUzDM1XiuG
VewVk90Ad08/GV1BZprnUqqW16pcmt/tPHlSBmSCqkyWka2R1p0R5j845V187oWfvZZX2PlRBkVT
0OzKob7YfJW2kWp3296wh5ts2d4KDmj1TSZBqZpJ+CM1z2SygI7zZb6ZfW19tnx4TotWqR5JMDWb
Iq4zsC4l2GjCWDxzVbes0ptlWlnR1yLrl35Wxt9lv0QEIQ3iFxNo4KaF+uQ4jhosLQZYXt/pFHL6
w1mtdfvZdhyFW/aGKFfxJfANyjttuTi4emeBJ+y+K17EjdK2gOIblQkQvgmPUBGHayI3wyVxzHzR
GsbXUMm9Z0oRh50CceoW0lPnhTM6VJGp9w0aCwCEaTI8DoneUfZTypsybZs3eFEPwiMwaxDjBfE5
tauybdNXO9ny4j2cEOZeIf9w4n8ZkfqrzSvUE84qgMh/3fQE3Qc1GE4pYd9FHzjus6HrhIPK/jBh
TzoNhuACHQmvr+NzAFCPipqyXpcGMtUe7+XKRP9yz4+L9NqEo7+wW5v09zRbNTaKM4b+LMsTF6mb
8VBU80NaAqnQ9LbbNw3R69FW0s9ObH3vQJreCifUb5nm/41Ye0oBtLPIwVEvqeODYcGRzT0iUsO2
b6P00VOnyHXWVN9MyLOSoFG+c8r5XsiB9VJA/bRWlOizPZT5irync0umBswyTKrkjnauKakSnB+V
shpLMEu+Wzo34eg4JtD8kCT2bMul3iT6y41l2kW4xcSVbvZ97/tmsYm4TnPt245gs+T5azvL07Pk
VQgQjDHET60Wn0Bd/GUBmDwHmrHO/OoJCupgqY7qaayco54Qx7UcWznniLovx8FXVkZd9zsnrtQ9
OiTDNZ+aYJcOhFxAGQS73HOClW426ps5wKdf9v0PiuFGv+PEDq3VS0m8fVHVTrbuIEjidhl744EM
wtLXJQOhqFzbyQMgtrgwFWI1nrVzIyld8pHn+6rEn3xHhQbGRgRGk/PhNFKsukw00tGhqfWrzoiI
0MuDRUld07SLqG6eIAtKdsI2N1SF/XKpbLVbd1anLXgaOeukCt7sqiMMY+nB68RGuWoTQ7tFju9s
fIqz3cTYkpEaTxQYpTvPQPGmUwsYf4L63JVa8gSjAs/VqOyBvdL7vbApCdAX2GWBg0r2jaOA9V1R
CUONkxyZ/ehpPCWjNvFFlqTh4OvZeACPzbvjksEIKOo/NWCPeBCMPkkVaYeOItx1CwHzLil6+0FG
3lO21JZDD0rz1L0SKw044/hBs4y9JDiBGU73wUjAwgbmsSqsUV1pvuNC7tI9ekTDHcMkhT+Gknmu
QSi61Ks9SJmXPfAsPVU7Ixsxmjw1eaB3X0yEAJAj93nIi+vyBZUvguiR/sznxwSjs4ThPb3ZzaQr
3LxYFCPfiHwm96YgL70qYAhbD5OXmAiLyr3U+TcxQOhUXpMwjVaWVY43GKachabUPVkWbbzdbbJh
btXY1sG/4iImOC3oVwOI5GTJuzBaygYC7rXUlKfesYpT08Q/ezFUCzB0Q8MI6TUgZeFz73In4nMV
y+0m5pfwXBqo+0qykW8TxXGpqqThY+Dsm9oifp+OZ6M0+QFIwoe6kCK+/twWeYK1UISFoRthE0pI
SsN6ELbazgg0VtCWhrbKMalySdIR1QX1tx3lNF1lxXBpoAO6yTAbLDXX9x58XvWW0FxMtrCDNd8b
bzZgohNfuqpTVvAK6vxMu/rRydVkW4f659Zvo7Pf/k0QvLzEzZBvHNuFLSZAgahyId0UPTiVockR
3bmprUtf9AOhU+RHelM2EZqw4KuW4s8urCh/GchbLAxdql+53yvLOnS9p8IuUWoLS/dqynwoggjS
niA6mg3avGpj8NMyDUXTQepBFaST9dlCTKk9ceu0W0ldrN606jHQJ3Im2YyR5+ENvnM3yYTj9lSF
kb4YKSrh1KtOoT4E3ATBkmgKX+GxwDebjeLJ2p15qawbxEh7FX6h32xMHbpW8EWbpyiDRyAPvXjV
WIp+qAPq9R3AXM+Kb1aPHKcXcp9kzzA/roFJSg/Tg7rbVMqbFjvFqUwC9z408iRZhkMXbiBwQWMl
bXtpjXiptI2B6T5WevaN0gkwYmnXHfiuBYuOTNWDkUXg5Zx43BqOC+CqlF59tK0euyFZ6k1ZPXvD
UD5niX3LIRO+5J5UPjtaZyzbYWi4wzK0bcXdkqIIV27tXows785tPriXFLF1+DnDNy8Jy30g+zmF
G170ZkbEJolDBjsxG1FHDUaeVJmYdSWEq9JIepJtXX7k92MnzL3VpqfYz0A2cdAEIDn6kDeQwTS0
Kl5RD2G+GHEEgbcKdzgVVeZLUhH7Bmgmr+xpaAyyss0zft6lyDJeEqqUgIQq8VqsVZ3W28Lw3azv
axuQw/zaazD84swTXrXJRteDJ42torYPIG2n/ksMVUQq1zDzyxvhnHZg0nVoR++zshelhG78fHtf
2/fuCsIfeSucNYopVqVvu/fZ2KyalUWZ/U44y0EH6Kmd0rDiuqMvLfW6jrbgRneG5bTX1husTRKM
+cmOjhkROmrslq0id89TJc1zUvav5OeccwazwA6GB9j1tb67NnW8p6TdOVqaBBuLsNXKl2KkMutu
arUuuuggFVw5VwOoS1P9SHbkYHeoTQv/tAziFefnAPly1E2stOMRLyBPLIfx0fPIXSRK/y3NjfZL
nvsqMuGacaUuPdwF8EbVpMNujRG9NDJSYaaTqgdi6u0ydHrvrSR0vNHgOdiIWaVC9qMuYtRFptlM
B9JXZe3NC2zttflSFYm3U/0M0vKOsF2YmOWqkopyC3KZ3y3bG4eDg0yFsQ4N61c3nrq6khTq8p3D
u66eKPkmmqq9POPRHTrv1eTPo2h5WEnQAL1qfNoe3BghomkkGZ1+Db3hUYzCMc0uBeg8MQJjZZw0
FHoWwUSvPpaQPNl9D9/5tCsCndpmYtdahaakXQdX/tno0t6SKDmczTzw54fYBUw5Oc32WIdz0R8C
c/lhIvNCeVG4ybCdnYUL8QjOOiZc878v57YcGI1SUV4QJthQ3z18tkfTXY21050GJZXPskq4q1EB
Doackf0BsolgUhQSTTHJColerBkTDwbCsKOFopCwKb97cTYlmVvkaT9MCGcxC2svoh/TzmIZmr8e
PAoQWaxHQNT3XStiy8CeSEo1C5DMq2gY00NWBT8bagPTA5Hv9CB688TsN0988PsvXObtgZtBeC/2
n9eJ4ewzX+m/cPmw1bz2j6/yj1ebX8Hs8mH7ypN+vfw/XmneZnb5sM3s8r+9H3/c5t9fSSwT74fS
Dug7+sGjMM0vYx7+8RJ/dJknPrzl//tW85/xYat/eqUfXP7pah9s/x9f6R+3+vev1Pb8kqdDLUO0
d+DRLpi+hqL5N+N3U1HlsyolR3hfdR83epS9H98XvFv2j1cQRrHVfZf/5D9fdX7VcocKzXqeeb/T
f9rvP12fwwxH704PeTqfr3jf9eP78N76f73u/Yrv/xJx9XoYb0bRtZv5r51f1QfbPPz4Qv+4REy8
e+nzFmImnv7lH2xi4r+w/Rcu//tWtlNCnVtqXwbJCI6N1E4MiYDNjvHvRsxEw1AcVO0mzMIiepVY
MPuabhkexXRJAmnvxMiyaZ33mGmNvvQqg9qq2pAesiCGQK3unzkFQ2Q7jeKcSsIWfMs0L9aMgW4e
yL7/EPPC7sITtRlLGLGETTRVD1uGqQMCqyHbP0EXfYXUI74WthTvO9tB8Lmjztc2o3sDQ2V8zlMY
SCcvLYpQkhOzgSUBZ/Pk090mptVI/94CoCJy1kAtI7bK/Z4651yV13dHF1bJVWUENjzJBvUl2YjE
Did7cJiIqW78CC1XG74bg/r5rrjqBA3I24dU90zDIbCKa6HExVVRGm3r6QXQdbG61aph5xYgG96t
tnoHYHLafIZckB3FwsrMkSUy6od5L7G132kVQU3veN8vSIrmFKYxtLy/Linc0r7rzyoPFnc3feSI
Zqk7Ry57ipjRC/Imdfu7WD30yJSovxOub2Tqr8ah2xr8346Acr2TX01a9q7BImEUy+fpApyIIzn6
IekaUBV2XlB0msL0kVn7vLD8+8BRAgc0zGTPgeNCcEXw6r5CGOdlkjVGS5Ie9frdmrtnNZTrLk7S
48eFozL4+yaUHj7sJYZGZp6JdBt7pTLQqo8RWhvlzrsETeJdRA+wl4dua+ltXSCz5LWZnSeEX+eM
0XmksnRynVfeN9LaR9uOYuKmgX4QzUjo7IAysn4QPQTThn0iJQsxmfx2E0NX172UghNWZBRHIzYr
LVpHBl6G2pgP8VhTqJdWkpSLsLaIya3B1GpLMXGfndxFrxtlQt6qdxK+swcZJ3Mj5VB6gNf46TvP
Ror/hMiQSsD2Xya1MdN3ump/me0meEIVPq00I8vjylsxM1/MQcMQVF0Hhcn0qn+/rvswpVSPUkN7
LV6EYXkq70iZwLBluwfRGFmGYv29na1dZGLNqAkhWjj5JiBbEL4eUL4b4056t4Fe5AQM4i6W7hve
F73bsOzhepVgaFipMKMf9akJw7w5iqHozc0HG3V60MZyEFvOE//TBvOy+zXU3tlkUNulHHzK/pRw
REQBWU1uvuynt9BIOV2FCEqICeJtERrUiNRmcKTDS2sfKAUY04UYgz39abQM/xmhBXkj7KDHnMO8
YvYthbCl2EasnX0+DHOvpxrDqfejHH2WmpRMRm7A5KaH0VMAQG1vWwQNZD5hb0Wr7YQHBVwOZ27H
v1kTjD3NqK7LzbgEUmVB4T/BSdoJTtIMgHryMTdJPU5dYaynGdGbfcSSqt9YPfJNs6sw/9MwEBCV
eadYHi9uWw8Po2Pc9DrpngsO3IdcV8v1UMbpF083SCkBsCJ0NkDyNqWg5Mj9VBgAV6MC+rWwrt2F
VA97ATYWKGTR1JXtLg3DSdazTcCWU6rq1gn4raWYuMOTXccNt5rNR/8d6Nmr22gP8+LXu2NDFXcV
wJiLwJV7cArHOXBy1dOF6IoGLnYDCEGFpv3dWlKm3ReqsdFmT8hOXWQ4Jx/yRsjETo1Ybhd1AMCS
sEBuVj2MoSmE6vLo1cjmBNWlzOF9Fj3R5ENCtW2qg+pwq58T0e9e7AFygMlZ3wpnWdOQg458OFFr
q7r2afwauo4F+XAM5FSKB3RDftlCUllXMeFPvT/Zkz59jX/vEbXPhC3zU+3k0Rnu/+jclNaqcgh9
Qur10yQmx6IbwZNUSr6HhPYkj/bQLYRP1YGgJu+JMnzqRNQHTnslbV0FW9GNG+O7HajZ9p1NXCr8
kcMLfhJ9iZBp32sJRHe6c0impjcVGCnnseihE4wuiVntPtql1jn8k603fPcgIfqEpvvkc99VWMVY
rBFNO1B6shQzRTHIO7LKrWEqN13389eaeLMvA2Q3Y19/IepRm03+6nmpjIJ6B65fzl4VJOSvRmc+
iRVhbsfnMuehMdeJ1poNNxqdkuujn/ruUfSSLv9r8GxzI0bdULhHrwKSzI/7L5fwd2+2dcBMUcNx
UZ+YZueJ+2Kxj9jxw+VqqnVWaZ1MnPj/sm52/rk2kFGhsIKN7AfZthh170GSS1joCyf+RPTus9Hr
yg/EtR1DJ/Vre+FTbEX1Z6eNSOmErf/ohzb3TCOUjmZtxscP+zSQfh39roTvhg/xSZEra99JOfEn
aAcWNeI5pwB5ieHcwAq4aUOgl2ARzPItjCRnHcPWtbAIlJMwTaI1vGPNqZkaknXvm9kmXBRZWUel
Le1nu1gwD4WbsKW5Zu7GyEGr7V+2NPLx/RXm9VpIOqJOkptrGBRCxYg7WLCSb8UwlvPk4iTxBYBt
lC+bFDULz0dty9dqeL56FLgULegXkGp1JM7/pcnQ60Xv1YDbeyGmwk6Bx1p0cy9BBbYgrPbO6BaZ
uda6EJSbUzWbQImUqeTAfxJNo0Mggdb9gxh5BQQ4s0c3uXV4BNb4y4OnJvCPCvLeSpFWK9KO3rkU
JElFHfPY7mb9WhihzvTPgyBEiicnYfyzz7xm9qkm2iUxEYaat5PB6sEglGsvcIVErpK/tBVKdL8G
v2YKqZA2KdVRFMNM9z3Ny9YhVA5LcRuc74rZADOuP03Mtvt9dJrQB5dA+nRbFc281TwxL5u3mp0z
BJuI1yYp9/V6fKLWv1/YZNwPY4RejJpYHrlWSopiy22KZQVXid+oj/00CTGGvWwUkNnCt5dM4xhU
k95tprUFaZXgaJdqcBWzQc5/JE2gMRdDi8z8Rff6I8JB8lM5rFvqYyqQdEAWJrlzO9NWbmP6+xSh
i1NiwcLFmSiPVqILsfhQLewMZCdlqOWmHtK+WhSa/NP1Pj8vFb0umDgYBs4qYkiUnWqmHhBeJGWP
NtXGF7fWlOeBpOdSiyx9D2pKefZLy4bt3nNRnM6hCpP1bmlO2VcDyde9oRXfilG2Oa5ONjCNHiCw
ptyPUx5WNLqn6Pugrr+JUTPlbIVvQOnOP/pOe87LRU/sq2RSuYelKz72UVdQv87zlML7cNVLADPC
1ipUa9aO62zHIpMuOXW666FuUZvrvXzZV4lyGEUTVwCcsklOcCEM76am+Qyuj4OXtD97wuWdtxYF
n9JMLnegd8qDKkMs+VttUEgOimEWZEfSIv5RmGqhSlglpM5MOZ0o+H/pEwrn0qRyTupVoMdIFr5b
0Sv50TAt73jfQMzMu4wpdNer3y9jaCsS5aMXL40g/04qNX8iA1U8SVL8F7n+9qRPI0U2+h2QSaSs
Jo+8UAtEBZsV1OfjTfgrxYgQcU+JlJiUDLN6UGtC99Nysch1YwXAEVrf9wvYcXJOUoPafi3Plx2h
koUZOdlROIMiGPfqQKWQuD4KEfJ+sElLQlxttdpbU5Xa2ZKAx4qh5UGqPNZU5Yhh4VjVQtYj65x6
kvz2c03bKtpZSuAZdwtHe5vX8BAb3lTVvfk+nJaBFX9NwOBcs6khhalcfTUx1v2kXjrbxESiZ+gk
RKj8iKFohIuvB0896MTDbBI9akZ7k+DMvA+5Q/vgplD+/r7c3VOl1tztHbCu00sQTW/pMKin/rZz
pfpocPbMYRtQ66Palzuz84adrdQ19LSYYtXUqFoRY9EV1vsasdysSCICxS2qtT+Cf27q7B8WZDI1
n1Eg7ZSGI4Ro4tZzQV1N40qW1LuRcpef07PjB9s4rWjMxvm5WEzrWqxuFXD5H7c2YsdO0Pb8l21z
Sl922gB/I7wg8SpCceaT0jgdv7Q6Ip2ml31S7BdIka1XqM3KcxUiGWj1cfopdYd8bXuUl3PEhui5
lBdWJisrZ0LmIwWdHo0JuSl6wjYCRAdWPM2IJvvdE0No0ph2jBhanm764c26vcwz8wle6uam+El7
UxXDXXUdijezzZQL71zl7laYOoouYZmdKF21we73wiiaEGKIrQmgY+K5bm5zYz6FtZvdQGdaHBUN
ijizqnQA3HPBIjTlc2KAZqPEdBVCr7nLyVa/NhXvUBUaSA5PSszU/1Jd7Tb1UZ+GXQ2ClQph9yRm
Tdv/0g3OcBFLQcBek1ItbmLO1vNto5vxo5gLpHoBAid+VhzFeemQH4bhxTGl5wCmvBuAzeqYuSBS
p1ECtcG91zgxIgRKW+3FRG945c0p7WYHkxbPI5PzPNH40l5W9AbBC9yELzg2b9N4AFNmX7E7InJF
5Pv31fc5vwSOIWnKWvI8d+N0PjwEsZddRSMbSEONNQK6Yoig8c+JKq+gppFlbzM7p9MskhPdyo9y
qOd+7xL1Snb1fNVZd02OQNDvCbHC6IjahZIFGZMubUyYtvdcx9ynCqoxEzmlPEntIcuFVrCgtZzH
8zTChRBeivFQ18Wu0ile9qNxm5H/h+XJa2+upvJ5m3padA7RALySU/5pCd2sm6I+/IOEwzTR5nVJ
BQNgUqLFa1eKqdMPHXgCIaDdd05t3YapoSoXFeCS6FisBNbNTwzrZiiuta37yFrMNl2RlBMVTkdh
EkuFLzQ2izpVfTCK7CYmFc8L7peZbfNlnJaK4xZumqPjW+2ewmyK0+N8fDN55F4lekM8chrasFFR
tq8/9K1UPUW6tfVkdQRr0nrHGITpMhBD3YrWceNVOzEbFP2X0J1S9aBzXgo+vcILbhWI7zkQIlrB
1kWlpKhqlcFWDMewAEWp+M5ZDJUSxKeUvqWa31z4pYrvi9BngXkYpoa18Mo1Q1qUJXh+MUwtCDtV
BLf1go+tmWcoLUAHtK9yK91y09WeSDZwJ4dI4O/AhH4bQvyvcAT2Swup7+sHXx2eALRY8E1jVN55
fFxRvOusannUju3UiJ5oAqSojlbhuwUc6MxIwK0WrRbVEG4yjMrqUXPq8K2Laid8ztOmfsvl5rvS
BBvbKoqHvJPVZ8rSgUeWFU+Kga8996A9Vp7RuVsxG+ic91Et0QBg4Dyg/H2MXGBS0eRcEkO8UQJ+
EJNifVh8i21OQ8Li5+Fnr5RguJ68pRxi/xFiedkw5FXMV+1RNBRfyYb/2Blt/kgx50gsSYbscnSj
eGnHHFdTXYcY9bd/3WZbzTeMi2qp390EQbK+U+Jrl3Gn5HESdnzQiNdmasREn6bm3uuTl9osfpmm
BWlq5+fSDJd3/8b0DqE/nhtBUTqRz4ve3NT/YBsS4z/5zcvCkM9/JtX9So+9CKy0C+POoFMxPNWc
qpWvwhhEI3ptTp5kIcYfpsGCBjs/cE/Cft9BLPngN9ve+eRwdWz4PnxX5ELlIYMLv7vSvET0Pr6a
VCc21PNYt/ijo9hx3lv4ab5krAvuKjB1oxGw7GxYpfnURvnGmLilxRhqkwDwMIDG2db1GhpG78bT
wkYYxZq5KW0rPOR5Jz0AHDSe2ir9JmVGdxIjQq7qhrOZsWr53DwhHLILoqw/pY2toJJDpcZghir6
pql6FTbRtKkByaWtZmsxzKUR7G7Rjntitnz+m9J/BQ0dUKGmNGgFZulGd4bmHEWVQ51K4B2kifmV
TQlcAxDyx9IDg+75V9EzVH5tMqWBHflfJ1AZI3rsGm/Cbo5JCA3F5KLEP6qORJLYI8lsH3KIXuU2
J5koyFIbet9Y+JYDCQP3W4wwyTGp4+xo9eFDoBvJNvxtEvbCLP188bHbU9GOlTf6vlrMv3P6vZuw
/XnL3HV+7V7n3haQk71WOic9V3HQQrRApUFOjckiMFv/ewrMkyKiH/xnPmlwY72NSlavXMWOr1kG
kyDkfupuMAvlavKMtjLbJl9Suu+QfKjHk68Dz96UPqVEVmX1q3dG0RWN5gFQb2vNBa4FZhtstzqe
5ukBivtm0bi8Tegmf5knAuhhUWJD81JOskd+bbkdQ0cqRlRK6McqGz+LkWi6XJ8+NF25VqshexQ2
OYAIphxtvtyYXESzSdUGazGnTyboT9TtKGnNcrYlSW0vhhaw+rxRH311FQTM77tSDnagTC5ciD2E
LXXglnXjPtwIGw9HwbJQg3oHz8g1ywckPpBZemwdsz/Dm3kOpxFl8sXjAAv/BtK0cSWGoiGG/x2g
fEh0Ere4MpyrS8ZbLBKmmmrrLcwG7bKEGJo64X4ASeYizdjn6jUGHa/nY3Cpp5Gwq76pH3l2OIiR
LY86KEV1KLYWklsLYbw3laxeXRWpMK2BaU7Y/E7WLvoQLqqkDNemIxWXIDfIzkLNu4stRbvwd9sA
ni3lpTVJoMit7v895MoygQyFYu5WP6R6kH3xCwpXbVipIDuSpHU0FtZJh6Hk4FSyvrUIitxa6iFX
ULDIb0YWfCXDVf6wwi2KGt6G+0y5taieuzWOai6zwsNmNo2zyHg2PzW1cxCzphTBeB8PfMTRGjV3
MljIfYzEzUpTS/NE2fx3KBV8CigUJL0n09zMNhOO9l0mN9Sb4yHsUj/kLVzWv5ZRu/l/2e6frips
0yvk3KWuPZDy5ZS+rKemmTKvoqHYaBUC+D3NJuHhqYOyaVSZf+jkK2xivRhSCPoI3t3Yi9G8L1Uy
KVwg24xyqUMDrHySWU6eizamWNT6Cyp751qRYRuqtNhlqhxc0q6m+tfQzAeiQShPOS7kSuiQLpDF
MP7qjeapi/gES321NDpynJzyj3d+1XdUq6I7OIm6LgudUpmJWVXVDBrRmxrhMk7srM0UtQ7G5Meo
5sOVOxo0173ffqVY5VBQVvnmQW60pb683RWBGyJjI381+IztUtuCfiezsteeAqStY4/DWgyrvm7X
CDWlWzF0xy5cyYYW7sXQUSfyK4QujgO3ylcPJivKjaDeKmRZOqP/DK45hX6tkG31pVfSn8NyireK
oRM5LlRk7c9ZMUxuub4ePPl7O44OzK+mjOpQrIP1rdMIdHTHCcZUUCzhj1klUiufxUg0iZ9MRBbq
97DT0mTdW3vVJNBP2ECjHEbW7r3pYZ3CmKIjCUShmZjQkXK4z/JV0ylRmrzj0lDXudrBPft72ikM
LV+JHe/bUlm7GFJXWtdIxSzbuM0ORpSgE4hc7GoEf/5VNiBhUJ2/pLEz1qPiB4emtNMnLdK+IuKZ
bHPPA6fTeNlZNLbb16fOvorBUBVFs5onNclTlkaJxFLfFN0OQsNXNy0oJnRKdeGolnSpJ8EQsgHe
NY1hWzIU7Z09L1JPX3Q25JNB3RA3wE2sgoG23Y8tSpekL8LPjQpHpWnYX+rO44cuyuGJb6nLaLq6
hTMic75AE/RFydvySdeG6MCj0v8j7Ly220aidP1EWAs53JIUkygqy5JvsByRYwGF8PTnQ9Ft2j19
ZvqiGhVJUyRQtfcfjBsknocvGdvj3Aq+2ETqyNTWOlhY03iyZ/+Hmsc5gMc3tJPHEcYj+Yje5rmb
OBdJMn18tg3X+AyjFO9OICIHdXRURcFRKPZqHlPLaVIVSQPtU+8aDMJLz0dpuJ69uzpwN+oQ6qeL
XVsZrY2w0+9Flur3lQg/2iQyDqqmCtWZZuFqgBt3d223TNM+9bU1N1hV6iJ4c2drvnPDZFpJHVPB
GZG5m8Ac/Z2qFprziqvzGjdWPDEW2RrbSGM+NTM+qatsjguxUpdR5Gdide3S/Y5DS2uADGfKHwN/
XWL7t7I7N0DNcR5P6VJERGHKTWsN717l9jvVgftWiPVJUn1y7RLGYd3Ggr/1AHpIXcaL7E66mFos
D5zTpViUfC71y6CelJuB1xeCWAtmWqGiBXpuBsfP2MNjFF1qjVAxfq6zue8W7x4BXJ6nemrtu8I0
X3UZ/upF+i49TgPOcOwT/BVcuujr7GW7NrXtnyjsH0TaE+RDpIHjY3hwhVc9qEB+bjbzSo/K+FZV
IyOObxodaTI/817FOOOPlM2f3dCvt3k3EnwMvPZ9aa8ac/oMZRZZVr7CpHfWDQipY6WPybvtZ4gZ
B+Kln1CBLBL5QzX7xRDvamtcOcXe5Yx2RLkbpeblyv67OmnjsNgX0n25vAyPgVvZDQ/O65x/rXMZ
bWAvUK6ua0aB9+jBg9i1pTectKgaMLzHysoZjPseL3MbM1/aVG+mj8NJFVVbvmhj5O0ykbrhnWpD
GgQMjVm3KzUDkElCeHpZtSnnbG+Q/6kxf8XrG05SnQ/b7DeZiz+gN69Ur5OkH5XQ+/3cGSashmVG
Endkgmo3gaX3e6BigSHp4wIw+8IxNsuQtpRsaGo2IW1HEmOntZm7rdEzQ+3aNPRNFHU/65pQvpY3
+ATCe4FZ8Y/Zu/Jtz/rhV4cygL+0LQoZ/+rwSw/y63UZNVq5xF+M4/9e/7+WubZd7ON/zygdlFX4
7fK+kuXdJIs9tBp9fa9ObD5FdmmtDE00G2IM1QMOY+WDt1yBL4DA5N6rFlXMMS5y7eB6fwwN8m7i
PLS/TPm9wthMBbexsL9RM9XStq/L80QsSzXZhYxxvHBswshJnG7n1ImClcFz9a72hxtDVdW8os4r
0pm6vdUjaOPQ/GR/SkCEXt+ZenX4vh43/Fnurh1B18tbQdDx8jZsfTEB0zYYOXuPBWGnPiBQajqN
/5iLwL4D93JUffrSVA0eQh3WxO5oqaqOru6Hm9YIgo2Zsg9fc4ILV4L+xQ3au4zhj3rvIt5zUqtw
V+gfcbO59oP96w6outx5frb3k945d06V83wtSIEaQgeig7LBOZ1t56yu/Ki1DlHXPV/GqSnRkH8v
w3LeF/xnEfhmhsdPYt8JK1m5y6pq3HWpBRc6eXV1vLykgVZGAitrMyzZxkH2ERS8ut6rKl7nGAE7
UJFU1S+Q+mj7ZwwD/Fv8JbxL8a+q6lBtMkiTbT3FKcqDYP+sdMhX+Nu0j3jMtY9JSs7Lrk0YX8PU
8jFTwDP5s00N5inYbfIBtQ5VVePU3C5l72ETYL7M/dd6QsTdrhZwsQ1cz2/tSv4qgt67Hdg0QIFH
aQky1T8di2V5gxECcpxOKqp2i3Y5mhPIDDZGE23UCn9cqmXVaNUToiDCDw1rpFnHPArzTSwx6wJP
+C4NTlCmCbINDm7p9VDom0sdFqp/uoyagggFCzf++kePoyZVy3xUzzl+wxNkG56zX7HbULudYRWy
v6JwslrDhpmsH4I+pnHMxjo5JfBcUZ+3jmmRbyNinPvUg1Y1141zJGfr7iN7eNKsAZY1qsgra5bd
lgPU9DkjigD/dHo3IzQR+IZ02zaXl/bSbedL+1CYf7Sr8TNwkst4O++1O1wVkWQZkU8amubcLu66
ecbxuKun5Dgv3ruDh7WAgYHeVixmuxYHlz2/qHijeiOkWU+hm/GAWuY25eQ+6Fqy75exWB/4Rz8K
35AwnR+FK62VaFHtQQtuhWK39cUyeuwxIpkgZ25DcTWFucrTIDvLpM6fcVy6b1AT/wBmVW7dSGgI
rAX1RwCTmfhRDdkPj3YS/rgmFndQNNs7pKsxEGowARr89tIUuTECRWTy2zuj1YilFcCz1WA1RnWo
qipqDx57GOHIE8WL5st1oLrSFknnavh2XV41q0WubUOcfO69j3ys5m1ricjYNrMLaVHjuLbBiLRZ
cx8VbKOWLifNmtPYW9zFiyDNtwSQitX/mAWWKj1agbW5LKLWuwyyM/nJ0Kx2n1ppcr4WbgWKepjW
1xbkkZIzOpZ4JcyJ80JIMjqotusQdSVqf16HhqFtrh3G5DONqGm0c2QB73B5sUujuqxakB2oN22s
3P7zXVgeobi+7r/4bTYco3CSx0D3fhWqTVVVx7X6x5C00fLVH/Xfy2hzaK9DbLXWqvc6+f+7lre8
sNbV8R7P5gPSHvMuGb141S4SWh3K/kgB+PWm1gLrtowDpLeU1FaGaNRdRn5nPTkJwd6wnXRcLpmj
V/xRptm8VUOQH0hQVsKAKYpqZz/mnsfusdU+hsE4wJxDjVuPR5Jfi3b50t7MzQ8rQ6kjSWPzXHf2
UcT9dtDkMRVO9TUufMFT0tJek9RuNqPQhgdXd5Kdh7bGrY/1xLrPpxprOxPx+677UggvfbVqzXuo
IBKXyL29huRjXqroqLpUgfQDkGZd4BvIaPYVj0LYKzx3vzV4Bb9klsnz09LWquZgZvTijfzI/Kzf
TOy1N561crUke47iXj5nY5Fu/CLsdnnhyme9qtI77oBvqlMVYxR+9tktnlQNOQ5vJ2y4m6lOWGjN
Yv6yWODFvxabRd7vCATfTX1Hwm+u2MMsIj4ShWwwJ0sV5ZMbrzN3TY4aUJJoAw/hf5x4lDGOkQuE
nR3wpdeORtRfsHnxkFgmCqAVMVmmMXtQSCtQhvdNV2QPCoS19ImlpvqiNL0Xeq6vpo5dh+d0NenC
TF+B1a+fvMqunthLQ5Yo53KnqqrDquAJp6l3Vk3Cke3J7LyXy/hlUqQtdqkRh558kmm+HuzuaxpE
/a0aQibDv+9md32dYOjdWucmeRKGvco8NsFZnUgHqeA8PASFdp+2kcZhCeDnGcsyeS4GQf5fzyGt
hEh57iwPzgIeRe0uDA2LDzEU68aJSZEtD9PczNA2TrH9WWqqUJ3VMuI67H9vmyQufKOA3JtpN5Xr
o07ImdpHbuRmSgv/dhzj5h6PkmaNS2vx7f8eUbDG+PcavdHgSWJV0b7J8u5ZTNp7yHs8VUutLft4
Pw+jsdY0Wzxb1dg9Z/m7aefZk2px8BjBydAZtqovmQLvbI/oJEWie8xTE1hzY585m+LMXUj5deCR
HTta+t55gbUVgZUcqkx3zz03A3fww9uWx1wLXZfLcQ60G78GAInru48c5ozZ0tyZrxPSS5eqKV3z
tZeh90f12qsG/9fcktjfHs3bYja7kyoCHeUDHroVUo7/tKkrvUfxglBwSBakXACeU4Gtro6y5ObS
2C9o0rT39oVrzce5Rh1bibL3OCDxTPJepDFr+0n2QPVLM/nQG2uN6Gf8FeAkcLDEfzW9FIvEGgxO
JhF2tZKzM2jmOUNBBnITP5NTEdU3l0437byDG+mfYigNpHrCt0pwiwjcud9JDGw2VTBbL01si1vS
H3Klqibi4A+JyDDpabV+bVmfDLPun1Vfi8BCpjXxWdWMeqrX/nlOuJU/oIHj306Zlq0BAGAvMrnT
nWxma43dUvzVs7wtOyXnk+xqVEVMFLLcSYvf6sUQbBmgZmaLMUk7ouikZrK1Tr7OjbMtJ8/5NAxD
vZPZTRwh/T2DGG6/Jw0+h1NnaG+uHL62Tpvdq5puvom+01+B1PWPJNfu8rzC+bsPyWSaebRWVbMc
ih1QYPcGnN57AT/+0LRuOYOy1+Z9DerazAkN6UvhxCOaU7+vxgKlDA4Dw1Z1qMKoc/cyzkPw4xbR
sPV1fi5IomB/1AsUIMJ465W4aI1+z8m4nbJz0Osmd8zceEKpeVhntfD50OdoJbzWRo7LGte1H1W3
bt80/uWyCOvq1vAdQtBejSKj9q23UOcm4FZhNTQCA594SlXWgC1O3w3PZrh4hhd2+i0PwzWhx/5n
kcoHGzGqj3niB2NbTf3QBVm9l4NLjNAozLOVNvomNkjYo9n9RU2a/EONCtEPzxmKVayX7WspMVpv
vVCu2ggHcPKDEkVRfnNistt9l7n9CzGJxWsMbLvqbas4Isljf1OdXhUFz3wwqksV2J2/4d8d3Kma
5Qp/bfkDiLNlaaSL/3Mt1dlos//3WgmGJ7ZlBHf2MlmtlZovUV7YGxV2k06f426UdL/idX/U5aj5
66JHcUgse+vORPtjRg9mj1aE85IbqbdtZJnddMteW6Yt0rcad2C5VPXRms9Ercn7UtOM2nwes0c1
US3mOfUBB4+BZx79GAQ1sLWK4FatpVvjf79S9FpHCY8eKwovRWR2DtDROEu2vRT9SvUEsvnVraqX
MXohjAM4j8N1clpzsojQD1oZk8VttAXjdmu6eJsBYyUXmHN/XZrCRfZcj40pwZaJy8voIgFcqxnp
cUYiT/eND0ePgRl3fbgdomr6bM1oT/3T3Dco7apm3fvP5r9Gq0XKJab312jVHKfp96BC23jUfbnn
5OTsMtToX+wp+ibddvqGSMiThgDRm22mDuQqR4e52XL86ed5pUYgs7gdZACbM4xrAO39Jys1xrVF
Bv6O3STKq7rWVXeq3oMbHxZdqGD4xtYa267K/llG9RlfGf9jMFvcjhqi2h7x1F2Lzs7RE712kjIw
b+ZqEC8Imw/oyonxW9Vay43H/klgaIfq8Kovg/lFAmxBn0QH47V8ak4L3OM/2vFQu+vsWn+JfLRg
B8f5NT7BKOo6/tq+jJfL+NBjvFpffaB/j7++bsQ6/xqv3s/f4/9jffX+2+X9e1N1M5JAebEC50ds
9cO3HhXoOcvxh/FXMOkSBP+dck/IwPyGf/r3MbW9IyK3kg2n4+xRD0q3oR9On9FrQ4qt1T55JprH
zdKOefH0GUWetf27vYRod2lfxs++LfdET7pVgeHKrbCztl3lhebeNoPlYeAhzY3qUYXquFbVVSss
pvyru0r7Yx+P4/7aPhmDQ6Qs1p+xdUaXqcjMj1qKV5+s6k/0dgvNQ2+sn4f9iEfNekSGZZvXQYu0
HwV+Wu1JVdWVKrSBdHlkdwIlFB5JGhSteu7uVJHVQXeXLIWqhs7orJF46TbXttbuiWOreqTN6day
o3ml5qkpqmOqUZWF09ki7+/pH3K2sHpro9fKd5KTHDzj0j6lSJyMuYudpo4jCWcD+ywH5F+yvDg2
Xo+Leg6aaxeUGHej3a6dCPTCm/OgIs/Won9Xzs9jwvEmqDhuedMz7iDzs493AZRSifni0gbtZsLY
lQ1H4kLzc80HyG3TczcGSOACy0D5OGibdTT6MApy86x63WThWYESuzGseH7uEeJaTsNsJru1pVvB
expPnwx0CX/m2YOHkmG0cl3wEfPCE0RW/6bP2beYFbADqfefTRhuww7nufiMBNRyxLQGrHxR4hr3
uheDDDAQdtOb+qhqI6GRe3XV3AvZjJdrjWfsxjFzPrMRIBAcflhDRQT1vIGZeNeW9VjtWjmxZUZQ
b01ycrxzoG2VaEGh9GPJr6Go1mM92ejd1tpNpBfJMTOG+Uk4KZKzCMvtR90JbvwuFlt/xDHW0KLx
rcsWwceujA9m2o9vk58aKw6AJT4M9M5NxhMFAzy7SEZcShqeGL8LTCB/VTkfpUctaNCjRwvoDA1K
vgqvX7MXIWuSGtw2sghPnKUKzx7RO1lu0tHin2R5i7pmBZaYEPyNWwvzvdYWD3GRBfck3NpbG3QJ
3lCahC8Zx1sW71ZNBzui9H3zURVs7u8t3UDKMEK77NKO7ICt1Q8C5PZjlUNMScwZ2e1/pthJMxA3
jN+vTTMinXvdIqB9XYY8KcY2PBkvUwXClOt87suNEWKE3ALGuctm0/qEFH8T6d2nyjGjs4+Y50o1
65mJg4btvhuoWpLv97dYsIObyggobjRzgSvr5aHN2kDb9GnLGakq7e0sjeLez6LyUhRYnWAMjQS2
CxTlXIGs3OkWPmyO6Kf7IpIu7BvD+4xE87a2o+pHNXTvVWuMb7anDzeamYoTDm/DqeqqZjOYffci
myLckCJP9sJI5jfiC8BoohbyxWBMb7Hff9bAmkATpKZHDvubYni2y85+0cFO8eed30qceR7iOXhS
g5rlKwPnwVh5CUrLZtnvNH3Mto2Nfh/cl/HVksFJ47n7xfXRwbRGwDlJgusklEx06cah+9JMUOgq
L/cfR5TFbgcDHMAEUvtLQ/DNCrz6E8r7+T7yomQnOqf7WFJGagAuvWjgTqU8ttI0n82keeuJu+4i
YgH7dhF+7QLDeFkQR9us9ZIjpr+QIBGzWmP2ZX4dtZ+NqU3fAZRy94Mv/hQHXrK36sTa+yLUH7sI
bW+Ex+bv4IcQ0NK+tZGfg7sR5kPkYVstpIflLFCHshLpbbAoSKsinGb9BPan2E4LtOLadrnyEZn2
O75Qlx5nGRgbfMSeZdPo/V6Hz8bFCBV7taYux2M0e4QW/32p6qowbXs86tBI/ucgvdN00s7RMB6d
tGEVAIwxGCGkEnRAZlZiyHPUJs5j3Y7yIQ2+pLaFrXpexOUpmsIn1ecFnfMY11LftyWY1AFKQbrO
nNi+kZVrkMNa6hEqs2tuzRWybwwPbDQea39XNKj8TbVp7OeWlDRkdo99sEHGR8zgvzGwlP2DEAmw
f304qxqCt/1D7fpEmMvMvFFtqlj0FPAqMM4YmbCUautC870wtO54GeG8m0V0JEIxoyUq4W5VYC3w
jlnwj43pPZK9T+9zPcBkJvYfC6vxHsvC6Y54aicrVY280bzHTZEQnvTnL8IYjqMJ0kULsnnfaba9
ZdOhfwBARP5UO4hReyTyJB9Hr8mOvmMGqyiMftp1tmz5Fg9r59lt2Jt05M1WIwrKr2aW5hsRNoLX
zzECACV45wk2LJ4HZV0vWv+2j3VBxraS9+FiV4BE7PTc96AEJ1sr3qMI22bPQ6jOdVEXgOf9WIci
+4qLX7SShY2xx4CkWuYLEzOIFGiGJ4sX5GLxwupT77En8HczjcAPoY0b264RsDEAHuzd0rRuJZve
QyT5GH19uUfobre35yG7g/7Nrcgds3usFnkscgp4nBYzkyaq52fszXTCIxiyjZ7voL0yGu/4J2Qw
DvlRewjZdrHXfLf16VCXiwh/6MAY7mcsDop4WrnS8F5nF3vcpG85VEctDGkz2wQiat9BIOEMYVWI
D1te+17nK85C0fuku9UJKZF8rUblHpxvK/exHVkmIfmy8fMSWVRTyLMjwpbftNtihdpob34cQIoM
iE5Upnx2Im2tT6fYOcu8TvCsGcujiYXSN6suvzu6k37oBvDFJPXxlTVc8q55PgOUdZG6KKL2rOx6
TET7PddvamulD0Le+wuNTDFpFeMWLKZEDl8++QsdVzUNWYQ6Sy7NY+Dn9fMMd/GIybRcNW0m9yOY
uC32SPp91iUJ+hXGWdVAygJMWQqUC7tdhj4xT8jITm8aazBXWl24T8ixmKtpdMPPsm/ucYHwoxWP
WncRtOVV75IygznSlMm2tCqelIOVaYCjcjxdzdSDmNF5d4SprHkTQbhin9ifLtVGhua2cxBk8klL
82dI062fGbp+1DOBzxYyo6vcDJs7VRRL8qblkx8vjVm5R73GPqlOvbBRHyFGdtM4mHnkPqiQzo7S
c24VW1dD+n4CB8bPuLIfUhlYD3ElmzMEQ1Rd/2kSy1WHwmQ4Tt7ttX3MNHvtCllvjSSL0InGsHN/
WY47ItidybkspRbGcrQ/iXb4aYgZbf0xrn4UZzH43Q8tc/qV7TfTs9/OAf9Sezhysg02Q1d9ZQfg
4qJBClnqZUwmDIqdql47LlWSV1kgyrt/tY92r29SdLU3ati1qCpCGHb5oFpsv6j9zTgZ/dq0g/Jm
DI+6GcknVcQ+H21oSv2gqiiVGyj+osQzCvmk8S18Quay3EW+j7v8Mku1oaYJe91Ig6MaN3QQX7I5
3F4mLMMqMy63Yg6njZo1tLZ8alv9DUvS6qSaRh+vWSnSs5oEdq/CbSTe12QozsZAIG4ycK602oFg
LLL83D3NDy0qoq3tWtGRsLLxZMzIu6oRoye+Et3Sn4Xut4fWEcM27PAK1qv0IKrasTB5McNz08H3
7wPnhCoJEq54CWwcexGpwppwgwxseyBu6b+7PFyS2rPf4sRITwMYtHUduv67FQtuhXqbcsqunDcn
xP6k8ON1V4GYNww/O4jCMk7g05JdmqbDfdV19Q1qo/oT0Xp3bQuRvjVNYqAvU6BL706fNQwhvgmZ
HurMsni2+dMuCecQXglFH3NzDsrJ5HRDNN4NEdbPp4/Qyf11NwfzbZNJ7zXJ3Zu4nmlHf2VnzOim
OqU1fpQmUWmJrGtIJAIXcosUyDJ9qoCFxfVY3/f13D6G8fBFTa99090UDrLsJtnrLCnuCDZbhyAA
at7XozxbnlfexLjtvjiN4UBhLZMvwsU9Wh152uGQyMH9icjBq+Nm1UdSVc1aF4b5VI5TtFUrDhw9
Lit66LaetWLAfGp0q5dmHB2g/UbyxYnlnZmZHKJYsQRV8d0g4zV9W7xnLDP2P9zE4u8xuNbJKmL7
OR6AYQy59zFYQFk01AcONirSz3qUc4pEoGCu9RJDr/KCootKu7/lztGvFYoOVGu/nsqvod8kGFCF
/ro1WnMfBVQHmSOWNAy4JhOvAUPd2btEwyJc9Y4ZJ7QYSPZa9VoNpHYPaiHefs6tFpj+Bs3i6Gse
3/DwN742vdFh2lXoJycR+f2k2eVCVRtfFoRZXZmHVrjTK2f9+hiZaXyjgGV/tydLuwKi/d1es1/4
r3Y1Xhvrloxk4ez1PI22RWDEWNBb6WssLW3XZ+gfeGGavQ6mVh9dE/NL1VsZuca5Y+KJtPQGgYmb
+pjfzcaSxOnEVwX3sDWZH4cBmYIr+kO1ke8kHf8b/aGNdn5UbQogojqEQ15AAA71LISOAxza7vzZ
Io2speZH43NnF6aL5Un90eF4/dYuAvoEAVE4W4bmP5xs21egGlWkwJ56+6yuzOUKQf/7UZvzo2q6
tlel2+2G37NUBwnxX1PDzvljlhnP39tZ2HvTMNL7vsi8TQXdZ+PUqKyrNlVEUBv2Zh3gagWJ5160
smeDC/cPnpe9lnMm+Rf+noI72C5oev/2Mk6tFYaQJruFuPJHo6aH7sabwTv0jki0jbSrdt8idLvK
AxFjuLm8QsYrqLXVOpfZyyvYtfQ2RWgQd7L64NGdDZh2xth+D6wfdZWOX526tNZ8DMU9qWXnGGMQ
tjWx272PjczBI014N1oRcLI0ZPnm6hJ2TmP2+3Gplk6L9HLmt0fVi5iDBMoUD6dJT8o3py8+B+ng
nuF0l292ylGeX9Wxi/na6DmvKma9/gDDh7xRbKfnVAuKZ5hD96rd8asKhAak4RlHpQ9vqDdT4JZv
2L7bt/WQ/JoeFkiMJaiony03/8/pEaCWD3euLtMRYbdvIy8w115hgcawknCdBUR7MmviLOD36SfR
vweIGr12rdAeopxEeuGnn3or9o+EeDo8bers08ipdat7ArQUf5NVoLliZ04hDnNWG5/HDnf2EX3o
vZiwSNKiSW66uHbe5sT9Wee4UzT5I9RkttgLCQO+xip1q7Nv2eNJOe0qP96lie87dhzOPxa9v5va
Bs/CoUhDIKxtf2jz5ilFnVrfwQno/qjiHdMfsIp6anq9OsdZC8MwDIqNZdsoIC5FUfSfc+RSDpNs
MA6curS4N1AcX6ee129VVY3Tl45iMkkitlZ5WaAd201g5aDwpDW9jCFRhNQS7zgQNmTIJ2cDGmkJ
KCC4jSZ3fjfyUHtzunyVOVn3bluufgxHX1urWVFk9uvCwSZa9ervE/J+7wRaklOR46QGx7tj954W
m0mE9VEkurshrBlvZc4THI0B6cJj5ATm2ZfLCqFuASD3BH6IKIkk+5/FojhYi0zOhr23v+qGluc7
GmVroo/pq99lILPwSv1RCJB6ofs9BYZA2Nibn60SG9pxtKNb24HPhlREcqN5cO6dtsKvaCbcTDYd
fUTn68BdmNRghLQltgm7May9A9xt9yySoNkEU26+t6Zzr17ITuJ9BhcSazgepLU+AzWowvReXbmi
+a5psUci8K/2pu0CDOxxFy8Ife5HjQOn1B15kq4YTuqqL9NfV97gaLd6AlScAdfmfw3FHX249PZy
0VVxawKTGWmzrI+LfYCV1SVtNvAHumvM9F111gtcpEpWU+7nLyr55Wn2F7ZK5Z3qwj+g3Jj4W+xU
J1uQ/LJWkwTasRhJJ8eZGT1gYudsMGoC2pTAZldt4XJF3P1G003SxbgUXtqb0BR7SfZ2pUZcJ+QJ
0lKBNzagNP9ZJCl4K36CyM/yMqpdzcqkb2+CDDty1fHH6rygfZ+kev3IUaJ/FaV/l0wSJMhS843i
VdOT4Kxqnqi+h8WiyTEV8tXD0R2vyXo+OUu1Bs+8amx/ADrBTB3RmrUZBfLYi1m+ZjKe1gU+eQc1
l4g31pKpPe/V3FHnhj0Nsb27vAcDhZFQ4pqg5vokuba9pedb1TtkoQP0cfHXa7DgbAsXC0U51G+h
m+5n3fQ+u7bmbnLAD5CH4voF/uDDpR1Vjk3Gef6kj2X35NvmF9Wu1kkmgTpn0M0Pbgn3Wnaz/3ns
bYO7bdfex0kWnF3TcQlDGGgIdsW4ESO2ko0fDw+wMIcHbaHntzwmZz0Acva73TGdeEPi0mGHxgjV
ETkGZhUlCixLU1TrWoCw63RfYlZyq9oKO0tX3DGdTXPoUsDfBrv4myYwp0NGYvNlqObHrh3wCeqI
BU6ekC+uBxkRh4DTsNQuTTFqJi2as6qWwlfDyzwfblV1CtPyJsrjaRtmYBD9vne3pWLu6HHYr+rl
EvP4rd3KeNnC0NYv7B4DXG+96dIYEM6CwzXmbFcE87GsPe2j45bqFOzIOVrvERnl2wUi8qMrgj0m
atUrDwlxi0Ls4rBLOxpB3yZcb3Tj2RnKKt5MD3HTGLcJ2+xbC56M3xMhN7lpr5xhbJ9KrQz28ZSO
uzHNp5fCHL8R+ne/pS73EfQSPlW1nW99kBdHgunJAxK4yMm4mfvNL59cfey/diYWv17o5ufAABQg
BKhXzSvsW7QRxCpk38Ntjqoqwmywb5fADHD/pfGPy0C1Wn1TbMkPo/m49HeOka2D5ajJ9n6NIUF4
In5t+5vB05NNomnepi8674yDd8+ZJ+XXEtfNXlqWB76GjsgRAEalM0JS5Ga9V41ktPxLtxPHkE0C
V65GlLo2vYHeiW658xPeuc5uMZbCwmvqCu7G4w/MXVpsGtL5KQo4cCKyclY1NYHsob4Zl6OqrtV9
wca2Xze5aB/UkJBn2GGuDHdloQb85CxFZCK+EZVZcFBVS0b5Odb3MJ4foNwT1m/fHNQXohXE+Sed
t/wRR1mGXVJSPetwV270AouBGlWWgxfO8YHTUnTOgwQ/JGIvz3HUaCt++N1n2eS/VjTJgfyzokA3
axfMpX6DVai5t40MTYu2Dd8RYv7Rulb7EMMkwO4xeFPNk6UTXinmYOcvo2rP2jlmYrxw2p4xfTcd
/ta0S/RxNyNY7iPOVOK9LDbq/0l+GkbX4sgLnc6rarjY+fhnFXdLbUUSyl0X04zR0mC3p1SDcLqd
lku5WAGpQhiNh3cIY2oEULqVaryOsVDu3Tl1oa+TkrCjcgY2zGlfdiSqUn6TKweM5uvk5SZ5oBke
cFRFN0Pb+W+du3yDqk8YiwXnaEh+XmqANveC3d4mtvvq09QUHbfWsDxEoZZs/DCUW60Bd20GOHUV
kidVOMgdX9nqvUT0pF8CtzYUmE1WZ9h/IkT76ERetsLabP7SgyTlCVbkj2aW5aRPI9iKv6Ua1ZUS
XLyoMl56OGizyw2313EyHYp14hbWusSbb+jL4WFairzxiaNH9Y++QANE1VS7FSWwSJuJvSj6y5dh
Qd4297XzrkZdm7uJDY5jVsX+2tHUBLBSDwCjWk29ntClAd7VKrMv9RDd2NwazrkY8bnqp+SpBMuz
Nl1QqFMLgGGIq+azYXRvmF4mP0qLbKjZc9cNjF3ZGzVHQDs6mr7AVEpzflhTbL0HzRQTwSnGF3PI
xk1ZN/aDRAJma4pU3PUmjBJzsBdC5yA3V7y8jMd+7dcBFD0SZmRYhljcqW4BHxRnmOHH/+PsPJrj
VrI2/Vc67noQA5dA4ovpWZT3RU9RG4QsvPf49fMAVF9eUR1SxGwQSAMUWSZx8pzXVGwQtwXpYKR4
sgibuOx2bCx8dDRgXKmSk3uPdMzfMJrk0w7qQwMe7wPMvHl6SJ5lH7WVvyyrLtuxSiG7WIXmyp8W
3PlQ12Huv7YjUablwqhgkv/1r//9f//Pl/5/vG/ZDakUL0v/lTbJTRakdfXvvyz517/y1+7913//
Zdoa0Sb1YcdQHd0Wmqky/uXTXQDo8N9/af9LEhl3Lo62n2ON6KZPWZ/mg5BIK+pKtfeysj8rwjC7
lZZp/VnLwkvlpPX+be7cr+b6I19UcvfS5XMRhQrxrLcf8ESJdxSQ49XcbDShH0vMd3jLGQWZ4F4N
NzzNra5y7Qdo7+CNXkcNIkskL6/zQKb3UKuKDF0ziVCX2cbrpjbyD54M5F6Ocb2am2gNpstSJuGp
N/P8Q7MCUZ18iAyKQfGoxct5khq17cohFbo30+AxlellrPvyRjPdfOd4WbvQjAz6+NyZFhK6mu+e
5hYp1fKm1JRhnVZOtJJFUt5kdvvp95/L/L6//1wkMp9SmpoubVv/+XMZctRQSM3Wn2uUc8DUZbf5
ULa3nZI9zqbwRgqmKB2FtZkt5sNWfZpnsZuI2UyzI/C09Fs+cWbmg2i1Bk+f6BvQvPKWj5z+MGoO
f88SU6bk7y7Vs0xUedVmmXth/xSjWzG6lAvmFthgyCjBk1/HzV06Ssi8zPEUt7qEwiQrcvOHN8N4
/yU1DF3VTEdTDVODh2f+/Gb0pZvUXmeLT73rro1JDVubDuyfGoI3zgQSRS4Ig/90FrL3VyVFjn/0
zbMbavzHKFNMOOPT1XN7PvN7xIHVMSGFOBoIRNXNhhxGTCBgRZfSj+PXQ9unIarncwfkWFVFToFZ
c9srHbDhXnucr5n7X6dQCH5ElcRDF6HS1EUmUlgJBnalv3+fLPv9+8ReTeq6Y0hN16ShTj/2f/yY
dcChY8uW+vNYVvVGM5tkYxJD70n3xo9hl12lGaqfUplQiGpEQN7fD6++EyuLeSCX5iMaxO49tOzw
0CbOsI76AjvCsr7HpBVrzzH279o6jPevTX8qscx1FpXE9bZRQgx6/LiBq/r3yFyLGdC9jzos3d4q
M/OZrhj2+e3a+aq3m/5jMtfPrzvPeOt3e2C/SCyyLgB5Oebp4B1tGPnZa9s3sPvk3drOo9Y05W0e
QoL+6xXOfMXbcBwmqbXsDN37w2qr69Ny+vPP2jFszRC6PSUZpGH9/AlVqlah+w4JvlWCYtMlqoPL
EjpJ0oF4SjqG/TsWcpfQLdtTXjuIGbRZ/cGu9OBoxG16G4gwvdViXFLjzjH3c9/roYUh4/k5xq3T
vLkPEeCEHE/bbOdmM1jpbZfrkmRzXG+G+cVdN6f4nRXtGuqMi1wIdO7INNJ60ZcK+tVGxGkB84BU
sqyWka3lJyfO4Qv947RGmHkXju6Nq1awAsKUd7yLxY41zDqNfRFt+84IrlkY62vgtd1tyMqxwrAy
evBaUnlkM9wnJe+g4vWj8hL7/mdFBaSv6PKELvf4AGftrjS1ejcCICMd3EQ3Ojnhm/kMTtFXboCC
5d9dWY0YZFgnT6Yz9vL1grzwYLAm4Gffrq9b6Jcu6cpAYdXKJmG80cqK6BPpJwjcNmJUnlrYS1N0
+CHrAnr0dBbZI5L282k1Bs5r59wEkG8e6u8iokbuLcG0R1PaNF47tQ/Uez540c6Ug7KnCByh9K1U
xlKTPlYJiA2csApwT7FSt0fy8ggF0Jr7La9kr/GPU8Dfa1Trx8PbnMwhuF3NbUu3PoemV23drN4H
au4/+mqTrwQ1ilM2mvLiUEdfGlNRoEkm481YfOBRnG2ospp7jMupI7sNdd3SGl7pDDODoXc9rAwl
lNeJ8DC0DvnoCljWPAhIObx2JboIwh3zpVkmw2JQQ2zCpslG7VCOToOPtmHXp9Hp1Auo0h+HNMWo
h5yAvWU/P+qLqk3US6gBX0TefjPPs7Rv6lD7V7uO5HlIsbDvXcv/6HSwY6JBsC1rK3Fj9+jdOZkR
fCzbDIKWK2NwRKZyTznuYrau+0juql044YFa2nBR3FL11i0em5R/gds5RX41FPgVSPdiMZ6MxXHu
S8G8ogmq5VcyOo9djsZGyU7dW7MVJgEGBnY3IObsrXNBcKuk4Efm6+ZL5jPHDyEcxfw3b/caJcL5
MT+WdezHvLEhGLy1Obr+ymZbsdZqnQgHdf0LbJDsKNzSula2bl2HENTh758c9rTu/HNdYj3STdUS
CEbohqa9f3I0qZv7ikoBzw59jAvjBh/PMtWfEj18Gb2wusI01Z98IyJlWpUPfaH0993gruZJgP/w
0SC3/3qJX7PnN9nGzs0pQ7eF9mis8+kWsle6FWB4YzffEU4yYX0esdpNo0MQXiM0D280qPcHCcL0
kmVuuvNjhL0AFIM0F2Nw8pw4W/ihEKQAe+BMSY8Ua2w9zDO8/hmSYXs/j/vo3PHa9WVuBVrtsU1U
48Pg+E+yciwQ+oZ9l6rW1i0NZcpcyRNgJurRU7NS0nAXRWHIBpemExc9fG4Hc+KpadYWUKS81o++
BNnSN0+6BH5tR216F3nDSOqPrwRm5LBCvLD9qgVpcpxH2aI0599/gprxPkiaHimOowqLV6EsLd49
WkIsdwHByO7Fxs11W2ZAUnkMjkG7cBPYWDXuLeG5Eap5tMpUUN1lcRt6PMEyaxA3bvpZV2V4l5c4
kha4puxlJGrW4xAkowN5XUUJY1upgbIesrz9oGLRvmgSo756WCnfI0KyjxW9/TBiPL0bBXlDHzbi
h8IA6j3morxYJpKMFCReL6ceWe9lRVatm+6WN0CyHGkV5w49vKeBesB8eZWP2SEnHEHxlWnFFL+n
+FOfEtKdz/LHazpOFR2lk5rLeZYnYJBqYVsf53tAwuHpgJWkDPtlbxvGjQ6l8SZH7csrPWomf3c5
gk2Y0cMSnPvmg4v248ZEzuH1UvRDtJNZWM8qrg0nD0HvXWYkEAyns7e+/3b2+3l2iPfjfBfMuX+c
vbtLFDhiS66eh5Z6W7WKuw39IFg2rjrezgct8eONaNps9dbnac24ahvNWM+XzQOtqRdLM7Hb7Vuf
LSQMvQGXXdGNXyk8wMeuNMEvz1P3wuiL8yg6pFGqQN4hOJQtrdRvXvRWPJCw8Nn1KWs6qJirsrgY
RVt9/P33+5fIyTAsU2UHYAF7VC05j/8jtk0tTD4DvfZfYEYE0cGyd5WRPoAoqL9ZstmKodI+qp4U
S1+3jWuBiNO+9EdrC7o0O2XILS0yMlULtvR8yaeDgo7UyopIPc5Nvaovv/+TjffhuGE7wjY0CRpE
mtIU7/ZwlqZ6gZ9X1cdx6FehM1bE2hzMOMdkxLbrXQdkeNGp7o8+tbfxlEFAeaEnZvtip9URLAn1
DY2avpeyrTWSpHvxKBAtEpGo5w6S2r0yJFdMuruXvOQD0tEw3CX+Cpxe7qX6eahLuO1Y5IbbLAbX
ZE2+7uk0Mp/Nh3kiIV+HUGqQ/SHmNeS7hYl/XNoWqh2WbbKBY0v0c8wLbJOQNp30riwWTBEX2amv
M29yjuHUng6J7mUnNwfkSCly/65/bs4z3ubOfbHIEAeITcSlp5u8m/fWfLs2c6gUU0YPESEwuzsD
NZ2jL5wXKlVBsqzMAUUw2xMbaVaMTlOAHi17oJo3cxfpgX7PSjoihsDgfJNORTe0koG5g//Y36l5
0YHevhFhxi2Vlu+mVzbQBKYL5psobuEviEO943wTIA3DJUKreB4EIB2t3bwzJ7u3Fku8sD0GEfFg
NB3msxqD6QW6Hs363UCaIA60mCda/FSWuoZyQdnkNvzNaFz6RtA+2LE1XHhD7hoopg/zoehfKNFH
96/jVh0sUkOiIDdNYDegp2l9ymJEFq2iRjzA8zVEwgz1FGvFj7O5bz5E0+i7yXPfPFrVpr0XHnSI
bvTyo+o06TYd4luh5fmRncWPwzw4ShSWNpk55Me5/TashmhoAEPrF83gYPCgjMrGmJ682nRQ2QiE
WpNc5PQcZj+CJ1qdXrvXxzBVmQ3uAA0B3zQ6yUfC+U4XXUF4Ot+kLRL1VjSbeWyeFSRjuYfmPxCo
TM/y//aquKPuMWT/8aph0qtL2Qti32QckWxAETyG4/lSsXUCBpE7V5BC8jo3O31QXvRORTYaxO+p
7fX0mqT1JwwtjAsyRuZlPrNcMzrbyLJZRW5ekCtlNzMPhHVIRoyK7Xpuvh3mK0qEBN66VPKBi0aL
wOXXnXJmRwX7T0/lxlct5Tz3vR18y/OXXh7Eh7hVoyOkMSSnp7P5UCk4py/mU0mKbwMZ/xo2fnwK
vRTKlczTteRjWJVhXq4TcN3AmBEg2eCpAdKi+e4VGYDtrk3vq3ryYRowN3xtVk1z66BTqRummy1F
WirI1eUtAshM9p2uwe58PClIVZw9U7CNIfxfuLVpPPe9bq0Bq4zbuZmhRr0wxyG6Fn7lPZVELJoT
m8/xOLQg5H66ympvEqqyhJt1uCxzvfrMr/kwkCV5dq2s3GYdjudZ5udQqIO7eQLUwmFh+6510wdO
exR5hmZF7+SfST9ON5C5IlcpO9AjTBb9phnMcTEPsOe+NSurfmxdL4fOgIJBlFIuCaR+mCeIAhEU
BYRmKxHwz5dR4prtQ+fYa+lCCgxrs9xMVd9P/QqmLrvVCMQEIbOxcwPdfDIr9rjTcCgjygeWi0VU
V1pr6Yv+MGWzARrAdVR85VjMFMdeXaU2bK25Eujl0d6v8gQgmFMf+8z7USHU+/ZrX9n5LaK7w6Us
Cspj5PxeKqxWtaBWrgB8h7sBh7BlTtJyF6V6f6dD671tzNM8NveUmp2zzfOt5dwkb39rmqZ1QMTb
31d4Bm4iVcs+DNjAz++F1Tft0q/H6pLEhYamiBCvby/KH6s0zdIXzeBHjQykuu/9vrgXKIzOV6Ya
PpZALCiCVez4FNNz1k4/+B8pDr5+ELoLq7OTkMINxOGualyk2DqCxFVaONapCZm+KgBmgKYqnNeT
YT5BuvL15O+hQf3/mfPrS3CftGrKKSx4ewnF08UfHsv6r09lpFANlWyhaRuW8/6pLIRXO4nV9I94
jclrFDdX9OKKF61BkL2FFLCdmyk4cavUUxctEGEsu8YtXoZu5Wae0ka8PXa+TGFggkpRQmow/zlT
TNshyhjC7Xz2OlpYf8h3gov/eds6RVaGsC0bRwZpSeP9noe9Q1XkJO0fzLKD6Y3Mg1oa2s7G8PT1
7K3P+S998zwnuyJTvxiUBBQ/JIV4H4i+PWDrFy662HEPrZ7vh3QMjS0OUfYGbRDw1XMbOURctGJA
+H380jZ1vDKq0j4UDgx2Ud2HthITlVnpHjv7hOWZZji0X5H71m6onRugTIKv8yzFU5K1IZHOnZul
+2DnufWck5/atJUsrUvcpwXkxiB/1hvij8qvERyfmkGerTzDLR+8ZDRv+f0R82nZ8zjYSH1mDhLv
Pjs9Gbnx1oc6dO1saZ9st9/MrSFqnOt8VjZShdaGgHNko3eCVxqTFSt5gbLl7t8mz9dPKhbqdOnr
3PnauOFpPHe2PTY3gWcAyzI0d+sFakGs0uXPeLzZyz7M48P8n4SOcwd90rxJUSZ8bOt0MXdbCGQt
ATH2ULxSW7zkSfDJD8fkSzCGL2aZmYT9vcsXFF00EzXyh2lCwHPiMRAFS13nkN2fwqXX0zmG0oeI
T1YbmmppGvwRb4FVqTW5u3wLpaDEI/IFHGM7NmaykcFY7InH5UPu+LeGERifcuFGUHQ942IYfn7x
ioqH0DTQ+OMF28n60VFTb28HZbspOhacKvwyj8du76/HGA8ks1YnMTC3WxuE/5c4Jq7oNCf/pDvh
M7CCFh6pLg5ZpSiruZ93fRniR/FhIu9vu8autnbuKB982BLzhBjB0rXeGeUBQZ/wIQ1I0Ew3VD2z
XMphlGfgasa1ylucFKeBxu28BdQp5VZ3K/c4JkmxshLh3IQdJVWI8E9VmVXw5XLvUbA3yD1teG5t
Oz8NJcaZyZAOz9QVg00dGCklIEaDHCa/gtboZR4tKbLbZvoMrae/lOh0sSVhVhSM43bwFNg3TTA+
12ETLVX0Fo/zRbbjrRu4gg9K1Sk3dop1wfzCFFr3tuO3q/kiVL7jVe1Kaw+HrjqXIWSAcRjBuVbT
rikIjce3JsKkP5pF7pbHWb9zHp2b82hQknKYr60nOc+g8B5cmGhh7OBLOU5Wh4HXYmY5n/LoaydD
lAIbWXCDyvqXsXma4oq1EVnqzlP2Ueq64kPRVyUYcRiOZPzI3keaeGx1ax9nExfSzbFNDezwmA+u
uI9GeffaHzsWWTdSshJLqlui6W9zf0VIskwqEKhUyeObpM4nF+dBflQG9AETX5pXC3PJCwlHBMhC
dBzahjo2ahBrO63tw+spAon2YW67NflidN4hZfCQhX1hntMB3nRVoA352lcU1jlQR+WAclN1tWdV
yqnP024HagMuiwXhK9TjNgw+l3hw26EbfGu7Yos1RuYv8gSvJycOF3lzZWcscGKLQiDU3vitGtyr
VcruM3KPX8cy01700eyhocGo7DXNXyBLhK6Da9twWGN2ECAmHJ5DqguBu4XYOp/Ok+azChvplSVl
spz7lJIa7ULxuUcy30Mx62ALYfz7PPx2nezQuvWxaEJMMOkXDro6gJsib61YhXlhj4t/paJp+9QJ
m7NLXLZ2hF/dKz6xshzL9iPUxKvrIYy4UFZe2rav5fRgqqLPpfS5bO55iXb0xxrcPgX3ekALzTKS
bNGWvX2upwPJPuptOSLJjhcSiICe0rn9DZS99uD51QdtEgSeD84EXWu85IwjkXKcu+aplg8L2YVY
v3qba/tIXWvC38VhKVa6PnhXPalH5FKtASnk2DzXodquMWNKHxBi1QF7Gd5nozd2fUUMvWijfBXB
I/mS9dFE+dTMRyeAbTvfqfS0H3fKJkcAw1L0raWU4kxCKxPYGMqpEROGnpNujGESdkWwqWxlEuJi
xI7NEOALgvBLL1LJmoT1jpPk1E9noVYkJy8v612G5PXrmf9337vRzKu6tQp2FPibenDIjVLGnE59
C5qXIjjMzfkgDJla69dJUGmFjrIbU2VkactMy4ObFq53LI34WQpHP0izqVa6BbYOgDZUNJ/sAPiI
5EbGBsL/0wAEvHzVOY08FJ7vPJUx9p2W2SPKR60p7dphMzeRSNgjXSweEJMMAQSCOIiRe2kwEOCt
JvrOgsr9iEtQsEyyiRGnGOUmjYP0hA5EdDTQecBF1GtvNQe/Z98HLqnGko3klGHyplxT3QXmXqbl
81vXfCaLzlwFk3y2isKkFiXyhAWOZNMPUANqo1jqU3Pumw8jlrKoYEPzXCYSNigUlduSBNhSi0q8
LrvJE3Fuj1O7r7zuR5un+H/aXlI+m2oKySxVP6iVe5uUavqdDSIs8VSwX9KJOiLTupMNHHRf5sHR
shPv3Mi+W5tKXT42WQrcGimJb83nOI6y76kOGbAsdfmosOyt0Wqtz15X6ofMTqJtXDTFHbtOMOVJ
EX9uUXifr9La/OoNrFYJOP8lS+v295k/Xfxc57Vt23RsXSUt7AhhqHydfs55kaP0W6nm7hcMRsHb
joZ3TMj1UUz8rlde9TmJxvUHgZfalxBHn2UUnAcdLWatAsemCC24Nnq/R3oTjenCNYjIsksQltW+
cVaGnQfbJM8wg03v4qi+ZoZnHlQgOgeyBSgIZnm8DNrG2I4m1S12TeYqUwdoZn2MaaLP7YBsQSrf
NM+aqZireoAwSN6u3lLHI51slNQmax8dNe1gxU14Y6uUoVEw+aBrsLlS40P4rZDk0cfsEfVjZ2tK
JDN0q82QKpXpSdVcbZuUzaPijChjeppYAe4UO9lgMQqSRzna4T1JD2Rk9K66igHpV7elrhsgW3JU
VLs4Cij5ixRjgE2iS+rTLoKo0o+XrtCyDZgBddO5sbEZxZcGlfp9S6plbZMfXwqY8xsy4Jg5lTmx
t2j27hjEO8Bf5cYZsd6NBP5r1gkEEaK9SsCfXGXUeCKBaEhSLHo1GO87VEpCBbnwAS+PBXgyQOx6
ZK9TrVHWelrnm8GQ+iLyO3uL2XyxUmEAIjUGeUHp9E9RBke0tdJinXpuulCUAjctT8/vQjOH8qLr
Z1RT9DPEvBXurg0SYDilJWF/6LvGOSKZjdJORUUeJId/H4HSWca9TsoRIWG0M4tyD/FzBQH70cJ4
fT8inAQ6OF9YPRmDcGy+JGphnKKs+uz5xtb2iZmsIgtx4m6HAn/tk1d7ySkxzKc+tIyDV6v2KhLo
RRC1eMtQc2rEyq2KGssDu7rkBHo0ORUs0oOPykAjm2M52VL6Zv4gRJ0cRLC3NNc8kr6+wsOyPrD2
7n2JmxBGN1i7nzPDCp9LJd5qdtehohpUy4xy5K2pWzzxzEXs28qNlfsoDiPZDDQrXLRtW58b6zCq
Rree6OMbXCTOTSzHs5+hjKHYYjWrx+QutgYqEABc101xyIvwCQPx7uwOJGUjQNpSK91dM+i3kv3o
giVZ7uHJo0Ki9/daWDaX+aDbUHX7IkXz2S+NY1WoxtEYKhjuhn3KEfW4dlYYrgYLlx/NxvcgpMTd
uSNGX2evkOIJvMtC+v4RIz73oCRKvx+c9iUBsHg29T6ayMmoyYUKikkGThbs6OPFGDbZqi1B5Lqj
1Lc9kewq0e1loBhf1K5Y64HO42Xo+7OaJjc1IBDskBDlAJUJHnsw6lWEDBBBu78mYeFsY8/OVqh2
rKze+2TpRvuHZU37ebvNqiY0YQvwRWQN0Bw03hU0oL6ltlM66VesD/TnbMieG8QK7VYZr3FtK2y6
QMlBWlrnbgiWsxX5d4Ta7K3PEw1hvgi/nig6RI65aoJ2AKbGb/sPK+/PhWz+RNskG6A7EBWoRNjm
OwiUpupxmRR5+K1HihQNGUSuOzW7LWItwyRh6Ha6jWxfTh5ombN33MRatTA6dCln3Yp8BAYeDqjY
GPHG0KxqQ8GFbUtQJ7eZmjrYz2NdNU5rbRp1wdKxYmNtJgLRycx/rgf1T+/4z1ma+R1HwkITUuPH
YP6CFyKXidwXUIqvCQy6AyRf61iu5ArjohAV0BgCFuqA7iIFYLUgXetitRPjoaNLoC5CLn//5jra
T+mW+a/BCAhNBsfRKDa/B4v2OutWy4Ly1WEXAtAeH+FGyb610g+pcw/1ajQdfGVDqAGyl98NJfrS
1HV/ajpn3Gem3BaqzZ6FtOGO2LA/uHg1Q/sP7I3mFwgZjdCXm9b/YISpeqlG/xJVtgbbow3OSaPH
2wbpN7Ge0x9ooz8rWeAu9Dx8CBpcb4fRWXt5lyChG4ttqRrPQYyyeGhCEzStCJriVGAIG6fh7YL1
0hSWuta8dp8klb70hdouB08rEYe1xXVulpYVr6vOPnrR2CE0lmDBhfw4zPDvTh34WxHUL3o6wuXN
s7tMms5B97RDFyj3kNHCp4hf7UKTzuckg51qDI16tFBA26UeDxD82cOtcPXyyC+ldEJKuM13zOeu
rAfJti7j9dAhWFC6UXPS1bpeap2DSpiaH+uiqc8xRr8rDFibJQIZ0SJSZUCeSLtBrUuhfhMgjV8N
4/fff/7aL1EN30RKeIJfvqnbtnwX1WRQ8+1CeOlXPBb7mxarTPRcJwNI6jr3OOWxLcrJquvTtzMv
Mv9WsBb8/m/Qf/kOTrVfMCp8EQ1Kqu/rwJpiVz34qfGrlsVfkBGuT6A3YuiMibcQDtSEuTitR+UZ
oMeWHZi39wetx2w9x0q+y+QmEPpnlLCac487A1yEQTnGgFjDIVVXHUppp7FDh/73f7b2LlU5L0zo
WpmO1DVnqoW+g2doEdtJ4fn2V0zN8BOKxCen6XT81DRQ6a5X7FPbAiIz1k/CX5O836PWY3zM8Knl
0Q06CuFrgpC8uyhtviD76hxAg8eLEHPHFepZS43PjFBYag9QdtT14Gc7CEnqqq48lDIBO7toZltV
skKwz9r33lityJzKbSfJ9XV1DLA/QaAeNdBJVyZ+dpU+3dgd8h/YHiFLYcXpunBdoP9e0J7QDaCe
QxkZ7Bca+E0WYm8eDp9xJGSrnjeEtMrQYGnU25tMSJ99aNauqrAt1p07OBuvMTZ+Jspbo6sTwJqx
ve4Rit24phkSkThEq8LryO6N9Tkr8UUtTa9eujmBqxN+su2DXxWfFdMUZ1Z2sVIU/CI0iVJ9AS5y
YYfBQC7MfcjIVO07M/jeEPc5qJxNsXM/7NF8yHd5heUcFV11S8SgHRBtCFCp+KIa+EiASDfKFiHX
rPb31lRrM9luI7ceIGnuYybaef26gzPHI0Ck9w4yQDunbb5BTFYSghpd22mAum/yikj1CgCJ/Z3a
H/2DO5wcPY92ftFpWMmZwUi2JF2KIl4OeO3cGDbejG0BebrDJhHLeQfoa4CjsgmAAekzLTki8E5s
mGorr/uOuk1yX2WmtTPbalzWpKBVod2gqDTpaqruIhvr6g+PAe2/PGNNE5yxTfrdgedp/ry5aVTX
4Xdpu1+tMvCJplos6m3F2UQgkDaaGjQUndv2YlmiveAuj6B86B2zGCwlwcOmN9v7dlK4rhx4Y3wo
v/+l/bpAEAE4wgFwoFm6/QujwdC7cYz6LvrWBc01TA3tXnMweClF6C1d1u3V0JTxTQ39DpxEu9T0
wVj06Dssa0EIoxjYyFSVln1EoDZiw2sbhxL01r3dPTiZ/Dx4Q/7gUfP/E1jEef9sJVYxdCoxhiEd
k1/ez2+qpQUV9u52/E3xYFqMcHi7zH6s45AHF3z5jdXr/cJX3GzvsC1cdEhW3CNvcWPHziHVLLGf
N1Otiul61YPXS/d6hzxr1rDf0RBEW3g1cuF1V50NLd+HJA63mvQm5HdWE/S7zqHsRnVhuNUWLcov
A0ixFyOSAFfq8hwmbrklNxw9JG1J2ozVp276599/cu8QbPMSKU02b1IVuqUSxf38FoxJAwS1j8Jv
MtGrtRNZHs8Td3yRlbw1gjw6Wr1mrVuvwwERZdKmPyhDJY5JX66LSZZS6fyz0avlSSR+jqCK9sHG
KenGkAoGnsdWqc2nnIhwNRT+JPjlBouiitslSRVA5KFXXMbU/dioDYuay6ZKKN2jK1ndygbxm9//
r3x/fvm8wf/wCNUlX1JLs979iMouERUO6em3WOC+2+QIhwEPdnB2aT17jzFxi11TtAInk56d0bs3
a/+7W4wYoKu62MSm453nQ+aQ2oUqAmpWgKzEvC1smuiWpcrd57J6wfOjPymke2WdrAOlvODg0YP4
JT2qEGFNzmM3JgyXgO/WDi9TTJRixcSSShiXKH0J7D0abjHy6QiHQcBIHWMhcrkTqWo8FhbudtTo
jQjbWlxwIriSLfZ6PFajBtxMmnjL3OZZQt5r53qhv2xQqVtUXjoVP9hiwWhM0sVgWgoqegmY8y7K
r+Bn01M90Wy8xCnwTEKBBiwNf5holCdliIsVJYor+MXsovcPdT0GO7acHsl5q4OGnGJjG7bxsk7B
yY7GIwEKEM+q+9ZYzdEpSsQjWa1Rn1lQVIyuMUHdYgTQug6R2Fskk/CTJUq8MYr0QgTpHKWVBUeK
WHicRabYab7bHwY5fO+DRqfqkGoHd7IQcPX0m98UYIbJYy5QqepPObJwboEQeg2ZtGcp3AjCFEQb
SXiosCSmVKgppgxc2+JRnhXHvi1hsYXxk2WWiKhPlg+6JOcGZmifptqx8ofqbLbfKdDX15joYQEe
ew+5sNtOTldPUVsc3JIccTZ8lrHindj0YAzmISNTAq1bhAM0F3Lj6lFMB0O1FlgC5CfPzT9D9vhW
mjb/YSYuKImYd2aDSLcNfb9DCOGKaenR70XyJW3Ks2khg1RL76ZD2PUGdv6y0pI7pMqy77bHs9C6
kNu3n1NttBYDpYdjquqXXmj6/aD520Hm0U3HjgeS3VDvWJbIb3d+h2alLxcCvN7OCkj9w4fnYZxj
yhbyKD+2tT+cvYZU1Sid6sZDcPcP8aX9S4xrW5owBPtH29HAG75bh1uk0PnWmc03C73CZeQPhD0J
YHnpNKyhhAxXKQu+kNVGxzwIb3AP5Dg2TivEbKqtFYxfkj4Q2zhC4SgUKN18JOthL+BlOfsonDJU
xPE8/05IksfHiXvJEuedVUockZV2yA261kI3EGDzukGuNFznl9i1DSe1+hjF6c4A9HlnROhIlhkm
WNClxCbMtO8z/SBUjS1iecZe9NSA4MtFL0nVxiuTH4adNT4bc16rSwKx6cGkbE0ziHbYV2fHDhZX
NAnMpxUGTk2oa0sUFhIqXxD9+nCtpnBR/DH9f8ydW2/bRhOG/4qR+255WJ6ANkCRFE36fUlPaYte
FYzMWKxl0SAlJ+6v77PcpcylFNfNGO0yubElD3eHs3N8Z9h8KEEa5R9udt9c/E5B6dKI8O99+/rm
j5vbV22efb/787q3Uf3nXpviMLYtrnjjLQXC9W7x49M33RX/vzB/c/iO/xdPX7UrKpLdu9293/qm
6V7XV82w/JJHmbu71T2vd7X3w9fbXbu7/WHf9Lc/NsN+s7v/U7sPujENobEN8w0vG16QeNCXprbO
04TOmpHom9vr5ssn9flVu33eDru+Xe2euI9Mw2cS0044M1UHWuN+7qOxqVnz/hziOlcpvXgkAMpo
vDBtm2574T7+rNKKEIeRNIm904yRH9v//Vub2GzF5bBkj4/3Ld1yxmyfd42w2EOD7IHUP9h9Wqko
AtBKmq6yl7/7IlMau6HB/dqPs/GGATEBi26cZhkXSgWimUxbUZyWgVKlOOAlyQLLBVKJ3PDf58Kq
22935qSixLbeSdB4XA/hwYLC3TlAEjL2V9By4YtAhYjQfplkZWQ3T1bvP9n8x9WAJon7sO0vaMy2
n6kMNLbOqW6dVAMF7EENREVhuUDEExYXmOgpZkKiijwnNxuBoDMXBOe6sMxVqQG9k7IKlQmVthpq
oV3/iUrUaqwJkKQ+HPY5E+I4VjApIxVCdZ3Lap9/XxksZPnOLhB3x2KVyHmgmbig3nuSC0WleCON
Ni3aIxOi4KxjXGViJmiF2UPtx07v4z7PRaFKFH5DnBHTWCYEZx0zFi7VjIVKMp0TTjmlAFfnTIjj
SuVxQYARuQMTnGZkMIhUNWqNC0BbRKJ5za25FqIQx1rlGQcm0sGdBEwWq32Id7BQKXfmUceKWimh
JLHkeC2EoMByABJgUkNwRyBmMqz06aeRopMMTzlbWMQqRkOYKRWTc2TdsICMQZGbsQyih5+WCnkn
caeTkw8/jjAWuqCea/kc0O4J3UxdV7R9nREhGos/8/7nCjCvVEIUoiNgUuMVnAxUcSplgpGBSJui
uXP9CIHmTCgKogSatWnVtkwITg9QZc2lDoFOVJWamQLlcvuZyjkcusycefivIsSFBr9zCukzNggX
0UlISpUBAQSMglMxf/oljlDJK1HQtFZDhKcIzNMRbj9NFDlcI+Onz0CZKpq7gOlQ8xmv4LiQkMcS
x0eVojVJkzNzz3rhCjCDDU+I4AFBGblgD11IRoFqqtghilSML0g5w8VHC3+wJD4CKZpmgKjtNQpf
WFwopQqBpBFhAeg5xwQTbHh6IVf4hABEKuc2BmcaDYbF6upPzxhgFbD9jJvR+nDu51yoUnJHUUSF
1H1uHbKAZIHeeXEiHQ8hzRmsETEXYbwQLo8L2IiC5kyOhD0QwXGBsrUBgYlMZEqeEExhQtbc336Z
cRTIL5NitNsP7ihgHCrxUUhVXmZ5XE1x4iJeKkwcSbkBhXEQEvgd0lHAiZNywTjLRgqyhTosclVQ
isWFdJFCeA5ClGm7KJE6JB2UZlmOqzHXADz83HSPkESwR8Aa4YAefprnpdRLJFMEkKzKmIhod7kQ
AjwD9APeEVNqxys8ISClJ80ZwIXSQNeK8nS+DHVYGH0D9jpQa0BOJ+fRiayBSZsBiOI9TrZUYLLk
8xNBbY20kgknQk0g4xm41P6nKwTiJtrHSt4x6A7E8YmglsIgXHCW4xWcZ4DPosW5g0Ix7pcKa+kq
iFiZuSwwCVihM3FBnAMVXNyUxAxUlJ4I8kTo/7giSp60n8eFiGqCxhvN0wAdJGDnwv2nWjFfLwXJ
6zTCwkFiGpwCppVWkcFYBuYaMUtT6hpp4mY2h3k8HSUUWE8UBQOyna4ITgrIBSdS60jcDDoavGzk
VOJSF5gac0FZIcmD04VUlw1GXmYX0YXA7ZFxPKXxWujCKAJ3ZDrzJjEI7SzQQexKXQK7mAGnwPYT
K1omLENGA00DeMOkSKsrrfIJyF+mcUpcWUAjaErogPAc+GqhEcktFxHxpGk1mmQlLL1IC5kBvItO
hMkbEBlGdEuctItFqfKKwNkMZx2v8KyDJu4XckGn1FeYfUXN8vCsPe9g9JFK3Kjwto8HK46cI6rJ
IC1cMDBCi+bbp8hWpmVpYIoHhRHYUQCRK06hIQS8xAVJd6K+VAiGS9RYAGJZLoRnIg2KTnoU8ADo
pqmmbOkScGIyaXFJah0k2nhZ4QvIONDVGtsMz6ebSNIIvFqCMssEu1w6SjgKmCCKUY7hIe0fBoiL
bTF+kJm3PJ0F9N5cI5BASMFjohFcSTK8lBr5A2nQhBTQpp7wb6EKgB3leOPMS3R+ZHCoA5xlca2R
dDKgXBIHOAjjtTgEZQQALy0Iq+4UZmBmIed9XFKFCPaiqnjaHwFjkkcjfxLTJR056zje8EEK4QFf
OjS1MGJtc/61aU9pm2HWOPO3X5jaQo4JzFtaAPJ7XzQtMJa0xXKYn596KI+xejL7cKqmjPdxf+42
eHxr717TrqZfvmibvu5Xa97+ZVp83DJNv9GXT77a1G/rq3rehID0cT7vVnLUuXPwkP+G8HC5oGsw
XGK6fftnt/UJj2hxOeHLejvUw7RE05pjwcdSys/qTfuu67ett2qL6RXTZm55X59381VbrKCcMn2+
q13LNBSP+IhClRJ/3mzq93XfzCnbPigxZddgdta9O3vGMO2rtz7bLYhOehemRPXtufc8HTJLSplO
wP7CXzIpZQN6klJ+AcfbdqIzindKwn76xckmvQcd9Zfn9doTwNgitaULfrlhaiDTBKcVjku2oB8x
acZB1QstwmsN8XDElLv3vlhYZIqU7P+OdZPtmBMThsB+dXk77XxkskVQSEn/v9u3wxGbLY5bSvsV
s5M97eEgwnK6/e2m3p7P2UFJy2AJ5KSHoV6t90Oz23kyndhqvZh+u1q3F7XfUGhrwHLS2ALGyniS
7dp25bSHoeX/9bWnm1zF8jGod/t+SdrApMSkO1544esQV1qTUn7dvO3rhffk6thy0je1b7ccmFRO
+P3Zi/rqeli3vll3eKTHoP9t0w+Np6nAcJta1mMQf9V8aFeeGYO4KRQ+BvHfuv5yomQ0rEOxi0l3
/W599qzuOyylfzht8+Dj3OA500EXZ99Wj6Tkv1u3PsdtIUJM9nKDR+JHNaTcTXexmHTf8Pbqic74
KG3CXEr4+2a7HW43N/UiTEhsQlpK/sd1d96cvRyObJvNcUrJ/9TtPyKIJn34CGGfvcGxILrspHT9
b+B+MwyN51K44qCc9gc/qkxtRlFK9+ddvZ4LoqtoS8n+0vRXWDaPsk3+iSm3RDYL8XZFNynpX2vs
DjMq/aPp8D5i4s2wO/vl1OJtVlBMvx1W3XZoPbXiMIxi2rcdU1cuvKdps3j3Uz6VaToAfI/zT9M0
lFN/5ifXzDdWm6bun/4FAAD//w==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534464C-519F-4852-9D26-B442B149BC03}">
          <cx:tx>
            <cx:txData>
              <cx:f>_xlchart.v1.8</cx:f>
              <cx:v>Net Profit</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0CE50A4A-F15D-4F47-915C-E00273B5B075}">
          <cx:tx>
            <cx:txData>
              <cx:f>_xlchart.v5.12</cx:f>
              <cx:v>Net Sales</cx:v>
            </cx:txData>
          </cx:tx>
          <cx:dataLabels>
            <cx:visibility seriesName="0" categoryName="0" value="1"/>
          </cx:dataLabels>
          <cx:dataId val="0"/>
          <cx:layoutPr>
            <cx:geography cultureLanguage="en-US" cultureRegion="US" attribution="Powered by Bing">
              <cx:geoCache provider="{E9337A44-BEBE-4D9F-B70C-5C5E7DAFC167}">
                <cx:binary>1H1pc9u4svZfSeXzSw9BAARx6sytGmqzrMVbHCf+wlJsDwlu4L79+tuEZEvmKIlvjeutks8pDLvR
oEA+BNAbkP8+Nv95DJ832acmCuP8P4/Nn5+9okj+88cf+aP3HG3ys0g8ZjKXfxdnjzL6Q/79t3h8
/uMp29Qidv8wdET+ePQ2WfHcfP6f/8Ld3Ge5lI+bQsj4unzO2pvnvAyL/Bd1R6s+bZ4iEY9FXmTi
sUB/fv4r3PzYRJvPn57jQhTtlzZ5/vPzG6HPn/4Y3uofP/sphJ4V5RO0xcYZM01imDrX1R/+/CmU
sbur1izzzCI6xoZu8O3fy2+vNxG0f0eHVHc2T0/Zc57DA6n/HjR803vgLz9/epRlXPQvzYX39+fn
u1gUz0+fbotN8Zx//iRyOdoKjGT/CHe36pn/ePva/+e/Awa8hQHnAJnhK/td1T+AWW2yNtzETy9v
5wOQsc44NRim/C0izDxjOjI45mQLCCC2/Rq2iLynJ8ch2bccYLIanyQmIxnHz4+FeCyLl1f072Eh
6IwyiijGdDtg0AAeGFDYMixk0Jcf3eLyzt4ch+ZN4wE6oy8nic76uf60em7Eo3x5T/8eHEzOiIEw
Q8Q8Opsh3TxDuoW5bgFsh6Pmfb05Ds5h2wE269VJYjOSocw2Tx+JDMxm3KJUJ8bRYYN0ekYJs7A5
mM7e05XjsOxbDkAZXZ4kKCuR57LMxMuH+wHDxTrDJqOWTtAWFOPtXMaNM8IYQEKt7VJjvvz2bql5
R4+OY7N/lgE2q1PF5tET7iZ+eT//HhtCzixGGGcW2r576y02FoV1RueM8139P7D5fY9+hs1LyyE2
85McN39lopPxR+rM5AzULwPW+J0Gxt5CgxA6A52acpNul6HBWvOODh1H5rXhAJi/Hk4UmGAT5xtQ
6T/MmoFBA8uMjhE9Omj6CQ1zRCnMeepvoKP9lf2+Rz+D5qXlEJubk8RmtAnF3zKLxUeOG3ZmUGKa
MGMd1wEQPzMRMxjXdwPr5cvYadDv6tNxfA6fZ4DQ6K+TROjLc/OhQwedERNbxEI7XQAmrUNHAOdn
GNwAnLGdIwDWo0MF+rfdOY7LrtkAki/fThKS8XO4qTfZ88ub+fdaAOZnum4x0wA3wPbvLSqMAmqW
STDaaWiDCe09PToOzL7lAJvx5DSx2TnRPsm/P4FlUEY/PnRqA/NGB12Z0d3oGKgEjJ3pyDQsi+1w
HOL0f+zdTzA7epchfqOTxO+ryFzx0csRBT+abnGyXY7A8jyc8Zh1ZnIYeuBReF2uDme89/ToOE77
lgNsvp7mUrSScbH5SA2bwHABBxvi7Dg0SAdNgQB6JiYvk+3OJP19V45j8voMA0hWp+ldm4IDRzx9
oPJmWGeUU3jleOCPtkCnthgmhoVfh9HhMHlHT44j8tpwgMj0NCMEs2cJM9gHIgKhG5OAp9l60cgG
a46FzwghGIbQztgZeNbe0aHjwLw2HAAzO83Zax4/iQ+dvUBp650yYMbsdLbhiDHPwHdg6SbfhRAG
c9g7OnQcmNeGA2Dm65Nc8udPG+8DXdDgUcMW15lBjnvUECJnJuWYgY/67aLy2478BI5t/4dgjE8T
jDAUsRQf6Kwh+hkCLAgEBY46ayx+hojVO5/3ts/hwjJ/R49+AsxryyE2p7m0fHmGQGeeP3+k4Ukh
7g+2DFiXx8ExzzDB4M55yRsYDJl3dek4OgdNB/B8Oc157DIIYSL70KwNCJZZmBBzt4Do6K3pwtkZ
hTCnrjOID6i/txPae3p0HJx9ywE2l4uTnNZWGxF/4LAhFIZF7/t/8dcMdDKTnxnIRERnOw/nYOn/
bXeOo7JrNoBkdZqemrmsP1BLJsYZvGyTMnLclOQYhoqum0jf1Q/iaL/rzXFAtq0GeMxPUz++F/mj
jHPxscFNE3NOMaSdvcxPh64XWPoZ+JopaGNHbcp3dek4MgdNB/Dcn2Z4s88++S6z4GWG//dOZxgy
kF1mgE95MHuBt9mE9A1igWdG/UH9oUb2nq4cR2XfcgDK+vtJLiuLjw5sWuBkIWDoM/bqizwcMBwy
OSwdbMqDdecQmd/35zguL+0GqCxuTxMVeCXlY9C+fLX/fqhgULQgR9MANfmtBgbpGYYFYIGOth0q
g4V+8Y6u/ASS15ZDUE5zqPRD/3wTJbknPjJyRvCZaVET8Zc8zaF3v8/jBO8+OGm2I2pgwLy7W8dR
GjQfQLU+P8nxs5SlyD/YV6afcQviKxYd4MMRpHIgC7JsdirCYAC9qy/HsTloOsBleZoa2mqT55tH
r8yfi+IjHTTGGWRjYEpNiFYerjYM8pt00JohRLOd3Aa5AO/uz3F8Bs0HGK1OFCPR+2hk8ZGmTe+D
4QgymnYOfvQWJk7OEAcvAKSqvax4L3mb7+jLT7DZP8YQl9N0zvSZqP3/k0S8vKQPUAtgE4ABeRuv
nkv+FhmwbyA30ABH8y4bemB0vrNTP4Po4ImGIJ2m4rZ+/pFt8uAjxw4s/waDrQJst1MAhsjhFAfp
TrAs9ZG145mC7+nRcXj2LQfYrE/TXXMry8L7NN4EHzu3wU4ODI4y0NFeTc1DfEBlODMw5Akic6AY
vLc/x9F523qA0O34JNW27TONNpmEEM4HjiGMIekJtqEZLymDAxXO0kGFg+gz5ENvMRzMcu/v16+w
2j/XEK3RSaJ1BcGcvA2rzYcmO0GwzeKQerubzfRhxAAS1CxsWb1/4ahK995eHUfqbesBTld/nSRO
6+dq85EJNpA1gKlJYEbb+TwH2hxCJigNFPdJOMpihfpDF8/v+3Mcm5d2A1TWX08SlUtPfGTKgH5G
YLcAaNk7t9twhgM9TwcPg2XsZjjQ8w4x+V1vjiOybTXA4/I0XQa9H+TiOcuf25c38++16z5xALZw
Qvhgl5g50N0Y5HGA6g278rdTGR9oCO/r03FsDtsOEFpfnOSIWcsM9Lf9Krr9fv89Shhi1BiyaSjs
UlN/w2ACpHdYlCAGXmv1NzBS39+vnyA1eK4hWqepHWzfyodr2wxSBU0MqhpE5dTfW2uo17bBkQ2O
hJch9TKatw6F9/bqV0i9PNMQp9PUuS+zZ1d+ZMQUdG1swVYPvIsnDDwKyNDPYFcbQnigFvy+I8dB
eWk3gOPy5iQnuRsPjgr5NM8/9ogOOAsC9nRAnHqXI8UHQSDwk1JkQaIn7AVVf6A+HKoH7+3VcYTe
th7gdDM/SZzuio338o4+YAkCldrADNaX3fsfLEFqoy6DGINhDkzT3/XjOCLbVgMk7r6cJBJfn7MI
9lJ8HBiQfqvD9ij430CJZpDHbhomN+FcDvUH0YbDUfKOnhyH47XhAJGvp4nI/XNefNpvHfowPQ22
ORGDwjkDx7eugRfHBD8pKNw7bXswib27W8dBGjQfQHV/mlbo/Qai2bFbfKgGADoaLO8A1E88okoD
gB0hL6d5DBSB9/XpJyAdPM8Qob9Ocnq7byWcrOa+zDT/fq3pk6Y4h3nsJ0cPQDABFDRECMRNt9Pc
y29vVeh3dOgn2Lw8yRCY7ycBzOMvz3o7nOTeSP5fj7njkOUJY0ensNAfxhEgzgNpU5DI/pJmMJjd
BmfP/bw/x8EZNH/zCP+fDrb7+aF3r+cCjjfFZqIOFDw49+7Xtepx4ZTDQdPdwr0dTm+e9uVrnz/9
+dkg5AC//hZvFvzBS9u+89d2z5u8+POzZppn4JTDsMuKcAMyFUFpqGGB/PMzpCycEQ4n58DJRgY3
uAmWUtz7Av78DPo4hkOm4ECj3flseR+7giawexs+AbBtEcQEOZxA8XqK45UMWzDkXl/Gjv4Ul9GV
FHGRwxGKCJ4m2cr1vYRcMFhLdQ6rpsHAaIYtelD/uLmB+QbE0f8LkZ/FqA7oc4rlisY6vmvS0Bgn
XsdnqDKNu5qkxjjqMj5TtbqloW2tkcV4WxuGwa72WFt1KyV8rC3iG+FKb+xWSbpQhRWGaWLvad60
6YL1xYDnu13yIqjlSzMumnOXdNlyX4QJPyQFibSFDM55yvG9m4TREkxYd6T1ZNrG+qSuPTYzzJTc
G6x4CuKivnSbzkaeN5Es86dBV7cPNElHcYH4feU2U8r9onBsnXVkHDqds2jb1FmoKzPhziJ2XDOz
93TgIHxRVb4dtLo7Icxp7SLDvju26g4tmhCxdApbjdBC0Z5ZXmrS0X8kgfDPW5/ES7/z5DLsC89p
2CjUEzIaVChSFabI5DJIAi231WVyzt06WKq6sGm0ies1/sR122ra4M5a+3lWTd3EsdZef9U1TWNn
nMpxgmYyx/lXrqfaVRHKYBZonrSbpJLrqi8cLYCCpa1Nk7i2i6J2y8QmkRmNk9TlM1wUa+QW3dpN
NHKLYPfWxKgcd5o1Gb313KReuUl+l0aRM9Y9nVY3QeDnF403YibNb0o9LG7gOarzWAix5amKfqzY
XPjuXJFmZ7g3v2qkbhTS6hxnUs7rBsvUpqJsF7UVHBaKlxisOahQvIokdzvMLbxu/eqcoDq8zLDw
bh1Ho7OcmGiUEdO7bfIW2VWdN2PfqItZGhR4gZBRXiSsrs4tlIo1bXxzEludvDEaC4+oFnj3Qchi
u254tUjiVB9LowlHfp37X9VV+HqV15rY8vZXkP5pnPuhZ05QmIkRYjGdcc8pvZGi67iiMzfi7nmF
2nJcdV5qa3nt3bImiM+7rErP3Ua3bpK8yuxKi/wnr6knRepFD4XTorFHNLGiheEsXRyQsVO0zlSW
hNpR4rjIhmARteGjl9MkNOTaaz251lkm121fpKymdsOzZKoqMqv1EIwbqNG8gtpWmjyyslmlTvhg
+FHtjRKeahc9GcdV5Y0k67QLXMoHGJ7wQK9kFpPsOu/mCHfRoqMFTm0SELTw4zBwxwXkAkxw3WVb
5rbez9EPM4m8cxZRMZGeZo7KSvOtGdUetSJqVgFz8Dpq+MjyWdh9rcI6tPVUuFZsW24R2ogmre3S
oL3iHW22RUzG0EIcctzGsmWadTOHgGgTNqOGGO0sZK64lo40bKPNokdRu+eNXzb3NM/WLE5nQT+P
qAJmPWdB+3lEkZGaTPY0AHjpdLGwWYb8ZVGhaOVlhI1huem+uY6+NHPDfPJEd0s6Ku4ji9cTnTr+
UnZZtBKwL3grWsXd0ieRvD9YCo+sLqDyD1YXiHwYhEOosI/nwkLTrz4HqwtDkSg907OeA1OEc8ED
P7QNLpILLTHlRREYQKvLIT0UPaD/cTlsm7ddMNKKhkwI7vS7MnVvUto2l5EQ/p2sR06URyNHts4k
7GFWBTI7AnNYFCzjsNjyI0N62Fa1Vt+i0TJnouT2zV5b7PnU6Fxsqxa//400zlZpXMe3rZUFdl7J
+loYWbZ0TM8fU7NINm5QXbgNdr9GXBNzYjnR1M2sZFMtCuEGmzyS+RSOdrbOzTDIv2paNI/8wK67
4rZxu/hKMwt6E3nlym1Z+a2l1DvvYE/YBLGi/BZXaWRHWe5dRjR3zzOXoRHKUGTzrPUeKidvR5Gu
N8sqttrbKEivWM/Prcab6FHnzFNB4/uu1EeKX3KfTdvCN2ZOFHgPqLis24Z9c9pYO6/KjEwU263I
vPATcedyq1gUpAvGTu2KB2z44998fRZEZd7oNpAhAM4Ag2Dw1sCmKd7XH3x9nY+t3NRN8eSjAAdi
BEuXrwfdA9E7c1S3BugMiYNvys6CpVy2D3rIzZHmFvmyy1t847nafQsDdopq6Y/b0AmWGdaDZZRk
uyvF06zoKog793zAV7JNaTa5reT21b6ZXmU4gzd+5HaKp+f+LPHKa0aJnDRlWS/1IqLLILP8SSQ7
91th+pesH9zUoVepSfR7JWp4ZCdadcaBqGQhe5IavvKTCN2bTisnKEHeOPMKl3i2RrQuia+ssp7D
kJzWPvFdu7/SQxK4tlt6u6u3tUM5rRHTJpDQ4q2ctHJ0YWQlGVkx15da2x0WPEFzH5vZfMDfywZO
oi8VaVK5LJrIORdB25b2XmTfVvGojC+NOmzOVVNVqfjDZhHXb7TAqMeNDKZOF7ZfYPH0R8hC2Tez
LYQtCqv+4SbFqgtcz7X9oLCF0EphRyKxC8qzGySibKTR+A75jX9peLpx90p13MV3QqR3RhX5l6in
+jpFGbBS7SXf1a7rf+H1Lvvfc+EXFPVat/+9vm5PvfaMxiGbB4kobR8Jb2UlLhk11JDjiBF3pXjq
al8EqsINychEzU7umLDXOA7kB7ye/H5kHekN38OBDLYTpDXAliKDwtHuFmaDgZyUrWTw9VpPmhsi
qtkUpcZEmRQSzcLS0L4oIgjOa5poXxJhylvRbqqILZzcd1emmYE+8Uomjg76hF8721ouWHbN3Xas
w0xFu9RYYhK653miG0vaX+Gep64Ub18rE0eb7eXUVS3qGxR3YlkzDtorMZppkWb5ZdC5u0JVyJI3
YE688JRIB9PzSFUkNGyonfXtIOdjdxslrQR50HL71++YQXxh+I4xHGHA+0xGOBJk+I4bT2iGl2Ht
Sfj6bdFl1rXFfH+VB041UrMmqF2PZYyta1AvxSp95VvAz1/5VSfqkUyNtlfTHhsm+IG84mOXPYbO
RmT8hhdhV9owgaKl8zozbK96nt7l6cQXJrG5l+sg2E8cqloVakSrKyUIGgix4RAmuKNibm9uISce
pZ2njzUJhkcaBokdVzxepL3hEUmszzwdi7Ei9dgKrwvkbynZS2DHTWzRRHIh6ENXhCPLaekiTIv8
sjbqZFSIIHpMASLfMZuHCEyRyV7CpE8Ovcgry5wzjAO7QCZ8eHs6wb/RuMx/osjAOISjdjiBTB+w
6d8ueS6thKY3Hn6iceGOciHQsnwtzFzAW1R0URDQDhN3gguRX+xZaQzDKxQVnnSCkrUmArIO8tD2
sZevSFuStdEXii98Ek54i8hoUKFqGx6CZWuISVFyrZjLTrBwrcvKHwsj+pY2As2ppPll3pT5Je6v
er4kZnu+lQ18ElySMlhUpDLuOkPyK8bEIqsTfIeD1rrq61LdOqjLe4qQ+ouUYTuRhpbO8zrxF+rK
r9vdVfh6ta/dX7k18xeBkWezX48w6x+zGDXA5Q2R7z6fHkJLg1msMIXut0HswK6/eIwQM6VddinY
LDoYLiayooUiU+ogm2Z+N5YdaMm2qh4I+pbH2GgrroSa/h5Kci+ubqlIdUsroZehgaOp8It2LQhO
DLtwwnKdLBSnq3G7DhSbJb4zdWu9sUMYgoa9rwc/VmkzFgazDol2va3e3QWBXW1nWUQn0p0kmVUW
YEOW2RL5Mo3G6lIVuRY6i8idKEKvSbY8EN6LtX2NB0fiLbRwAnsi4HaKtb10SgETK8PO1MlDucrj
uJ0moMXYDLwRK8VTBQVbq7HVpVWzZaK32dz0Cm/H2wt6vNjdQfF4QjkkUf1qGUP4H18Ahn0WJuzw
Bw9un42svx2dHvOc0G/17Cko4i4nE5bwaea12iq00qtEa6q5orYshpzOzuKyHbtwVtAo3NK9tKr3
A9Fe1Cybt7GlrXDk0WrWcnlwG1WhZAWcHDguZF3YTpL5I1922ndqxDcyyZBrg4esLRj818VXjRGn
D7WTuKOwiPVb3euaSSw1Z5Umuj83RJzOLdPDqwC0pgmq/ewWR7E/anPPfejv6AVM7+9IHDe4sbCX
zYiWYLuo0+gRDjWYpU3dfhNV5Ew6jdUXKDSdKyURZma9Dn3ftws1X/XzU0NKfcnUpFWnbWJT7IbT
8rVmLyiNMhxjt4pHcY3za95IO0wb75ak3Ls16tIYC27lU8V7lSiaNBijxrlJewcC7bx4ajiOGOc9
qXgiZNE05aD8M+VycF/pGEz1ayWoeBr3/XGH/PxaVezvFSnPRWwQG+VacUFSb5IWVrwu3QYcIv0V
MyK5TmhMFyh1JwO+klCVfUslum9E+5ZZ3/L1tkpC8ZWYIZrtbRVr0PztbXMuf6O0wd6uoUZB4ZxR
ML/A/ocPFPZ8v/3aXd75lCeF9iPIg0kBvgtsa5mVjpEsm7FaI/ZriVXxZm09KIaIExBVa0ob4XQc
dN1OXvFUy050zbp6hA+pv2u/Sm3v9fb+2x8VPvubwZQXNFF+HfVFxW48naRXW82vV//ABN9zXCsK
rhJ/SUpj1MAsdB0UIb3lWuWOcyLJzHU4vY0701+YqZHaqrZBDb3tGxAHPgPFAo8rNKg7O8zzeKY0
VI0H5RhWCHmuSDdKy7ERInmu9850z3mpVZ73fa3yvKtavRcetEWBHt/JqI7mXdL87bRGdOXpXrwt
NLd66pIAzRVLVZZWWM19I/s7Qnl8FepGN27giAV4EsiyKKc+dsdVr9X4VR6MWqOll2mrlwuW02RC
c8d9yJk2yhwPf+s6Z+y6qZw5TemNYW7xbqsUe7coaCbcLbRLxWpEI0HJSrxxTX2Y4sramPCijKee
JqoRRZJfpoRbl6y/Sqjr2uBNCef7iibgZJVq3UiJ7fnqJmURVwcV4CvsbKxroGwIh3SLKkvBuxGA
Tu4n8krXzMeiZc23tpLxlCHazswkab85pbw0S6u+CTzvN+OAQQznjWINXjHYWq/DEaDwb/GAej3w
gZW1Y2V62jU/mgw8/bodN1psm6ShK9DTriWNnGTECvI3rjy+6Hy9ugW3bX4esKgeKVIVVfLFjLv0
RhGGgO8Gjvh1por0UExXrk+vFVU6cXVbCefvIEzLhVFpyRp8q2Tr52pbbSLrWlsoH9bWVxVa3Jt6
VRiM9nJYebF46UxSTsdaeKGUsIiDvRMkoT5Wepd8S/KWR+OCJVMIe9EVDuWtcu6rIgmiK7fKkrWi
HIBgEmJmTrbRAD8z9/IStXhUgYJ6QfwGj9VVZDbWl7TNlnXvp1F80gbkgheO9aWwkiEf1zqshr7I
RjXSXec3mhyifVQMVEaIrqmoGYMNDnBQD4ZjES2CCfg3305tVmrkRZub8kfe1tY4dpxsXkTl2m/a
oLWb2GtWrsyalbqSQZzPzSxfg62R0wsl3JNR7fitzfFNqIdsxaWIzhPOvYtCq6MV8ztzwuKouQU9
ituZENGGRc0iKJMc1tfQslkVGE+sbX071unaAJ/gCpz4MXi4rBbiSrAgpZ1uWbYZtvFVzAKbs25W
Ro5he5URiGcD/iWzcdx60ajrFa19YXoiX1p9sedVcWLrqHFt2IWIJhxW9+JGVuY8drLzyGjwPfY9
OW4TQuc01PB9YVpLx+DJTRm29Y1fOAuYAoOvCbtkrAuW0JVgqa5UYXVZm9t+VSxkHqJzxct4BREi
w9VnW5MOAk9fwiR3ZnsjUNmNe1IZfcomfJVVLCVhasnEoVUxzxO3XeyLrkraRRRG51FUGOcYu0lq
72u3NPMgYGU63Zz6NbnszHpcxlG6wj2lWAWsOgu9aFaKgjlmx6+kLqatr9ejPU+JQAznAZVtPqvB
x5v98LEeT+qiMec4NsH8Slr3e4RjPALfZbuQbRTfo8zf8qXjyHnr+f4EPHPedyxz8EXB0RKXJIrN
a0SKO7PnUzDepwFvnFmssRiCSK3X1baTNqhdVE1t3sZYirtCTpXjieRIEcp/RDzL62sUEfZibnUg
5opp6nMPNoj+SjfGOgTBB0MK5kZmwG4Io0996A8pOXTWNriOEx53+EfkwXjpT4pdqkKzOn+atmFh
73nEK9rKNsARvpWJw1Bfwsijr62U7IBU8lRvYzuM4JFYWtx6Wtde+BUHx2hftFQfwa6nZr1nmSLX
7TY14vPUkGQr5mEzmJp6bo0UD9cBGtOUp1OdW80oafJojpqUf0lNTZ+YOIGIbk8mHcnOg8LyQOsE
0m9jiAfKpLAVWcJJRpeVTlaKCrxOfnHptqHiRGZ17vg+u3K5ePT1KF5EJjidS9I4tgqBtb3+OeDp
PS94K7fnaRQi19tY26Bdia12QWsjsDvN/V4GUfA1ryptggwPlpTWdVZmp1fjkAb6d71z5zoqzae3
ogGD1Yf0ojStqrFomnpmZR6DyEvlra2+SHVw5+q6N/JE6K1Nmka6rWoVXVvNGnR9MtcyI9RtxeMV
9daZFhQj7LXx5KBdqhlsFlqQB5B6XniJu+Khg1Nvv/omqGkkAseNIrOkJjMWePFEkbkRigm2ame2
FQ4db2SEVbZQpKul3xj1ykvTzdBXL8hHFqbPpVNCMBFO1bttaSpWiYm+qVVMsSA2twDzRlwyydnS
DcgNaSXEOZU+jqJOtxMEHsG9or7XylWtkYJbcKCua44u5w0S1gXvHJh9irL1L1JB5l6jR7ZvWBBy
b/MF7gsXDq+BgCFcdTKQMNvx8Z6lrpSYklCkKvSC5QvHQfkMou7C9t3SmhkOwxMphfhmStnaomu7
VVC7zlfeXnqsEt90hzqLzonjkSINHpEx7GCP5oqURbyoYuTc+Jn/3cnNTYBaNnZNp7ngcADlXeGF
iyys2gfFFz3fIPpRPgOf+oXQcGercGhj8mCiSBUTVdFQVbEPm+55ZVecJ50+13Idrxzdk1NY/HQI
egO5L/gr6eg0smlKxEzVumD6tlvpLDX8VSfmTpLilc/9dOI2JJ7gDlurBqww263r9DvYjd1IeKaz
qMC/fJeUDgx2kX4ngUZmvhEW07zTk++pQVYCVvZbi3h827zrxQbNo1IbKz6oSmRChb8UqaUdpD9g
mfi2HzF8odIfQBNAl3mHAAdImmhjVoxoB1qiVbrBJSvvROMwywYfFBgHEGwcN0LLJpUPASzFgyOK
IILB7ngp34jF9FtQg+Vje4nGr0l704FzT44Qj7VxYGAxpbj0bnWeOn1l2uc+OJUJ/3rar1YIRHv/
2KHSBfmKsC+YmzpklsLhxypKcBDOY5EWp1VcJQ+JQ6pRBPrXQq9EnNlYICi316ZD6aJiiT4yPJOM
qKraCqiqbZHRZObXIrQh+JnOqigOt+EEOPkpnVnwbU6UyeVIM5lJLQ8nyiAzK7mr9atIXnMYqip/
QeUzqKsyL+8yVor5nr9PhahfKpW8yonYi3G9vvO7/EYasd3FgbgL/GbCqqj7ZqAQxpSINPBwZO03
XneNzcHHuw54vRXTOlatokYzRkrhAe1CnzoUiW18TPH2mtDA274XHqhTA3J/Z1inxNbDvr+p0VTL
AvvWJW+KtYpLRqK+RlpQ35OMphPih8WSawFfam7rTTTNj77lOFvDEU7tplQOYkhRdm8cWEttlBTp
JaGg+9aGfgGrdvsN5zQ6z9sMoj49qcQMSGVaJqiKbem0Kbi1m+hq/y27bXRXJY1+sf2YsZk05zgC
G1eJqKLoP3zPlHdlLfWLPX8vq+65HTQaldv7+bIVo7zzshEYqcENeKLRuMkpnySc+jeqMCLx0EWk
XSjKqZF15QTfFKHaeMwx5rjgOSTLQJtj92niQP+NigW7F/4xgOCgSthfAklGsD/rH1ZL0AR55Hgy
eSg8I7oAL7S3Cgl3V03eRqMAjI8xzWmcjxXzWLWqKBL6Pc9JslCGZsEvS9OtbhQRZFk+NhzLmylS
a0q00p3mZmvkBoH+nErmLqvMouctomLkNA2txz4v3TFOEzmus9Y8T/3yXoDpM5HCgwSeruOXlNSI
gbcc31sx8S8Uz+zdBX6rQZzISWeK6lpS9rl2kNtUVwnMgFLmxI4dTq4tr5uoTkUGeB70wPQmylp2
ZOldQyB7ZEq3vlUSGQkhDBeHcq7IlJnWRd07ehSJcEjsNBD1LCRdvExIMy5AW1qbSduuu7QArzry
9Hrillox8qwyNseqKtf0B55Y5LzlbjdyXdc7l21cjd2mQTcey6txB86dGzdoq3HTX/k9TzqWsdKU
2s4CxGGNFBBKD70r6hkQNumLvI8SKj4YfVeK6oQ+gTg2X1hmwK46rfqupo5cut20Sv6Xsi9rjlRX
uv1FRDALXqHmwVUuz/1CbPfAICQESAj49d9C7tPu3fvcfeI+NKHUUG2XQcrMtVZisa3T6fyoZBXu
C57dy3rsz4ayJl1O90XcZQDSsKWbi8Wye0pJfzbW5wxDeTOrfn2GmVHm45R4eOKTz33RbHau0xdn
mX37o9uYZHCLM1JVxvjcMs3+aMYy9e1zszSt1j8PfdSFd8thJaKKnjwgrgfEjSDDVIE+204DskxU
j8j3FSW+1KB6VoU/JEy2zV8tk9e49rMfoXwf+BSCBeGIdQMG4bdeOl94GPO3nIZ5ypHvPggXAbVr
eeQ8uRU5V0SScxn0zZ479D6i3JtXxdJnBnj0EBbwAQfbWgLwMa9SPrj59jM1N/J608TDGXfBfZQX
/tdfjTqvPnqq/zSWIemQi1UM9BjadXS2il7Nie6QWlSB1SEUQWfsgMG5amUmNlyT8r6sguAg7LFM
CiXtOu39IF9ZNo03xjnA7tPdV9OltqJtCxLb6XP/I/g2NvD3WPqx9Q39TRaRtSYOaJa6pPUj5r86
ma/eVRmyZHCQ6w/8uD8QW3jrtgOEQFifmBmNcsqV7Dp6ZkqRuzDzRUpb4u6tqMGhG8XBUSByPXbL
xZifl661t9qri/1nlwqp3noTXqP57HS92gLeWSP5Vty5QCOvI1DWa2RVIUKqmWwH4ltZ0kTVsCna
0E7NsL9MLMeiQuSRA8hsq21U1nHiDV68repuPjiM81NNpbNRToebB28uSfsgIy8tCb6Oc8C/C+ol
JAaNL5nzaWe13fhOLXApXNVnqwlJ8SQamu6hsYokhqDvvu6j9qGpVLm2FaUbM+iVklwyK96YQdOV
O9xKJBKSe2Nadq2PQR4gwNdUCuRp6qe68urz3Aq+EgH4uJu2t9m6ZAD/ihpQoo2C33DTlqbpNBe6
DH+0bDdoEsEBNX7OMSa223Ab+aN1oFnhkmT0u/JQlNXr2IzxJWtZfBmWVuuWVmpTMa3NgKbNuMu6
3EoQvZCUZiW2lWicXl0XwMlIXsTgZsd8FH3KkeJpmV/NzzO3bdy4bnUzl9x6UlmbXS0knW8y4OPR
mbovn+Ne50drLUZ3Zfpcu/8rasYKjgIBwWxbTyVwwVz8JQMWrqB6aU6ltsmd40w6xZ3Cvv6XGSK3
nY0W/quH8OyWI//pIch4MlYV5L9Zyxg8DUDOy8zGsdaf1jI2hSH9zpDEPdaNqq4KnLmP562tkfQf
kQn9cNcN8Zj3wzHzQdjLBLubpGM9B1Gfdt08PGZWP9xsh+NNEo317PNgPLVe7SR6mVUJTbZVW4i1
Ga2rol8VvQC7WIAIYj7aber66kj1W3Aw6KHZdln18yeoco9tZU6rpKeRdxpn96YYmWv8Zcp6PYRA
+hwd9TdzAVx2N4omWMusvwSGVNH1wIOLUiJ5v3A1PjrrKWi2gwskLcsrHGGhhdjMpfwqvIGDCmvp
S1XsTc9n9+fUwgnY1QzUzBmXqTax4u0goI3YlY3trpEj7xOwS+vvPchlTpN9JywqgRBI+RTUMSj7
jppPo3CcI7GSUaVwEq3VB9GkLg9xOA9Pdk66w5BHv/X7o1edm7l5Zznzbjh8Urv24keTaWmiLI1L
LW7GqjLy6gxZ9pGXcZEETQfVNgczOOQyXgF2rrfGLL1QbquSuCvzaeHUTQfiWiQJoqzfDE5TIaUZ
AyrMuuBk+0BWOuKEic5k8Y5n735waP7kezjAhMu8jV027XlaEC5E09u+s8pvpPZYgi1YPWRzbm1V
MU07MGSGWz1HKjFTKopsC1ggX2pt4S8yFCCvuWz4Hzlw/784kwTvbIAgyceB4Tl/ME088DpzJxb1
l7KkSTi06up4Vn+j0qUH0dM2AaNG3kyfIL2DTb9WW2Oagdkjf64aLWc3NbG0HoJwSPicRmPMaOKr
zwagdXbv2bm7RjYKiDDxZH80l4wF7aYJ7L9my+qPPCejSFzi9kcUzvs5xZg+l1hnmp+Lf1tjPmec
OijW/jV6Ndh+8xtk4C5V/aH+AQ96KU/x5/fVd3ZfaObpN3fgbMNyp0q8xZ9wlotpiaLGsV7a8taV
pNqbvnJxKnQbYAA4QL8lllclplPRMjozSMpPdCAIgZocwWjoXP5oDW7tfvSNv1r///O0221kkM9b
g1MGIAQnhY/EmgmLjZn7FT0aYNKY1B+r30wz+jn5c61shij5Y/Knmfcd/qPaylJ7dMgpaprmEk10
xxZw31yQr/dSFnveFgnY4qGeY34JiZf6rt2+d3SyEnCU5T10Gu5OUASRReRTxAWel1TjEH6jWdLj
r/0tpMpKWD1WB+FgSw5FL5JorPlrPmHLt4rR2RqTj+TRagi/5y7AODDH7lBXhr2WddPvCktBamDM
ap6TUGfTWVfD9Ozx7xWb+auuOT96frTc2fhoKA3KVRPZ/cGMTr6VxgXvQBi1R4QT+AnMh9mszDfm
J/gw/fixiQZ+r2Le3vohuGN5EayDoCr3CvTIVTeSAJCGyK5ltXBkaVu+4+F4K6PGe/DsytuHpVNs
+qDqvkTk3ZKkeP9jYaacl3+//w256fP2D3y8zcrBTgEHDDQ8G/bf0/t6Qh6rmwO6m7LOxpHkOekI
+cJWkIbCiY7ITcO/ScyBrRW9DrXfPX/OyCx/BhHaHROkIMVhcl0QcccRWaiimN9r1eSnyWuKh8Bm
7UEvo8Y0l1zq9wle+KmAo/jwuZ7rgDYpdZx3W+ONMf/2uLsLAPj3X9e3QfZxQ7yZCK9a/RMgBMzG
JpWH+e6D/eYJ8M0hYlmr2onPbs4Tw+M0BE9D6zT9A6AJbpifSNlPh1wN06GxiUy83PW2E6hRxdrL
rb/Zn+NeVveXqEv/x28SLjSNz18FEkSCkgcElDVUqXL9yJCafku7zR6OOysO2XM4wol89p3I3/RF
FU6bvF6pQWVHK/SyYzG090We+1tjmX5AoqRLPm3IoACZgL+309pn+ymsEJwXfsNS4ionIdnc770h
GG9tG4prE6o07+rpZrp4Mw6bweJyZUwz4LvxQ9gp8HWXRQSqqlNfzE/GMpcxcwRUeUiHDeBqrysX
gjMy92TbqAy3UwX+JaKDIu1sWZ8CsEhexhJ0kohNT6BA5vu2IlVaDEMgFxrTnLo+iVZm9/3Yq80e
XMpm6/vdMVe2mwTwJ7ZVPPcXH2jlx0VQ3038Oqh/GyiWKWYFWVaYyVyE746XhRA+CQgbh1wBVYxp
e5S/Wp0ZMTYQ+ihK8cbFr6OIwdRfJlqjfSft8PpHAseYn33llMxgn51MTwM/4vyZ65Fu3gIezfyk
iHhxgHTHes6r7IuPQ/tiLCUvtd9ET8zN2L1NigvwQuvZVcV4xOs4yrQLlPUMdVm5DZEj7zUorzco
p/gNh2x13+MPUlA7eLAqXNpCN0ksqvZo+piIt41k0zarxHC0MksdrWYajnHtRiL5tE3rc060zDYm
4vW7AuiAOzjj7iP6LpB1OhSZeDL8F8N4MS2/UG0yNjEkApNAlJ4DA/icFzSQ7vVWNcOvc/yLUwZB
GnZwfb3FNBdb5sGF++J+oQkfpi4oSSIHmp27IUv+mFa1cko+ZI32nPlH2nfFxVz42NG7aLoaA2lc
4AWABJ4b5c57PmvmJ2aElAtq6DvIty9LY9xMx0hWZxwV1W3sSVI3ur4aS4SUAXgql2OkupkLq4FN
zhDGwS/8T58vCgRhIkoZHYoz76ZvfTZ4TzQUkbFEWXlPlTX/ZgEs/bB65rpPlGa/jQ1Qs62QM2er
XITzISgq+2BaUo/zR8v0QUDrJbauoaxQdXsgQSQOXuNkwEmJ4tj/TdvxITBlVc0TArLCPmqnaT8y
VZ/cKIOQ0pqyO6XZvLaAUd8aJsqVzwv5xIOWJJkG4DQO5fcKiYCvAXdwO48S0o2ySvyhRLTYd11C
aM5y6HLUibVW9B4W/Y8slNErj5s48YXDnhrI+1ZZBBXZv2+o/5BcRx6ocEsZH5dgM8XwH7w4GmYF
121PngqZ2YnxmbRQbVrrqj4Y3GG0IDEWtl0fjM9kRlnZ/xy1nfrn6OdaM+oG4165jbj/b+vNx5kF
hQtqeNB17nTk7QhCkix48oeUI1Tg8SOLMbjJR/YxqmJ98t2yT5Ho0E+iy7o0j0P95CPbokBStSz3
4vuleJmjcj6MpFmgdJhI8drrKPcmbJIww5yAn9/K9jxLp3kJgiZtp7beqkDG61wW4Q6irXYbDG74
pObgZhyCSc5FEoGp/lDpINj1ud1uc1mRJ2vwbiU0brs8KPydN7YHu2/4W2CB7w+Ju3P2Pe4ei9gN
1nETDs+sD58NPPFrKuv5z6lkyJyPqVE8vjRaWCtIXcnZj6AnXzk1RG9Vo44yLuCMqymPzi6w87Mn
dfTusvkW4qF8t732OynG8M0TTCUxy+YXyA2hZQ3D4WkkUM+w2FUPdcWnVauQXbItOayjtvAvnFvD
BoTe4i7rhL0dlS9PofbJzrXG+BBHhB08qxn3RGv7GLVts5tCqDjjsim3ahTkTlSBtQ6jab66oPMC
u9XqxqumXlVlJB/7zkUSxuX6GRuXlyg2Oq8lsWrQXbT1hczzK36T7iscgDOZW/I90Gzjq6Y45EDb
dq3GrzP4vL5MzdTec9G+j5XnvDm5b6/63GkPtIeC1al1YvrZKMm2AylxM+bEfivyYFfUUfGo1WXE
w72f46naCWjcIXHryxRoJP3qtyopWqq+T22UJypU4qnM6nzjBpZ3lC3Pz1EesHVtt/kL1eGzjmf1
3aLVRqnA34RN5e4mBKNp41F1Y03mbTxlD0cC0j02xFxsVFeIh55V2C4Lj70H7bxxRCePtCnrlFAR
HcHYIB8XY4aAUeGDBMXKDKA+pO4S07RZhaaZ9NGMl+WenPmRlr99jJkclVKnxG7qvWvF/WrUdneX
2aV7UCF3Nznopo9gqnIcOD7/7hVvei7mrxwHczp23L5325nvrMqPdr6Vu1ergJOXt6R97/MuNWt4
FP1Qrt08CebTjcKtdww8SOothxMoDYoROEJn41is2AG74UNpvI/l4i1eiunv1PwAyu7Prs9+wMkP
xtKZC01SXfYfn/H/7DMfYv6HcahfmQd+R1hGwQoqr/xRDW1/J1l0da2qeDRdYSAPPVgAF3vpiuKO
Qfla2lszWAURAw8QKI4xY3dCIjXc+sSu+rQfhzV0kXdePctLKC35IIvymNcU+UdnqHetE3jrYUlH
QvNeJYMb95fW89SDq/LfpqkJFFkWv3iUTDuB/CqLNcQGbht1pzEA6dBcjMnohL9fEPAV8n7eNXOa
/FqVB2iqkWg2XZYOvqDKqPzZN4d40MHfaNdmFF6G+F+hhvsHwTSC0icCPReYOB5O1Df/I7RqPc7m
puLuE4BroGgb7LXioOdoGyJhet8uB/kcx1vobX9ay9intYyZmXI51se/zfznOjOzXz7z1//wa11J
rW6rOz4n2ZABB8uUBi4Wn+x+ANk1Cqc702MuE1huW6uqUUPi7wN9WCMKMBn+KGL2Ku74oaABFAgL
VooHvLkLumxnLHPx+zLYYqPoUicoNAV1NFLpEEfTtuBOOoNwBvGmii9kKrND6VX3Ja/ii+kyLasE
zqby2cKJ8Z8BpCW7DWf5dFfF/dpns3vNF691Yq1YhdRqwRfiwUPhVPYR/gNNJua+dwhgH0sn+j5L
t3jqnEFvJp45ByejwR3efl6A6p33e9HoeI00IiRhMrgRwcQDFXxLWdi8hFxXp0AhqWvMEURT7FqB
3HQjFy/T7Jap5RzCRqg7q+ZshWSiC5lQE+Ix10Fzl3fr2enB9e0taw9XQq4HBvXydprnvwK30clE
B7kGpBA9KeHePKDkX9kA7GtsIOUApyvc1R4oEP9lBtLSzUpmjruFAsvZzEICjXIZOyN5IdZM2OwZ
Z9k3CDyy7677pqTqrzUk4f4uI12O0EkESLvVwVXXjXOokOJaQywRvNrC2hRjwL46Vv1zBn56+7Bo
PtckBO7YC79PC0bhgi9cbWAhKq07JDlcAXYSyMKlFenjB7cxK1R+KqfxNNp5myO3UybS6iHk7asA
JVe0+yN3/DvgA/S9g6A7GcBhfolEy1M4pfRxGkpnleGXudZlLDccnP9zULBpN0pwkKZyKI7ZGDS7
JmqiM/LE9abqUMsBfzFU0/DABJhyFvYb+ODz2WsnSLjcxtvntjW90hFngBhjgB1Zdx4hk0pMv5/1
88orRkxbNq6xHX+bZtM2SOSyg1kTx6fJ4Oc0SqHNp/EPHO30xcdXiOoX3VuOOhXrOoyKk6za7q52
aJbm0Me+OygZk9vh19K2m3SWNAalLXYPvexK/LBu+0IbdsdCGn5ldf2dW7p7JG0r/pfru5RP/D2X
gK0KJeN910EeFDkg6BT/ngWSI3UIkjXTE2hW8a3znyNPYeNFnZNDMMSQetS0fWNlJZLQkuoy6Na7
H10HNVHQT2e6Hia9KiAXSz0x0r0JRIxZ9sHvphkNG3lsS3Efz1F9ypxSb4puFLe6o106Itvx5rH5
vjSE6jjai4C0P/pQ/OVNdfRiQTeaMu2wPVC7H3iVlX207B6omxLTl4LwW49STw/d0l9ARbHKfW/6
MpzaKmsu2gZmYiL6hs72Rs9Nnpp43+QFgEyO59IVwT6siS+3QWPzpA28akvqAZ4lFP8AmSPe/URB
iHZWoLkPJ1LxHA6SPeqTsbO80ad8DBTgpLH6c8BMCUWIJWaijLtxzaLxSfrh1VBADWkU5Qnq09Jl
Qe1xXwhSozZIpFfQPtvniMh2TewlGLJtgdot5fhNlpDDunnwg0Ttrcoi6xWVIIKUVp1znVFlAPu/
gyTqr+VlBrKfWY5v7mN5GOT+j64cbrM35RflZ3pHypFfeuhBkiYP+WvXlXITkZBtra7nrwUJ31Tm
62vZzuVDDC2u6Z5iHu1Q9QK1mZZFfEL057tddvILW76Uzc73MvYaNyI8At7vUmOO1vQAmeClWio5
8S67I1XQPuZa1kfteMPK9Oc8v4AN2T56clrxeHYSuxYbX0q44PDkT2D9/3757EOyTq/9pvMSM+Vz
wJig+Oo1pJVkxXU/rUaX1fdxy+M13A0bB2U5bMuKtae8nZo9hVt4YKCcHD08oDuvUgrFXZizsfMh
Au98ZuuJVeOtruMsFRHvn6hssmR0HPVqFz1NWDV5f7nZAt6L5nsn+s1Es6xI5mAbBSARI9eaJYrm
ZZ7YDdCzjMivKi8fvGHm1Y8BLJi9gTrHHoBOpui9vcCgTVQeMuxv92YMUNzHmLdUM/g1ZsDUf66L
aVesBs3dD9lH7Jch2MBxsTPUWYiavUMjCmhIF+G1zIm18XUtwFHGHakeYjvfw43Pf0BhuC+ypnxD
LsTBRjHSuzquvYONmkQbVrnkIepAPyhRU+d7FaZ4+sm3zmntZHa5dYucudlKOAOHMUedq7yFv9m6
9fTWtPmxjGt57m3qbQkyeQkSn/kPcIUZ970flpBvDVgBL0RRsWojNV88Iqbd7Lli72XK31CrLo4o
cVNu6qJ3jl7nlGdbtvUabD364un6GQUc1HfQkzaK+sVfE0XBFRFOxRWKFuw0LS92eTd496SgBcJi
N3gn+gtcZuhEau7pc2n0JeEo9HEBlvUiNDEDoHL9bPnONKIwRTMn9hSE10HLt07E4+sQTdOGcB+5
xoVBJx1/ZSsrfpxq3Z4gSCtTW/rlq2oq8Axxe+yMGc/dWfW5vnWZlPe6oQ/uMituvHrH5IRqQouJ
5B0yn1bxlQda3QEIwlchoCL7ZLfN5URAESgBwvxiyU1qWFmoFXYxXYSTctfVxRYgj3es6QilTE7i
rS967Ax2ba16R6lHGo5hYneD/iJzcV/h7sgTYa0ppU2R8EocJ2/I3+XsoFpAXvpP9nz34RhY9Cs2
6udM+t6LkM68U4wXa2PG8aBSy8KT9jGKX0vzPMQ75P4NEgj/cfaFnocEMco3Eie2/yHNd/QMbXvY
Wo865g5IaZ6XTu08XGzN6KHXXbaBqrt5zBq4Jb7LyDcBQmcu8RB/zp0gv95P9A5uAaaXgj+KtqgT
0Xjh53Rmo5SY+egawtTDx9zlo4NFBtRn0k0/FPZ8VtBC1PVRIuP7vZPOYVQN/SL7wU9LWfGrTzt3
1yDu2OWNU11ziNvT0GryLwxS+hxOuVk0aEKRBQXBZgbhxV12AhGw8pHkVeIutIoClcoeqQZqv+wg
ZuyXNdH5z7FlHehJ5H/UAwLX8U/vA1IhDyVE7NDDP0gH/u59IH2T+eCBkkcPmPyKqomKlzrIEnAD
6RYMv/4Y2RoSctPsFHBkuVw+Rrg/xanp1HUPCHmeojRnASjA4Xw2BCXDYzKtP8hMf5haBxNKUsjQ
30HlhqJOahjggA/RA3FcOJ3RoI6O1ZKTpOGw7lGv4wk1ZvJkiYK+M3FCLZTgm1nErBKLSKU2toeY
3yzqaY7Hsoi8J1ILuPr1xXVF8U1pvY7cHk9JmzdpOIHFBFnmX0SG82vsyD6FCCm42ROFep+W4VlW
vrWDcNTeU5sW5wA8j40/a+sQF/5zkSGhVoMddUKKLj6C2FttLDbrRw4xI85KPX3PwEuXPm4QEClB
1BmqJ03jYF3G3c9FSISXH4sQtra/Fk2G4tGhxlpXu+XHomr5n5aw6eN/ylxLP9pZCIgEzK3t4Mds
zcHILZ9nmf8FMZ9z0h6tDrOoYji7yDL2GXzZfhzznb/kIFvPbpKgneKPHCTqgiVLvPkk6mClbRBv
LcsJX8Xwo18EClLJcdMhn7KLgoos3a1XNdfcp6+MsAx17VBSoO/dF9SfzO5Ml7kYM2b1Bon36vRH
v9+7bqqY7tZ8ulHlTcdiqVwJBAQ1D5bW58X00XwQO8pP2KGiAXGb/cDpwhSvs+DkLNphEoII7UY8
PLlD6D6Z0UnZwamLH/Ju7Pcuo94LneMNQLrwwR5Jcd8V+qFe1HuN38c7h9FwZc2ut7YUCjk1ouM7
jfz7yjy1TjTxXTxF6sM0oywU+8yZtoGQP4IlNBuhsNggjROiC6ZVOecWxN1b1nzzJmKd+ngiZ+Pg
Fs6mJHZ7/vB53SiUM7Lz7rBCchruDEVZPm1XKHvXF6DFw1VDlJmvUGagOImqYA/BXP3ePyPqG3nA
Hpb5gWLxm++e6gnSDCYhjqYATn3zE5VM7OH6RyvtDfYunAP8AVgxJ0zK6Cxp0TxZMl+bOHPiSuwZ
8sOppq56mMZCbEXkVRsDFGaUeQmjfnyi+MpeeHUVtjM9gzb4+MFeAknPW82eZW/gG5MDy5R1jgaJ
8LKS7Wsg6TVfcp1DJQ4h48GbpmMFhn9cXtqszPax1ffbMo/9W81rN4lAMvom3Y1P+x8cIpU33tyQ
DG6g/vxPw7L+7Pl9iIN2UiW/z+GtJG82VJkGcgBpacGICNKty+3Ee0BGbunkGzM6QN/aNtN7RBI+
IVbP8OdMoQGRd3VJ6EkFTYmieT15U6xb97V0vrJG2Uns0Pm+hpMEBmcYbepSx09MDo9mRsdKBKxl
/SRF3W5VxMu9U6v2ppbkm5mBF11tRTBMZ4E9bSWXQjHdctE2VFB2wZxV5BQT4vqwQicJvbRWpHpi
Y3nnuXV7NYdPAwsLxNXcxsvYpyW9/Dfr17osw43476d/bJN/nv8LTwrIjwOg7p8FlrzA6q3cHqfH
OT50lqPVvmQgk8WxP6yGpgqPRtFiWrnKEAD5EKetqj6zEi2HbKM4aglBVYQCCshNHFt/jICe24+U
0HgdYqvaTr6sNmHGkRVeOOGGHV4tJaZkg6JHLZSGJSolHUPsrM/Ej595RN2Lsex8TDxePdISWRsn
5NkB+3a3yjkJ3iCV/0bAcLwXcW/d0XkYEwZp4N0UWy1yEON9IYceqk31LUCJ4bcOmTWQTobppfJU
mZZdfaVTru+aCuUDyihq7rqYZLvK0f2+Q3TKEEOuJ9UOD6Nrz6e6VF+c2R0eppa7aSWHfBPGQBUE
zrpvcdgnHr67HXUqa9dm8n3qUMCP+Uzg+8i9lXbi7i8HTzt3BXnxJz/bQsfNt2Er1H0RinMNDvZb
zbyVwZVsibJgk26KK6nae20V1X4cy/CYcYiIzAXHJ6ilTYs6eYvAaxHEDT+0i/MWCE3Zxq9Fk6FC
qmd3x4hM8gJIDEepKqe1F4ztpqOZf+mwO6U6a6NNpMEoSCC3RykoRcktyuyLB/7iXw6YTkkjGp5k
RAgEPNOmsaOXIuDDexSVTdLqrl9Xs6q2YWc7KXYA/RKHYZl0fjF8zVHHoMtbXSTKexy4H/8IBuse
QfFOAp1fTQRSk4m6qZSOTDQroi31ZXxsxn7chZF1yOaGr50J5Qfqfkhs0OJfZq7GzQBC46bJFCJw
Li+uAPGyB1v0XVF9jQC2fgfkhJwNidM8K6IN6jzJQw0+k5FpYsJ/9Jx8mgfoTerTmBfVvbm0re0c
LQru5dJFLatLSxYFaxE0zlmTCcIRLV7HSFzbkItH0KkfnS6uL6h+ZT81lvPc5A65cyvRn6egu0LB
AS0GqyqEcN8rW/GTXea3GIL8fU5Y6UNB3/gnCwnoeD0XIXvTIbLGQtndxpjWFF4igfAwdAd9p0I5
JrnF+ZtvVeWqs1VxdGN1Br82AnEdpcmyhQJbxGi1KLZFRZFv2aR/9ptBiiQm0jXLFGOjhNkXizR8
NWTTE5ARfmnr6gneSX83jRWepFk7B6374dmOsFOD08+2SJJ8w7mr71k0eOdxJLug9osyRT07JPR8
aAeWQXvK9P0wEnIQM30HxogZGqUt9nGJYmcfdolSxskEuWuSjXxYC2SWn+HGqDU0EzjWFnN5nVNq
x47acxTW3pSxmFItewtVqkKPHz+axFcIk+BxRaleemmOAypyrbTQd0IX8QHvC722UxVcIia3iD7X
fux9a7QDD6+S79oPhussmUjdJuo2Xfk2d2BoV4h0JlX1P7T/oCOin3paxKc2myH6bmvoYaiC+qfC
lo7ai9nO1iVLBB7nK7OUuPKlRXznyrDpH/+PtitrbhRptr+ICPblVaBdsiTbbXf3C9HbQLFTBRTw
6+8h8RiPvum588WN+0JQmVmF2q2lKvOck2QiZ1eKfCulEfk0BLgpf1A0/j1FSbgUjvXMU7XbS2Fz
n4YOi0Zk3tJviVLYzxCFlo95W/rZNKpKUG1Z1LXrXu2V0zhdAAN8u8tSo9t2sf1tMS1hS6wHKjhK
G3j6+0zHFkfAr/+ow8o99LVI9m4beuDy9vmOmVp0loyJbcyN9AGlxGFjVEZ9GV3urL0cmixSRlcP
v8y7Mi/zI4Skm0OMj/+uZaV7MiBxu9EHdbz0dVOuQ4A/HtsxhWa4KdXnKrtxbgF14I75DYLkya4z
Od8nkddcBtYy5L0y/kUPi7Na45OeZsAWaIX4mvDW8AGxzK8Gyq47AKnUXVe1qV+XOniSyKLuNRur
SUuZfjJk7buOoX2zcbDQVW7/cqv8ScMewhfICl6loayhClP9YYINGOO78EvU4RXKOC2vVsHaHR+a
BxcfpW2qu3LbW8DKqI6L3IId66+qJb7rdp78UdhnwGuhjIEP89VG7fmLEwNzV3eaeIROT7ups6Y8
uT0/eglqgmGkiCuoYa1fCFQC6rL345Jnv9QYxyyvwJ4EuL5iA15oeRxHwzrrwJEEsSe1z6YczsiB
uChUehq+sjdCtetvLLbGtXTV+oA0pfNYCPkLpBh8UaJqjxOxsG+5aJOjwSLIA+bd8JB70/HFsr4n
WhWBT9MMOy1u2q0dYYsEZbVbC3j1Dw8wuZVW5MPjkJsS1ACubnjRta9IT6BAggg2bZzdusxvuhQl
cABipzpRtndGz95rY1Ke8H+Zbge1sS+eWXsBk5PMVJ94u0Fnw6mowKPomRc+W6Yprg7vDykoxdKQ
K6NGuTfqm+zMoH+5RQW5WRO4K8LfMrAlq/cE/WqhSA+kiNtAjArQL9G6qxZitM+q2hWPalgiZdpY
R4t3mW+Yndy3rRatR1crvoBB8wtVl/5ae+DklEb8k03fuVbqrapOqXymIw87eKq971g3bPsuLR4j
XXrIV7bih+1xqLC22i8FJYtaZc6nWgVIVNPSL+7Aq6AsDO+aTxcoI8iVnuCNGtqKrqyQCNKCkTvV
Og65d6VA9Esxt25ieqvFVik9iEkWvlimVSgss3r76s5rz4tltraNgGro5Pg6KFG8dsuqOCsREoAg
dmL/3BnZyUu8r05qeGdm4Hwdi6fRMJivjzqUhj3IE/Dw4Hiudq7ALPJHCKMDeoJuBl4m9H3RZcOl
mi5sVwx5scHhmO0qnBQC0271V+jUfjN43/+B+twIiDk2KjhtcyXLV6LxyrVE7htfl1k0HpQMX9Sm
Yt16fI/s1EFJgqy2tU92Ejm7MFUKaKQW+Lxq2WdgZrJgdAU2XGo1nMYQ6JEcXUs2iW30EHJKy42r
Ds6prNu2gwRW+2SVTr4j23LRhPtniHB15NUcwL+wG4GUpBCvrpBiVTgme+mgxh90uWVcUy/GERVY
CADxt4kxgtsBJgnwPdBhlXotVyNrzpIbOAIiQ/WUo860Apu+35NNyw171Y0N2OCKe00M5vxCLQrt
K/wmjNzHyMAumenqN1VRhgOQp+PBVEARWoUQvWbDlJqoFYmNYPpZESz7ItUYTAPAgSbEuYsEeHwA
naCDTqNh+2nv8rUN8oMVMxQko5yd1Kov9mws8HmoVCWonVFHac8LHwdHPgINfAapPYqh6qQgwZK2
21Dj5Q35NHDJlboAAbEB39/GrglcaP7JLofk3COvgVRIwz+lVek+eKn5jPeP/TwOoGGBx/8ntd+Z
ZH4WDl+NU1xQdygAE7OfHEktwoem+kEDO47VdenINHAcPl5TaJqtDK3pQSkxxutsg0zLVs9cYC+m
EHLgtABxGwXiPbBUMkl91SqwAZ50HnvPqU9tm73dZUaVrqH3aUGfTYoGdVjEzLf4JsL7KlO7DXod
QM/QglaoooKTn2teeKYL3gbevgVFzoAozNniNn4A8uTW1EqKjz++FrGDdW7a2EPVBn+ZvcUt50a2
xi0PeirGXZm4OpTBQMlrMxtV+B6ilWoBMZx6eEDVybiqwwAgehhHtxivejs4Q7ZTcLSs9WgEjXCY
UggXIFiDzlJN/EwDuelVOkhUifmlAxvzHHc/gTBHobUdqo3nInFbsdQ5iFBgLzbdaSl0j2YjjenS
OA+o8g6brmXNGmlTlCgqUFilkn0J0zj9ii4Qk5SN0rzg+17zmySMnoBFYWsz4eHFVvGmYOk3HK5Q
gG85WBethZ+WaUgX6elA1VoesgMgJMKl9459KGSgyEy/GuKRmQKMVNWGZk6IPzC0LCB5rXo824e2
LkG80RTmVyPyAWZqZQEbFeNGlzoGlxO7rXajReqbjTdti4KNXu/7jJtznNS0BxT07FNaWt6mSiac
uKOZh4Yh0+JBfPxZi23xKIVcqVDWfTadbu2lqnKbNuphK7RXA4jVExIE4Ty0qjz3k0Emm1yvEg4B
X7QuqdC3YQvtrAy12PKHGyYlWj5IecBnjeHEbPY3CxIo/uBl49byQveYcuUlTsr0UYLaarZcPEfD
wJ9LoJEqo9Eeqkjhz54hLb+DuDi+YTFE+5xwq3VIzYRN+GCVAFWBcxc+FIn9UxvH5DXKE75naoyK
kBelrzZoTmtTCrYjL6gs0NyMzQroFXjRHwQi06nypLqm+ojfD8BYYO6dDoTTuLRXNg6aR0cZARjs
LGNnGSILIP9ig+qWil0OAFMAAr/9KUcqAY1HXDVAXh/eQdW2VYmfdyV1LKRYYuhuAia6prm610Xb
Sqva9Ty3BegMv/bI803B2OGJTTkCGU/etEPuzxzGeh4CpoUfrKFXNxRcyAz1zd6E6ur0XDVKizVv
kRib5/Z9GDgoaG8p2OgaPeCxG87ezBYthEnyejfPZRKFtw4lIfonpGOs+Kiwplt0UdpZjtddOvQs
2ORsrE5uegT6hD0rwu80VT4rmtM957x/Af3NO5dm0e/qDqxbxejlpW2gHcg6D7wwhdmzrdG+1SOE
8GZTB5WJBxPF5lCtIFCc4MQMoHl8cKUrL7RGwVkGsZqCbd2i93OnkNjiMScAfDo7RhEY+6Ar/iiQ
nPpWVbG+AsrDuuShlexY7x6aZsyvrZV+atU0egWRXD+gIQlktL0+euVp02yQax825AV4QPioEXoH
8pYmf8pF2V0j5hov7TdR59FOj0s1qKTFIfVi80CAcLwVCYqcaEYCnohXoa3LOrGcP2+z6dbU8lr3
PwR8uDVzrdqkA9IHkfUYgj37YuOf9+SZgPH2XvRi4N12C7PyQCPFkuYliYZHGiVjAenSQv6gEcc/
Grx7VqPcWscvI4fok9ujRkerJs1obEIgU4LEVozLEKpvF1PZO4qMLosZG/7qkIXRJwpa7JnZaut4
QKX4zlFGibqqQ7AFlmAKQT4CZx0I0Mn3x4UdDowW17RPEDLYMNkMX9zRDoOxAah50Ar1rOpIdwE7
HbgQ6YFwAY99NrWvoQsaYr3dZYbl4uNd4DfcQeMa8mrvd1mZe+u+A6HkzkHB5JWtEn3wgqWFvjm2
FMhKIPc6ryqEu8rECOBeCzY4EizDWByg8/Z2SbBVOGTThe4WxxK3OO7i/kXIsvwIQHy6ovWXeTRc
YpYn/YuQu6WWub99lb992vIKlpC75UU0AfPu3HdPWpZZXszdMkvIf/f3+O0y//wkmkavUuuGetPG
7HH5J5B9Gf72Eb8NWRx3f4j/fqnln3G31PIH+6+edvcK/qu5//x3+e1S//xKocvBsTs0Sh/KLtja
seljSJd/GH9woRSFWUXmvs2ax62ZlvMq83ie8GHa3z6BjLTUx1m/f0XLU5cYFXXncb14Pq70f30+
DjM4ekszwe58eeK86vyc5bkfrf/X585P/Pgvoac34EBYtew2y1OXV3VnW4b3L/S3U8jx4aUvS5An
m/7L72zk+Be2fxHy3y8FTH0bDGjNtDKTQTy0feysORDxPg3jbtJ6MAsB5A68wGhZvlq7YaC4otS3
mUA3RsE97CgnNwX2QwRMHMArJ6gL8INeNr0ZkDvq1qaZeWdgfsGgI1M3etmx9rALrPRK3+qD4QQm
iko+eH8+ygyAXk599uYufNSQj3rxgbMHLVa6tfoxVfylQ5/uvE1cTEsPvzA0EshTi+xbyISyN6HV
7Rd5nm5Rk0I+Ss3LR6Ayd2ZdNA9QySoeFWRfTpbXXMlHUTU+uRvP5n0APn/xSGF6CnpyjGTLgUL0
UMUWqcDWFKtSQFaVwHCZibZaFvqXT9fd7upYeogk6t882RsgmaWH36PCQAaucOV5BBJrWNkQbTnT
GF1CY7/PvDf34jDfQ2xTQUjZI6SUb9NoLl0ozntfxarTeFOaIO9qFRgtBk9QBaBbuiBLCHXZZfwh
KHXdM9CXw/bDHCBP/wz/YIUqZub6vaFK6CtCex89++yHTmPOA91laDrSdUV7vrNjQ8QC7E/xHrqb
0DfxqUsjyGz8uQZF0KXC8RbyXXa3XWx0F2dOtwMN8tednRaphHvk1WgfyEkmJ5ObXB3kvgbeHphJ
1AnRgcvCn8jxC5t7s52cZKe75QJ4nX2k4UjKhXTropgS8uRtLk0TJgsDZvAGzeryfgMIQOezZNS9
FYQRxXVVa0iSoBuVgnctINRI29n9JvHK5iojtblyrXIOTuc+k2mxQzft2cobF2cNhNIlBxx5Y5tR
5w/TTLLNz6CVFiM9x3WiYX4OOdRq/JyXXGyJpkt3EPC6vfF176i7UE/0qtXsm++Js0vsXej5Au3Q
BB4EVWPUcA9qYxgZBOnrXByUWrFxHyoq/8t9oxlc9Sk8bHjXHxtNt1eR6PJAJMYbdzpVWs9FdgPs
6OViVAIqq8jmk+lDyD3zmvxR4oKO/SHUUEJJ04mIDd2JFUM7EnS8Q87aNECUFplrH+MJFIHWnurX
vISs09QBY4mIbU2D2rPMfX1/B/pJc4DPN2R0pjav4L9aSIAE5Ts2CGJUx8KOUDmaMoD4pDwyVFGh
OAo9Q7pAST9HQ8Cmm9UOKxICn+IaVMPmOEAt5BpyNQKaf5W4TdISG9bwJIih0R/7QAoWgIPkSSBD
j98qOfAb2bTJ1oLUjT5GyNFuaEzuu3V6NbmINoz2nS3kqVOt7uRJVIhXNE7QPuDo6g9lW/ZFMDuQ
fAIeoHfa7zG6EqFwr3cQzo6qYFmhLZK3te5s8bReqD/cmW2VKVtF72/te3vXD78rb+1feTj6yCFo
H35h5p8dlACPcwyNP8ycf2RkyFQ/AujJB8MPwsYKKqZ5xl4leGHbYuoSSJfs/W4A3F5Ax/tPD7k7
mc4z7uw0xAm62wL5/1nI1h1XSHyCNeWBxJybTDkvlyIUb0MzalYtYCIncpJ9ntuBjeNHIx/XyzRk
1cOgq2rNn2WKTRAOQYOSUHE0DcYAAtbqteKIL8bQ5tGhKRx5KpICB1Mm6n0yZvU+NTJXfZQWcgdq
7xY+xfApMCWqwuABGd2i6oY85AOZ3FgvfWxGJXRdhKbmvqfbEJrunXGHnzntAjKrfqG7HA1c9ZG1
58Wuo+feKdctiE4h1FMBql1pfWVtHbxsUPxgXC5I6+FfAtR3wBSoj89uZnrQGH1/GkWL6ZF9qaAk
g6ctLyDmhTh1wpyf9sFeZDXQMWhoKEd9P2as3iJPrT55bQ6FUSW0f+roOhS3ufzuNoX0OUj91/A9
lhnOeBcrnc8cj8lqCGFHGkoArYCqXeYJpJOKaGdAaEvO7tpmyEgC6fBmK0GsKvsanXGmGfNkWkfG
U1Kvjt2VmDwcAnRaQCvafbyjkPsp09qg1jLI9WMGeUurDjLdcXr7Asx6sXYFFKLxX2f/tGPwRLS0
/hbbCXQ9LJFdap6iaTO6UG4s8FyeKZZ0dv4aq3ajhTINoA+KzpWVo+EniTgDAu0qQIZJMZxgxKoB
QTzyEtuAvI4LoAN5aW7Zog6peobpcT/EOr6JOvmKT43AkK9HBr4GfmoZkreeWoiRNy/R/IqbADQJ
DfLMXrsyJxUVCJWAwTPdLY7FFk9eIDi0rZ2ArUBxdJGQ0Z4d4G78HFHhG6VEEXWZQI+4W4keMUDt
BFLeWJiCl2dn04sC+kqc60n9xTGrtT0AjsfsPvkCHhS6VqlfIvwBUCxk0IiWrfaltjSArKrhaSgl
+HlKmqESHmlfnEJ1UPxUw3OUjSo6V+INO02nVYum4Pse+d5/t2rY69DGUBS0IcPmcW9J19pqYQdm
NvBZKwi/dSems+g1rsZ9VCPb37jJ+FzWpd9Pinbgz5UPeot2T9EUBdIi9s42mgOR10v1Gv8ULEle
WhKsPHkiLzPVD0sWQ4FCMdZwm/InSgoZKgxeCQS90z6qUIrft25sb9Ckyn5RRvZAv8NLRAbg575i
jrWJhQW1bBOyYnIFoaJ6S/vkMWHG0XQK/26vDFIlduCjqhpHK3nzvtnIwwT/4Bl6/Pys5q06Cj47
oxRP6dR308gyqOiY4tCoUpEP70MURaMzXcbC2YMcXZ1tBe0ksVC5E5rLHuniAeBRpcDi0QjaFvq5
Npuj0Zno3JMPeb/NW9nhSxYTRnz+H508a/ypb9a2hIYguvs06qFqWudMIYMeygfbHbfLBN0e0x2+
QcGqpwmgMlt+A937OWZ+7pheqrKM50UM6HJe4gGFT3oVDmD4OyiDWyuKpQtQ01kAbJPcmNPyo+JW
fo92Fk9KFqgJGuCUrZBPQ8R1n0l0LCZbD8TtCaion94k1EumujQhFZSrZ2cyQT9K2aTcxi5yGlY4
9D0a1mfyUbiZgEfq5aDsNGpoHoY8/ALtEHn0okgeh7AHCp1u6YKvd0VBQ5L3gPuo+t1DMTQMyyaq
VzSGRh1b69bYzWsuMXmZDKG/zKZ1LT68vY55CRpXufOsSh5t70JsoeIXNfI+xRZHC5zWMw9upzBg
B0cVt3RZxuSnSHI70Dh7i6SxvUTOLgpFQWLwtQg6IxREa9Dd8kg0lVAM/2+fRpE4o8aQiwQyUdVF
f3GgDBkkvZauadh5MWyd0V86d3RWEhoUmztHKLOfMeot+3t72R/iKteOvOCZjT44WKR3n/Shkg+R
HjUAJ+XOxsPJ8oZuBHwV8lHuaUiXtHUfVbNLTjSqk0S7tVYfFOj8dCmnkWdG0Q3EzGVKDRWOc9ta
u3AQI/O9toHKgJd/00D/Zj40XkZ8RHSoNNL06cG9GcuNYDlwSjX3Ae+RN+5AfAxEAOAqwye6GInd
AEFkhYdssrkCQNVxVNCVZxqiWt9eikg/1Kb3NkHvAGGw0ACQTKCi5Wtn7KD3O8UDe1ucutL5Y4kH
NRDwLhtd6aaAuqsHP+riYUfDsalagNFs5tNQcTPjsahe8jR7expUkWqkL21nb2RNCtRNaSBp407t
FSECm+BflkQBtPHLM9lYaQFEvIzNvQGiHJosICCcJlEUDeliMDsBjqaMgjvHMkTTHXMTWzYwgi+G
5qLB0WBE6HHjotg0Sb9ZAD4GjRTjhnTeQpfFN5W5q2So8v/w0lwTvZQoNjPc6Inmg9x/P58i4kks
7u4J788n57IGQMEQYQYI3UOPho0VQ8Mr5ej0ubJB3jm7SrMGMyOCkIAlf/AmiQ7JhLFeUXRrM8cf
YqO/0qWB3O25CgX6ETTDtbBB8siTMN/Sa4I2OHppWHzWuktdlNGEYvWrlP4c7156dfnfeDOkxD7M
bae5cpLNK9TU2qFWHYHhlIF6k1b8ALggtKUAgH3sYz9jU8F/spRq4h3svviDXHMQD9t1VrtsvcyJ
ZJmthi56W4ccUKH+f1xneXb/v7+ethtV37CgUFZnlnEqhb7tEt3aN6GB/VbWdcZpqLEMtl6Zccps
Izn0oACjnaNxIpMk7xxD4TVIOWut8cAlmaZQJK1NQ6VH24+gjiD41KT1sCYjuecnUngPEtIa5Cu+
Yi5L376lqwE4n1VlGsMOzUzWqonOLz6SGuaB1bkF6Da+85sIP3noDYKxR9/v5EcuZ3DXVd00u7d9
TdizPbJ8ygM+INHFbTN305eNAZHqP23q5EDjQjBzuD7bCyjvoAPzFILW85873ar2NJ9MNEHD2yfA
OwWyKNN8csgud0+2PiibJO/B55DVCViJ+jRqVnX6uyE5KGSAHLnNR1Br//dYWilj0TfHhiIat58q
xVB8ujMBWpnvislWZQq6Nr57/zkOfVwVoIKRzHSz9Z02Fg11wHiVggEwO+3jyEQXHnfRh/7pGaAF
WWhAti2PzpoTgXyG+rJp5sA496YBAHPyZEzmMG/Tw4CztE9Dqwb1HhpJCgDMY/mqa0jCIwsEpdgp
GDv6eY0Re5pr4sRPEchKr7ik+Nia2MegNYmdo1HftqycRxHaaHq7DEEO2XcRBE22ivBmbwSxslti
m9YJ2u79dYRMijUY7REiaMM1NHERTIF8ec30wOkqfHn1iZ2eRvdtAs2ii2tk81Qa0fzeSpO1AyhN
ULl1hlxnO2xLjRm3CkSrdVshT2ZaFnohTjYofTZ+VdpiDiHHgAVWUGYrDpU+/GojSzsgNWzcoEZ7
UJNYPWtt4zK/fB3AFbs1k2toG+Ws2f2uMRyPoTt3PhxSRf9jjjRB1gI63Sx9eubyYrIIIu0JYDEV
MOxHsmeN1/g1erNs56WWF0NueoGJk80vZFmufNW81NkXiR5BMAEHu1mfkyndDlB/8LYUHOlXi1Eb
RuBu6bxI4cB8IxLdBuaYZYnFsdiWZdCmKVmN+JwqaF7yghTaKwiVynNTDta2bM1q1+Q8e4aS33cd
wMcffw3oGTqV8AhpGZICGlTwZAwIeZEYoBrbRmDX+cehOQ0pmLwUvAzJeze3tAFPb4Cx9mVrGec8
BR6oD93PwLdq4SHSoHMPEg9UvnilDEjTJOYZuV3jTNGib4KUG/JYNn9kpWUeYkg8HcEkxX9VraDB
KJihJYeIGKyugaISUkLkHaYQuqMLFyBJzZ77sc0a42B3P9CLzgYveoqj5WiMJFILKnR9SIYIOvtR
2uWgQeNijFqs7PoaCfsRvyN+Z9WF+0eWmfkRaOAKqU+W50cBRJSfOqHm0yThZt6atS3D3qpwFPOM
HstgrcsBDEAV+dVpCNWo4eLFYRv76GY2ey2147cRPR3OIOC94tRZfm7zZFxpJQtf2xZwJK0rh9ew
ZtbKa0TxGjroF1mWkYf2F0JZKRY4u60BRhPKBt5BQxPtmadtJkk4DzWSeoBazYfh4iVe3b+dm2UR
8x2JI3kzsT+NFvAYgzMNewXPOduT2gnKZ0CxD6gZHmVUr8nWA3I5BrN7mpJ3pbbm0womCF1rT9P5
2uVKtYN8irtOQdv9oqfJiwDF4KZ2tX6ReZ2tyF7knRnkKmDk3gTqBf0ZWzPtczjWzQF/AIEWM3n6
Bew2sRKRFz4ACzg+VkpzI3uk5/UmC00LiTE8hIlm05qAEzXQ2XxlX4046X/KMUKfCXyt3bqqGXdo
W1PvVDOPHnEcBIbeLuyf7KveQP+EIiFvNtzsBLIwbztr6E2C+YRmnAEkLDJwoDJkjUgcmIygGmTr
YXCyM9B4zqWoFcVXIgu/Zu93UYFUKdnY+93ine+Svjy3BcSxWGTfYuxe93gvGg90AYndfLCSEO02
0fJxdeeg4ZCEt6rK3T3FLhEQ6EcmzALmtMuiR4j7FU8az5J1qAL2XwoQxxKlqnyrc7IfTZ/4ozn0
XyO0hVuPPP0YIaYSyT9GkE5UljA/ZzHawEYKCB8FpDa3ULfJ8SlS1PgSUjv42HMCS4UmmB036PUe
0+HEWVrDR+A3KMw6etAMbQNvcpDXy1x8aDJ+HpSKgxQynWk+TJvWRg24Pwp+bqYeyXqHhK9Re9Xj
AGDiXrqKvunHSnlBBmuOMED6WeUDhIfsBJSoAvVhbRLKR/fubyg9a0co6zaP0FEcHiBavzMKvGxf
LYdyYw26DCiWLoaafYOEnXakUd2yEZzKbgchfnHF4dLvRo6yZIgufNThuBHIw5UGsiOjaIZPjl4E
RIGGPCqOw+iDExDL2dUdbeXatnoGQdHPYq1Tnlg4DGu0SyhtMGUgi0uX2FbVg2JNF2DNc3yL4BbY
WlMHpaD9nuO7EZWCyUPhE6f9d7dFhO6dHHRY8F7rob+x6fsaYl8WajiZhWM9iAvFrzFsis3Si3UE
7hZtGWs0eRycHdnv27VSSJEY/TEbYnM1QoUjoEByLEvRXZSKbfK+1F1Y6l4UT8sF20JyRU+CJreC
prGLq1VlaG5npsmW600WCJ3hpKlmIM63KhrEmvy7rHJvo3fqiB4SaCxOTcfJ1njd6PdKL27k+K1N
neaC4Qdq6hJDUzIupN8OvRZQ4XERiJ7Llh/qmDHaTm1CKT9R1XJ2z9rR/3k/lzdNA70EZ83ptmzt
TVe2n1wWQPxyZel9dp7ly1MFVE+n+I8haZgXEhm6rGu2NHoPbSYu8qJ0PtlpRYoiO0W8x5PdnDpb
/XUdCvW+2jUEmKpJtZouZRXaa9HxcbXY6G7SzzzrpQcZW4qxXOgSgq//Nq9xJUhBFCnTGj3QZOqs
yzr9GLOs2EB4bYtq1E80urAPdW09zH8PGkL1CrTo6O310stElW0OI7tbOPg+f586D8lzZ0PG91sY
8Xql6VJdiwbfbKQuUAnjJwD13SUCtBgYVm1FGgQiqvOTaUInlKJokhN1UF+YpMz/c1Ij0vNbqURj
Glq0mwXoblU6oPkX+mqv0sruzzSO0Ndo0w0oJZJNmWI+BoJ1vca3lTPPJjdywhoqi8i/AXttQHgo
+WWi8rZXisG40mVsOidwpIjWi42DXocSohqt8kI1cSzuokBOHd/ogmw19FY5ct5FH0LBcer4Ftup
gS7iXyngg7nttA3kbHOfbMsayMkB9yQcZ16DHHZBKvzYak6Pat+fBxRQthlHU947sOf4gdJrt18W
rz18DCqzxZvP03dQUIIkzNRtF6KG/GboJXjWjnkRhclv6OrJb1MAmSiALonz0USh00SAla154l/X
Wpb/61pD2Xz2WKIdXD1eObYlHumSaKW5jbSwfWtI1JQQRdJHz9y3atY8dl3uXbs8nnJUaAIkIzTG
DVVEz2MkrlCLL7S3aAd0nGuJo8x99PI8mqFO65NtMHvv2mN9GrWV9sry+LVPmXPrJbZ7dWrEexoS
dccbnSNYaOJMHJ488aJboh1pQEExlOnBZTSf2cT7ITuiw23aATXFLZDB/BY9DwNN4JNDMygGDOS3
Ry1LTY9ykMRFv3S8GK0p41vIwfOb1lDBvDpJPCb3psqWGhabSI0BsgBO/xrn3QMfs+FIJrpUUHXa
opu5DjFHhCHzCC35BHGqBfBAqjj1oe7NxEELaPRL39FRIqWfOLqlCzQcw6DRNG1FxxSy0bGE7hbb
MuPORguYqPqtVLds1zEIoIAMQS/sg2gYyKLOnqvZcZYTA931TTCsHPjasnRIZHboCrlRwJ/c8KlA
OqZVvgHNIN3UUzV18Q6R/qPXgKBBSY/54Ck56zuYPA3JW6HkOHsXmDzB6VGljee5d455qcmbjngn
oyklsltgEaEZ1ctYQakr1KDo73aa9RK2+ld00iou5GwbfQWRPP25zrn3OOjoLTLNiXN0UDQkeLi9
zuyXvlTFvlCrNCCvFQllHXkJ6mhTcIim1fMD5iV75+4BKCZ+eABzhbuBlClQr6C5NCcrTn0MkXah
YW4B0Ddoup+l3QECnu6pDQcWCIux7zWIHKMO/VN08DM3Ui9tiFqU6ade4TcKAIDSgdhFZFyWmejr
GH+vNRyCvdD8nI25tUFXHrytLKjWZ30OfZgJs9JNYJflQrYCHXMgb1tsF7vHuNzUAEoiz4WubndT
aagQmHKaC54uGn29Lzw8JgxvJquNeLVqp/4UdLHLFokquuUJIFjNdFncZBvGKA5GiUQQOe6XmNep
OArFyEIHhs7t03KRbScOXQXo0rs9AhrpZPQQ2gv+vAXlsBvFh5iyYf02bbzvXdSXD9BK1s9c2dAA
0tDoz21jOz7b63xLdrLQXTPNkanQz9jbLOYInUChaYci618W/bDeYv/LohE6mXWFYK7j62BOTWcK
OoBYoWtv+z79Sqblcnf+AFH4M7q1AU87zQS+TN+wpEe2eBousc60Wh2zr/MJiLzzeaarZQBAk3tM
jLxGSqfgTyIDgU9VRpBR8tqBjnDtPA82mOkQrPkDvQfdTxq+P5HD08LTmHB+1A0AIdF4ynjC31yu
YqVRfyrNhRq0TXOsWn+bE2pKeBIRQ0/1tBzWmhz8IS9xKkZG+2uD7+dVBxGXCxcd5DzUCKevOB+/
CgfaD9CLHPxMQMvRkUMZoKKSXAA97ve2Oyhb3RHlzdW8Gicf8LAMD3LLk3jYwOS174T++W6S1nAF
aqtmeWs4dA/cQXf2pvSGHF0nsIEEP4g7m9QqjJeU9w/Z4GY/UiMFkxK7t0foa3JwTBERK6rxwmX3
QPmzv4t4X+O3ESCxuX4BFnDgtukn6FLkVwI6tGsV1a0XaxAcBLD4mQAVZazahx4aWzPMIa8MQD3R
DWNj9FCvaqG3u62MovPL0kSb9AkJkRRsXpTmNwEtOgAtSYsShgLETmdetNWGdp2gaQmgxdimqI68
RmpdnNDbACcQdJWbh+DQixvpxmowIXcChZXJRPbJxBO1ONES7+uQCZ1YfSdRNPyZId9vA/QI4hVE
PqLTaOvpRUwdENs4Ln600zm98byvw6iGQYaD1hxhNWq3igHS8YC029giAYHqPZ8KOQBxKatMgwP9
/wbKny5GCzrY/8Paly3HrSvLfhEjSHB+7XnW0JJl64Vhe9kE5wEkQfDrb6Ioq2Uv773jRpwXBlFV
QGvobgJVWZnQJzWgvESzUbRpFgycD/qBHHurapyQXlNFcVfU4BIlQfq+SUcAqv7taD0DZwntiJFR
m2dkQ4h3sXbEae2cmA0e4vOIVFVRCVNc3/I70vaLzYgCNQkVrqJBmV+77AUSr8V3ZPrMZRKq6WIB
33RCAzsowt4CyiFZt7kBPJ+RBlvV9RvX7PyjpyLXXyFdkm1KECkCZWQlszsxmH9M8PuAfghCozla
7/Y5QxM7/WaAWa9toP9f+hFMHzc7uHHWTp7xl7/Ee9rOkrACslGAi6wCvUeetfiU6pwkjc0gbhco
G7tQIkTuIqytceF4RQet38Z+Eai8tB2SkEgOXHjb1wti2QTPCiitDPAd0tDxnP8+qbEcgPNKdUaS
qgL9rb4Y4KkEvBD6Gd30y6YdKfTloAgjAXsyvbUCu3FtBc0pFUo9cH0pR3ct6grs7npEFwD+nURg
06ktYdGbdz1qxTQCpSP4OIDsg5Z1fLyZ0rEtjnIwv5CJLl4fVvvAhPwYDUXS8n3Zuj8g0dMfwf0J
GaN+zAaoulb9EkToLmpMska+XRvJQ5F0N4fT2ImLH2VumsDLZOMJRyZr3UyDXBDW0pLovsG+HB4a
Uwzd0QUsaeAtyE43M+h7035R9/3bhFZAG72ZzLuM+ZAyMrrQx3eywfCX69torZo4WKWZrZ7EwJFH
dcMHZgLLxcca7KGeZRzJOUnTRENl1WzJG4D+aQe18WhJ3gCPmrOn/K/oLFZPLrigr5ADqNq27ZdV
a9w1EtxiFFm56M5uVGnuaR3W4qMjXKnW5GWilwcL/a5gw8RPBBxHep8yCMLpZSkCSEgQ9hnNI42S
EkSUOHI2J1oNOaseJPaNAo2WB6FYB0KGrjXgGDZx9hyhmRUFjwQ0UZCQ3Um8kfc2aHTP6MrGV3Mb
108NyDEWpoSkXoU/WoSETwy5ILEy43Tc9XEJwIXOqeI4bS2ThDdgxcOwYBW3F0AzZGc8lMDXUjto
tjEcf5V2qbXMo+K3QO5DBCBqio1ZNpBv1iU4Q5fgIl2ay5EDCoexu5CJnJ4AgY0ZOnJDEeTwehA5
0Xyy3Rax3B4Y3aK/kN0UhoQkDTSz0K9vndq+KXc1jx6iyXBA/UWUVnHBQGRlgSN1itLvBZ7lIFfR
Hi5C3EILJtt4EH1ekBHczQin2zkU1JXluu9RloKu+CoMX3jVqbtbCkAZDtoCosTYUeKAHIlwRiiY
i3aFL1j7nhw5E6h5V9YLCDLyg19VJb74QrZ1ij681B10DQo3gaBCNE1Ls/XTl04G1cKfiuhrEzQX
KZGQX4zTa40DH/6qVYcOkqH5kTnFJ1dm5Wtv4F+L/mX1jPNAseJlLh76oUJCwHGtc8DHaadivz80
Zighp8z+9crV6Hx8ZVe/ssHrS60q5Fmq/BVF+4+vPPTZp7QuzGVaOsPdlJQbkJiBjXtyjK1TKeOr
LfE+D/uMgQy7Ddag+A9P6PkfDqijW1tbpuZ9BkKzpS+a+rMr+hcN2sb8n6A2QqVzyr4almG+xIOf
rRg+9PdxHhlb9G+nhyRLxXns0mnthlP15PMIhNHcsb5BSOPtx7DwYxhRHH/rbSQB//gx1BT+68dI
nKD67cdosbE529gnL/sRn+dGQr4CRYjiCVSw1YPd4WtFj5zQxAVYvtJX5YVM2G2JVSjsfktDms4n
YJVo2NnjPB193b5Y6qloDECPOUiR/clJVoPN3WtUWcUDjloAJnTuFXoC7nWIdRIGIkhHsrVxrFG/
musKJMdXIIyKBy96mw5JMNQTExfZBKc3T33nvF2EvssAf/eMAehSPfKSYUJuJbeRONUekPNAtccy
9yZYKlek6+BYyC6gBDKdwAYLTT3zO5khCwupGB1FOjUUVU5KnerGfMC+JVomdQ0+TCWd9gQByLcL
64YB+2OQQSegf9zfHJBGQLT5Hq3Gdl110Q46q/3SRv5sT8W7PAP3FRgmApChAmdNXnBeh3sq/BVs
go5yAHpZL4rWM3BgkpwvokgG2yqxWnuFPp/qYmkjNBWCremjHV7pC92Rl4HFbdFpb9MBO9PLrtqX
IAm7m7j9xIilVo+UZz4RhS359Ojm05Hme+Tv86AMPUfWdmujkQywsEi6ap114FCiLeC8GyTjmNTQ
CdGbRSqV02WOdjobXb6Aet8uoTLUWtXY/Uru7VLHsAFSSNQrgF2rOg+zF5W0NVr9YCdu2iwJwWTR
5LM9UJphLIjUq7bf4i3m/MD2TeI7DLmXUTO206XLGLpFZJ8g3QbbzRvruMLvJoAd6LRY5gW/xBYe
XF0n0Wmh/PFzGEbxarQLdqDqjl/dT5MSL39EST/VtcVDjhP8g4F/Wm97KFwEie+sgpKjwKkVdaUt
xodG4V9KZY2B4cxG5bXRNvyHHIqnV7DsrA08b6CZ4vYnI8d5jZRqWG5hO8c4moi0jg1kX0pA07k4
krfL3YMCbcVjHHOH1iDzAGnREy+wBi1pIw8GPFJWLApeZVCw6vm1Vk0D+h0AlRo74dcKxP0gawmW
0wj22WVjD9A0jCJ/0zjemzfDsZqmkulv83UEOX002K1daNKgd6D1u1r/KmImMPcrpznhVxEzZ7np
8vZE3klXxsmL6jiCOfjNb176NNGQ++zj3L8F02cN32rZSR7LxB+XpRcaT0as/nWnRvZmk+93f8QZ
aQz5c9GOW1Fm9pGPAUh39JsWOIhHVY/q6g6dfax7lUPVEG/OFnTfNk4vH+z0Zo5+xcsUXKDTUEnP
XNeejwQRSEyOk+DsqFjnrQontRdkuzn+NkQugTULmndz2+XkrToOafM/HJZeP8cTd9UFNiS+DIvf
0aWo8if0r/pAPP4y0R143cIlOOXzdUV6mWSsUwHaFC8ABdrv0QkH2D33vt3MtoqT2ysUfvX2Cr4L
7JZmjQuXLOb5mmbcgj2juMay2BsGWDbRvZQummJMNx1UPqElF7B9N5nNxdSVXoMX4dHsATHQlV48
acWjQM4JMgsNdFt1BDkK4ewt9JDNk9Be3K8ExM2UNUUXyJF2CyMP6y9djXKkywp+LKKhfoEe2Wxv
FVSKIEjkrJusbb7U2KtaVlU92mUEtqJCAWms7YOejg6o+Da9geTqNfb6TxC5qFbQ3suu0kS6he7I
JrVNaRvd/d/EGRXSC6UJrulx5NYytCfQ7etvNHc7Dar77DCujsoEZpmsWV5AMVriG6XmNvQr1v0E
EuwQIjwGCPI2rUitLQldTL59ca3KfMyKMbtPBPuHzBQVJIG5LR1HfdZRZuhv7QJ4mMpwrthrlkfL
xZcA6vHulWwV56sRTY4Ptmu71xQK2ysfqOstRdAERyHdqQVgr2TTEwYP7K1zHiBgcQIQX7YGazd/
AVy63UdDy9Zcp7582N3O/WivcCx61fF/s8sph/psEy34yPtLVspgk7GhWlclL55BY2jvoEsZLnnU
Fc+St2ha9mN/YYQYplOEpEQNekwKtmzw+QyFvJAzq9PpMQMJWYytk4TO1qqIK/bEepk8SL+TuyHz
AhNpOK871HhY5gtpxdHesbeWK8TwDzmMCnRXx4KN3WEOh2wf9GYgQgX0VAMWlqkeL05S9S/dyhsd
+WIaooPg1JgvaBjXvWaYNCADq71QJa0hroBWFhoWIxTMYldeUZkOH4LeO5MZf10wFMUAuddZiyUD
qKAVEILZkde31GvkqG6T5Tjf3R63yI7kapEgQwItgA+PYXra3h6+0bjWTb0fAsjHSYEFzgkyL/Oz
miYy5KATkCGdHLC74wxpyc2gq2xFP3aPyRRtup7Hd2TqzQB6x7z9h3xkuk262X6f1I1Tc7R6+Q/F
//9OSnqgxcD2gB+tFwHypP54F6YxoB61kHbzTbXx0Uix27yWUVc9lVn009K7rsZvk0WAzeQZdIL2
PPR+H5L3FoyMlTjfhjJDx5mVx80qNPaRozuLRzuY7jGKqc94+OvI9styIXOveQQkhC3dgrOHgFlq
A1np9gQiuOEgBcRyQj8Qd8gv2ysDgInnqYGQhqqa9lvQ8L2wgLddVIBzg58AQqGF/Q3KO/yzx3ym
Vd+tecnB0LSPfvm2pJwAWOql+7YkWspPMd67SSfkZ6NiA6gZcafQg7eAzoH8XAq8Jt1JbftrXGVP
oIkNQVi6HLuCb0gbLEJa5ez5oLhoQJy8pmHbtxAKhyInKYWRZlhdMP/8bidpMQ8JDDyMsxR7wXNQ
QjZ4gRsnwvNnAamO+eaj67/EmAD8HIYpsTdxb/crPvnRPglD9dmHnHUvq/qTsKr0nIMhejFC1+Mz
hSVJZuzBEQydTcdf1GwId2nGoi1Hs+IKjcnOOpE1/td1PvUru8qh+0Fj1Tk9aEUcZz1CVAi6oN60
tk1/CyzTP5Gr4j3x1gN01d3R3bv9ZiL75FpzPFHck8nVgJERdjxV4z3ZyUTO/2n/Y328xz/8PL+v
Tz9nSIiO97Ulczchuto2luE5eEP+ugwgslWsv+vLDLzvjQxQuijTb63tR9ka2Hbkf9oeJCN6whxj
TymEXlIfqjApvqX/vdTN8r7cPD0Fpa83FlAI12oITuXqd5Gol6EV5BuykXZCD+bTi8zNhT0w8GLj
UWo7sbVHadSccWMyyJ2FK4L+7INl/jlp7LcHcFq/hc0wMh0WdlV/BmuI95z9Cpu68V+r/R5G06so
xr/Yw7vfnnAwhgLTXVe70KS3G/8hEYnzALSnRP8w3uiVeco7MFtQpHDsbud5dgCuRIZDiY5vpwRU
h7wF1y3FKMP1Fq0Amo6hxjLH6FcA+7L74RXM1Ryey2g6gTbinqJp2THE95Y9F4dMMR5GH6gVJzKK
XQ4dzE9mjZJE5EfxmYag+tu2RZdcDSjSXQtlr5Tucc1ym6HrSVQLGk6TZe9AxmzO3nzkAMKMZbkj
Ly3JIbhxpqFeUuXg5KMlS9Dr5H3cnd04Ai2KESJZwZeM8ib6ItoCMHHIwZ0ol9LH9QRNvCTe0NDK
uDwyE5pFQ8PLpxh1o6uTz6kUCmgbUD7fpgvRmMvQ79dWZ0OlME7Dh7FBqxrTaqG1HEA74XcAGvcD
2B/+HSGD7tiOeNT/EQHkFNLiuuTxlzV8nN9XY2JDHx57loKtgcRBSsWzHVwnTbs/pMaGiPRn2+wH
qT5I9psWLLBuaVhbt3FQlWBgNUUdrDn5NETJZB4SwoYwNVy6s+mGqXmfRGgdino30YhC3ycytCOc
eIxW6pRVd32eHSE/6F8BDfavPmOf0MbVnkES60OyvAnWyG+Pa3J2vhGeFVJWnXaSqSzzS+XnDKy0
mJ0lbrpGS327oemBKSycRNtv82w9CVIaW8D7k3symcGATRWIn7f0E4xD0B859IAX5KU1GGpwpcmG
BzLJ2kAHkfSzHf0IUNduDi7zTABAfv1EIP2B6pfxSJbOLKD6NH2L0mTYUwJOgCB3OzV9PSfwZGJ3
FzxoH8hJbzJUYyH6nvIHeoPxrEPbx+/TRVHXK+4x0DeXWbBP8BwAdjfYd2FTPLksLZ8K7JPsMRvv
4sbGe9xlDoCDXOzICYT0tLNBlLCkCe/T8X1VgMRV+evAq9KLbV8JNMHwEFoB0juBfQd891mDonIr
x+QbaHC/ej30fUA0Eu4LDjVGP8+tV0wkP01UtRGs3BSgmXJlmCnbuxqCbxmN2qEsbmnohXhAXdhd
RHWbbwKwFkjIIH3us8QG22mOCkaulaS0lIu2A1nLPth/j0fN8MzClvd7tC6PgLBmQCrozN8fOcDa
T+qlnaCgcXN8SBa2lAn0JVg1ywTf4cNQgUtDRg9Q8YoePAtVFmyPw+0AGdsHcAQg5++h9UsG4Yki
WJRa92P/dVKumy7zkHuaPvxH5EsvXbqaHbjVS1IsrUFLuk0LzT79Cs3AkLztod4dDWh60yc7fC95
kPGLuz0NW2auOFhhnxOcPLBt+XcYPSoGFwraYdH9NazRqxGQ+T1Mn2Pm1chOL2r0jri9KK3WD2BU
HjIJ4ASEybbdlGVH6ILlx8IynK0CCuGOywow9soKrn2E1HXD3OoLS/iXhMv6R5NC7y7zR76wR0Cg
W1796MPmizJ4+aVoyhTSOJl/VQwf5trg+R0EKt5epbHGj6/iOUm6Rh2sBf3xa2Obb6wxUJqWR2C2
iCPmgxnakDOtzN9sNElTcASxBYmNMFjnyL1dIRJTHVyUbCDM4zpXssXicyed4VFaeByELmSH2wlc
WLd4SF8B0ihM7FJbq32YLy9DN0G0tHLuXTV6B1tvVj1gNzZWplKUsSdxh2L7CLTr78ZZPJ6Mto5M
185hFEHwT5WZJxMsJ7cb37NmS/jr5reYKg3Vp6RrXmmPTLtl2iirAWLzIjL3ZJdhcMftANiHfPrS
x5AduKV3KQ2s7Q6D2LnjxRvqPFDyUx1DqQJSEdYqQZ0RknPpdLEjYS4pwA0/ZV3jLHmJZvVWxPlS
TGa8mRLXuRhA3M4XK2T8FApnPRQR0lvkoBAJuaVliQ/ZhmwD+v9WppvEEKbrxd0gQRfSudm4qUqB
v19TGUhACnXAplF9BnuuD4lK1zj0esjYpglH/6UGec3RDaDex7V2tFVM/rIXoPCffKMEE1b9o1a2
8apvgqx+u7HAj5sJCIK4FqqLpZVbn5qg61a8F86dtKAtkLVJcUDBAIwO0RSuawZVhNSKymVeg3wn
1vJ0pb7rA6C9AeTB2LRQ9EtH01r/5xgKpEuagu2E6+jbYnTHi69l2YU4btknOnIOFZ/umTGdSIYs
S5m61z46YZKvZXi36MPpu++/zQMfCljuR+e1hSzDAsRH/MrtKNioABgbCRrDM0vDZN03wvpUGf3X
ohqhZp6ABw+7uu+ge7YXo55ksF+TAL4dz2joScGsaZifpnGcJ0FWdZ7UVkhoAW5iREN2TBrXWOaT
TJfIOWXHOBpB0k6eLkrV2y25psxEAsUtpoM9ooBW6rbKykAjeGJ12RFaYMkpjMCgYRSifTSctF5W
teCvqpB3voter8Ugvw4i6H6gZeonD9zgk5/b4GEORucu880Muk+CH/CXrc+ZstlaOIF/Zal4SaJ4
O+n6EV1kpUJgazj6xmmc2ygXZ+54sKgC9SHm3c0Drg406kwozncqnLYECapG6JQPLTJ6M0JIw4dA
yfJ3m/DAQEGi1BRMceP7XEId0XoU9x/Xc1vs0YOsO4F/A+0ppm+sbhmWwTGfwJIOzI1O0pQOQIGV
64GqTKOj9YUmRdB2Wt9sUxpeLOO1wbH7kARhjVOyaYz4G8areTjKwrtTskjRuZuESBeAOCnRF3KA
yS5a2G7Jtx+isVtetSofzrdg19fE3ll9/RAGIfdkPbpFCy7wFxDEhGdR1a696JAP2Id29FIzFl2U
wLllBfj9xrPBMzaHoOdqWqRJZODbRRUr4IkganD7fhpZXoPMek1fTB3ZHdU7lzLvipXUweSJclTg
FqYAQDAVc/AfX360esFsC2SLaEvXbIeepkeMWYm+TLo1ifjw5iKjtFIHqD5gM/QU0sD7EMcHq+Ir
CnQTC+1Bdu3be+bI2TavYKt610KmzeGLoi4gN2FZzn2STc3OTbp8X9quupsgBAmNuLT5MkLu0Tdi
40cgm51XMf+184txSZMKL212MrfAPBL26s7GkvOkwvTO9I3glN0OOSJvnhQB13YfpmrNoNC3KHSn
gqc7FehSj80SSavwbDvSAq5GH+3BtcFBf4XWAxAyvsXh1ATmElE3wJsj5bN4n2xWidxCHw3yxijn
3AEzPN4VmWzOzINCvWCFB/EdUKCYSasOVWg+0MjTJroDb0m+6z3dnqCn0iLkKI0425g14Hd+1JZv
q4R53q1Yj0xqYgVRsi4dHDTHjIGQ8PZSqC3hpwGCZkerjSrdRWkqLgKkCusgkMmaPlGV/liZSXmF
khs70aiNwu5cNj14/+CjS9iYcu0BcbFOq/DNhs7Vh6gygvmziK7a8lxP9h3F00cR5PFiHXPZrG8L
yUjc25AtPtM6SA6DfkP5KZJMoFSpNf+VlSU/hUz9e3eAeLeIwFpPduG5/tJqLXZs43J8Zinfdiqw
vuTSgpJ12aothWUooecWDvbtNLDDf1p2Yka98CRouGjZIpLlwSZYYGv09g5dg9G6cKduQyxkNEyR
W/8w5HpIlGVm20TrmzeSSEqY5c8Yj4XnAZpCB5Hht6Shw5Etr7wAjQjam7qaI5LXwCXqoZkCeyg0
TT8NUTJIzlndZfMwVtI8x7XxY14JFY9LGpdfaRQL170MnfnJn6bpuStFd2dAR4x83LL5fZuHF/KN
QC7et8oGZwBeEYwazQM2WLsIBCvPiTEZwBSpDfmKgVmPHggDaV7v9u1VdcmSfPUUJ09e8bPGO28r
U2Dd+6gcrrIoM9By5cPR0+ROgA3bu5Q5NbR0wBc1h6CbprFd94FGaZkzYAATa0PDwQKGu8zCC41o
UokN+gIJguFIQ1rSD/oHP0uflKY9yYc2ezR01rasubPFBmOA3A2v9yN69y8UgqIMv0CDYn+b0BXC
3KIRAAgKvQhd+iIR8yJx0Qx7G9DlBRgmQpSya2+RNiHQzLXjGAtmuBwiWyJcOf0U3dd5Fd2jWzLf
JZA3WpgU0zC02ZV1fyEvXShYHcow9u7noKzFl0uL98C8bhaCKcl0s3h3m3R7rVK/jJWCwjbMSneF
hitgSMLYZEcXf5z3vUAhE6C1afzh6T8mKl/3PpLgdWdu0z4fdh66ha4xd//h6VR8L80QlQO/ei5A
l/a3gKz1n0NV1XMAHrzDrlY4dOkVchyWHn3wyCwSD5r2pRXXZz837BcmNlNUJC91MzaXMYmB09bm
vpR8mwE4vkExyn65TXobYreeIpM1TdVxfjKOLMRnJOEV2vsgj/Th0kcAvPFBQeUXjlY/W+kOMu/+
BQeexB7DFVlCxrDPyapqG+Ul1PBcJ4Ssay7WrmDpsyiwFUy6uPunQq7KYI7zU6CMVfsq/eJ2SGrk
wGfjpN3jeIjt98GqWzTb6ekRxG7m6VNgts8oeQzrNMduv9VYCE/jI0Tr4HHp9xca+SbYFKYuE0tL
WcB3aG8fyDdvHKNdvnErIKb01Pf5YTCWGzMEg2kCCmvkAtAIP+geldwGrQo+IFfU7QNwReEsMPjM
fO3lE/kjcLutmB1OR5qY64kdNbdM41OTJ+rg67aKpgvKi6vvaBh7ET6n0XCyJmhtg4UD/IxNJU8U
RhGTEVfbrgdZ7B7go34ZuEWDiqcy5t6AKE+rRWKZ8t4agvoC7IsBNCtKp56sK7w/ay1O+muGHWfh
AwgBwWGeO999EYgjPZz6NgkvkEHbdhxP+mXL4mEDJr12ddvq6QmezLsjmSRo+jZmYAMkjfSoSL3x
NcrrPYh3jB+Wa50gXDp9EWAWWPro978Db5axc3tz2KG9FKhNPcl30beYms1+Gnl1N0VOuchUyc+5
7krNEsCjJSSB5tG73RVuKVaFLA6lDS7FG8kMYKHQ9TF6H+yqZnkgR46317rKHdT4WQQl195U5wYM
aS/9z1pa/UvMxhgcuWBFC5vQfhHg/9qklhw3FATW1rc5zGucF+u7E+c72ZTJQ9/Y/MoKG8D43AR9
VZsm11xU7QnfOF/IOXFen0FRfS5HLz/ZKstXUMaFwKIehj2egAu6pUtkpPgK0x41ZvD4EO7UQj3e
moyD+w2QuPzBUX5zyYEfXXRDaH7m7WisqoaVexpmqFhAHVM+Z5Y+ggFnu+Bghvkcpc0IbIUZ7H0e
pEd0nXpLbIcWfSbEp6mI+dk0VAgCXcAAICTbrYwqiA+VHuowocPMuOFn5CuhiRa3KIYBhbUClQ0/
0PA9zNKrASwGbjQCFUztN3R2gGGrrr6GHnLqOmOemq0E0qoPLmNYVid0xHmr9wiUJNACkEq59HRE
1IFSniKgSVR9jZu3NSjCgOIcuIjAkYwvJPOxQzFtPTXoARmrxnpEK731mItw0yJLeUcRRZLaQByE
4wLZKfDs+qk3LfBto/YU7NhozBaqBeYKU2lGq9dEOrJdO5WcimXtGZtxcL8waGrtM9AxLTrNDONO
UX2kIURq7Ge3F2/DeFTJJkGr8mpshLerSwiG0Vndw2+9E5VMVnSQJy8N6bR+C3Y6GR2R1EkXVNXq
nA5UwWk5bJI2MABSLvqDcOzgaAK1NVfHsgiUXCMqrDSB7FQ6a9WYbBUwQPNKtwl/rolMEVQJVxnH
toflALrxYsjuwwxPtHHyH5qohAkYguPIgtebaUg9SCI4hVzGXd6nS58XYpUaXbaZx3U8ac7yxN7P
YyvCw7epygstURVedq/GHudDPRl4u3n9HC22IKkbD3lyLGKZnbDbebtMQQqwz59jXtXDsWiPZKcZ
XRTaoFE1iWrGvvgabD4NEQSDffRS2pHBFmRztQP//mpZAhS1vtGA0B3S6CijAmnHk+I6ucp9GgVg
Miq564XhPpHFNqY96CP6e6FNg202i7Tu/SNFlKhIrFoBJbTWaD3sqNAqKRpwSNFUDinZA5qxwgUN
0RJrXf7HK/l2098ngLi0qMKHfe6iU3pqimOnL8loY9wrXgAzNBVHuiN35fQjyIntEbyN73NiCic/
RdZTDT6fP2/Jb7RDs4aUVrJ18jhbkW74vtDdYTXeJyvWmvLcA4B/dvM8W+Ums4+jV/0QUdafLNm/
XeLU6U9k8wLw67lOfiTnpCN6sDUgj/YeQp4RHXSgdAavWmE83MpU0+Dzo6maL+K9s9xBmYFMVKai
i9GBolJH0YhCaeLEu3niXNH6tdZt+d/XIvv7K97WYr9ekVZmZWkf0YuNr098GTUZOm8JwRu8D3Hc
Yc9ph6+VmxfbiY9D8qIgznPWnh3XkOeRiWiPR9uhYykQO2SbbwMAVPapZR3IRpfSq9HPrC9oMwBJ
6QvvcIIAb5fw1bMB+H2QGi9111TfSjt4CfBG+AYq6PkGeNL55jeXGY3+J0hlHLS71DP/xxL/5zGQ
AEOXF/i7127vuqdm9JwFET0UPOebFjq1MzuE7UPZpa5N99LhV/7EgqdkYvbL3yZFAWtndoh/TxrT
2n6JbSc5yRLNl31hjPd06RI/h1bm8maZkIi79xK9Ic+4Fn01NZtlWVtbK8EZ1ZOW+jA175dG1FTR
vORggavDHHVSQr+CzundNxG3tlkEIliyOahQLtrOL0ENWtbrAT31+8gX+SdlTNuyYQC1artpZ+HN
LuPqze6DsW3fAF/3ya1whny33+J/t1cN+teoejUXvnT1CpSX0GRWc7GsAW3tqQ/bp1v9LB9Ysx3c
YFze6mcSJUxkYZNgcyuK9U78JY+d8Uim2c6XVYSOMqq5TUaUnbhdP91euscXzrZpuFrelmmj4ePS
5FBWPi9NC5mgcr7vPbacLHQICm9CYjAHJOWS1563NFpRoA9gjC6zB99Qao++ludC2yiuZREUFIEg
2dIK81xa4H0VCXYfNDTpRd8v2J7OK91MtzWbJNvieeMfyQkc2GPq5v1pQBv/aix87Lj1RmbeeeDB
VysHpVltCsAzvatyBaouPaTtilvGqLXJKDuSzQtAcABQ+B055zC9rodS+OZmK9nP27KGCj4uS5NC
A8msVIoM5yhsg2jZAYzW5KRL975sJHBUUDV2VWNnuPu6w86O9jNBDBwEDWk/Q0MvGCQakVCauA3J
i142fF6yUxDj1DOgg3gbjdPXsMORKPbN4QRCcezxaOxrI93RJYlKSMRm7ZamRmBZx2NDT6HxbYWo
AsG/PbSPf9jnlT+8iMrDZOEHpdwgxTHsRz++MmcwX30IsYaRm3wv+nRYtmMaXCD4251A44F2QlWF
X63mTAEuVImXlQ9O+Was63MJHZEVObytDY2pb1B2blZeI5NzyOPiwidgD1DaSr577Gmoremrjab0
FXRsS71tjrYoESP3ICDciWeuei1MRyySzI7vy9JzLuTAEQC9FdphoMVudtQG+Jcjhj6KsTn4Fge1
oqshUKOQj2STnQuUnRrUY4PM4MaODXkX5ZzdWa35IPSmNkUpiUayM/jGAGM+FIHR0BL7Pjsgq7Kn
ppZbowsNoe7sHkB+Pjspnux0USgtHdzE2/1p18uCHdo4VFa3+xD/3j+TTQY/oiFndv4xHd27qB+b
cv7xbv02FAZIZHmc6nx7W5YBU39OA7lsDDGePQ8FnRGY/LshwuMajWbJo8hCwH4rKDaMbVguLceq
X3zRoo1PtvlrEAAFIGX5PcxAnlR6/c/eKVdZVvjQD31EMSjFKSUXyzq0o58onQHGnWffxuQf9Og1
z07fqzXHV+OpMcvqaKG6upkCB5tKkA8s4iLovtssXhpTXvwEB/en3lXOS2iMSO4j837xDNPcVw5a
932cyR7SMhiWsjOtV+UMe+lZ+U/Tnw69CptXgDYh0AX2Q78XCy6H6WqyMt1GTpMdGl9kd07A45UV
DvIVSPqtqrP8h6n45z5P1adBjgqnT6s8hVbvnPDJrtb+4Fcvfo90oA61u2mf+AE/Nm3iLus47UGB
7YpjEljTtRPWFTwd7is0mqHmFDndCfph9SNo2r6RHb8MsjJDI88laOseWsEBpE6ClRGiuQ4EmPHF
KMrk/P8o+7IluXFlyV+5dp6HNuACgLw2dx5y36uyFkmlF5qkkriDK7h9/TiD1Z2l5fSxaWujEUAA
pFhJEIgIdy/NEJt9226/Vnwt4kh9Q3INZLImA6sWwxYYynAdW4m6B/hF3ec+AF5wOBTw1/Ps3oT2
mrsoMtzxmN5RFTBcBiLTnWeHi97Id4HRxJtuSvrAn9q4Wm4aLeA27g729N2bG3ygBUY/v6dSKPz8
nFnh+dYpzfHVH8IIJJ5/D6QQMF7hZYo3BqWIYEH9NjDZyNCsF5lbfSOyt3Hi4ywSPRybbKH4RPk2
E7/NR7Khw7ty0QfjsUauqzbdAyRsFlyAxSNP7cucszBCGgPOgXhDOQ6BsuozABofqJGqRGieLbt9
s6+R4Y4wWcCPRuXyJdFROHn1KY8c88GC0+z0h/q2VO/rY6v5xNP6zb5EAtCS2Cvwu/nk+bH10AdA
U82eLOW39Ru/K4IgJynADUo5CQRVy8C/0FQNuCd85x4PJn9uIcm0awDh3jSDbX4aMfEGWoZf8QkD
fUqdGKdB8/EOKtUuiDIASJ56IqabP/dTzzqHYygQxdyTDLgPEBj1tJFRcadjiI7Lv3rSNZlEiiL1
5KHLPtVIPiIDrPSAvQjWWVA5D8gQjzf4Y3inLonANwzx6p1d2wXiAqENtXDNoEdtg17VtpJvkC7a
DIUcA2ASwzU4usxvsQNkITJm4w98ZN3KszrrLu8CY9uObXMQZTOcEGeH+LjMy4cS0zzgea16wTLi
yU+Q3LsIH0ZdgTGskMWkKuK81AZTyz/d26jt3+4tKNi7e4sMAyK7E/aLoFthX2fL2g6bwwzOmorI
mm8OBPuqLeMBOJJ6X3RJ0i3gWQWFHLnr3EqWazsCY8BcKRC2Xbt9aCwQxlbYtTZy00PMbBn2Pp46
VdZ5hG90wE/jpOLVTwelmdzUAcTOZdFv7V6qg4GUkHMndH+mMzroOAdDmS/E6tZQlv7XqGb+Iqtk
v7HjwN67sggf3GGCtA2g+kXmyQkQz+IjWQyObSG+aT8D/dMtocceHHpMJfYtrP/Oxz+fktEIIwoB
yDjim64Pse0HG90A5y6XLjAofroup7Ti2q6bhdkgM7BFWtCT4EiRdpLxE5n5DDSnvCjggWux14ii
prk0k1kbAMs3df+TWY83f6uQiggZK6mfqyzbAsqNuB7evI3Fw3GbTcUuLZYxdEM+Jqpkh8QSkB03
RvbCeP99iD33HoHm/g5s2kCsT/a26YllrSUiV9OwmVZbsh9i+TZsDr/xbsyAbAe1Nhh2Ny5yxpaI
LkZ72tpSsWBxvJ83vlMrEBvRuyJ8mdE+Lhki0SXQpS4lrgYRbxem2fK1pzx24pTtio9EKzaAZ9y/
XRHqNMeggZ8mHa3mBJAJ6CUyEFWfINDpW5ugAKg8l323oXY6GDL6EovC2vbK0sCw4BCpoD3ndZkD
yp9yMMi4ol9QZZTXbza20HpZ1DWiv5M1NWgZ9OC/hNJCUiB4C611fdadj2RC6EstmxwSjV2CbH6E
7nGKlVezAeNbs3DhmuwXVFlNLXTmIlNmn5fy7lZfmBaoP+ZWba/MAomGPVYGHJ/xY00vGl6h8Nwk
Dt45Og3dx8JOYyicwW9OB8So0g4u3b/KDfiFFHj9qeZdTyqPSWRCs3xJY936QEgIrvjpYGXSXjt9
KtIL6MGaDQMX+KUwffvM9LM5pXvRgarpbAw7eyniQa0jrFQk9iC+exqDbEkmCdUNnqqg3xM669sI
VcSesTsJQdPnarUwoEp28KYDnQUJbxSYFAQqsZ/z1lTbjJWD9N3JiksHSuf1sCMbqnJ4/ldvGvJW
Jhsq5nnGneWtRZgyX5kCgpJVh4BRp6K3QwxvZAW8PMpp75YgHAq+z3UptZA5r2S+aTPjB3kg3zkp
kyiCyk8I8vQG2ewn7B3fezN/cW5SZ5cHz0ZkfEAWtH22DPADdnY4QCl+iM/lkCpwL2njChCatSyb
0IKPJw0WYIxUr32QrJGkqJD7EUG4hvvhdx2XX/NANJ+qAXF7Q4TsAQseF9yTNcPfMU/2+Gi1YMGp
gOaXyVrg44r3gSs8i7gbTvOpYWvjYFZYU6mkBJJoaqGD6JCZNYAWr8dusIksgPZAh/GCxMsrxDqr
R3csvBPAgtWS6g0N8sW8Csu7xLfHe4/3WL9MHUJwBSBilPOjA3zxk5tDTrdj6jnIx2rRg5HvRIeh
M7ITmw63OirqTtdLnlqbfERCeKfqcy2C/NlDFuxD7fpLZlUh8lpWlVDpM++b/BmeV6Q3FvqBDIM8
vSBLyr2jUhVXr70qh3kQ6NWBVjUN8R5OY+bThhYTUbenYjrycYVcIGdLxcYtEB6Eg3tDxSHya+zG
KndlTxcFV2i0R3TDXlIrIvHGocxBb0Gtrmijc9NghUqtrLeqO7gMrtSIpWu0KPjAdplh2CPYlpMK
gIzq0GBxAFdSlvhn/Lb8M50ZXfEJfNndzjJzPi6s0m/hgB/ABG9m2BhmUGaezugQQBXg4Ec43Ip/
srt1ox5kQt1uxf//oW6X/GWoX+7gdo1f7KhB1p3et+ajH0Jk2YBKSL6g09sBxB98ldtFv4BQQnq8
NcgIlPRlnv3Vhcq3Znca8Vaks18vkDaISJoSLIf/PExY/n1jdBW6k7nydlWqFFXp5AvhmNdRR9i7
TTdx60LF2YROqUtRxB+hvFnuDTvK7xtIQ3KEgk5qYuykQzFwZIEYfrEcLPutrqOzONkYEDU6D9Mb
gNxoXW8qnQAr8Xdf6pHHyJbrpXW+1Y8M2O0xxUxEV701DKDX6USXXJQbYmWuw1askyLylvMV/x4Y
XioAt8Hh3dG1U62wSy7NeDUPRZ1D/ZLKLrybh0q1WazDyChnE8/wLjZIiLZgmNAHoZk+zGcybd/O
/lBHJr3ryBQvNvrRQf19dqsT0zC3UanhVleCJXQZO3jjQe/mPRStBDdVCCZ1Kvo88R60BQntLrHu
wsmihLzaLmx4u6TG0nG9hxz+lqzs2Hnu1GkoBQLEA88XUkSVrtWda9sX0KSUr8XIL4Zgxauj5SWU
OFGocf24PskoBTeTx/y9rPpnSkinNPRgykWHJ2Cuv1WRBdVn5XgHlPmCDdgQpDy+B4Gec42jWF4w
Ia2pRAdjBJtzajev7RAkiPQ1yMgrvLJeusIHi4HMgmOVOtN+vhQvzd9nSWy+1dFZmzriJQyHdMHy
TL7MrcGWmd5jonVy5ZwnV/Bei1PdjEeqgjhEcm2QiH/nYy6Dal4fLMmsba8hyJjuyYoOTVXvEjvv
zlTqozi5Vir/mEsFJo1pZKrqa3BWCMMK9re6NrerpRuzZEsm1JDqDKCLHCAeqqMxwxJyokHjJKvb
VQOp7W3Sg4H6Nl5gp9Zemj3ytUwXNxzno3t0RHOlbvRPQl5ECaXS4t3oZgka3ni+hds/IcGOsgP7
1+VWpfzqvvdkeLrdmZZ+tDBBkwhMKh4Y2dai8heGIeS7f1Vp+UgjtUBXRSZ08EZwgNRmbc7/KhpU
th5E97JML2+XZY1yd0aJvPXbv7StWuPA3O7T7cHBQQref53ub3fXK+7d5cELjTX/Db2+mLyuw91c
HAvnAIaNbgLTdHtpQSTByLP+S1w3T1aaJU8xJBsPkjFk6E710LOzjby5jFiHI/nTrTcNqIz2blY4
zxpEd2TEhGUuG8Gqc2RzY2XwPFtoCPA9tr35oWsGde6mkii8cYNcETAnl575WIm+undBetW4iflI
Va0Jaq8gC6Ij1fVtUOyyKGfLuQO3gsfe3Pham2DiRIoe1tVtvKfBwYmbHOAVMRdUpA4efiyGMPsr
VbUjXIlp31ZbGhxok+wU2+o7NdLtGpF5RAg3uJuv3tgdss0isabBXJl0F+YUF7KngxfHX/JEmicq
9Vgebn1ptaATwT9oNPrgikyVFTVSVQ6JzIVT+f2BislY2DsZwVlHJnQLHZBxbHykCkNC48UrR7aj
GwCtBzsEusdWEnuqLvrIIru9jo7U98XYvfqd532CtPuwhiLgsAt6FENtrEC6hRzN2PNORZVBgQ8I
6k/gKXRAiZs1x6KNkLpmXefqFgp8uizBFwIfzfJtxw0Ktd2cp3fLzU8Q+ji2qli8S9Sz4xpi4qb9
YOC2i8D/SPHrgKmvutb5U4Eg207XkPiBl9Z7mgwotI014Fen/mzAyfk15kiATDrnR2Knd006WC86
bgbogVrqKuyo3bql1R/8UiTwUyQMrIFO/5QMUMZVEOj8NnWHRqnzI0J3mcEZjJ+ov/HtFD+NlAGS
MOHII9cAs4WZAHyWhv0HaFSAyxn1N7NuQp+nnkQYEQ612UwAe09mQEe8jTZMZrfRovibT0QHkDwe
QPMNeIexyIbXTIbILvWsj5AdLpGUaGa7um+SD2XrnGRhhl+B50mXBdKjL1pa7JybA0Jr9hB9/btn
l0KMgnrmIkDatm2zlRHHCBAFKv1AZyoQyXzW/aHuT3YBMxnmzSJ9F2czhD0cwQy2exfVm2NsfHg0
+Cj2FF6bWyWiZGtulICZ/B2jI2MaJS3rHdX3cbpQIwK7l6Itiq0A/cBHKytmPiuRuuY6sd1qjywk
iPOm+cxnhbU06uMGBNqWZ3yY7F34yYBSQ5oCH3LwKFtFZ62n3PllKDzwYJdh8m/K3TLWCz/S/tFL
IDuCVJkkv2QjR8DF7FbUgDhhfomgIWiv4rFfIYfKP97M/IGHmyFI5bJ3gObskKhx1FnbPoWdpdZg
Kes3c3EEEZsjKtySJdsn3ZkjCFzTEzXSoZMgDAOo60olGq1PzLfRHLN7Gy2wjWDTatXA4+VayYI4
syA/dOpcs7pQqWZpvYu9rFpSkQ5w8oKYM6gvTukhYXOyqEEgtnQmKRGq+8MYs8XU4ecx/nQVu4T2
a9GCezIcnOLRSMwjcTP4UCfdJcBarfvppYBGXzT5oru7EqLdj043HhnEX9eYHOUxrINw2bijc6qT
3P7AQJc+09ZplR/AQlmsAmTNfSIzPy2dk8mCrWvlLUD14iu9MXUN4YoSPotrw1hzbILWXbEgib7q
7JyXtve5TUC7OjZjdGBZqh6njtReJTk0dCykC9lRIvZJinFEbYnXAA6fMGy6r4iWdsvW8cL7xDVN
iLmOYBm18xEiysmbLYcii4Yco1qZCJ62YOgF94fDVj2d2diqdkq7cBfgbG6dzuzwC296qLi7gAlN
B5Bi6mBbI6F3yxsHQVmNmajBMgL8/nLcephnrqVEaH3iS5v/GGEzrGoBpyv9LdOwja9Qlps0uO65
x/jnFFy7EFPsPltjz5Y6iTto6QXdrhGtsWOIdN51gIQvEZcbX8q+PxGHtqfA3hnl3WdWppCDBP7C
6OLsSQF6D+g2zoKqgGwopuQnI9ZvdbdWOlOM1etOVWAGcjBRAqKRHeiWfZGmJ1FWX+Y7nv4pogDZ
F1lkod5BsSB+9rLilOeG9xSD8OmAGWV6C7vh81SfMnwtrDB0DkKCKuXn+hGBjEVu1uUO019/xoK/
P49cdNCHdvJtYhXRomR9PCyoRYbRuGhKHm7zboCumQEdBNebnFpT8VYnk3TYIbeturbToQaxPqIX
qKMiNdzq8lrWm9K32iVluVG+G/bAV+kIf0/5bbd6Q8bjliF3eJESTetN2cqzqytia/VaacwegWFa
dyrhxjqazgIxvJ1R3Z9akVgK+hzkSm5j/HoOLkIHm3qUxXNVqVcbXsbXqKw3cMR1n83MT1bInxou
2nXh2TPzeqNSKZaWGo2F72bmySVGBHIUU5nDI4d1TnCgKjrIyYtMZwhTQMu1GCFEi+TVTSw10MoT
4I6SuKgOBADQv7HFGY6c/OJN06/S1os1NmwXOxxTcmH0yd5hBr4SZQIN9LYOHIjpmPGrj7fCtQT/
UnhhvDI5zy5ewtxjOOb1utdKA+sNvDjUPF+dOvsx5G3z5IZRs/X9PNsHGYdS2jQYWYw2FNejmn+B
az9e+XJUK8ncYQcKQcpRp4OnVLn2JbfWVOwA3nsQbwaOzbciy5AuPjSPo/IB7U+ibI+YBgCGUHi4
Qhnkra6UZ8OP9yoU6z9pVvg2PrVT4ziF4qUK2Qopi53xCO8ankIXBcWKsP8JQlc7xHotfMKg8gQi
xeoawhkz11GRGpDd3uzspSFBgNA6rfUMGHh7cKxi4qZ24T6sIA1xKwoQKOK52ufYDpAh7QpvmUwM
45Bq/SDqKniUvElP7ZD4S2L0Fn/V69xOT7k9yTPBA78Gl28KUcJigdfW/Aq+DY2cfyu9l1oM4HrB
HyLlUfvI3AqEQ9NUO4Rvtm0IRmPb0uFDaIK8WvsIZGFvOH52GJR5ej18hFzMWz0lYoAjc64n+1HF
/jowRmAMmibZOV0UbhDkQFzPHTEvIlYOdhuAQpI03ZlJ1nwii7CJnG0Mcb4FFlvZcqaebwzWb/9Y
JuJ5xMuAkuGut7MEqOFCUUP9jB6prt4XqRUe/25Pz7+Mut9af+l7M26noUrX0NsxGA/dgKArpNDL
Yw8PwEZVpv2okBIGmWM1vub+XdF3/nd7LH/Y3HWfdWpiZxn0/glZ4NXcR2eFsVYDkEr0vrHBqbax
EebwPU1rID0teLrpkHqjvWTsyw0zfcNVFyCT2GclxH0cIK87kdUQKB70GxL7ZgdNBqzN2+zZYTXD
77SrwE2T2ZuUI7k4SsriDBC8WiPtqfxQSfMbQRsN8Q3TVvJ668OiMVwZPn/RAn9MQq0hw7jc3Ipe
3ZcbyCOHm1QGwYkPgF7x/iNlv+d5C2m60B8uruN2J0tjIxOVvvmlTmYDu39kvblAtKBEhgheiRwr
TLiFneJEMjTZVORTkVrtFthOasVe0Xqm1j/1TUSIyEWmQKBqqAuWCVhXQoDWKnv3WGqGpeZU31UC
hAFD81JqN7d/6ES6D9CjXYHhNsiuYTABGHR0AlM3d74pYIhXoNVw7owCqn+DIZPnIM2rtQW+nTMg
X+lBFInYjkVu39txwZctF+FLa6mHLM2dHwD2I7/R069h+Vd3GWqkb7SJBSJ/fCvAj+DBFeNlJ960
PrIH+g/0+lO95SixlUU1qw95g5XdA9t9VArCSDdBoqwImy3XIchwRwgS3RrMwoHgh3EPBhswURXI
2odzZVHyqDtSsRnytyJBD/F1eN86/Fyk1pgBHvZv++YjcnRKla1AbXvitVR7b1pgIRsRimxumYVn
KtNhMvHzUe3jREYnE4tP4jOIdffd53l4L7reeWBjciEyBFt19hZpo/GGrIZs/A6UXnCPte1sRdXW
YMOqT2E1rVz/Hgv8FbOVqgux0W5tr+GhRIJwX7GPkQ1uOLzX/lWFNfi4MfmfgZFBDMpvQzhdOvs8
IlUc4oi1/dDkdbPMTdV/ij37S+vJ5LtVNug+xaF4WmKrxJJX4UFotQ84gyBbgHc6qMGN0g0Ik7Rm
dPZN40tq+M68oGwTMzvlcfiFlmm0QXCBcl24dpscaLHmOfgNAgxfrInNi3i9dO+nZ6PCp2Ji/qL6
pteAdkz1Tucub6ZUD5nOFB8Gr1yAsHfcAjSTfZSQF1emG37NfMCgJbjYLnEadhcXAGqkGjTh1xjS
AJyBe8OSkb/9uWdiRuO9yuyPCiubMyiY1BmrXnXGDiTe8d744NpRdLTjaBNYWfmYpnF7LxKJhJYO
yqA9fC7LymdsR61Gy5tTELif51Y2iNca4I8jFkfYtQjHgOQlPGRkSwcQ1214p4w7KkWlJ1b/+q//
/X//z7f+v4Pv+T3SSINc/ZfS2X0eqab+n38J9q//Kubq/ev//MvxXNvl3AGHBffAPiKEi/ZvXx4Q
BIe1+b/CBnxjUCOyHp06rx8bawUBguw1Vn4AbFpQwnXrOTvbm1gVgKR/aJIBMFyt5StC5wifq2+t
sZr3sUEXJkcgVrYJrbA6ztsdUs14ehFjmG1d4pWDXKqzCIcy2s4qg0nU/FQGjvgSIhHmtsyIEx6v
EI3JIBACZiI6BIn/vo6MyyxdMfzGD5AnRvbsdOAq68/2dOjjptrkmPTAyPRXa1rpTyDTz3a8ZVix
80xUyEdy29mE+pIxDQA1Bbb450fvWL8/eiEcgV8W54hBC+fnRw96vNzoaikemy4adggCB8iaMsd1
5hjlS5UgaDItJ7oROOjSdap7shDAPAGqzZAm9merSvnGIQvdd+N0bKLZsHsNsWLjwHkdvqRRZa1i
O+nOEpKYx7IAT8aA2NSHEaTPeLzidTIF/zRyvCdT5kNpJEiHE71mZjXc6TC2D45jYc4FpEH+h9+l
Z//6cBwGry+ejoPUEMEF//nhdG5SukidV4/zIl0UHLj83PmACEV+haJsewVU/5mmw6hWxoamPCpO
VkjXUtehgFaxFXpf4APWa8EzBdY0TEyhqiHWwHnzydLVWU5rRHwUH1TM8o/cKCAZVHQwHXLnWMv7
0MireyTabxCw54/5xKZfgtsWdAeJf6Q6UIYl26YA/yO1Uocq6jd84uWH1wyqtVXkALdnZ0s4p+L9
KBVY+30FyGPvgzPD7pJqWftAEYbNI7Tr+eMvto55Xwtr70K545elPSnMWZp7h6mR5OfGNgA6qYPT
A8tfdjKd6HvVedlTMx3gKSwqHoMADIUsEu2iBfTwkHmFerK0WW0Mc8zX1Eq9uy6de+cg772b/Y1O
YbG15TTJO3L5tpHTrGw2G2ooLRb+h1+E4/30i+CMuSb+51DMloAhS3t6nd7NVJhZrAFUMsEjxycK
8nGsv3Qm6JUJZxiVH0yvtr7QIswx2v4UcL+/GKGHJZpRQQoyTs6kKjurxJJ47CwPS6eVVxTFopnU
3iIkAUJ7p4whLpOUR+pEDVT8t3XzYAFL/G1du8iyGWw33cluNI/Mcc0jnTl9YpcLFQ3ItkKgiO0c
N97fmn+zmSucSm//w9zz87Q/PUwQQAmHCdezQETniZ8fZhJWzEwz5j/Ivh4Qis28hQn8wr0VGR6S
vjNz3aaeeskZX9NalyyqKgRKr3M6MNyCeBZhxMIF9rgtdjXiDNM8W02z67sDQEbnVkO8DQZUDY0P
OJ3MEO60YFTLKjFB72qx7Gp6SbQgZws1sMx4a0B0JoKXALTuhqPVMi4KcNn4XnoVyHP556fiyd9+
YrYjGZemBcpd5ti/PBWsqJxANal4YJDLPduTYAaoTRKksE0qt8SJGog4XvXFNRJjunpHvZxD0IDo
kqkO/HkAxrqgkidqZV8OyIPrRbOqq9gAF3dWLykVMOeg54AUcnDkU8ZgHGylLuTHm1UtkJ0mGaQb
u8k1VPgxSDEiI9hRUU91nQuEUjjYv9WRXTG5mmbjyY7qhtrFUtsxXqqJ3nshg9F5xDQMXREriMHU
Jco9tUQlNLb8CjJc1PrO2nPqGgK5jncKtTX9BIbP+DkVm9iqx53iSFSZ6lneC8wRcCqCNQU7fhD2
u0jG5+6irb3+0ZoAJAWAyAjdYqc0laa2boCCUtrALQeJsDBQoHfuTH8Pce/iopsINPNj4x/dTH5K
lW4eqCrHp2uVIoaxoSI1mCkgVMz88s+/EYv/9up40NvwTIgLeNzBLnxqfzcPDR7D526wy4cwNCev
s/oY11X0VXVIOvR7we4R+YmQnocEYPDrhV8LMGIgvu+/FAgrbaCbCpYMKaKnn3t6VcuwgRlOXmZE
wLiCi0V0cQWfFOhqqehG4zos9PjYhhKsIoHaRJMiXpEb+Rk0sUg1nYrYYTQ7V04sN1Mxq0A+Wrq8
31ERQKO3IakIKeR1hFSztWvjV06IoMi36nU0iuYd9BpocayMqmoGDsFRNe5TB1C3GXrNMxBJQAnM
nKHXUJvL73ybv4NeF0Ffr3WX6fkSdJ0BwBzkfVuJfLEsqa/C8oK7pAX+tQeI58XWFpTCGctOyFCQ
T2ZQ7v2wMF/AKtJsMKf6WzKLY/CfF4h1dY2LfKcWOwiqF07z5TasHYzwAE/dadhC5wFc8cWp1s6I
vFFINw5lGz6Bc91Bfg68dZWs90ONiABgBXIJ9ovoFcsntcjG0n9O2tFa+Uaf3inkhu503lp7Gok3
iADeRupYFjx4RQ9wMnSyWr9fWhCNg3Ma2GR3OlA9r5phXXNbL00xvtVRA9n16GUzZs9juNEWIlb1
nRvAg6IcnX0GAfyBlCGbuDnyfvRekMQolrEcQuAnIJ8qm8rc9REc9qZl27gDN/vsRvWh9tUzwAzJ
HcN0eB2wMYLmBQSued4+Ic4VQM4uyJ/ybKwhE1C0WyqKMtX7ukXiOBUhwmzf1zXbxNrOr/Cwm6uc
pfLBKvP0jpVyaw69fKCqPvKblW/548ae6iynrKHcMZv7XaouVqH25KyFaBDYDVOxJ4dRSBGyqa7p
JXKjWwZAOBZLLqjbXgxlXqOKw6mX13vbr8ofrZV8sePRBea19pfYpjv3pWnXWyetDeQDjaBrAIpz
U0Q6f/jTOGmy77Oi3MJh0a7LFpJ4KioeigmNgjRIqCRPQBRl5BBtrFOFVwp1dOAQDiBbMWKWcqMS
Mfl++OTm+Woc8uE5TgDQcEthItaCHTtWtw4AGjk+pBO5IU+LFYBF/aGrmgoRuK7tknMd5+WyNpl3
BT9puLXdIoLiTD6cEgveeaQkykdhIVAg8tD9CkzVOs0C50egvWPbICJD3ZEO4F2dIIy2SGgaN/88
E9q/fi2xanCYzfBhEKZpYk75eSKEG6psrN5oIRhvwsXa+QgvEWQAdFP3XqjNHajC4BGhuhbaUWHT
Po2NKCF4A5Z8IQvzGrcK64GuzL7l+FUiucz5eLNADn+AQLUf7eREsUI8Kxokq9j/tN6aSFX0JGBL
Z5BwhDDuMqjrbF5H2Mg+XmpnSC46bKx7amCIgNz/82Mwf12XTo+BM6wbpv+EoB32u++B7HvkebtM
X95y2qU3IUnxyjMoH4PEC24A2xrBl3l76dPAXjm9Xf46GVCPIkWSP739YQE+O0TK4uU/37Jj/rLO
kaZrui7+ci4mD+e3nSeQpiaEBqP4Mi/oR19WYEIPos/wCaeTUx5sO8m29Hy2/auavvGViVSq36sD
8DbO1czW0WdIbdys67iRKx6VChxNa3JzZtKLni0OLpc8XQ9hDeJghDxWKjHDByMo384ghOCsOg2Y
hwpMZzVMZzc7BYm8/7AdN23ETn5+LpxZrsS62LbgKHBc91dnCIM4bC6jsN6mOnEOGqrTSyScIBGq
48GnKPPApIb8ZVdWANw5fQTgD+qRSCI3oPRDHDNS4ScPRLvQzOHiYsJ1/ZwhvEZmKufqGITYvVMx
52A3ruOOgRswwqKrb4oDAi9fkbMT/8iKC9YemNhUYCOw4bsvE2PtEg4m/eD4abPJWFmemrSVB8Qi
u21TOeM9IL7BCjOC9XEap2386Mc4vo1jGSAMFIhJFcXFDELMQyAibC/I1z67QZIfLPxIzMnLoEFk
FOjzaDxXoG+4kBVVU3HQ5bgDiPYL1VMVNdJhaEt/ZWL1uJyvQJX1NGRt9u1CKxVsqe7dxVzZbPUQ
18d3dVmrslPDyhXvSsgWUhe6FAeGaGulVfa+jmwMXuWTlFaLfe/vdw1FY2wtXOZt8cEu9wEDmV4K
ABLEAE3A/NxUrQAas/gpLix4fRPTB9uaNtojlXM3D5ZNYEZYJA3r1K8FxLnGZFiChxcTk2iyR6lD
eR4d/044IUpTlU59c1E3jENygmcIAwTO0XCyHzeLjrMf4FKWmCGcBMsO9EQ8R+4bCbVeGsObBgL/
NrDvmp/JwknLZAcXK/yYUyPV2YmzhgckvJ+vlHnDJhuGcTWPEWHhFI/xnay2UZ2AcGzqZ9WuWpue
KdfzCLlfXm3IJN4GleYYrYAXLLY0qjMW/iVKg4PLGc+XQJVB2KDwh13K5us0ge+coADykcxpnB7R
4UUDPsYDFf3QdSbwB9IDp1ugQxmAliEV1ol6BW5g7KoCfxO6K6qzLWS1I2R6IfvIicDx4Jvhip7N
0Puf7byOTi4oxu6qst1YoeM8gC/QebBHMCpBlsBbN4KHatlDyB7CH9mVTBCqtoGEgqhlZFn52oqd
Zuu1IKWFZHzapemmH51o7xhW8SEdfXzHZPoFiXT1SjS5dYR4Zf9gtO1Xs/STL0ivwRdJNebFDbzk
DoscsaAGJfofbSmNa+TnyWmsm3RFF4CD9ehOWXF5O1zA+AY29B5/CrpI6j/lABuDxLNPt2nRedva
MYpPUHBeDqzyN1ZaA6HoIRpgNMcuLuHC1vApLTG7xHszkQxQXTwyOLDYougjVi59TGK+GagrtZoi
alcCG8gtFUPDQ1oM9DvnoSr8hkts9S+up9kjdBWijW/BH0TFUlXsDsi43Wzb9ID5gnE+3/i1/Y1G
k4U0ttBq5Uts5sxHy0BoI7OP1DbXKCTUZ0icmm/VNRp1wNIXih3TndsplungogD6pIYgFtx6b/c8
udZixHy2dB86Z87JdtTbPXfCvUNWqprvefo5bACRz9d01ZQjEXqUEgHZ6QLTge4bbstuvq9/umfq
1NfGb/ccJBV43xG+uWtUv+mMhG915e0LhHgAZdIF8gOMFl8oOh1SXSH7Ea71IpJ851HL/6PsPHYc
R6I1/UQE6M2W8kpJ6V1tiLIMem+f/n4MVbdqahoXMxuCYamUUoqIc37jKgWktzzFHezas4UbEFtu
iPnXAi9Y5hgA5m6DyH1PDIEfsaxTUakUJ3l7rS17XfVBbAW5kqxFxAJgJM9xU0ELqBELg7ScPkPf
S5+rDGPDwXuUHcg9GxsVRs5GFks10Z8YLDvKIRhJuetBDPlW1jUuOccuWuGoOR2KPl39Hsa8jWiB
d3QV8s16nz5jc9/eT5q9u/XIqqnjz+yKvZyrm1vvzDuCr3tVlneynxxahyOuXurYHGRdPqrDaTLj
z7mau4NrVOmaAGG8M9vROqpJnp3DsWbDN66DvDy4SYFLkppnfirK6aeYt2nuNL+mdP7OQUx/cwti
1HEd5ECL0U+bG5Pzid6Gj2OAHEne69kXXXNJOTII3CUb5lb/GlsGeu7tnD3JJ49TYR3jeLQPKMzt
StdGpUafnbs2Fj+NQa/ItiloJNqudY5YNbZmGWqQsnBenpLKW6kBqXOl2VQm+g4pyfqvbqheUGJe
smgc/t2RNzkm3ywivfihdOH3CoPQD3tUk5U5TMFzg8zhGjV/FfbA/PvZkMHL41/PjbrQfQRWD/tK
iOENsCk8WY3E9P/xPJyeoYUVTbn1phIhbES0tzVSEusgxYkl7zX2bVOvfYXf5Qe93nx6DYxtgfjY
XuVI/OaZ9rHKlllrT1u5M345xthr93mUkBKQIwlpBaKangNPK48OnsQbOSDLd7Meu19gKKT4rAzN
AbS3+zJ79oNsn+2Y0KBWDRdREuWFJIdt9vKkzAvRizKdF7527WFURbKt9Dr4EtTb60DD7Td6NxdH
TSVQglfcx/WFAL70lZw3LmFfedZJA6yKZULwL8ci6vK32RXTXodRvM3arvtMysmXHRQDmhcWcNkd
Gj7Vk+fiYSQf1VhwgBt2DQ8hqfSTjZDiWjYoVrP1+NV871zD3LkoXu5EMirvhcknvzwTpbRqPQs3
JRMIcASr3er6dhX4c/vAJsInW8HoJFi8aOWIOgY4Qjzis53tcDfOZb3HzGJ6mwvsOpY3Osmg56Oj
mJ3tWfFAcsW6P7MkvZLzeK0mjCAi0tL7Ikxwn7rmT0miWlDwCYvYZMAWPRHZoIXOszLi8bisprUS
W0/lcnFT9naVESsbuXxGXk+D+13YY3NdUMssmncF8jErOUj26gGBTmwnz7Jkj52HecPAMlwU+o5t
rnaEiOM7gCteU1NRHpOwvNOCPnwfnYI3B87gNaRV1xpoGTUbN7LVzsJ0rZABOsgYFoDEX2npqhdZ
WmbUSca/5suMqJyhz00YzKp47j+c41RgWwi34ASE0T11Vs/utK9GfT843b2+NECZgov0R7Mylnt+
9O3DXMZYoQHvcU+Bpf9zOwkbs5Z5/BFqXwYzRDO66zNiKZ6RrIQj2pXLGrmrDNVMVrj67fTeNS4N
tIWnuVbF2cjU+9+dc4W80dhl62tZJ+wE0a9qMUxZJmty7CzV+DGNvPSJDCtxY+H97OyUNr1zs43e
NvybyQc1ZvG9K1ttA6BZ3QCbNRB0suP3NFTsTaZ4Bf4oFKsBZe9AJOVJFkdD3wNlYhdVBNZzPpeb
YsqT91DUBMQXbyg20sk7ovvurlaD361xOiZrhH+mg2ztVeerWYj6Xg5Vws1sqADf06p84Az/Kp+T
5WZ1lC8qW+aHefzfL0q2ZgSx5ItSEIpks5BUu2Ca1ZMEC15hg0sxJ4/qB5xkrpxz2eXKRv8DYBgq
AXHapZMjOem3ia6d5JzR0snKsnldteFmmscV6Jb4GTjB/GoAmk5aSKaypA4FWzREvWXJ1YyDMavJ
tZSW08kIi+FBtgWtd4/sk3svS3qoPlcoFF5LgPPeu9HRLrItD7NvmrCiq/i0ilE5IXZzOF8fodap
z3cjOEmJaXQ6az/3JnAFy4sLugLqu5a6d7I1Z533tcwk3C9bsRHnO5UC2OxC9dV2vHSVqefWrpMD
GZbiZbadeJcoqraWxTBV27NbBx+Oakf8F2N3GU6IVslGteVRhdF4x7xRipcx6YttHhPpla1DYGSn
ZuIX7Tq2RW7DTV9k1yxH8Zp4Lxv35aGiG/oNxgEpSVwm8iDyHwGRp/XQXFIDhfo0ybQ1adrmYlXY
xYLt4DYWpOonhP+318pKeDThbvEQZ7150MN8wllsmUMFT5AZ2Uc9iMM4A3VGYy9/1rwhu1SRuKg4
yRdgDmcObJqBK83SakVNexdMAJeCrCqeZR1+SV+sTAfPs1RF3oD3+HIQmuQEkwb4XS8afn0ZP2og
cAKBR6AsyhF6uRVJrz7JGk2w15usNNnKNjElw0PXT9fusscw4pvclVayl0WX6Bn67/3T7IxfUFxp
T7K6VUDH8Q/aH2UxbCoTwgqoc1mUl6HWX4w2Tc/ySd4MSj9i9YL5wguVF9VaY+Gw5h8lfRjMUd0Y
atdv+KWptnlbOGs5sC805Wn4ef1rm8qb1xOcZdBdzDLHhn6fpPFOF1P+LLtbOfk9XZ313y/fDU3O
QNa7l2BbtIJ2CK07XGEQhEC0YxgPibMAfBX3eKuSd8nobAGEjWdZulbh20D2aRx38DJ/D0cu3gCB
PPUrCPMHUY7OJjWBy0+AKR/62M2ul6BxF93+4Oh1BWolWYNq2jjmv/sZXjdsOwd/OE+U0XpIQu1M
WrQ9AyjL1smYiu/BQUYrb+2q2f+v7XI8S3PG4S8ttiRLnHVFpuGua6F4S5PtW1FqsdyKMFBQMVk6
w3ajM9vv11urHNuA7lvXnjoeXBIh942h/ZKZRdsVKH3Vtb2TmUV2becJPfunll2o7BXEzus0IHsb
ZoO3vVrx6Npr30Xto2d61WNqpG8SUFHGobt1ytLbdiydZPb8yYadB1e12N3kmlKlzk6CY0uSRKIE
TPJPFynVlIyiWqOoMm6moUgm3/HyB+Tz4oPE2VzrJNrGHttmffUIwzoanEE5IqRtqy5vGnq8YjZB
fubwL5CPM15lK05V+ORiD5AmQ7gdQ+J0pTIgyqjphXoWibfRSLI8GMtlQkThIczKb5NeJ0dZkvVu
p/8eKuvkRbWVcT1xaLu3DCRzIzSO7yan6V+spGs2bSWa7bAUTUVzDnYcRivZWpixd1/V5lE2yqqy
79eeoWqPsoTtCiqvU1bcYeX952yqto3C2n7EcLl9UpJzp+fDo7a4aA8ZmVgvaFVftsk6O1RwQ4oG
AkJLf1nnJee27vRTH2eX20B7GlVfFv8aaOQW2VUGQSsaCFPMv58kB8RZHuwL3XXTS84+Ae6+Rggr
dPaKkut3eTDY/9cdO/yt5gSAiFqiR0TSiFIsYHayzEPVWydZ6kbFusNf4assyQvI8WkVY5i9M7IB
vefeDZ964qnLYDlNELXK8u2O1n2TIN68zNgKyzoNgyKebAHWJs2xEpzfdPknxagjr01huyhp8vbJ
S1zXd6lhKGdZmgbomOOgvclS7Qz9qS7ceZeSgDlFocCYcLkk/95Zkdft2qT6lD1SrfrdQxanNF1Z
Zhnjbme2KJnCJZlxPvU9RJcvQ5V69+rSkC0NhQkmEl1R2N7F4N3DWf09AtLkr7nUYX1Y6aFfMt2G
NpuPJiKKs948ZUu22+Gnfd+UhFFkB1k3LJoyCpDK66CmUMxHx9vmztm2xpWd6BGY29y8yMvgjbh5
YcW67fHl4UBPg3AXvOy0tJjQ4EaDkJrsJ1vBqL30mHvtpUBT7tk4a9jundRn8jSk2n3ZIMtLqxKE
34EOQuMWWNLk3qA/3+5CZRLrcqlTQlrNxPuz9dZvLKwTninfxDBUnwRnR3/g47+QvtOfKpJasr7G
ypywWVPu1TGqPgXHpGws7be+Y8ODkiNH7qX+NjzH7OSuBuH70OoIn8zYAb1zkEBHe7mrlzp5J+tk
q+w39LX4u9X1ht9jizqoV94g9J0yG3CtWoHWDoLuR3AMG1l1q5d3hd2G5841m51nJfOLmQZnBa+H
H8sNyLtB3uAtfq1xagxhr47WAZ9EF3fiqNTaQxpwhojkJydvG2/G88WdBgIkfKb2cpENxqyLo/fP
CJe/9HJllDj4fwAVMOa1XoztbnAr7YWPUtkNaZivZTFtAKxahG18WWzGhGMaO4WwjvRuZSj6dhji
GAgKQz2Acn7FN+9OaQ3tRU5cxxWB1aUobCb2cmLtARFe5GYn9wGdqk0p9PHiLRyTZMRpUrXCdQ95
hoxo0JrGO8JTKOMlWbnSvNR8V+ycaK2SV9ClKuO9LpvPyTLSh5D458t/DFK0SV3nhW6fc9yZFSVO
2CutwxDwHt+YdSRvhnnNimXvbcO2tpmi57sJqDDxcRZfWTQak5PVsvjKYost52rORPU4Tal51FNP
WaEmNH2oaO+s+s7KToRc+negTbmJ9L7sJUpTgbXkjR+ei/YrukHZyegV2UsO/q9ehgKlINdsQTQk
6d9N5SxnKNvu92Nl8a/H0qtJh2JbKYO2nnQ9u9wusYGsWKmebzWZxjruA+1Z1bVVnmQDJhX5BQ51
d1LRh/3IM77LrDOvmE3Z+2yqrG1iqtZHXzfrdIG+xA5a+GHZuqcYQdH7scc5+4qJYWRQx8lrWrW/
R2pBdh0pO6T/jqz0zLiOlKAZnAofp6LdR1gefG3y3Yju0a8aQ0O/Knv71ULsYVP0Q3SuKyW5q5VR
33qWXTwTaSG35fTm927ufDkqKabPTszRe0swfg04SVyEGZRHzSJ+B5cyeYqbQKzCLK2+RYOLWACZ
syRgRVXK5mOOvArpj0bcozrYH9y6+GTTn62r0SQWhX8PskGT+4UNJ9DMLvq1+GUkkKc+80xzVkFh
RQ9aG+h7103sfWFoJImAceP2Ooyfpl3ghsLais/7J/p4l06zvEtQacVLDxJ9VWI1sde8onhRSVXB
GvTmVWmK8mWYBvW+xXSP713xIntYo7sP5yl9kFV27TWr2HXFQfafw97aVZmWrmUrQfz2gsrWo3yU
rHLFuMaxpXuUpVYYHrQV7DDk3FFUK1sba14URnkxdmgUYCnLL7LvWGT1JYssiMORYuDJEmUvhK4u
fZoXX4wIqK2JMsyxdl0gmjPcAFzXv0zBhChkZ/JPgSXER6l+k90VDYjL6LKxl0Xo/U7RDp+F0VV7
DNqarazGDnPdmnEGJD/TD4Uuqo2ctFesY8GX8cXOW5hdhnkAipQ8JYWJ/YsJRrhxemyOij5gKaxY
q4kmP5UtYBUx9XCF8iFZ2WHd7RGDUkiQLuX/x8HXqZan/ecEWoiZZNwWiHgsxP8WgjiyCK+xhqZV
p5WWL+tzbZzXZTgY1251Pv7RrXXTP7vZbJYOKvvk8xRJZ2mSiD+ipPX8xtGQ3W9n813FwDVHVvhN
VT1xb9uV8OflR5T9Qb/zgPhvZNGuLMtPCBScZDEwXvvQbt+EUZuXMQsT0phM1tsWnNQOpby49+1s
6r5Dil6rek5wAnzMXax53hfTwJQMBz71Cc2PfjsmrXIXeFV3B0fY3RpRqTzGE7phAqrwF6vvLroc
PyeoCQ1R/aPMcToYnXZA6BML2zLw8otTTt0BNeRpHwdNe59NCuK0OFq8kSD6mcW9+BWqe0s3eB2V
pr+6qTtiasJ3T1m4SnFcaTsA5t2xFTOmn31ubSIkJF/U5YeC0/v4TbEbJJGJiWE72O8TQw32k1KH
67bRjdc8at19WRGEkMUJZNI+UZL4WsQr09jrXpNci0PItzTDQWutFrH5mqoj2XIjz1lfKbZWPFK0
i2tnh3T1vsKP79pq12G7d4gIXceKwmGflwoc65axpU32pJk0XASXVwVLJMN9TOmvrZkFH7FzVcQM
l1bPK6N9qCnTtTX1AmUX9pp6bZ3TONiRYgfTv8xcOyRCcJY2rq2WhmGwpaNbLacSkWrs1BY5Tllk
bdN2c9fAfl/G5uMw73QrwHtjea7W6+MOFzAYP1NzaNyy3QdT/oqFzTj6kPWas7zw8f6+i417p5nH
0989ZDcBc9InkZfuZLEp8arNhYX3zuJCmJm6e/bmFrhKGdyz+BoOGht2tK1CNDRlpewnL2ERf3Mi
AIqyJBttBRnDLhu28TL+1jVOiUWlMbmwW528a3X1Rc9xxrzN3WDweecK69hEASue7BbEUDcrJFfW
cmIt48fHjyAhZ5B1724PCwpcLCqleEg4kP/xfJgADVo5ebyRfW8Pc/TkYLlNebrVd6GSHZFAfpNP
vs0d5bq7IjCmXedwngNHg3G4uHbIixJh2CE8zJanhZz0T3WaCqv1ZVnHceHfW4tUGjIgMNcNJVur
ACxO11vZtS1TxRcttm6y5X+Zrk2jnR6EpBaWR07LPHbYcSqSZXNSXJQqPH2jxS57M+RUvUHzDlXI
f7ks2lbicG4SxVm1vPCtxgpM1mujaxyqWmUbO0zzh9bAKLIbULOAZc3XjGiArE8ybzzMYoRjJifH
3YUcCfA0YiBsaDVSAfJStrF3qpeLLLatVW3VAL6xrBuqiiQ1Of7SV3XVJDIVO+fYaZ1zkjbrzjPm
OxZhk9jY0mAHTr8h8MW6kuTss2VH2aJFuP8tvcUy9lYv77xA+z1MFq9j69A6mgXSnd+qtNlNk66c
gDSkrpmd5WUyI3SPlou8k3URCaM1cNp69VcDitXw2JaxsnOs9LtJLYvjX/WyhxxKmjzY1myXr0/8
r4fJsVrtfSOAuETmCP2mQzBt1cVl7+bjLv3eS+nDl8JOONihuqll8dZnMEJ1pXrKsNMbJ/YtzYrw
Ja7Dg1Nm6W4QYfoWBcmjZCbMTRDzb9H+2cMD0/y/9wiUql1Pc4vKqIcQpde1BK/aMD/pqrMxDSxb
b1VOGsOxv5VvI2o96fZGUZ1hWWQnWX/t7Eyqs+4zjNGsrmsfkCyHIGFi/DASO/FI99XOHnejwq8m
q324VpZ5sxt0fdEDpa5YLk2dRhvO2OpaTnNt0BxsSBJEmWd1cQNaLIJGZVJXaRp0q1td7ArHuZYL
aQF0a9I0VDl9OVJW/tEuy02DpMJf0/1nx3F5BbJFXuSMtub+rrsV+daxsMs+bo4dO+4Y8JjWHhmX
0S/DqTyPmPqR2Skq9a6C4qAagqJs6YJG79ZhW0PR41Peykq7thdvicmI10mNhKYxNE9VpPJbokfO
wfUSwiVDnTzq7odskzUAF+O9Q+RxdauzLewgohxSlpZY9ZMAK/BUPMnu8pIaHtt21XWuz5B1plBj
tCdEs9cLd9hrmQoGJsvSM8G49NwQ+9gLxASqoNAG/nddrrJF9onGsQXW2yMHvPSWDVDwtG3RGyhP
Zal+LKykb16CDN9Yq8JRzXPD58yKxk8tA/pcW1lLHrrC2ywNAUjkGKlPFdxsNo7hA3qM+PwpEPkS
js7+kJnTD/jaK7gMQ+in3QDWyPDALJnw0tOoe1ECkni9UaMA4aDgrKZJfFCWfRcUmGJjjNP4UjZg
kiMbgXbNTQ7XmfDLJLgSoBvY8fVLs/wSzBlanG15Z1g6eVxnSkuyQ/+U5Z28NFFT7M3GQDMoDM/2
vxdCa1CoR37WssjVd6rbfMrGW/1ffeexEgu27T/nuA0VidsfsXbbyLlv9fLuVjeXbnSKUF9eXsFf
T7rVyReTzCj4upjZ/dvVzc1oV9k5ek2h1ZzRF8Xv3AmN7ehmzaaOZ2Dg2aPnwAdUitZ9KXP9ocTF
514lkfrSdNrsz06b3vVD5r3MQdesibs4vAe0ms1gbw22/xt9KXqLJeusAMGRM8V9rWE/Ir7KRgvF
maeArwt77lOdWCVuXiFfdSy8uQaLKioZKLAMsixvUdsejiBaF/rA6L1mAXbR6ThcZAlG4HOWq8P9
tSRMAlvu+HAt2c4+mwv1UZa8hAiJDf08N5x3YMywT4d2vpcXHSDsJg8MFYgCdXll/m6oQVTi3OG6
m1a1Ohui+NKCNocf8gu1v81QQTe/j0Oxy9MIT/N/Z4Zj7W1yA/Slh5cjrJnM3CBhZT+0gG4ezMKJ
95PpQFDqS6Aly8UgKnLOcDDXA04j7Eqp64xwZ9TzyPaUkuwbR6bu13YE6xmXmIcO751YGU9qNA3r
jMjWN8RcKs3+ViPYtlaTTD8ZSulcpp60mmyoIC1j/6h+9oMFFXDGrD5T3N3UtMUxQ/MfLbnbbWwB
wSWt28yrONSLY6vZWECNSnDAGYCYM7w826rLF9GnBRmzvD4Q3CtfMjY4uxpH5bVszeConesheyMY
nbarbph9t4uap3JJqiJWMvuWgxlgH3poy0O0wZ2iy9VjowXz9ZLkw5/Fb8psZ+jFKuEdUSHoDctd
MBfij6Js+KsuXfqVbo6TqRyize2G3xZrXwMHGoUg4zFlYuMItYZcGcWPmlVDqKia6lvT2y/eqBov
STea+8Qxg21a9sG7Ahp9BErzrZpRrsz7qb3EamacR7Kdq6oe8/sxEmqzC0MITTkoL2QVhuCgNQmW
g40ePOjLhVNTdRkWPlRMuH8DBpZNejNgPkKj7MYS/ZPwdXyUc8iLsCNA4OEWdiO4NGHOWGSjiGca
0xejLBFsJJGOuVAX76IeRHjQW+ISIwdwKSqBdGgT2EQiKN4axFLMzBbok4GXz61Bsa3qrADcdKoc
Ada8cT6MMECyV9TOnQ0/9X3ovtlLdYCV0KFbgoNkCSofBHO416BMIqQ0KJhs2soJDqq5GcKMxM/S
IOtkq6VxzEXzmz7AYasVUna+ks3OvdeCEHcdM/qmTulTU1XKSwm0a9/Mpr5Nq1z5yC1lJTtMGDWv
uyoxT3JkkAPVkQ4euFU8ZZpKfve3o0Brpax2iXEf25Z+T0Ry2IaZghHFv3Xyro5FtVrCGdvJm3qo
aJyM+ml0+cdkrLxYdapfvOJFFoyCHwg/A/R3GAvnh1NPXbJh351uTIhg69uoahkfGmXvN1Pg7GSD
fCkB2AecYEK0yhdzZQdGt9I14m3COvy+L7XQJ6FPwLmep51TNc5GdnMDUgS26bHuLq3/36OsPqpe
Ozx8FEPvH9C46R9gI6AYYWC3SybpdKvvopxE8Ty7HAfpJhuSVFVPhFgPcpCs5+9FO6AdlhCXY9yT
7SbCPrj2u2qpH1KbJfZ20Nedn0rYoAKvueWb0yj2uvfA1xmhaA8NxkN7kFnGvVU2v0fzjn6AHv5l
hN1PpgvPV7k4KSTnLAonwsIMKArwhbwpzMmGth/v8zRR13qqAQZu3POkIc4lhY3iXt+FauSeZUnW
L1WylzeLYHdN/Op5AeDPtMVzOenBo5I9ARIWz/Iy4+yzjqsx2soicNHFjbeadlU8o4/odqdGa6d7
a87QQyTrvoKZMx9kY+SM0xYz33wjW7FNHe+yHDsX2VpnCENN4Lhko6yCaQHU1pzuZckKiDEEzSng
eJPr68W2OF1cGXoApesUQPpKFm+2x1e/FFkelz5NpbQraY2sOu4IxVabnl0X9UddwQ+TLe/8rKjZ
cpgYX6elJKtUXX9DbTQ9y/4N/7I73MZZdZYeLjCix16YBPCZzINMgVYDSDEdNxY9uuCyxBZw5Nen
TB8n1Wb3aEZn8lLqmhc0PKKOprOx9fndfBzrvgRcqSerKZuwbVN6xOa7j7C1vIfkaPNj8+hAEU6n
iWxrmjk7k+j61nU8e2sW6UcZlwogfVtZCdKTe9KxB/Rko0cv4Mddg+r2xSXQbbYI/Wq6aSCVYI4X
eadYwI2qEh1A3eZjjZUhwwW8XLRzvRXxJ1ZpQrFEzliSBzXANLcJzLVb6ERxkwVJvnfGx8lbdkQe
CrEhz0dJYSqOhl7Pq1c9giyMCsOR7//oA2P7XqDU9lSqRngI3ezT68OvIg69XRBp3j4JFGJbHIdZ
JSP+i+ZXK5rSnb2gGdxmPMR1yd+KDIsb4XZrWv6EKtFDCaFtK2DPJwHo80p76Qzti6fprq+CCFub
XUC0U3H82iBBpE4Af4awW/UD3x6iBDnWRS3uT0hPqA+ep6KiTZ4QJ3cBAYhExAbQswN/sRybNZmO
zTB0rMtqGt+NwBZ9UbTnjnB8SMT+R2LlKJVWRrsJC63alq2S+YMJwFRP+xXyhACdok/N7uavbdXt
sME7NLN1b5S1euc1YFtZnPqNF9W5r0XTr6D7WueI+HL2/YmiMu9F84lY3S728vc+A0yilx2MzuJJ
B63mDzUe5bryHubJyqorlpWqxcVKmF/T/AP5qK3BO5N7eK+NTvNTZZuwtsw32ADVEcgxpxM8Q3wz
7gkZKMqw0uc8BWBlfdEjfQbwzZ7SiwqxosMnnMRNmbPAThmeRVWZXCIbZPUckrezEqTux6LbgRb9
qgx5/tIFvyqUWHdV3bwqREfZJ8yXciSAlEWLbtGYsnjMzlrV9At4TP6SuULch/ACEMnhZxqH9UWb
DDy10peu77VXwzn2IChXSiBeNHgh6wKC/HrkN4CIp3nApfpizuOxECqGTkl2GVqsgzQoMps54cMg
0dvvIvCkxyg8eFW7cXQ8+IKixmnFHB47LarZfLbVLrLRruv77gHox9qspwEUsnnUClfx1SjKQNp1
z85ckLCcinndBXl9FPFwqDuwuSj2kJoFvq506n4Y4JgVZg7wFVwX6udk+yMHJ46SNFHbYTrWI+4f
BfbFdYA5Y74iusretV2EBGOkrmwQkAIG/36e4TGYOMn4WpBrR47l7mroFLbuQX0ghu2bmFyB4lCP
sSegGVdVpG+qqWqOXYL+9r28reC9pf4fbbOuUpEXdr9r1O5QlAS6QEcySs6iyebrBCFWM3Gg+9k4
DzvIHjmkWbP2cQwfkWOYm6PwIn1rdeq9qpfVESD5zDcscnHd4Hy8biZAJp0+/WStsqHJzN5jIxZR
cnYGPqtfeLR1OPp5uApKByuj1P3xhC3QZ+xygMOzPfJz/ZtuO88i6HydnN4hhPK4ceL+e9nw8Qhv
fihNGx3YEglgMvBFvmgt9959nSYRMrT4d9riJY/mapN2AJHr7mfmIH0BUNdBfbMsN7MSufd9HRyy
2VWeA3Rigym604zuNbfaYosAxmebp8rGCRo+PPQBEZHpz6otelL4JKq1pnhuov5LWJstgniRvUts
Eirl0G2Dvs5XvN7kLsvGnRfxhmQl0h96ZvXnquDN0lLxkg3k9fWKo0sgdkmcbWcCyntbNKcsK1CI
SYrXoVRXYrEYwe4QtyGst8hoJtu2CE51iThBwpdR1fqHMtA+It0hVNPUdyrnjVU39/0G5qJ1VHRF
ELNPzEMq0Eqo2+qX0IrCx9rYUOtfiL3E/mjGOFw3Kb6b4WObG9oeodc67Kw1QrqF0zyrqXirTDXy
PWPk6Otml8ixw21tDMjUhmBTay876BqbhMRNPtram/0ucaeV05zKNvVde7J94eX4hmeluy1I91w6
IIt12LSX3OqI5qJqgSYXPKxWqEgbNt0rMf3YF731YRQhjCxCTvdC9fZDinSG2xwLZfrpOcgoWd6n
NWS4SBrDISfz5EeCdDGL87iaLOB8he65K8LQ456TV0p2DVGUNKvu4qHlN9gdzS0eDLrfLYaRRqq9
wQsewa7WJ3NyvXVc9lgwJJBTxRDfyUsvrPiO7OhdmtX2EQhUBoy3f3YTCBZElvzMVvyurX/FhvVm
DdP3Wm/JgUXmCTD2XQkL0ZmII5q2W62h0783eFZunDx9QZ3auows935bp/W+DJvsIZvA4SlR9yi6
2Te7LN1kbOrWOsQstJVijKK0ASxtZq86DYPeShcGujJusq8zNzzhbhIgGmNEd7OXWYeAndpRRIl2
jAcDhmaUz3dFnAz7HC3dE9BwY6cJMZ37KAvZzEJrBR5TbfsBfz1yTdqmjBPnIWvDaBPW56qD1mMK
m2QqPoJIMLAlzivs8iI0ZFcLCnLVJip5cxNIvCWE9WIbHq5zs6hem2bfKzay9XnsvrYk7Ve1Y3WI
tkdI1XbAgIwJZx+U1tX3ueLkpFV98aFU5ES9pB0PpWVaayivjd/yc/kxWjB98HW3P6AVt4CTwT6A
U8U8rhPGBwsYBn1QtT5Gu+uwghUqFo0WNgzERT5CdDV8ftaHD+LpHNiSqv/QvKD3M1BSH56Foo41
u/VHWPATgRxe9QGFbESbGaWwUDGO+NbpF2QMPQISTrCWxVjM+iVXYBGN0cfcJuUKXpIJpjtst5U5
ssia5jGyORMHodlfcFofLg1/693o1lsAZ5yVWYDWpZdBtUwd68xem4iS96DMtfLSJrxlg7nqbV4l
SjUJitDjgNQu2iJdaCxRUERhgEYB+w0xYrNHU1vZQMa3qqo0+G80X90+JcWMxARU8eKZnM607ZGl
WIMUsleYKhl+rxnp/f+wdWbNrepYG/5FVDEPt2A8x4njJPvsc0Pt6SBmEDO//nsg3Z2uru9GZQlM
HBukpbXeobFGx59FZoQZKWDfsIaDXmUe1tbpuF/q25A187Fv0+i28L8oqX0Fs/ieJ5F4IZHa+0gb
sWRJRX1GURthuHJ5sc2ZBbuSc0AiAXQdAtAUptjJqkPaB5AZur2xemn2ZRqgipA922NfnbwFw04U
ArHyqJe/q77CrqJaDg3mbuFcex+Ag3e9HFOILzz/0QLid25cwb9igw3Bt7ZbQGs7dhhlSexHOYnW
ViKnIni5T1MoQyJCKkob8xdbyW76OnXHOYkru+jlrkeCUkHOi4VbQHwgIYCkZ2QFvVc4vlpUFCJZ
Hro0sl/H2iOpbhX7tjdqf6xIalRe7O4yfMT8lspy2Ca1vZtdOZzRe7CfUqHhvJ4t4BZa0mWayYRa
EkI/O1V6LY0GkK5xnVE4CwdrTi9wO5oDgb/FJ3tGfqs5aggvCKWNLh2PKhpD9S/TWXr8vIR1HFA0
SZKUFPLsaGHXRdWhikUemOl7a2vNSzxPuk9G7W9mbyrMo5jPpeUP81D7SRsrz3bd9rfJnhS/pFz/
1IpRBEj/8o+r3jnBwaGsSPNknXwh2w24oQf4U0mEDEsLH2ZH0xA4RzrRR9vUVbXsBr1xzy0x3bqW
aiNufN45jlyMNwv3CT3wwxAruT+46rNJQic07Hn2tU45d171LoTtXMtO+SMnfqjJ0owns27KsJ2z
360BfkeiTY0By0vVy/SaD+PkK+ns+BNi9R3rvgP13PdUuzjjBx2Fc4QJjRhgSvdRhHcXChDCUf6Y
kzlezAj41lQnQdJPVtAK7pO+1ouzIgYooAaJ0XmqTu48YDDhVs0V6aqbKtlSGUBFDJz1dJwbAMsS
kYnCvsjJwxhkInjS5NAeINmGyaRAWWvEciysvAVaWb91bXVXVABv6DS3B6dtv2si1wNDaiZPWM7D
55nPSz/BklvikxtjfrPmRPshyUJUhYngY23eqew+ai8RZzhKKtWr5e+2NcDKERbseCjgUGDXHSzT
hIlN733Po9L0O2cg14Haz5QjMdzaz5RKp9sEyBDpm3afu/GHg+ZJOHk6ppgiD5cpttkMD3xBwyD2
dhypoXDyD3xlpl1DyixEuVMN8wQ0YaXE6HXo9bWckFVqI5aowjYN30FZbK+kWNJ3RdoFIkoO5ODy
c4aCq63q9oUY/4pnYocadvpiaJpyqHmQ/Gh+yQFwjEUq7i372dii0Gy41E0EvJKuadmxqlIn0mdn
VxvxdChqW9ulAGx84aJKmj7HYrIIb9ohKEBI7iwnuyeeuNiWK8MOpVXq1oW6H6DjHRdH9WD8opXB
HA6VZsiKfY9++NLbFapQKZL+yHLvo1kNW8eVPnTlfB95FjNJJOIQsaDvGvItYdO340MrSAsVsG8a
XccxyvOwvjTQj2qidNrhIfjgp3LJsbg/SH/me6FgmDAbOycHIxOTlAOt70iMMSS6aHpUAPOZxEdC
fgaea6CADQTU3slgIKTYNxZC2A1KEKDDq+61yaFwGRQCPWr+cgJBn0/m7KtE0maPwxTzz09kFsaL
SPO7EjVLMKha9CRa47ttUodfhvqc9pk4lTPTtakA56qoZtTOxWGXCfX0goXrTsPMLGgaDWGdKoI6
F4FTytpzp5eAvKYcacC48SN0Og+qwp5laCz52VgLKAizKnDYsa175GXLHo4mngoZhNR+UdipT0UK
EMBrTjgn9udpFMN5e/XVxLbZn4sU6BScGlZqh3Q7+PbDXObugR+3Phu5Wp9t8l37bqluM5qxZ5R1
lnNasGnz4CUF29XcjmJAn0+HhgIjCmUXsheuT6r/JjRPnrOm/JBuQQKlNEd5XJKCLbIHq9nNZ9Rt
+/k8Gj2S2E6LpaqtFYVvWaXPl2CeBmX1VasP07yUZ1aRkk3QFIVWX33YCaiAbogrrk+qpcWutTCr
QEmqhL2UG523hvCVODTJbhZp932kqPK89BLZpdE6SKbDs1QzsIsJYanfyOotzbpfbVf2n9/V9mr7
mpLFQkJ7jhbXJ/EoDtFqarjtM7ZX7tpdHd74vXeyLic+NI09RePZjt8hNdVMdKGGYjy7C6qynpN+
GGVcakGrNtmp6xYK7stOG7O7pngppuj8YxTfLNQMUYIggm/bKAqYpNYP0DwPVXvLFKYLlFiDJJuj
wk/UKDoseXMc2wZhhRJzvTQ5jR28RIVgDRjsZJy3T4CYB3VhZ3mnbFdje2C4S7C9bLWkZvsbGX7S
AaJEKgT691tVemytRpN8Db5GZ4AO+lnAMQ9qBx5b89Nd8p/kXVy+2QgpskG3XHbH9LFSwk0zEaft
t6r1qTrLtdm6W2Mi5sFtvv6U/9/hCD/z/zp7dLx2P4+C5GJ50OoxwLP3O5uTPmhNxMVCWzERGCmz
49AUHkUdTohrbKQrN0Vze/alJ8FnCqcBckczgPjbz78F1gRUACdN6a5R3ienXClQBX/ucZvb98lw
L6P6mjEPnBFbxmirLn6gShaTKG+hafVYlS76c4vEOOlwxQ2dTCo+wGjKCXG6vEZNUTJ3L8VeG+O7
Q1UsKh7Yd79L1TUOw5omUC2rOE8xaoNS6pdZwyHlABHBefSSZ9gbXPCSRfXmbTRIVOzLGCLlMJ6U
ys54dNz5JmZ0vSxHaYmayDN6iDc0Q36OVIG8c6cQVkHGuvDVnNCCUSx/oersKxMgLdfQ/cyLzQcq
kmVdZ2evWn7zY2NzAmj1ZI4lFo162u0SSmT62Hm3USzGgaRyDWssSNlC7CzZVs9qAalxYBsViLxO
/T6Pq2crpeKMHhLa7+UBov2yowrjcRa6wcaEQCpWKbq7ZH+B+peXqEzNAGfdctcqS3PNEM4wtEr5
qJlm984k3VOOvc0dC0Zq0tbS/ZoycXCWDgvzznw4jqgOPALlMSKP/lGVEYoJqfKjj8w6QOV0ADEq
8puisu9pvSGs80T8iOvknUxSgJGz+X2IxR1dTedPIcinsS7opWI/5xHhSxmnjS9V3L/M1v5JZt4l
F8Ac5ahdfyRZ8kppEI5L30C0Iluyq+I2O+kIl++cwlyOiGEuh4XSwQ6UprFblK4NCR93VT2mB7VZ
8x0eGamSTGsnevsG0B/XOzG8lvBJjLRKvkdKbcMEp5igP7JarVbyShKqhr28tqP6vWu1v8qxaxC5
hjBJtZ86DJYfqZt66ACN5Q7p3uwu0qyA3JrNTFJhNxf5pSnq8WKt2bsZqO9oyOboDVJ5x0E5FJ5B
ShXG3i7q83CK0/gdpOBPgV/Rkyl15c1QLQUXBnUM3b4A2WhVyT6Xk/tdkr+Wngu2vo3mC4nPeJeb
yCkNVJCPCLvvXATBf7TeaARO5mjP7ACMk6yT9tDCPXskZgfrnUr4H4kKreWlvyW+tsTTmnH3qrxe
LSzMo2cM4m40EakNRZS/8voPsgIJNdKk9hdpew/QxtE+ThwIw82CVdOSLc+kGH7PendaZtE9xrZz
7z3CFkkJnhm/YnlAUJrpaKt/53zY81bzzqil5f5X//PwduY2uPW3Zjv9691fY//vJbbD9hJt83yk
F8opJvMJ+2P1xv18WY245m797dW23gyJyklb/79efh3/On0b25r/Gduus43NWlfuDLWefPZ2ee4D
Ca5ZVNeXqkMIQzr136PGYBIQrMdzBchuiK3Xv/qfb/1sxUwZULGUfZyJ5rw19brMjmaF+NjWN9v5
331EkIkih/RazXr8amkqj4NbGAEgovh1G6sLm9k9NcfDNrY1Ktx0NRmj6+dQYWcvMdPY15s6DABP
JqLwn2PbgbJdJPWdVTJ3vfjnWKq0qxO8evoaY8cZoIluPFdmroWJW8cHq0axulIa66bWpnqLCi9h
6Zu6H9LVPgqAyA9dVabzEokitPGxuVfzwvYpnn307qvvCYiLQ4qP4JHCCKxl2Il4te003Rt2g8zJ
pUTlk10N7dVM84PLGnvBEJIQacnyE8yxQ8aW/1Ki/HlA3OW9lLlzg36ohgrbLqaV2H4auyklwlef
sqk7I4ZSXDCBFTizAOQGRbWEhqfZeGcU6MdVyw/hoF7IF+09SOg/lZ1Uv6O3Vu7EaJehumgvlJt7
tpg9an9VNgUtInkHU1ZUelQEmTQdohyh9y4bBvW9cUYAo122sinIJOXYDOFkFBt/pfVvo+1bdsoA
GvvY+lhGs94VcOde8wSRgnqqfpLLny/bkIz1/ublxWnrbQ1E4XjfQv3ebedvY12vv3vWIK9bb0iq
hQrT9NR1swdOrRO7qsjG11JEJTTYZAyVeBxft7GkItgFHHXbeh7mjpekKf4gQ/OvE5YJxWOykmBQ
1mtsTaH/k4yWuG+X8eolOak44PlfJww9rgGmIvPTNtbw3F47Jbp5LTX8udpNsHdftKVQ8YLM5r3j
xmt6gml7G4ut5F6UVFC3IasaQN3m1a9tXt+GknGZA7XW9MPWTee2ep3Jin9eocRJWQeotGFeN5Ar
cNCXtE6dY9oyvyLZ8m/Q7ecp7UJ8rkXfvsb/9zxS/CVwSEPfb9f7OnHQksdENY6dTTEGKDhVT0gG
midjWvVzmmTyt7GtGSq1eurWJk4V4Jz6vKyaT1Bz/nPg62QtW5xjrasvX0PbqzmPqqevMTct/qie
JPqRiee7sk2fKp2SscDz9fPV15itdIAIpHfezlCoMH2eVsZNflR0wDCdjnh1Wpt4aqhF9x6TCAoj
Yob91tVEVSCq38O7dqz2XUTRCvJZc4XryckoimMqBKDqtTuKvsZ4FpwJUk3svYT9bng5+LbKJMO8
dk2K6ke9Bbnfjb39PpVyPAqFiG07mk9tduxkPe9iE6780NnOOZIEJXZGdk5VNIFIWm6/OUPJFswT
H1vPKrTssdYJtl7iRvabYVqoJHXFfRuq+phooqiX69YFMWUGWAF+b9B52OlT471ZyaAgCZYooeV5
7ptGaHRUS4K6rVsh9YL+GkHOdrLBdPECg+GyHYxAdLx907mth2CcDZ6run5R14tmHeFu53nldTsR
d1tiurnHYAf/O38bG1l5QtGiQuWxv/eSeoBEw5I3bQvbtja5uhOR7lzLON0AXSQwbH05Onm7F86Q
g/2Mk0OJWshbPN7rWhZ7T8FfOB9X3cvRfpAksCj+an1Ygcp6V7KB7FSufuvjjNV9Lot3S5tm4nxm
ObxHcmJxw7ksCXRnZ+0OykSxxYs+UBXGyWFCQ9jrzcPWa+pRvjnGidkxCW0sER1QQWdH1z3oWxmK
xmUk3tuJTFbeUJKCRqMftTJ2AkFNYM3yOcEA0iVMcrPfk8Zac2Mu4XzxmHujDEy9iI+evrNXFqq9
2opsjZ4fDVN5Nkr5rdcVHF3cZn7mQyPDUU3kq3P2LooBLTKleBzEdg3VUEdDENWs6kdXDi9R1Khv
GOJtiBtfml70KMhrZQ2xuqo0fD+zBrpobbZXYo0x7Mp8iss4/xzSpig549z+mrb5r9p2jWOLG8JN
WOjDzYS4l6Ip/iL2bn+5prgNU6H9wa1hn3mtxWbpuZ0Xn4C8pIbddcAlrMz30Oj9Fq/4a1FKP8Zi
4d1M21MCkPeXViAMp7zkuGG86nZ1QeC13FcaedpSScvQHdOaonfyjaCvOQwuRAbReQKZ86x7MYdK
kgiwk19S/FDjxT54rbai80t3N6vkCMtUVPgvuyRtVZCx9qLfl3Qs38Y+XdmFuThv3bxBbxTQxBXm
vf0S9TN1qH5s4GoY00sizZVflrZ7UMHpsW3QCLGU8ohrEF4AuS2PJP1kaK60cnbmxiuhP39+oQZJ
gWIHCCpMFQr9FLVyP9W7hOSN7Zv6HfO613hhBjKYavdxpFeYRpegvhStftedDrehorxb7Nbeh8XV
7l2r77djSJ96lx4rZn+yf/dMzu+mcLxHUaPyjtPC+2AZM2bMePmuxyaE4Mg1Y4659lT0Fl+bgcz9
2hsoFr+WGLpuvVkW9WvrZXsR1dZ7VzV4tpbFYTvWe5Z6dyJ5/OzVZnPvxgX/wkxF1kI/Zk2+3Iq1
6dTxsqSdTrqGXt23w35wFRstI92+TbrmsOedC5+MDpoB26CxHkkt1ph5Li6FLu2bOmocjeZuCc0k
GRCsXfvboa2hgIlb0HDbOp+XKprWoqhakUYtRnEch4K0ZCvw3XItKSAMoRy2dav1D1AEsHn3Cnum
agGciO7U6Zy9uOpy6sX89tndjmiyHs6Jld2KfPjLrNLqVJDxug1D868GBUwnxJ6sCf7nwKh605PO
R/k6tzMczfDbSWt8AORIi6xXSTqSQZOeIhhgRvGzkbnTXgyQKbVcjZ95kiAJ2MMyX1crnG1sO8/F
YeZ567qN+QLjjizD+v6v8aVpkS+StoIuYywJ5SJtJ+ZIwDilKdOuBGAMxXLMa4rI61hiMnsiBBQD
57C7t8Iq3+uoEbet53lztEIrMbZeD45dqhyU0U7ZSJf9m2qX+pONfQSIkQ7QC2c0wFLZHD+2jpDU
mJA9X65bV+uAckDGyw9bt57L9BSNHsjh9Z3IeBbPy5h8/uFtyLbmIJF5/Lr1rGIkxTqiibJ1EyzE
Q9tcE9Hr24Vt1We4GLa/dXPdsV4kFNytt32+LtaPuV3Il+2zFyvOa7JSBVvG9XOvwKJZ1+pw69Z4
lHNrYta+dT27QAYpRQhqPXe7WhINL3lNipfCMqU1SyvVQGlaebYpFpBInhvmarNqj6pNZSjGQ/Ld
marZT+PY+QGA+CJ5hbUZz1NrLf+Qt/iYyYR+r3voIhTlxQO7aJZ6QkMfq8f6BoIjP9aVHZ07YxGX
KFKSI3XI8lgh4vmsF+lHjjzb7252Xs0Z22/HrX+XRWXj3JtNZ63GG9dNQd+Q+0l+nyjEt2Tw2Rho
sZve8qlMQeLE8YUS6SGdljd7KQ0fOU7gG3VuP3VLXy1+0Wjc3jypQ148b41i2/kz2VCMmaMfDgqP
wZDBQHfHhnpa3AwAroCew6FT0djsYbF43XQBLL+cZNv8xH1ROVlaMb9ZfcNtN71o2Ip/YN/1q1zc
gAL90zDX0V7Y4k/TF9lzkibo1uaOsoemr37UVqoRtHZ7zdXtd2EfKInl34xlGfeGkqShq+SXWPF+
Ea6rZ1Mmf8yk+tlPwqS80zhHDcQoVTYX/yWExiaZ5igwQX7whJH9PVIkymfLBYrUUKx0eLCzZvJ2
uqC81AAEeK2qAxn5lJIf3tldmeIhgjoxVQLtW7PE3tHyqHwCfM/DRiCPaTqAlUaw8G07RFfrbxfW
920stVdDbc8Q0RufKlS8VysyYhZylyReJvK9KrG5dIznafpbxzjDuFed7R7nokf+cAKgLAPyjMpR
U6irwWlq9nDndeRBIuP8C6iHesvJgO3QV7J3pV2udqTLieURiU07/t4UrnwsOos2Q/qzQ+EecLcj
yJjSKOYkrpOX/ppLvPumEe1cHPv+WaDB1J3uYSoXt4E1iO5O8VY7WBgPn2OrJCuf1O4uLlXjA+Tn
z9FK639MVDCpBf1J+r6B/C1I1lc14hBj1/sqInUnDOBGbHC05KUBpbL1tqaxOm0PcZ7k2HrG1kS1
DtJl8i4RZJVXZFQ0YH/pEWxEmCLp/zxopvqYKa2Gnk6te+taCCneitR72noD6MLHaEDGnuzhug0Z
sA8OTmI3u9bNtIc3GB0oTwBEa28b0gwLwbcuz87bG9bV52SwMhO7JMdKi1a1z7p/zBGQVjOp71sP
a6M4zN0IJ5b14MTOhnp1d956nq71j0TJQQg4w/w5pmM1cRq80oZFwxu2hqBkz6OBS+X6hthV5jBr
MhU0AmcQVacvvU71YT2orM00kvhTIA2ctjNIdY/nqEIF6uuSsZufEV/NPj9zkYxVkHjzY05Jd8yW
pj/aCIetUopzXghWuqpL/7E7G11pYqdXR9iv+fi7xlr1jZxmMBvWhMNFabzVU/1LZAhNbMdI0aoB
4pTeEcSo+WZr2OIpgzeG27mlocfnBreTYDs6qlR6cPG2DpH5wnpfA4aRc3H2BBEEVLTkdWsQR6nC
JouqMPvPmD4nuKw3HuLdtp68zvEEyivy0P42D7lIjIdb9cYjWxQmfTAtp62bKl5/0hbgIdsp2mgb
Dxaw2SmSz/NLbAWCCZXWo72+vYnlHrh7hCA63LZG6Z3XrcnSltmuHaeTE6fOa4c2+m1KFWjmOgC0
yoxhR2NscthOJiMo7mjJsaeJujIA9duGfEFTCLD5X9eT/T9VoUQhzH6AUbhvvMKl03FKa/vP7jbW
mXInNdazrYcXZnVYGgB2n1094l1LcYgAbjxvQ5OxUM7rUxV3iCZ+bGPzEp21kgdj68lOGY6dJSvO
4I9uzWDPzzXgkKfPIViQGCONnm84ZfLiuDzmHdpZ9qybPrVdKsXGGL9ujaeKg1oZy23rTZHb3hLp
Hio9T7JgadcssGwcfztaJazyuaWTOmuzdP81ZnjZH09VWfSGur1rCayyPw4WlVOrvm4N9xEKHgPV
6q+xyBzfZaJOVxR91Fcc6tOr1Oy/vk7I2KegvNG2h68xF9erbvq8aDuMCFYgIxRYkz1f9SR96Sav
uLEGFjdK6OcBEsR56+G3aKv+9tLLxavWmd3pv8a2t1lt9VN2UbzT6qYA5FM6961xJVlCB0IADHXG
alUBpEstRo67DI7qQ6ZR/YiymvSalyaHbaxISnKVKRBzUVZ1MDeR6nPvR6ftZNPA6rNCpdgwgf/U
Kq5KOdNsGPeJfMilfu1IFD6h9yofVYbIrSmUKFChg+L1MF6c3hz4AjgogE/tKKSClNJs+VBnmT63
qXvaDm5D2FVpJO9b76TNY32bzeliSzHwe47Ge2uO9dmbZA8qaI6LJxnXYVmHijrWu7Z15E6z4gXg
UYRju2I4T0MGRSMdomx1sQqxA/vWGlEFH364RvXwZA0xiu2CmhS8hJ9Rn+4tgeBBZrHTqYgAvFpr
jlNi/17cEgSbPKlDDHNCEWC61UHfdcQgQUv0UXrY1OiFv4ASDqZEgUgasZpv1T7wMbDrTTDoqjKe
QUy8a9JJDjELAgluFUg6IOVh0C/qgtZcpykGxQXYSa5yyCf9g30Xkw3ohV1tqLeiz094GivXpq+h
xw6jeyoGCHCG8Z62Y8r2z2WfDNqzGIT7WApLO89UtMl3dCQTjcovyrmDM+WrE4asqBNTvp1xA/Dq
IfO7hTWSzfCTOtw10XovqwjfDInBnhsT3mNsXM02VfcKjqd+lXwsy/JGRWiXdFq9r+zOvQyFMWPL
tb78auYRBXjbaC6Iln0DYTFhZtYN+9oR2IHqenQbyt9cRpyRWzF8dJ/HwDENKreVol0LYtXCmtS7
kXPlsSmWi4XgbCwAiRQKzn2ZDidvzo6tNsqz7CMZ4kI47lrHia+5K5ed2unf4gn/ABBTfRgvUDTU
pb5bwD/ujW6+K2nSHAvUGq/IJIIrYU0J89bprnVVkSXRR/hbSxTEzTxcARIce4kgYyezoJT1wSsm
71Qac7PLiRvYWpnCNzBlCuTQH61mRQTGvRaao53tAQj/RKrpx+pJeTSpkgd8W0MAHK4PUGcjg8d9
Y7cKcL2s6y4aLToJwLXQkmDH3hus9oYN20b92WT6DK/OlJcRoMFJWRMeRnvfImptDasJUbiNeuog
uUCYpcyQjEjGTn3Xix+DrdzyHJ4v4ihBnt5BL/+zuEZzpv6mshJmEs019TxXjfZqwvAwue0p99py
zMDfOE1glCK59mUTn+OJCKPQeH5nUQXQO2vk9sb17q0LUlbOgCaFk7zj90qAmZFDtRspD8Kef7qm
6l4nN+sCUoGdIBX6CXbAoovaku2c4kHgCBFDptFKvK8quWZKvkEEKIMxTX63RY3ZcmIeWcuHDMQK
8lZyzxf6j8yxiJlIw1N9wJSja6wXEiO6n4Iu20Vp+/DcFo6Z22IiphrVSUjmwVQxg2Uc2qDuyQnI
8gVNU/U6JIl27dbGMfE9dCBh5qUv9DgKzR6kntB0diiK0zP3Wm0YZ5kbAMraJ1X8W6HygBJDgqIQ
qYxfgzXWHx2y5izax77EDc1x4TTpMTUQdYKe6hEeP8UtQJ7lzo6kC6h7NrV5wx278HEDeM9TVfDn
HWuFUO9myMXPk0eCXer9TFU4fkVYheWza0AoRWoPDt9MrxPISx/3JaIKNoV9psLhMTuS10se721v
VZ9tht+xGxUIlBnAG109B8RglgAPo4NYcPzTIcz7vQaVqfszQhpMgP2GrQecT9oOWWfHN8tODRCa
rkK16kEo9woGLJqqIB+JXkwcRxQWavcxN/PrJOz2SqqxCJZ+RhSt6J5hL7+SaW59Cz35kzfroED1
yDo5tntWosE7K1nknq0Vp9Ok/Y/W9a51wjRrtgrTWN40xwWFJZw4/x4Boh6avv8b7wMDTrAdh0qd
zU8jXkVXh+RxtRKI41x/5I57Af8wE2VPEd/g+PfErp3sRgx8KU1D3egjv60gURRpQ6Kii02qbrV1
bNym8q3M7g5A1ytAcZ4F6IbFYA+Z+eyUFKX0Cs0tpGMftdW7ZHkqbZel6aGeO/MwyMb7K/fe4DL1
ahf9Wmy5g/POWuqtEBnlV2IMQWkV8VnHVz7QG7XdsVP3jgPAs4MFDhTcCSUpJWLz1kO4d6yKpIdq
7ogZn7zJGl/yEY0ihx5iMlnYmfFbWSj25atpxsr57NpE/idbQhGTi3WzImJHb7TAMboFQM/G8/ZR
HHmB8FBf05j6ArbMvq7GPIqRaVwWmVI2Jfr4nZd6WMbZfMb+/dgjFHXX0viPtTpEQdW5olu83Yzs
zliI12YVzzHLSbuqpuzu49DNty5dZ256Xh13d5kQ6jYyP9Sxo4ogd/gZwYSdlI79Rz/kRB5W8pHl
OjqHZvViGZO9n8qE/ffaRO7T4vXw0DotDdv+njttdhZsD8555CQ7o4IAABs7uVi2eddjA/aGN3FH
4Ro4grgiv5eGoyLvCz6HJPbYnPWrwJlWHDcMmL1WpKEKA0s0rdXrCgTmfxqlp140oG1aedhlGAJJ
ragGqTEVXkeaBb8GB9nztRCgLHqoR7iDYrgFRwJPSQ+OdTyAxprjcWbHGfFeUiNXBKVP3KjVpTXn
F1UsE9SOyN5NqNIE89pFpmAOBpMfy8xdgGaOyOGV9EhPLhroIs+sLiAyjuMMIwW40q03+7vS4f9U
mmm20/FiXIINMydWAr8F/ix0xrmEU7C4tynXNELBvnj2KM2d07b5WIAbveO1Adqw+iHGJH9XS1xi
vO63W0Xc3FuWwFlTBXLR2enk3FCO52pPWzOzhAGw8pRdtJ2NBnhMULm1CmDPCKTALEvzvF0G88O3
RMblqUhrpuypd3b4PgMPoaQACK5aggrFtMSpbJ4LOzCZ8p5GDUqvBCig9ACrspa/h+RI9JSSYD1m
i/gQSMEhPrqf46jeOc4EwX3FGwHQ3mUavy76v7mC+pb8h31Nd+nG4iAnyTIJKjBzcEZWM0hCHTxO
KU+O+F6VtfENCXkUOadXPYutYz4qrwtJgJXeqh4aczUeSP9We+OYepOgWr/z0sU7icS6pZTSglxH
VqlTS4T/DBDj9sU19fmq5enbpLJLxUoeGUUBZXg1aWoidG2ylr8HFOjjUwEiLmS/tyl4g+Wq7U/h
iHz+px8d7QFs10UaW5nZCJjM09qKqy/zod1Vue29wAJwntX5bQHB92IARrDLuN03afatJjBAvjIB
WllTTN26S64XxHz42Kelohyy3hXET0YO/MXalXFvBE1dDUfYEdVbb8r2OMEWCbaunjkteGNpYTup
tE+Ey/w/XW/v9Dr+PdvKfKjSfLkg/PEyLIC9TdfOnmOkXJ7jVpNUhpHCdAYnDy1pN4caGrgRw85Q
MiTmCj7eytRwR6SCHUGRsYp9Z5mKkF30s0Geg1l8VxT4vQMW+1Hab5iWdadixczUK65OgLA4mc5z
suJGpTGrJ4ARYkWSbs2sJx+KYkRh+p+hbXw7vVgfO3muY75Xr4NO5xdVTrsBPVsd5LQmm3gX7WeM
BY+WeEtbkALRY2rjfB9D57U7A27ROD0QKkfdEM+7T12NDSO04YYKkw2Dmzooea+CG9uBPsohSU4/
Z7eNz+CyrCUkWOWTbC+3J/r/GDuvJTmRdW1fERF4c1q+utpKLXtCaDQS3nuufj98aC169z/zxz7J
SAdUQZKkeY1VwSW7SDSZWUGChcXfG+oCtK/b6igIlcp5WiCFjGWzu6IHbh00eD34u0TRlnUEcgOw
WEd2Vb45Sn5I1ACj1b/NfgDFvNy4ZjmjxDZ8oq0l6nwUqKJkjnM2ZRepGTktdwZZxODP8e1yEqml
heq0s50sPcivTNCaZgMW4bPF1e8cNOpZFEYcbw/JfbiC4fzZLc9vNCPnkqNGLXvAEiRy/yUaM0Vm
SwvjO0lmWXUOS0XHf2b5TTm4zwDvjItcUn4GBr5hVA2Ik/TVET/1v+W4dAzgmC+PcX3Ckil4qdxn
18VaSKNb3ljq3RmpFTyZAH2s2F9pDdBu2aEep3Q8qnr9Q/DAEgzAqLsafh3rqUiOZNVgY0ZUOSl9
vNscZdN7xXmFavC9h7l49JqQJ2ojIXpqk+ajPHs7cZ8G1n1Oc23QrVtDhN4eQ3e2t4q71GH614Zo
tm0PDeywDoS6CQ7yuORpSKzEKjXZSVRagRXqPvvK3c4r+vwOX0cP9JlElwAiAm1DOVdYhtO3DMkM
EAGYM4615nx8E5WjHRwpQCK7Rn63Rue0Bw1lRxe53tg0rFE3h7hNvsyjfid3br1LUEt3hZVOB7nX
cleStmD+32qIrywYAHkmcoTEJG9tDpKWwEhxDGm6EIgmoo9D90Ee/No05dZsrUFKalY+dxUY9oPc
CvmRel9zf9qg0PesoDPKtaq/2sU2BLnL9f6audPPAK+MU8ZogFb3UavyFqZteMpniM6tPn3Ql65D
PttZbDvnOZhBAmPHt1Ohc6KE26AnZCV58f9c+M1vkCi2V5Dd9VBfa65PDzWZHKSJoR+kC5Dve4fc
+MUGkDV+SOHyrjd3hVO8eWvegCre30GDbbwigjU5NycjzLX5GLvhd6XL1ON2h+kE73THhdK9dS5q
/5xhYnmS39L71VNqz+oJjcZ+3jdZeN8OugLMY+mHltdajpTYv+Z5XTkjHBAmB2kJfZyeGMIwdVka
gj4i7WTCsd6az1LBrmYqmDp+9cF0kRY8dtZwmXKLaUl1zJ0B4yN3AVf+63XtIr36IVhhLzeAKyyA
lK3tzfGDqy8ARqOw60Xehu5t6ZalJUlyyytY/Vl6JEufnaPvVAOYlfTZCRT6SKkvwfa2vmmia1TK
58obLl5j7qUlrIdgK3BWPrcNGwTSFzJhb84odF+3N3xry5InyWBphWrfnxpAeufQiU5SZkpjlxrb
8e+boKTlqUlsPUbSa/RduSTf5a3Ntqxs+0/Xg60cG/ypeQ3gyu1S4DFFCsitt0E4Lx8O3YNoGuhM
VCf9hA8F+/SMC+SJD7aOMajzlM/ti8PYgPnhvc6KxawWWDUnLzmglKHubtaCVZ3H8iUf3O5kmjND
iUZXD2pQsHbTIzCzY4P3JLyDKV/sIs15qA9BVD45WfXmwctVpR2sr9OWlsytmWxtRaoUQ9peeuwH
pTFKUC/dtcT0BPqSGcN5krsvJynAM05gVmh2vQ+tfi9vCax2ciX6Jndwja+5hYiSzFsmXIOPkOq+
2cKlCLlhXaykV9bBoYbEC75hTPRPUQ/cHRmTo9xjCeSxx8vwBKFc5shT+lc+6XdebGQndR5viVki
UOZ1F+lkNHrtFs5uiXruISyC9QtgtH9Dys+uckJ58hKjp28XNowdDX/Pg/eMWZy7Ypb9xP7o43l2
yqVFbJ2BqqnOleO236e3o3boJ4j3210sM4eeNFk+M5mbWQffgi4kpBJ4AV/BJRuMxD3kR6UKe2tQ
Tgx0UUbNOq46ZjLYAq9bnSfXuU4Ac9jPPUOPRKM4svcZjmHr6GqdRUVaULDnpmtrJwyX+rE2EuMk
55ff5dvReG31p9nI25NqGi/yVLdHK7G8637GxhTtxqJA6R8K+Z8J2tZxKPLtl/Q6sGN6WuJIw/QB
jP9Ry+wcdn6bDw8IspsXoGnVnbB2hqir7mgLv8swy9bnK09i62O2B8MH+lcKPdOcvPpgQZBGFsMx
cDgpeAlcevADCoHHklsmT0aadaCy9mgBD/YLfEP+25lLha1H357k2qCX/n67CVupxKTK//9UjNVG
2EsP8j7JSEF+jCTXsfiWltiaOUfYfjCgRZhBBrpKZ19UPBalilx2HXJJFIdNXrU1yr72H1j9+qGU
3/lmlLEeW+buHljAPRuC2GPwoZfxK5sjLF3LazIXyMHsg8n8jtYK68lhn1yKJgzVo1Rfo/7yBY0A
g3RBuo7jpKXKiG4Ltrxpzthy0FCK1ICJLYMw+TtbsKIkJf1mLLv++nIeYeI8jAW6bj3xBnj6yWaX
at6j11uwCfWXKz/ErO90V1evcrNlUCex7d5veWwEoXkdQADZKsvVt+R2rMS2x7gVbOd7d2yUf+oQ
6qAPo8+UjrMDCJBfJC1vHnc8YRq/lK8/fi61Yhcpg/pmGCmPcG15848Aov1VmmuEki6g6eUZhF2H
5Ia0lH+OytFrVwUop7m4ZXp4TwUJYIpsU7h3nBAheEjpVrDNAaVAgq2eJAf/56DV+XX99UtLXske
2zuzjmfWxiy5np537J/8972T2FpLou/TctB61je13l/g/VGKxsZGa79qM1Kz0q9sowc59p/ytipS
uo6zJboF8jy2pMTkuH8965vpjNSWiu8u9U9578767krB0uFjNFd3IYy+5RXHw5m9impe56rywkvA
UgrkTGhETN6XZbYt2PLmDE9Q6HfUqVqD6FpJuls5+Vb1TYlEfTMAIcQW/Nqi5WXZ3vh3L9X2Am0v
muRth8kR/5r37rB/Ov36us75Qu4vYtB+48HFoY1h7TIWlg/XFqwz2S39Zq3in6q/y1vnE8tp1yvI
ed7VWa8wJN69pgy/1c4L99I1yBxUYts3WvqQLSmxbUC2VX6X9y4p9fwewYD+p1YjiZAUNkQ+Xk72
3hneShNeo5Ir6ZmlbKbVWZWddK/4uHXvgKmgjW9pZV5o5JKWnp+xUMCKkpVZ7rp05AdWO++le2D1
H0nWBmXgP3S1tdOwVdYQpHcpyhkSJuJvB3mSEmzdrSSlKTgy6d/qbM1gy3vXhLbTjEGTsmThwvQa
1Nk8dI6eznuZ/yYADFguSsbXoB2i0/rGy03ZgrVb3dJyu/41KQXbqyvJgIWUP923pN+dQfLmLAE7
oSW8Rltnvw6s13J5PtuRDV4lTN6yq8XCiLGskLyZOW7V5FgJZGCwJSX2rp50olvemz8uJe8OGbxK
Oc7GA6jA5xoqBa4BUoOVckMDybF8uEoc8dqP0nX5WZJlF7kzZdLn2WVWnV2TOdZFnvD2RNd3/81i
5puhwlZVYvLwo6JnRW+ttC5y5Q6iJ0YcIZOio5U9zF7JdgxqLtr0KK/ouk4pLWCc9bj5Ki/yn1Wt
Wg2OWGezddKwOZjn2TVBIhiWOKQ1CeqG3crdlvatQEH/LLR25aI77MwWBmR0yNvKh6VrwdnU/Ztw
ti02ACIV7Rq5q/Jc6gwqk14Vr2UMz0T45PrygOcW0Z12Xc98d/vlpr55ROvUdb3rMmeR6PqaR2xO
zp45HeUuy2W3QH7AlpQb+y5vndVJyXsy51ZTire/pIehvrex1tthY4hVXJD7n7siHs8GQoBHHcYs
SahnCJAWV3wmKbV09s4MB5mepdTzgHnqSYJ3Ux18jLTsrC3nUJM6eyiDut1JrbnLxosyl+ZB7TNA
esNQ7JqIV10CL3PNve0B8NTAFN2niXtSo9DKj0gGYbjMzP7IqiSo4cm5NnrQPMHJYq8Z0ViI55mD
e1Gs3qf++Log2j8EyMB+gH9TH1CNG1HlICl5GYJHWcL2RD2iAhHbVfoh9hyUBc3uYYrRQnCALZx0
9vbPnuXPz2nV/ITveOlNrfw85iauWqn/PS8Zktf4wN/5gQpSPGtee2+2fnis1rOz6wdsOGgt6jjD
sAuauv5Sz2B6mZKXn3Q1tfco6gCvipDtUovFFsBkKXnOrQr9JlU9VEgEowxVguPGiLF6HJcSlpIw
ExhwFAgT7dwUdvk4T0n1KDEJsqJw0D3Lc4SFWYS3ijg4lBXyQ/40fDPZPDu36iLll6mVgR0JShyH
ZQF45/rM3OIiRvVahfBp+BiJqigYHtqsABPktQPz4aZw70BqsL3msdjeovo19VP0PCwBRJfo2VeT
78hqKlfJKjNMutFdRJWrQPjMsNitcYLnBjXsZ5Wd0OdU0bT9NI4BMwgKYtsDWpXa3MscS1E8ZHfT
MHSPWtJ5T/MS1BmwPZu2BbuaGltBqGfpXisdXNEGdmfMCbO5cdTRhfF/TUk0P64p0Bwo/zq0ue34
KrK8J1Rmon0Vtjt0T42jo1nmYZqaHI03wPSFoZl3tgPUGVirdtBtPWl3WMEjg4EDeOmF5X0F1e6+
WYItSfs8JwVrqAPSRjbctFK/y2czNfaaaWh3EhRT8J/Moq+U/eTBcvfClMVmRA1eex/AqGuP/bdk
yL8abKWDC4fuz7tlwmcGmQhaoahQiennX2x3fgnzRP82NQloBQRxXoMxA3aNDtbTrLGXbE2Jdavc
vL/T+7i9pGlcPPIINCj/rfqhGRUaV5aaD6rRv9aoBj24UfI02FUD9VWpP8Q9G0cOYo9HSUoBW6Gf
kF/Pj/W46zHu2E1L9VhLMeWLwXItx7GDTZajQLulzzi8OdjKvzvpbN7kVHVjao+OF14gh+HUmSGL
duKDUx22X9AGye8wnJP1vLUxt09N1x5zFVmbvY/Fch9kHzEqnFm0LxrmyrZ5g2jRfIB73j+ydHyV
FEa77QdM6yBDZSNiTUsNyXOM8v1Bifuquuhx4RoIUBvaDysWS1SBQXePflp/Xw8sK5cpaidS4KBk
cUUGMwHNxq3QTaU9I7ap7SUptydL1eVT5YAJW+6PPY4AXaploBef7fH3+nfSJPfPdlHDOVvuH6rT
IPKyycOfnjYzDibKKRKVoApmGO5bWlrb2CIh+SZTiqWkg9xxGJ4AzoDAC4YduC4sFcqKTkmvv9Z1
EF56ewjQeA+r72V5kvJ4COtTqqPaVM2Kw4K14uIWznrgtQmi4L5bgiFB98Q1/PObgr5PsZP5HPh2
fITCEN/KMcPDcAkkJnkms2wsG2wU1WItavAb/JeKcshaezu6GzEH/L8ckroD+ApVO78/TdsViNy+
jI+lymrg/t2vk9pykako9eY+bRceBduOptXCgEWR8iFaghyBiQdJTr6PYmHkD5DX1ZjF9aW4VFEu
322VJIaD3o0PX8c+MgfHLqsqYVl5eGJMinLnfLaA4qMsJaXvDpWkXLhFdfTiIAS+HipXe3NEppvH
rgSg8b5g+VVTGUN2fJkL+2uKPSnIpdlNb+1UpTd3jACcaChvdhn7jCq7FcekCLWPahkO965e/5WH
mvpxsAv1ox7Wjx0d7CN70zBdEB3k69cb6H85davfbKAln92MU7GZUz6kqBl8jirlC3zk4EkKzTJ4
8IvYfpYykMLHFELdh3ypOdafk0EzXzU/Kj5pyVWq8M3JPqpNA/3yMazT6b4PtPRhXALE/fRhZyY1
UbuZd/TZoPGWpNSBaMpGju/+UpMB91KXtUuYS+nnzKvR0daMdi9Jo2+Gi4Fr6qE0LRTxd7bV9R+w
sUK6yBr1YwSh8nPTY4ugwtc7L/zKz0DByoOd+eZlxDLzubTHVyA03Ter/DG7jfvFUtz2LisjpJNs
vfvWzAApVMfKnxHRQUs37H8Hjt1+A7KlH+YYF3G78V81wGdo2LYDeE9icdgeZ6xh4Qv/Jwta5J/C
d3m65YCKzeb7cvDqI35tJQpzTvGaKZZ916TdhOZ2X7zqMKY/YP2+k0IFGNsrCIwvMHnVB8my/Yb9
BXcoz5IcUZO4at6U7CVZx675PLNLJyk5YzeoDypabzqM6FswzeASCis0bjVaMdCiax8VNjt/YNE9
7g5g8ZD1RFr2WPmDcyclfet7R1MbLNodbiezT8+DYEz0uVerfg/HJ7qTpBOpNjCFqL9J0saICB9I
3b+X5KxMP1y++Y+Smvrsmf46fzZi8D3+GFzCaFBe0qxVHyIfGnHoY1c15NUzQJ8jshP9S+m1n5K4
VW+AFYYXXW95VWJU5avEvZcKko8u4qlU6uxRsiQwUTmKbAgMdadjuFrgHpvZwYtUj6GjPefmS9MU
J7dzKwwL6yMy5uXNnpziFnWQ5Rax4PKmqARNV7nIzKrTIfZ6RMftqHkKNQcr8Ml6RSEs/aZalXdE
N7O8SBKODpB6vfhcmiOSlEYPlmCppvWTv0PTD1RNPuKurLYAxav0Gyjq7Awd3znp7H18sy3jlruK
9dEMM+ehTCwAFku1dlJ/TaAlr3zatAeGdRpuRMTcJZi11N+zgteA3/1P3lZFYpbS/qp6XTv/0/F6
CwCms+Onepybx1GpgEsXLtJ3oLpMvkS/ctX/ZI6D/blxRvSBcr24z0LDRtm4SkHEDfOXvnJfpOpo
pPd1ZHhf6yZXD24dWw9p6WHAUteopaAL+wk60k8F8atjXOxdYEP3aslL5Y7xj04DIGYZbvPkmV1w
p9hOco7SUP2Iqkq9k9M781e19JqfHftGwIjMGB3GybiwZluiultaL56N5jivu4OwpZbvkqwuUMZF
o+q+pE+9t8vw0Pt6fFcjTv6nYK0jxeWWC48E8DMy/gd1DtT4IOUhuMd7OVvsuGTaFXTCyjGva1KK
dU9LxhOvdrTWDDT9xTIT66zaA9zt7RSWY95s4OV3Tmgpx1QrdGypBudigfe94nXT3GuG6ZzsJJue
J3xcDn2rNp94G1WgP67znbHzC9o8yu/Ge3WHhCHpWFinl492W5g/4SQiFmnSz9P6eGmzxIGkEszH
uqrqx1hv64tpVMNd5LYW7r5+iS1B56CPBViVjg9mpl4ii+X3/rc4GD8lkan8UkBarhfKcg2puML6
e0qHH6GiOF81u8lQO9bmj6GNNjhDlOAJCrV7zhZRcVXx01ufxtaZ5YD0yYUKBMa5sVg/oyOz/Tn8
Rgf8HfKh8rce4IMMOokRNoPwJHDNXxnKyHrXvwZYczTth74Ds4xOcfPqtcwJu77SnsBtdMBzcFiC
d+UcWFzz/YuuG3hQjc4iaaCmuMVpXXaTmOPUbAEigfDQJci64F/zQXMG7zVPva/aFCsPZu953APk
e+swre8k2Rkoz+VO3F31uEeYSmNcdu1KoG5F43qfAgjpu2oI1Ye+Kv1PUT1/061Af5TUvCDAHd16
kqqe5twizfKfJRX2wblNy/SDWej+J39mL7Gwmo+l4Tif/PPoZ863mE/luR3V9uy0Q/C90M/1UNvf
SxBZWOZU9WUIhuIrNnf73orcD8wj7zF5KB5rX0E8P4C80fWhtlvzloKoYMcZZ92FyTKeETuaeIkQ
XjMi45fYHVqIqYVO0H3aKjRGbRwqu7NOA5aCj90S0DCmQ4M38kGSUsCGbfHYzLhtYVl9A+zElYOu
At2A4eiOtbvi0VgCGynem6sYD7lTzR9YBfjaldH0fYoWoEcLnwMdKCT3Uv1rPA/T97GOrP245EdL
/v+u7yK5tNX3XZ/zAE/bN4GL4Nt/zr/l/9v5/3d9ua5eDTC3PfNo5la8H5iwv5TDVL/ojqmf7SUP
uYz6RQpyJr9rnlRBKLJ5KZe8d8fy5UTOSvHOsc43UQJrYVt6VaOeaBnZnzwV+2gvN09bNSkcY8/b
1TV8g6B8UrLWgjAJ52vU6iE4Orzrhx4dm0M2asWTBKPJ8yr6z/pOa6qjHibqfVBBxKOTkgQK7ep9
uwSStA0F0v2azqpDz3QNrcf/lEr+lpQjJA9tu1seAWjbstYzbemUTm8e3aeS2/Wjx/4DRTLvWwKf
iUZV5lfPh0uqj86Hye69HwYCdKwWesOT5boYjiborRSpGrH7CpsY4vG1KZWToXvzFxQZhnPHWUXw
9DO0rKtcI8yA8/VVaz3ghO09+p3GRtdybswrnnTu2idwIxauA4Zx0pt2vNPrEM3uxXBHHHVWcx0r
LCDnMvmSAgl6tLqPLiArmOi9czVTs0Rcp/VfMidRXhCI7g76xcNGLJlnNF0MtGMQIXfMHUMQeDHx
WJ+VKuvPTP6QxTd+V2b7HYmR4UsU4wSfdG3/FDW9dlHjNrv6Y2o+hoGOJ4ZSzp/TMP0N6DD7zcEh
dvB3immijoX17wt+Mmdj7ILHqmial2IJDJXhYVggl7hUMPSFitQA2bDa8lFL4cUjmaweB6/oHqW+
VMPg6Yhp5IQBGuI0yeLJDmQeL9k+eQkQ68BXrUmfER3CIMLCGM3o1PGED1r9aAVdcq6g1jwkGaQK
YzTne8cFWQw73r452RBdC6SMb54ZWVeWPYo7b5qHu6wax6uiRuUtMwqMffw+uk8aH4mnwXHvk3LC
67VmkSTqEv8Ut62KA4Nan1yvGCG6IrqMAFT/zP5EeUxjp3vxUXtCNxjsID0OaKCq7z/OHVY/mDuP
r5GFPHJn7vouZFEqKNRPDXvQ+3BUjc+j66Llje7pF7xn+l0VTeODjw8VEtR5eqimMEIJC/04vk0Q
Pvx0/itp3KOPH9lXdq8bdG2ihWs/Rx/Bkv6ObHX+S0mMv1j4hV5uBSyUB65+ylo+zv5gnvvlDG6M
fwc4sBKLh5EJlT0h0gnE5K8CXKLemT88sAZMAbPhhjbq+FxjpL6o8c+IrtUPnjV1SCHzBjAzKi9Z
oyEkg3jf+Bij1sKgfLzkphK9+ornPDoabFoxgg/NHsqd5Q+XPh2mr6bN3EnTgle34E3RprxANkAd
v0YAAI9BOfQXOUqPk2ttDNpd7mjDgbXE4g5GUMxUdUEGWx6GHH67W7PMCUFEqSKxN5n2UiKZ70u2
6mMm+oRcYDuP5FWVCw+NDbx9hmPgo1W2WDm2Sve5w8DybvTVDPkKbkmG3jbrlgNMjyWJop13nNoC
n8slqZsTpCXTKq6S9NNa28FOjHeYPECSsx0mBUug5yF+T6U5lbfRSyocLIhJsNWRmOThNE7tRgei
NOSgsf4Px80IRpUQ1P/XuSX55tIOPgJXRkK7N3nbIXL9MSrnuyz92kxh+Eqf6++K2LGuug+3os+N
j6rn+GdjCJX9nPOYHa+In+2quEhKDjIN72PbZd6DZSkXpIvmR69roBS2efulH51qZwxO8KMNlFcI
Rd7fpqadcpfuAB3wfaDlekQFRHm7LP7NYsYT6iDxX1VUx3x2mvbrYne/T6yufGCd+6Yi4v4AUaB6
yLUqPCFnOu8SU60etgIpZYD1p56JJU/ROnu1+wxEBufm5QxyiFTckr09OjtnqNmz/O9F3p1aGRP4
Qrr/OQWjimDmcpHtBJJMB/XC5ld8d3AHxbnvxgADIqxDcXxR+hAKie48myg5Pqf20vtqBQgDM3TX
PJi+WCql7sVhqeDBUTEuiVWk/tfkkodT9/AQLYHkAcHUjviisQuylG4FUk/yqlrNTuaAK4AkW9vI
jxGyMIcunljer+q/IogLXqHW37Rggv7Wl9Nnp2TSXk+N/zGf8/4AVKx/0bsYNUxnzJ5cA1GVGBG3
h8nqh0sBqhYFxwjMPrZVVyv10ARZevHBUaPHPFWrU8Zc91lFa5cVA1avU6tWWFgvsk/8unDPmrf7
JbFRQLFm0/yOp+hXv0ntn6Xl36ksZAYo4cBrSuqEofSnomxt5PtYZGBDo/s9Tt69n+fFT6OJfygm
q9T0lgDoQQ1ZVo8blonUgoWkZzZnwye/Hho0zZlASOnohOUtzKACSmmOhee938/NTkrjNMzwvERT
Tkqn1k4fa8X8nixnYscjf0rr6qOUxabLmhNCS4zJo6eyVZXHGCch4oE1R08Sk0DNgm+zrlbXLUti
uKGGhxgfn/WorVR1MuccsxG1kzynCZGbdBt4p4iD7rd623XUIXtozMK+82edunOMKxVMpI9j4pVs
EflsnmipdvPcTrup8KjgrEfaOZ2RipECCUYX1aC9stSpFWWqTtsxmq/8LOcSZbv/nuZNFcuJ4ZDJ
ybez9dh07HtnKg/reaXYT2Mu8abmbCvKHjss82DYHkSw5fTKUEMRhMH65kApWC8pPzDMVP/kmebn
Nc+QX7BdfPISmqDvdOq1CdvDP/6nrfaf82p/ZwG6DetvWO6CxN782OXHrb9JStaLdmX2FCPsClX8
bLWueiuWalLBN2uWeSQqJRJMcvslarod0g3DXx47Qg9KN5wYbWCnNjYPTRJV+xoDiyCCahY0+Q+r
aCY09MA09urVDv357HjdL2C50yFFWFGNfvZ6gnWkaeNH4aEP5g3dNUzbv+vM906MmW4uEqZRpUcH
zZ4WKVvvp61gkR13O6WmI0do1kQO3/VYY2xwt3Lr5DPzzAskvE9m03u7ntcOXY/ptfYrwMXdJy0Y
ORk0PxSxk8debe6dGP5lBeqJBZ1jyupWYeo/wmK4V9j1nAosESckGMplw69Q2HRI4Pte4BEzTfWS
W6RoL3WbKM9qzJS3xM/oufJvJmMR7OWWrGHsoUmlycOap2HispuLIbtuRwWs5B2yGsklfFOVZymA
g/ajnWFcVW0PlXP+2FQfm9QcngcGQq1To4WeMyUfZiAjiJfF/JDgk1JisoJDDrYHVeeg7NCOuxGq
qemBN7TSx14bcQBbgin1X+oBHn9W3JxgsED9ExSsFu/hmI0nvUBrTPJyFBjOMy5rLJj+J6+bGUgg
aaqfK1z0Ctfyn7IlQI7CK53qubWRa0pbdHFGxjDP8xJEqVFe3MmZdpKkBzGeY9QoIAw1a9aW39jm
l8hqjTvJcpVKR5dsnLELbYqj5Elg6L7ONhGajVLlTQGKecbUrBeWbEsv2N+divwqF5Y8Pxx2ttca
h3aq2bFefqQURoma3ywbAcIly2JZ/dFxlMMQhPFLUR4LCMHPraZFL+yZ/x6jyr8OmvGAEHl6P2JW
9SyBO6P1j6yVddry0qnPMXFDmT9RlViB0ugbeF53d4mVWM8s9lvrsV1kH+fCx/0obBtctFwmbX6K
x9Bsle55TeOQVJ3qIjX34HwpD0tLvy2D57hxn2aP0UE/V+wVVZ357HmJ8mRFt2BJGFH8Jxit+lvH
quXdZKbLtBC+D+5/ADO2emOCylE60/XKiRy1sPGuiJ4xvOsey2I6rC1qLqMArHG7QxW5eSrqLHgx
WSR70ePiY+kH402qScCQTN9hC1ReJCl1NVTWD1YFclyOkjwYFSmUhOSBOdy499TAe05zw3tGl3u+
M4zue+DXqIQs+bqT9ThJxTs/dmH+SzUUMK/s3IcPUoOR37MaacYtmml/xRS1FyXw7GfIos4zDmLV
UQtdvAzG2XmWAq1F3FMt2ZyRpBQgmGI+VikDRpw3FJRjw5atZMPY9xH9b9Jb91vdkLVTzMwa55zq
VXxyJxATyFmGLyVsiAP2LMnRcFBG2ztt5Z8Mz0A5HP2WF6SeoxezbeCGGgnrByProa6RYiq0eJlI
wNhlxi0LN099HhltlAF2eApmIf6i1OcjPPwntiTR1/uSt3j54a3hgb9brFV8zKHvJIZdc8b+9V27
sIS6BcIoMQkGAUouAZNagJOSiXRtd/Z0drzHGMGXYnoNV+DVgvNWGXbXX1V9ZpmlZRa7EB+2gDEy
VAdJZ8J66M3si7kQj7qFSVMvPwFvIphHtvCPrAphN9QgWRRAd/dOAr1qxxmDo3rR3/hvVE+9n1Gi
o4HR5Mg+SnHfzzBEJRojO4PkfxKzzYFwPpt2qOytd8ydsCBJ0BmJXZstRLmLazFiL7dlVeaM9gl2
BzDMoC+YR2UyFCh23a+pM//2UYtIi+o8Yv91sLSPAb6Od0XXf3W4rbcIO7BTq5nfw8n0juOCqk04
TeHd6HGyo/zf7W5LTJ4Ae1jh0Qy4VwouaTe10w91EpiXFqO2O9soyqvNJCGp4nqnqN15MO1PKf/a
skYY+pA6VJ4wTUCrGZO7CNLPinWIa0jMCyktXxDXzvKwJJYh2nCskAXhu9trdw3KFkFls9FllCjx
Jel4/+bGQFHmvtleg4Sio+0VJfNZ72fBrQqtn2YWKkfDui+GerxrQntYA8OMxjtfX+5cNn3PNL26
g/Jb3Xl5hei4RHPX67WjRMV6VWISJI5fgXbyUMNYsPPFYsdSGhUEHQYd/9iwSs/Jr1GGEMDCEV3+
pgTyh7dklxkoy2j4ZvoLh2leMIpyOwrhnEq0nVnwyjNnOmxPRtrplpSYpw3YW0HgpfMu0AkkMBbY
3xZYnRmeO9O6JQv2XtqBBNGSHNjiOM1Rcy9ZpW9h7hC4jEbE1qAXRwNb6Xm+fVF8SLWmxn3UyOGA
LayxNep0+nBNEPmCJM89XfQhKhMbAwkkGUeoEGuR8rtmSDncMIZsd3Pj9LiiKPF4c9ziYGDT1Rbj
tAsyrHVD/KkPqlsxi9FV/8zaz99eOr5q5SKsy3gE39gCwzmo9BNb50c96+GNJg9ZUYU7NMrYKJ3L
8N4GC/MQ+N2e/fZmN0zZY6bxici9yjp4qKze1Krd02WUbKGzslhW3RW5gWVqO6svsO/1yzzgIGS7
eNI6X9q6zU8mmzCg2LseL5YmOEUtRpRmvlP6jP0RYIIHPrh0GvGTqWv2ftIm5egrLbYwvX5C+x95
uvmTYabXvCxZv8OSKGrMb9VQ4Vk4pSfkl6KjBdGvaLv7MKjVHR9HmMlhURwaCBlhd4/wK3iSmC1d
RWXrNYhZVIFLtUeULToN1eIR3RqgcFmiYHN6P5f6gL+x2xxKJCoal7XGfvzdONwYt/ewSuH4uffu
gymJ9xEGW34eq+iaYlEaaSxX9yrCt0aMOj6mmVX/O/ZhZKsgqfbjbLlnH60bpWwvrR5yE9Chi0yb
O22GcMWbwQQXM3z23GXpEiNIxmPN3w6f7qVv0TS0Yxz7midnQ5kgAivg/btBOTOimPfsP35n8Bwe
3Qn+fqnYCdpEwHTcmbGnCTfHRR4N+CZ/PMi96ZK4LyMSSBd2PNV7wLS4Z7g4MKg5D7qEpQtnvgsQ
DHYDV8VrqzPRnIL1FCq/Wx9vmXp8WFqQHtvtQxrOvywK93nDh7Jikq04/mOhdz+rDHUknVd0rw09
Zk3TwH5j6OCYo8bmgQXR+yJpcMC14YnB4D6kLCcYJqTwOVHTvd0ukiJoLe9Gvf3i8704oPK6w5cZ
f9CMLRyXa9mVF6EJMfd7UDkTil7WQ1cppyxo/JcJxfW5cv8qU1z1AjX4MfXKqXWZCA5af1gGgL1t
/A9X57XcKrNt4SeiitA0cCtQspJzuqEcyTk1PP3+5H/v81edm1XLsizZCJrZY475jfiAV25je/G3
Bod1VSmyiQ21vHoNggUCpKH9OEQkwjWykr1loOR5qX4HccH1rTkPwnh8nA13QxAu9pEYK5YmdLqt
7JC07CtrjGGzNGoI5jivN5r7HGtlubLTIly3eYk+M5YbW2rVcYl5walHGUwM4xKptAdNOe8H/YOd
f+x7szOuh/ahy4hqbcnrQs9fS69+M/oRPAuAJNci9Lgfn3HkWsCO0tgnxbNYUQ0a/gJ/deURmLrq
Z1WsUife2ULTVyPILpmKZ0BijcAkCeYrpz5q9KBMSV9xIYbqxrAzrMjme/NL5I0fYdS0QJ2q73R5
XcwM+Foef2HOLYLOfCJC8WnEL0nXBVrqdPBApl57G70a3ACtTc2Dg2SGCViG5i/yDQgT+ZZO9rlS
NO1z7yhMnlYY08nSqf5Z09P1SOpwX3fHcBkIkC3nLfG8knTZMt7NnyRno1c/ZuXwbgwEyuv9fCtS
Kv9hueJ6K4RAotFp9AlW6BLI5IBnGLBhxDnht9UAECz9GDlIq7YmFFiztH2tKLJiYTR+v+XY60Hu
IPgTKXCw6k1b2OEd2Yb9mtZO6qvGeZKqCKxyYCHQwNDm+SsZ93lgeDS8u7ZPVl1XvOAXZcixZw+t
soS8JNybsiVI+JoTizNarTstfwbmfwc6zV11L6OEQNckGXP3095NzO9Ky76LxPzqGouwwBYyv84e
CoV7W07DvHELmgWJgZfdzfERxXP0aqCCqgLY3zRXD3ranJurUFXO10bsj9U5RC9M/MIxVtluFCu4
d+1aafI67lxfxjhdJZVELbkadZtI7SuDm0KBR0gC74P1wqopIz819m2RXByMGKs6r85FVv0WlrNv
GvnRJWy8lLiN3bwIhJ7vMKqgB4U9eS1TyFy9O930pJlFoKqDBgf6erBSiDzTmAVSI43e1Pp5pdml
CkJL+3IhG8XhiBE9sdaCUCmzd+R2Vu0jMW+0oQuxRQXY2gtKZlw+lUrfCFK9N24s8Q/jWUlsTjOt
evX0Kr0Z/Sh2rwyx+9GKoY3nz/PS5wH8mce4Xb4qJV/Mar4bpW8WstnISJ0W0JyZhDzXkT9pSHmq
wFi7VQdnsDLpqIlun4UhNm25nRItcBOy7t/mpH73ovxR1sNRSTyN+vQc9/muw4OTKc6JtO82INlA
04zHGHAghjbAaG1uB1nNDlxrA6vl+oQqb+e7pqsmRNwZZhx8aKABZFdE9vvcq3eyqYuVk2tPnQvI
pk/Mt67IviZwelaj3pgv+8G2iy/W2i5jsh9E8TgzRu7nenVfD8DLEzhMY4ajmuPxIAgR21a0AfD8
WWhH3bKlAQlMrdtHw3BHphEZgi76+NQ7P53oQFNwhyVjm6j3UoD8BaC80sRE5KVegm3Kj2Zf3mWg
eVbGMtlr4XlbJb39W9EB6IM2tK+U3cPbzzDLz9gjYnI0SWM/EIpRnZkbxsLngE03uSLrEGUHVbi3
v/SiP2b69DrwS7H1e0kwYUD6zJ+9Vjuw8j1gLqtXw+Bw6KOzQTJ9ZZvbPp12qgo33a6byk3HYWGR
YOdP71Ct6O0l1P8TKGCnPieoVLuePDW9I1hMecesgvU5WBn9lHIzJVy9kxv+5DkRyhn+tFK1L3Lo
j6bX3w5u7pPncFf30btdsG9khIzohil/c5iph09ajT6tGVIeBNGfC+cGHQGw8SVlQ2tMVDRq7Vo6
BuNhK9hn7D12y1VxJnq0pQ5IdLQqLpfhRfaIykvuqhUcnkueqm7VOBABdYHhyCqix0rmP3Wv2lXR
51PQeAOJkQwdtrG+H3Xv3rEoIucYcnYZjQero8quh/B96LnulsHcSGDeTjeeLNQ7yClZAOJOajnd
0CYEJYp3CuTuCwxCjE4REpqFdtiOFgfZ4TASebKwoBtFMJiOx8C/667GdCqC4qErYESNmaZvTAtm
Q9cm9wTA9yFse25wVJJ33reuhuFoACJjN2bv3LB/1MQMdtMb3kUPaXzWEnwvw3vbeZtoBCnaJWQU
e5kX5EgELQ2OHGN8UOoaFw9FWCNSv4lQBAZdL1Css12xjO6ekMkXJwHewx18GOtvo6c2nicuzwq+
TpochVaRMDfBUEw5XZrk3mD5CZhOwtVEfs+SNMcoqX4JGY1XwhhoK1lPYecSVFJ+GpDr3KVlSsIg
ESxMXPI5y9MQNQdJsRj15Xn0aBqSLwLq6sQA0TO19rNL08K3o2tWhKm+ZpsdQOaO6ux63GrkHGTu
cE0Y5G4uCZBKOziqzUtmNlwdky/bRb/YY6EoxvNsJVxqMJnj24iS3xE9uz/Y1ZWQZSt4b2p6sqtp
bZi2orAiNCNxYDvI4VabVL1PtOzWiijIyaQtTbvcWihTTbNMFLTxuGVI2+pkESAIPck4+oRvBTs1
w7MXGw1XACeN9ovo95FU2T6UliIZuKdbeS5qMGYg7sUqx227W+yoDTqImN6U+ulin9rBw5s6/Nja
DVHLx4Rg1hIRGuAj3rusXjPKeJuOQmz0snkDsnAzlAvE5+qKaH5vBMHVyjMY1q/ip1o4VEJ4oFxE
glWjR9SdVQJmEgt66W4xLdlEQzqTn0qGe+TMVIj9kQ4gIMdpJrNdmhthzY+mLo9NyhUYc4QzQagE
Xckf2wnHIO8hDhfr2JDbRKr3Rd3gnHnKcaSuyAVp1oXBcSJK/MwkBraRhf26ZFapn68SvP2iQea7
ett86CGvZnfQjI0k8Gjl2dqDqMRmBHB7XaSqFRxURqFmDNTbK12O9I+MhU2zDqAD38bY+jSlNm9C
cwSWzAgpREO2p3kO3o6K0PY4+yuN2QEKE2ITY+ZXqPH7JIaRlFm/luzLlVTI/TbUJNZNJEQbvKCp
3yWubkKVc4KMlNOV5nGWOLb5geDyQ4ZyfRgzutYmjfuZqKLMNO4B9hUBVhkGKC0j0LPKvv7AOkEj
DkyTxr6bbYUNl9ZQaucYo0sdkNY+qLkOekr/mhoNOOr+oCWcbVUrVl1eP6V5yTiSvAGMGSwV9fPU
e6T6IlKsZB5vJxLHoXYuZ4mFvRbfs+F91cWSBhjZak7T4c4ppzenm74gie6WefalabxXKrGhJU8g
ehm+CFVrwyeZSp8+iF6LhzFz7obOZSwjLU6jO9BAaXQa2d5bavck2hfWY9jfD0IH1Q1DlAQxEnd0
JwxUXJ5yWxyFIbl0o548J/oYre5canYdY1VOQZzotwSOPJkjqZjeUG6ieL6PQ3vEC+jc0VAhwCUN
YTYvr65370oNk4h5ZfEVvfL7PqXApsAEXxcFqVkFMxRbYs5XYzvQb4i3Wl2eyvwJbJ5HszPccU76
bR1ba5Ua7MRGg6eaSbnWTGn57k0XAexE9MO7QDa4N+A5KZ311OivWp7TahnMbahg7qmQMLwcDFrj
DH409l9xg/XetvbUF12ZU2BMzsqmqmT3NV30bE8lbUMdzkmpSjzfqEbJ25CHkHuaH+LNLRvL8F03
/Z6d+DWmTznPQ+FrI2zA1DPnvTO/VCLJ16G5zQUN6ZI5VGZQo7UkB6YSw2tWRleFmp1/mPKpebL1
uSHQK2kNlFby6rRtyhDpLLMnpbh726R6b+qJkmOUPW3CjvZwTEi053gwlL/rkIyMLK7PfRRvLIJE
Nt6sDnVmfuYaA7txCvn9yhtq+i8cSU80xKuNhkdl1XDFrz3NYW/ocSlNU3cu540HBXiekdvxczVB
mEXQ2SrGAhsmEXK6WmnH7F8eooUkyXcV5kfd0YCapzXJQqFN6ynpdjGAjRWmJWfVVub3ZIGdyp8M
6ZTbqDLeHUPbOYtCP/Fw81j1d1WBOoXX/Q1v5oOKeto0ZnxeQA5D9s0ynzRYKATLpY2JcL1V3E25
FBk4LD+wxGD9Hn/JtzyHHhHLCWuUQdB5MTrPnqEOcwuMBM4cWfJWexlb8VHyYYFEuUsyz9xq18jl
uJ6Pua1DfU/KYZMk7NN0av+6np65RrGBYKq/Lody3Ubzlp+jCz5EgG/jPbFCT5lhagEJWNtnBknD
1dSEuIe+PfXSuNYL2vajUwxUmxhT7QXHGdHVjE4c8sxjm8oSFVoUvFybmGzRepsWe82bLs33xsBL
VeCZQLC9rzh4q3Ky7rQ8QzIU1utI39KIpjEg/efKU/GiY2yLx2iROyOnQBcRoXysTlQAkPbYw7om
7NZmsDAaQxJGsLr14uiu/mHhDen8TExWqni8ywU7NdkyT5NOxKII/TVuCWqYzYo8qOkRAGm+wcN1
mzrjkbYCg35afhZ51AdsAo/Tldw6Ww/GR1S6H87QPXc6J2ZmP5N98WDKMhAROYVEAEMBJ0h2vula
rhbGunCI7zpLfx16+1NzRnRlnG6dRXZdqiPGpNz/nSWxmJgY981wzho44CwA2OCu8GbjLbxuXl0t
Oi6QCkFqHzNTLgh33VfdqE3jaM85kcQrJ7Ymf6oovHUbN0PI2UIVM5SVx6i40Fe2yG+qsP8sBSMU
8bAApcT+1A4PTi4OViE739QGaqoS+70OoFqlmhaIaz7v4BlrRsGJok+rr7iId4Arbtok3uiZ/R27
LTpVSxeQJFWiFJOtOdfnTBIo2jb5vh6JTB30eo0r/CMzOuyiJgnddrJOMxrPaY//LSwBB9trfoXD
EF+cpMQkPB1LzYDvJI14xdBjOFn3Yc8IRRj+LqX2aBIlpGQVP2rZO8zE0l5MX4t03FiTeZ5hjwVW
b3w5Q783veShmuisMwH43YfXgx3n77MxvmQlc9WkLUC/qvibk+k8Z9OpSrHnhdEHJcQHwarxyqnG
jV3P70N9ncvTuZFrhYcjcKlgj5u47ajNr0ql2tLFiwNrRprVE5MAeBM1IX73bBIpsq48FjlxSpV9
X7iToIOuvS3RdNQbENJeeTJZwoXjbvuqcv1iAnJX9utkSl6TvBX+b2PXX7aVf4Z1jdfSrO4KaI29
U7C4yJa0JbsHj3dYymkdkh+Py4lZbaM+MGf0YGoj5nQmf5my2M0TWMKYbNA01RH1hnLkbMRzvggr
0OmpwuCKmAUpJ1/3+0WlJCUm2WaJnAMTlB9SNO/5slxGOF+01eSJK+RFZtDatCHwygoPphttzTb1
nWnAcKyRFpUuZ4aXbqDWLtvGttY2eAPuPwZ5lLnvmlxd46KPOzIdoOhjA1fuAGSdP6q2vHvlIN44
6Ckri4qOs7g8WfnzILKAANXbNu5f45EW+PUUXGYipjCW6JtIcqIwP3Fe8nCLIv4aOv0Z5fYSAspn
l8AcWt4Ya1KIDrkoHvrYfCuUFGz0Yspa5qlcD8qT6LkxlsnDn1Ug0hFlEI/rHbuxB0K1X+s+/WL3
+8gUaL8Hm0+m8hIGzL282vWxrcM3ygP8GDElSohQf9Ro5LQGYSvDbGdrtzB3uIyQ9dLZomRoIvIh
tWPl1NqZveaLKtB2l8HZkJddBpUtJ/b0ytsUCyiaReTZrmxPZaXRIOAF1m6mfbHvXc3MQogkdHdq
0ZibLEBWEpIVKTe6GZOJTSPkBHr7ml+nNrHFs72du8K40XI6WA2TCHQiHDZqbqwznmFs59lr9ozH
Jat2JoNJGVZxr80d0Hgn67Z/X/7zGBj6lOuyy8PAYYQDEH9tcq/qCRt3ioosg2v6k3p1RQKMmwAL
6ajZb7x5XzmMpDPk9C7RkQ2B/9SxBm3H37NZDArVQYQofUDs2do8L3nbbUcq9HbiHja2CJBJ/0C+
8MfQ59fJLu4+izbthTF6Wyf8dcjs9Ofc+MBHxr2mw+6W6iIi5zh/0waAqpVFaS8n4ycsXS4aKuwi
DD+tVAw+EpEbgA0QngXEWS/5myTLktvcJNO1ZIu1Q+zg4Qudr9gzv8YO+/bMIhwO4R4SM4B0FKve
M1+8DOi3valn7dRc3y65dmAsiX1qgnzvuc/w88AeliRLLKU/zulx0eV9UV/qVIyrNJ8eyojuc+66
+7YWSJrOJTOZJnfc71bZQPyj5na287v02jrwtALZULUHoUeT37UWV4RHCjxTZTfkY5RBEzWKHn4f
UFxPXNbWvhwFgTo2u7edFcUC2ATODl1CJDCcGiZqZjkQGqN2ndr1pU3HV1VcgxZVOm5Dq/idkqU7
9ZA2IuRt3WanbEUeN9jZoj9gWWsv1l+T2Tl50a/ZWfRkW/LQXDacdeKWLI/pQzE9h1YCXchljxZH
VrRixHqlelgOqlK+66XsnR17WtFT3aaJbrxkHqs17Fh2t0gsqiAfykgOYkB9kaM4s8d+lHrx0hVu
vtZakWC0iF5hjDDC7ppbppl0H6MHy+DVdOgQO4RyiEg1+FfZcz2aDKubfMbmtdu6aARD2lm2JciU
nzIPFr2wje7Kj4VJ/mJCqgxHmisgVBhxp+M+9Yo9nEbuklvmrp9JaTDRND4aOUBA3QL5MlY1tioE
K7v+ztIG9ks57fIZndnIbW9vin1f9MNqjmhMdQvik+NkHwMiH3ebSluVmB66vIr3UTpeC2jzzWbE
ZYVaGYE7Ue2tXhQ0Vkz7s7q2nsL3BoXFNzKN2rU/dmiW2GTbm4jRwIFi5C6UnJVlhdg56MydjOeR
+Tofj0q99kobSvpM20NeE2uGBsUvWYaJfhknDGSEbNvGUCoo71aqzYa7hsz0oCPe6ArkP6DLnyK7
8fMB3UZB1DAmZE1qqXqfjg3ED+4IcSNCvxkS/dRP+qagplzNDpPTyUJiudAvXi2srdCHZgMhcr80
qbOSWbmOTQJbloibQxSJ7jCht2cuBvc0U8+yxGSq9090zfj8ywXrD4psmHTpTV4hq7NvhVObSqJX
xg0sBigSTZkce4f+adMi2teW0hiKhQeZe8V66S1uxlP3CqJnXdrX+rNiNG4Z93bGSpon1XMpF2vn
mBVuZlHNN6K79oRa7DTEb+Dhc7KWujYnT5zZjbWIOS20STCA3SEEcqGxzZL2c5G3he8YZeiDXCnx
cjL1Wqc+kW0lAKjrJXnJFW+RzVzCVt7avhDimqfQHG2RvvSSYxsavdylSYaBicueMZ/nVvIXNzZv
yTwRSkwkWdZoyUh3fLE9G2NxVhxBfapDVN3pSCicUeUq5FNZx1kH7rtr2e7x3kY9bwgaGek6U2U5
9HrW0q0rP43GnWDjTrxwQcTqIMotzWILRszGG09VTHgLs7IfuhT9fWGG6zGdX6yJqcvRGZ+6kFlP
bEDttiSIhiW6v6hk4UnaryAlCFkn+qwtOQSOO9xE9FARDj0TMEo0I5vL+ht+M4doTm9HfdAIn3aZ
gBldYjdKBhOaGj+tiUJnEjYykLBZcibbIbg1LiSm/uuTmHuWG1Wae0Al1UJZYXPOidr4VpH9oZu/
o1q+Qc8QbgEo3G5ul07qkHFCdOjwA/gWPy1MudFzJihoGUKv6RgyQffQpvE80WOWpPik8bjuYu3N
a4W7HoyWwLUkq050/px1vrik4wl6OrS9fN2g0mGfw3AvFSv72i1gH+HDxMgCbtv71ArnGxnq9DbY
+ogSS44TVWqjwYLHh/zQa7m+ad1bGBcUhvr8PCpjt3Q6qrBqn/qRjoicet+Mys5Xk2dQKOYLv310
irv+LZe0yKxfc0xuXXb7bIK5K46jwmrEdmBQNKBjT6Nm37XMjV8i8ki0ijBrwp2CqdO+22p8syJy
vfLwlA14K8XwPbkI+nWKBI+78rFHFCDvzYP7W0rED+tpDNkeptAb1gzofGjX6bXYmQ/KIbqgSNM7
TdTQ8+2ZU26pq1WFFSUwRvZ8zpWJ39Xlj25Nn/2oU7HIaWew9myv0O2pyj/xbpBeCf2Ufi87Y9Np
7/mLUs6qOEV+sfNtDAIXs2GQaemu0Al0bkPrtum89KbqOLetJog4yKu59rAH0gQ3Gs9ex/00nWt3
beGeDVwlSNsYPua5unCHTamCrZWoGZ9rqxIfSL2Z0+vAbs++g9A2DPJL/Z0yZMVWIX0wdS/04wbp
Na7shP8hnORRNVxKyWSu9oXWPr1r0Y7uqw7aSZzHjjbbosovx7myWQRbo7bDWDfyqRj6so28pbsk
139s1LcCJ+3N30Myb4gyQnmoM8lf210jaEK1K7A/4sk1WUsJVnc1D4p/O85B3bAOh7XxmA5Jynmg
v3TgJQLDNB0/snaulHYgFu8lSmLBlBuadtUV07oN2cgUE3MQ6apVVbNvVPc4OvWyNVMrWY9tflZY
xugd052z2rzZcvEQbOwOGRxhRa+WThwlHGssU/pgKlCH11bbDeexdu/zkgNaLvmqqI323Ht9TYb3
xuWm79YwWXraG1DHLm04I/IjM/ax+pwGA4q4Q1s+HYxnS+IsrLv3uoHkwkQXpVCx9lrnUtARC+pF
dD5F6zpkdHCkxQoz5xq0Mf2k7RyEcuyJL7zJ2kFtAH/jXAzP3hKdIslehW3ZJjPr2J+0DD3GmG4M
8gcoctQPSy7wKMe9Naz2rhkyZBgZPecz/U/BfSmCIN1q868iPzgNLeOc2NYY9GURbbScZITGcH8d
G49m0T+rfgxXAgyy78y673Qz67O1fAvl7lqLmOz015GcoEuRfzWK2Vrd6an9NEKMyjk6TFb91GaY
KXpOLrN7ZI7j4LU4fKIwXodJC8VjMFeOJ76uEycU4tBJOs+0/NB0jibO65z+y3qM5N7D8nPDoOKT
cY0Zj2qNbnvFAXDEd5czbMkcUYX4ulGhC9QmzR89SZ/adMgoggVyI6v5Mlp0D2wRvsW3OFBYVfxw
WtaDiXV/bE/zkOVbbBn7eQwvxIUw+oIWkRkKq47Da0bz/FKU9k+7qJMQw4UqFWxxfMhCnsHZqWEI
6jaZGDi7r9UZfZSLTGNBOdsVKCfWrrH7vaHIQS/UgzYvxmnAC2TiA95Uya5oKXF7z/oxM2tYlbJ7
0ap+QefKuBlw3EwmMxtMT60bH3p6aWhuH6bo+6NBWGwau/NG63sv6JbK90TM2ZLc5ZAZ/Ii1vmq3
YJX2eCa5lWe6yXx//Z5L4sRCZZE4rf1E9vCRieyzb+OFs9/cTg2fi0gILyRvfSOX7j2yECHT9DpO
n9JBs8h4Mis38gWIMhQGOrY2h3lsxw3GJ1bYm7RPn/j8753Ptm69IEIvQKZF9O88faVNbKvs6Ed1
6r4znZ8671/cuXugCxH6ZqrByXcIzvIgSjUh2wFhXN079FE1UoOlwJJN5IG7GoqlYcuv03V2QusA
KO3TCCfXb0p8YtduVtkzns9OLQ+I3dmPSgJ/uJmteetwBZVRtS1YuEOpvVpD8gvcrER5btS20rG1
Mf4etz+l072QM4UaXVaXRmyMkDsnazp0ZW9XiBH6cflpZi7edLUe3ARLnS5qchmYO62v8TPajMEu
NL4d84eGpruOF++ksKQFpQEaAet10uh4er34RtmLsUqT+FRXGqmVVnGUTKtlZVNs+9nW19jmbKqL
yR9KuTUmFUEbqxsiWJp7kxeGsMbln4mblk1pxEQn6Y4xg9de07PCb+c6/Ymr5gqd6vdWqfF3k8op
JCoO5S2bsGsG2jw9G0vsHVA2fNWRPe7aibFWTvkY1+2tNRAEAaaaXyMJpgKvq4tazry3fZIZW6GG
drmfzDrBVVZ2hKl3h/0b6J+q6VgpmhiKcCecU9um1+r1VF/6RTcOZTFuplKLgiajKKu7XVUa1K1o
wkmZ8Ompcu3GyykpWIDCuCnXet3fRC7B7ZFO7AKOI8PTurWXa4wrj6+5atft2FEC9NGtZlD0T2X1
HdHQa1LCKL1ISwJtNj9k31yE3u8KL5/XvUG9m/eZRA+yGBbKIbKE020fWZ+1OEQWqyY5gQ7tsF8P
j0MlbMbcR++HjJQPxC/RuM90ULaKGDhmWg4Wm9I4ooxQkXlhYOUST/olmQbcHsa+jvJiYyAPyELe
KtO7WnkoR+uGIMUZr2vdmi+dSh5xWFKOwqGy+5FBjVKey8V6CK30XrCmbFxn2GbtsvVq4ybkTs6w
qD9UNMiIplynKWokiZ1p0q7MRlkBNkq+ciOKnRpfTFegmjPLnVTxdh6NjdP3VCWIjR6ZBatay49C
td9hOn5nHb2KdFkZzX3eDAMXDSN/YfVqxvI7UfbPMFbw+s3A0vN6C/yeftkMWKFh1y7jTyRZGvZ1
2SKeaRerWh5j23lOHbXTTWvfxJSqWm8ewe8w7iHw6AzcEO3OHVbHX0No60avuWGAhhg9sbEb7rD6
9NmWYAOzT2EJctiyPaLunXRQ4vK+ellCL2jnRWzj3njyyGFtGu8tHq6O+CQ+ahNGCox2pEAU6mgX
5J5WJgJ34T7pUNyGsLoAPBpxXo0PzYgW00cMw1aOPDE4RqBdWN8XDDKsvGU+loMXJItNihJPoWNy
tOCk0GZ1N7bb3lt28dF2ZJVpugNrH0OaPj56AnnZ8hgrsN2HqTco2OyAJZcONIwEbLjiKSOgk3ET
8GK21X6U+hBouFQbUkNVYl6k4ZAZCjcwRXMf6nB3veXRF3hZysxeibhkNp1Rn7Cx7xqrO9utcn16
jWy7Ca1baY11mw+yW5d4eiYX56PqD+ZANziindJqX5AciHpEW11NLQRJfKmmw0c70S/Pc4N9qbNH
gmdtTIya+9qyHYzhudCRwKAiXSfStxqD3Z0nKUooFCemVa5tQHhSCdgJPZoRB6h+w+69cY3N0Irj
4DjwUGqSITPWbIAWToWgOfSnqRb9yaiS4YQAsdDWm7Qd9pFp1Wm12hedqO9ToWX3bKuv//97oOqY
f4RTxG1ThrAgwzgy/NbWu+1/v80TNTWuiTVsLn8PYQegD2GLt39fJJ2ilHXcVWt76ep7dJjmHrvY
Q60D7/h7yCLe9dx4+u6fJ1yflRNguuG3jYN/XwghnSn9ydT2f8/DbK3uVEN8/fVV//5htmQXM1BJ
25rf7O+xTna9j8POBuPyv8fyxPUNoD6Xv2fA7ppxu6QI2nY2XYQa//sPe7s7V5TTzf97XFAbgNKZ
aGj97/lGI6FYiCN9UvP878M50WrnCIfR34v+PZ5XM9FTsX3LXmRTm014m5Lp+diEGKeqeupv/r6U
XpVdM+CWdaLS4dFro/xgNmiJZTQN3Dl6944MBD9n/Kb3S0edJp3F9+9H59br/Aiz3v7vyzT30i2D
DSL454WjcDqSVYhodn3bNoc6lxn/PPXvrVyvfqHrIk5/7zQlRDYuoRshSPD0aWiKHdtpzf/7MmHy
9DR55lPRaPweun6xGqN7+Hsdg59Eymib498L2SWmvqb0ws3fd/vU9mc8vUzV5NXd3z923rSbrOXS
ApUVx/4gK1gXU9H5f9/G0Vzd8YbJriWDmVX8+pwiWWJcVzS1/n2drJsV+4Fyi0hhbvreSi5I7PGm
mlR+Swv+6hyo6zsQdU5QRcl4n4HUDDqoCg9z20g/ZPrmkdqr9aNJ5s896hvXnT29xAs8Oye3nddS
2eUq14bqXbT1D6GyjEu25Ys7psWXqkvGBlPru1wwsudu9dsrKoqCngodjsof9ZqFY9FvQ0VFs2qP
qFVYcgsoNEKm2A+IJqbcGXn2Um1jeiE/NCIOVr8033nr3Dk4/D+TKX1zy7j90NkTUL113ptJ73aV
pfm8SeqIaBTPaO4Ik4ermTssQdfA5b/HoqxmpHLRKH7Gprn7+4YRGQ6LRFiv/778+0abIA6lUa5R
7vBS/zyvjtRaYjEL/r7sry9QOaa7HpULUe//3oOs5wr7NH00e2qq2F9aR99olgGF+Pqcv9f36Alu
VWOP//yqf98ou3DYlh09rb+n/L2+0nR8/mNMv79q8LMxkb5bxoy4SFqgF9KCit3Q2CmRoHV84jLT
1r2m0gcgBonfGnb/XuTa2bTrKaJHfLe4YfzbFPYHBm/vZZKmSwRyz9js5OSoKl5z0MrKOjjm5G7Y
vI5c/4VJX9waX6dwfLUrUC6xvWZ6gA9oyZa70qnlm5Jm5UfRtNx7RlJtPFmA2ym68QZ3v7sltTm8
EGvaBVaT6c84ClOASfFto2f35WKaZ6suAC1YcqI1QS9wyOLmzIlDoyiqsnPG1mlrwVo4Zf9h7LyW
60aydP0qFbo+6AGQsCemOmK2t+Sml3SDoCgK3ns8/fmQVImSurrnRCggpMMGN8FE5lq/iY1k25ao
pCQZCa407sdzbIpmKzJQBZlB8r81tPSstaO+RdnGP2uubm35Q7FPcQwRIGfC5a/skAE62RZQ+3fC
jIIbViMs6TTbevGTA7oS1teGffiibvzxVnYNzUkhKvNX16Grf+sqoDnfqnh8b7vGZPZt4zvQU9EJ
77Nt76Ftitoy4QxZR8Bz25VFH6x77EJXRaWS9fP6m1SvcVaOvGmth1N/Iw/Yy9pLgZzERha1uZ/W
wcT1RWFuC6Y2jLsjYtmo+vh7PSyHt3FBRFDZ0b3qQBL864SbH0JVRPrB+l+awkX2Bp4Su0Fnl+Oi
AsayhwwML+FGoCq8ArQzrGVdnzveDat7MPoobpITop+ss3ux6kfkmWSpD7z0ComynSzJC8FPc3cR
7nnAmbmGPJiG6WHczN/Qex14zopUrqXv2x/9yH+sdKTtrmVV4ToZkm7VLq+wUB+SpFmpeg+6ggBK
s1Eig98ddpDBGjYifExlioll6fW1zWsBIMBcSWwyXr6V67JCgI847ltPWUQ4n1DTfHi/hGzITb+5
tkipozntIAPT19eaN6o7GbjPlISb4MH8N5W+aak7RSPELwfKjvIgG+Chkg6eB09TAXw8dq29P29A
y6ASVx3xn2s/LYG1oBr4mahhTZLHzC96gVCFOcHHyVsSjsLOXjM9d29CH+KNWxJPl/Wp7d4h96He
ufNytyyhxShBS/8sP+YFqlDmiNu0N2blWta3ATuivi2eyOLYiBMN2KtGpC5TE8tZLeiVY23zNC3k
aTPiXJoNHVLmpnKUVVUU0yrLb6ey9r29cyGuJany7bd6WfytztQdbZ+W8bp3iKHiezUeA338flDV
+iZs+VknA7x4GtjmRy2CfKAWcfGZpN1X0yisZ8XOHhtNa/aGJYyto0XB2k0Fqh9owD8auUb6DIZH
pjvMp76GLlOVhE84XmJqzIQJKkNZ12I8OqhseWMkVqDCmf+y4Wosy/R1LBD1bGv9o2/WKgjS3GHH
3iuH/mmnax2yoiqp+4XaC3/npRlb6wZql6Onz4WrfcKfXLlFMDs/Zjoyg6E9AUgY2k2ZFslTp5JE
G5VE2yhQuD5b3pILpOv2qav84qCVVbJRIYjt89ZPH51x3BOMzJ61XuSwnjzvmAZddOsZ/jf5cZPu
8Bssh/zaztPuyvPJMgzzgPk+QFCS04rABmaWb2yRk/wSIUl6lgeRDe25NFrgtaaDxIHCLr0EIHkW
emgMC9kHLud8CkwbDpxx/F78cQnZPS2KpzRN8t37pRMBLNhQumbdllADhmHao9viXslSFkNAsztk
72UxqkCxAE/d9059ZZMQbPY1ERDQYWq4zEuleho78qpRZpSf7Im8dTgk9XOepE/APPoXLJrPLevR
17qzoGRlPg72+bTIHWgCC4WN/ByOdn34LekAQsbxjZlun8ITb+Apz+JyuV2iMKdrxSLEWnori+8N
caKk+CCDs+wId1+Hj0qHjbhAkPrkWEHpbuoCiG8/WPU+EO1BluRBdjHnfrJYzuwio/eJlzX2TTio
yj5z4HWlsNTZpXeIKOiQr1bh3Cz7VIqnLpOEmGhlmvThtfrCll45vA3RtWRZ6b55/daZ39OVhrOE
WZn2DYQhLvLjM97G915a8WTxGTWQguNQNP1m2YDDvvXjNLv15i1HqFZgdX7UOXXbrGJCYEB3kISD
uaJfKtVxTqUeVSe4LE/sic17FVoVemPWpahtJGUj8OQ2D+JJNpqo2q/AgRQ7tQAn2HSi2GY2eNek
Ef5D6OX2uugQR9CjAR4V9E7MczqobkNq3U8JKBs395XXDfk17zXrWJKKqjHvU661BiAbnwZTBKsi
SiAQgRS4I5q5HrjWRZjCvJsqj8CprbPDhGTH3hxRd2E00UK22oJM59jY3on0PAKjYZhcFbVVXdkg
1kihV+GX0k4PVRaZj5UobDgVPnIgUxo+FQoBhLmD/etIcqk1QXUn+AJe5G2kxYy1LMZav5BbIuJu
l8l9n8BQQsAzvIk8D90orclJkST2th8t/RjxjgAOk7ZktKP8xPzWbMdUta8Mvp+1HcfiJk+wvwtV
xb4fZski9HgXZWk427r1pnGRzh4MrT1qZ1KdCYFLVLfmqgwE/7mYD2/9msrI8bZQvo+QLc044pDc
Gx4WhJDbyXGvQSS2t5Zog7vCQrMiROhtLYvyQAfDttpbVvYzCwjhofcOso4OmkE4kAhIv/fc1sCZ
tvOPVpZU5z7o03WcJs2jHkYv8letiW+h2QdfI55VgukjRhfzGAepoqMxj0lsYgpVZNSPk5jTB733
amRvYzI30Ra6k34fU1rgUuIkO0Kpco9aM7pHUp7kt3qdhEQZZf4m5t1Q4YZNUyabfj9lESxWShtu
kqFMW0wKDHh8uOouan56VJ7xUR99RBgWpupwzOaK90OThBgAg3q9nyDSrtsBx/U6HMQpz/R4HZqR
8gRJ/rrnKfxqht3FqHvxBG8hIy1e/0tXL22v5dLVCIZL4Ybfu/52VWNS8VjPy5gw4rNeZeJB9ari
3u9+KoTds9ZZ+luL5v7U8vuYwi36bV15gFCmssNZvFYH3rEw/kmIqsZansYaggDhfCjcCIVJ51pF
t+tYxfN+TZ5maNAqeKr+WivLKMNXh0kQsnZH5ZCZ/hHKiLFNSBUfyMorB1kP8Z3gqazU0sFBF3nu
TdLPzRayV2tprbmTHWpZK0/loXRMcmV2Gy0KlDO+95cto+Z/bt0qOI7M8xefP41dMhCY09Iyu3iZ
ll3kGavQx4Zk6uG9fvB8becIEvdy6K99QZt+79ug3btA46BFdtjxz/JgIvTJc5Qaa7tM0S5pWrjf
8vS9Tz2S7vi9j2y2VBOxlg5jmRCYoX+vIP5+zLJGJT49n+oKiC95Jg+1z7sLeFKweK/rdGcsz+/l
2JriTZSiYyYHQ3FEqem36xCuJElT1xbTlUOO7KdrsHCyl9k4qOBrCrhayPV1bnhByCC7+GqQXcpk
tOGIe2Lljnr6c8Ou6RDwe68thLBXZFrFSg6UB6SVs0u9q+aesqLuwYdZLDm28DRSnGaeJtKNZ8wQ
yoUsQmXKt7VAaUkWdQPKqAJX8ySLoRWueEHq94Wr65c4Ne5ldR+i3doYeMhFYzY+1RqpXrYQ9l62
KqZ6jZPmdINRtnFXZ9Pbpd3EaI991BboKTGIjMe4RleI/eh8W1qCmmBuKuKqx1fpSfdwJvnXuzXm
u2UZFmzIJA1P73crLxlzt2mNQHMJS38rldBTXhebJvfBRc9i6W/q6LOe+nuxrAOYaC4QGtkqG6Yh
YWaX5UTNPiVaku1kaUzLI1MlFJ9EW7sRa11ogWF4QdttWNXEs9dDbY9AmYJ06SFUcJWzFMI6yTNJ
P1TIZ8nebwNtEYCdLp3Z1yO8mEodXsCb+Wwt+psY/4sTAvLHVhmcJ1Xn40d3gHXkupeyix/quTpz
4dlUMen0po2dp6ER0ZJAfHiSrY0V4Ykxxo++Bnq6MbDYGXrFeaogjW2yKho2cpSu94Qj2yi6cpXE
fZyik/xIR+nUE0qvZADnj/KiiERulSlbWRzj8dOE7ywaVnVxX/veWn6k25Ab0yacr9su0R8NWGNx
6JybRJDxUFXIxRhZnXHKts99aZJ7iTTLAxdq3I1jYiA39KN5UMAwvA+ZpmlkEkVi3+TVKkxYJ0F3
5wdtd4fREqHDBHCo51NE8gYDmX58fu+htd5DH4nkLPvjelJvRQfRUhar+YJzFne+lhzTV6m5RFPE
3brC3DbtWF0PGXx7FgBA7SuFv1YVkcxWWP7X4KYNuvwrHk4pOEF/9howYNtOjQPRv48eTKv+4gol
+xp7OvAXq/wodLNcNygTnohGWudi0ko8kFz7c6SUK9m1dMjz6b3q3E4J3nCjGvImMav+dircbiE/
z4KkmHRW+ewVQBWVcmAxpsTmsYZUuc5Dy3kCOHCWXZtI/9Q5KhxE3dK4KSI68mfIvb5c2uyj/voZ
YvZQbz9DnrKmkj9DBWvoIczKL8B3u41XxsYmUeNpBzggXekIezzIYlfF2UoPVP3BaOrvrZPri5+K
aqyXO5JG6Qa2M3kSoUSPKj7pK3VUqyvA8P2+1OJ6h2wyOqJKmKxsdPM+jmP3BATa+ObUxzpRptem
ZJpAhDyCUM7oyfWqq5p4Zt4iuNCL7LlPy2CLXlaK/F3SFycic1hGzWe/FVtEnrEZNpol+wB6l2U/
wo7ABtprUusq0cTaG5TwRNrIWSbEXdeyvnR0sEAQnbOTMPN13vRYRvgtI4QbYvziDs7bBfq9sA1c
tbTZXs+21ZNhgAWdS2Xkg+LJq/GtsasCbV1VHYoEc4PsIlvdTs+PJBBQ0Y9IUKEEtkkq3zwbxDfP
1nyQxSDpreOEuaQsyXrZQ0vJH5H0sVGmziKo7/PYPsfjKDDTTYDrzVIKsMN0fSgQ+r8LfQCTtQbO
Qgqh21P9YLlOfEc6PXirLxJ72Wp6/Rm1Ddjm3VfUxnmHAX+58QvD2/lIB22dIMnu4p4kR6Oo3VfR
q0sEoNtnFdWmFTKO2hXSqTigtUm4GUqlfqxU7cGv4h5JHYyyxsx9MiM8VCLNjk9tUfZ4gIgR1f7R
v7DHgIyd+TfQyvuT0BvrxpwPhg5u0cxvxii0ZkWx9gwE8wj/D6xlZcTVXp9YVrz3b+s63KgNWzZZ
J4d1ASj8MWzTrSzKBjWsXpGtNw/v3WyQVHadp9eQN62bpPTqa6dTlu8dUJZhaRaNL++XqYVdbpsJ
Up8cJBvaNhxWcRJ4UC64kKzTmmzA7DpM97LY5Z61ycICNISKN47rm08OW7pj7wICkMV6HIM1SjXq
ThbtOH9oSHddIFN5dzDUN3XTmk/F6ENgc2+1ITLOpC6Q4PfVb8Cw1G1UFWxpZJ08hGFWn+BcQVum
rzrlYuNNVbFvuuwTWGCo566nrzTViW77MTMvhv6lJbYAcQa7ij0yZlBe58a8yuNb1QjVlUp2aC3r
3hq84pMYde0oS0gpmhc3+yK7y5rQ1NQ9i9afrxMluQoqolHWld11EEmb+pMPh+rtGmwugGuX0yfI
L86ycslMR6T+tXkCCtF7vXsved5bSc5VAyoX723dL6Uf4+Qk96OnHEfOqb/Te3LV8wT4o+fb581t
s+DO34xzBx/0o9/v/X6MzzAb47MZe7dtOnY75Fji83u9PHurKwcSZj3IBrq/V2cVM/1Cluupe0l8
gPn4M5y91MzP8kwe6nJEU0VPWgzE/mrwNDUcfiobdrjLVT89RD0+lG+Xeb9CVyvjWotm7b75+vIg
r8WioFt8+OO//vnfL8P/9V/zS56Mfp79AVvxkqOnVf/5wdI+/FG8Ve+//vnBBt3oWq7h6EJVIZGa
mkX7y/NtmPn01v5PpjaBFw2F+6JGuml9HrwBvsK89epWVdmoDya47ocRAhrncrNGXMwdrnUrhikO
9OKTNy+Zg3kZnc4Lamhm9y6hv0Ms19qZ3nW8YIDXyi7y4KSls8wq8L7lQgl7l4UKJgHJxo9i46qa
TPF2SCftymBqPZAb5rtGLcm4ApVfbBXNbxfv/WQDOTcMNPMQyeQiJChqZrsyc/qzmaXDWZ6JH2dz
D5RTMpZx4E4DtiZnT9f2TdjmN0UIlNYzxp9KbqbuzcAdN//5mzfd37952xCWZTiuKRxbF47z6zcf
miM4Pj+0v1bYuJ4tPc2v+lZNrnC3mM9hb9fkN+aacm2OOJMB2xiQDpkP36ujykU2sKy9s0Jyc5Ua
qongzVDfuKFdIaFA3eBZJnBStQtg9f1VLtrqpUyqFveZ4LEErn8dkg1/VPXHJG7aBwFp6jYGyy1r
nbaJzpoHxVAWE42kyiAUxPPnMSbcg7Wf1BXk/dZ8BGuRLCc7S46yNcvjn64/FD9dXxHqvm8riJae
huup5zWIddTdmejzf/6iXfEvX7SlqTzntuFoUL4M49cvunUyhwWrn70SEenRi+H7k9+wn7p8qSZS
FhD7UMuT3/F7c58ji1pn2eGtX1C3MIXRET0ExlSdCOvAh4154FJrbDHNnCs7Z8YPy1PPM+ZTW//e
qzCt165k3VX6hbtHs0qsO6eZnptmMdbEwycMYjZqqrf7NjWce9PTLrI9ZZdDxFwvYHJ61lWFvPGy
7pzp2avj+4EY8z1zwG8XTIAf3KquAGi4HBJ0SydzuHS2HZzavjjLEiKB4+V7fXfB5xkFvq7IvEUn
UH4E5iJWnvHehaGNkb0N1RWjWk2sT3Z5BMojQDoECftwuFW98n4cNA2Dt45YktPMP4uvfLTt9dia
6icV9f8dYCHrrWiN4VUGh/VOOJgEhbmZYpjK6L+76jy8EmghyEfjv36Z/mo5Hb7kxViFftD8Vvzn
9jW/ek5f6/+eR/3o9euYf97nKf/+Y5dz+FLlNUiC33v9cl0+/fvdrZ6b518K66wJm/Gmfa3G29e6
TZq/pvG55/9v4x+v8ir3Y/H654dn9LMIs2LOGr40H743zdO+pqr8kfx4T8wf8L11/ir+/PA/yfOX
5/T5X4e8PtfNnx9gWP7DcR20e1wHhWnNsc0Pf/Svb03OPwzQU8LWHDY3HJnWMuTPgj8/CPMfKnZ/
tuuowrBwlbU//FHD1Jmb1H/oOvq3rmmBeFeFq33466f//hJ7+7X9/UtN+/WlZhpcxsG4S9OB2+nq
v0ytkVboRi0MZQf/y93oOJ8tMTZEeKPPd4W/0dIi2yEBpmJePEMgkThYTp0Xvz1dvzxcP79b//Y2
bFfYxDGE6uj6bzP8hFLm2E0dOj0FgvRjojtHlshf7BolS7SG/TLSYTEWyppIgr1sUGNeBfog/pf5
T+OX8dMrXn4brqYJYejCtS3DnOfHn17xjqFFtdsJb6dWRrHyUMSbhUf1veItBbY6+FR/jC3vYoXu
R2YORJzzZlloKXTsjNhDLToIOGxI1z89UX+z8tAMY15bvK895huzBRATU9WYmYWtzr/Gn24M2LxZ
osPg7Vjfk2pS23xrROW1lgfOCTt2dzEMxrCS0dNq0om2Mz+shkhHFbWsW2J8nZWvTcuwth5mdl2R
uydtSKqTbW9jEPMnFK2mnelii5jrxmn8cUgKG+Sm2eNtOzrjOutzk0VNMFyTvxsPoTI+eaRCj4MH
TluESn72R1BSVq6+KqVjHYwb078t8eBZukO/HWeFGWXqlT3uHN9czxlgmsHsBdCxrpt6Rz7l7GlJ
vbZUESzZtjdnNa2/dgNmjFNfLPmxs7MaTXcO2IKNMr54fgNJN8o3Q7O2SZB3fbN17CRfxSM2kPFe
cwg3dN2ysVKxKZXyyo6+YlaJRmAfoBiREENBpnkhiGqS3+3voWmh/dy21rp2jyRclpHORjpRDWuj
uVG7MG1oKE5/ysM42lcBocsOWdx4dIwNcDHEO/ZOQNg54rbi9NtYqjgMFDheisB9beZfSBYAfQuf
UtMat0PTpqvJ7+CSIDYdI0S/7Gvj4AL1WYWNs0Xh19uWY/hKDsJfEJ1ZA+T+ZmfTBb+iS4mOdWR4
+mLoypvoLkvKL9CeK154mDJEORhYppNrwGULtL57ekEN8M1xaQooXzZQV4RjtygFAEJuyTMpSCmJ
CuV3r9rZWQxdxjXvNBZlW12L9vgSRbM3Zb8oYKubaf/g6EhT4d7QrpWBmE0xlF9YWeCFcNEm+7Nv
T8qmMGECK4H3BPI0QQwI7WsWMjfN0FzZcfKqGaOxaFKSBVU62UtivFCA+y5YZfYnrSDmhXwVfMLw
OlK/+F0hsGqBkQcQNEhj/gAGFSmq/nWAb2oSZYJE5iJhRmpzERUJkFinhVedDed21EBK+624GGmG
0EqFyIgzAuWqkB8jUP4y+hoBOvJ2y3zsvyWWjpMvwJ1F0mJsjNCft4JKiNU2khwbTGDtVWQU5jnz
KlKNvbcKS2gbhQbexU0EatLCXAWWgQeWyQGy3axIPp9iN/LzIW0Cc1VG+PbJBsUsv4xhMq3RTG34
NoNry6/NDTACXGLnqs5nn7SQZXlo2uwBtBR0kB9d5Fk8d5Yj3htk3XtRnlXmMG0jxdxJkWS2HuGE
havxBC3HehP4luLWslWKfhtj8oRqrTaBV0P5uw+NHOGMWQlcdtRg3MChtq03/WXZB95cMIGGpDuP
DABsvtJqicIGIIt54Fvl21H2Ct2YWHQPqlsWf5PcnqzWEUgSzEN/upNRVYOdN2rrplahzpca9ijz
R77fmwNCEtKyvAVZO8qbl5eH+8uNydNS3i5TCDp98CcMK0G+JHJfW5DzgI55PBVf+9LHcMR0Mj5b
32zY7KHj1gS+s0Gp6YLSw7bvVZS3UDOrhgok7tDdh0b9lWxfBzTl0bL0U5ZayFdn3Q0+gI+GaAFc
9gfkM9GWNdEt8wpsfdmipTsxYVnM34W6V5jYUafxHUKR1c5T/VtDsfS1GSLU2dnRLRTNRWSJay9W
3d1YNje678CqBjQDm3htt4FYWHVlrIJZjMj0C8gjDg5u2eidsuwzgY3zUDjQ4SKYKszf0PDc4rXp
bMy6rGqXCWhAnl5BaTIjZJxUjMMyNdzmXXGlDF5wmIJkb3TjdK+LfOsp9Qs5BuzaiHpVWT8s2dvH
TM/lTUbgGZswtH6LwGjBqMFJh59orlR7VBbhWPircSK0yg7Ta8KI6UCtIbFiBwdIBEGqAQGrcHTW
dpjqTL/TNYyj15K/309le20Fbb4KFTFtmq+x7VsnEtwFOJssIvY7tOu2mV9asPhby8B41IHZW7cA
eaDiqs0mRWOXGEKIsl4+PIyWxuss06tNxwIP7t+xHoBA25O/I9/srXTYH5uw/Vr16asxTV86tXow
lSq7VTq73OmKu3NjXnU+iahrdG7R6fDr2Sgqyo/GN9Z77sJD3DRHImKBY2wCIKR7rgcSInbVakth
h/kaPhnU/Uo/BjFRBlc9AMNkAkAQoGv8fNFBFFIm9CtSyL4LzHQ7VCBWeOA5KlRqXQNUXxTBtzDv
DmmpHc2q/Ko5Rb9BrXxdlNcw9T6G0OxWuo3qkl22B4RD1ig2ChQsn7Mu1I+aY8LISMphB+DiTmsh
qHQGCGcthFSlWV/0tHzFs16Hb1iWa2LnMKdwdVnlxVGzhnPiGNMSeYmrSSFoMZmwjnQFUSyiEkvU
yBauyhOgl2JT22KvReZuNPVTnIwo2uY7Fe2gFQ/2taUH40b1WW8all/s9Hyj6eiCtt2w9scACcYG
+5Wc1cy+G14n3AgWsedPG1CZG6i9n8NcnVBISsaFH9wkYfrCn/i+I5wZxna6tgsTdaN0hfzIg9dk
Eau56t6CgtLdOhh9OwPkcY9Ms1Lpz1VX7EQAuEspyPyETvBRhMXSUh2URLIJAHdxHU2oDZQdQsE6
L6jBW8YuwZsOi6FTWPkXNQD3Zk63nSVuxxR8miecpe1gmUNUaaN0vr3UrQsrv32MMSJWCPlOCQPM
xv3httLITFgzG0iZxDeC3jxbJGxySJuZnbrrrkA/JlU/DyVMw8AtXowMcT8ES5qFBHKXIW+xOLwD
+451QAcMAtyyfbZEcT1EqIjw+gngWrtrwkXKYtgj4nLQU+fi2OWlthCKGxSsfsb40+D1Z9WwH6uY
qclNeQ6VA+53qJT142UIfb7o0bnxqnptat09+F2fxwO6LnwAVDUU5EY9GBxeEEBe8EGH2gicRdiB
kdvUd4XdPSFOZS4dVHkigSBHFySQKctNk6EKi/bxyUJFwYatYnUhomjjyWoGdBgV9ZQlENOmrj1W
060+Bfra0UFQ+17xuRDIwoIzfoyg8oCGEff2dHTCWeHJC84qLPoxsl6dQX0eh2WseA9KYB1iA+dI
lrQBfih4WFZIyI8nw3W+Zn36lBcCjb9w5x5HXExJX9sIMKGXcmUjoa0uSJ/j/11aYh1mI7upuUXW
vTVricVayiK5nBf3JS8ZEAD6R9nLK9JqXbRYPY+8/q9gnbZbXeWxaXQCzr4HBRJfuuxqQsP9pA84
cAXpeAWBdN3oSrpO8DpBu8qdVXyQSg+rgr9GHXa3XboIfZEKQDqzWnqO+s3edXk5ngQifusgzED8
oDMI5ussGp3kp8ZKL0c3fGMTjQyLRF9aE680Dy7AWVPuQ9vmJ5zvxFCbaY1Dc8qsavP1dWq8dpHY
w+yOjEBrotAQfvObKbseRM4BpU6sELpnvIo7xCFcHBpzvLtiZ/BmlBOa7Py+J/7PyUU3Ol5kbqG/
6m5PSE4ZPiuFWCUI0bBF8k5RMzj7lCRvHSIxkGVQQEzkafWpvXLSOFwjnPRNUazrGInbw9T4170u
BC+9RlxpyDHYXpKcv6hQGBiS79Xc2ut51x56szobyO0g1qnemImu7knqpKdiTFeBo9SMtZHimX+J
RZriqUKKBBE1tLzGWhvXTomOZ2F2+7Gy1xjv5AsFymlrlO6+KQt01lAdvgLB0WdefIVOe7nTxvJL
mPsHYaB36UZ9fHCH6dZrMTuFY02+2i4Jq8XfAot7dJH/rzs+JuXJiieT8KYZn7Fzn5fg5lOZMe8D
69lpernCm/CTY/JbQTC8YO8HZ0mvEP2N1R3vpfEQONjMxZoHNriqlvjbeYSqSpN3P6w7DUOJtM7L
ozsG+6xx+qtkPrh6/wq609ikKg+6hferO6YLcwdnis1Qw8rFsONxqRKiRFIq/OL6Q79DGyo+2VW+
ShMVhK4+4fcxXEz3C3gIHov+IA/dfKbkQN3IbnNat9qkLWWT8FuHlxQ7uqA8FIgzHORZFFh5sngv
y0pDumrIU4TiaWcj/73/31bWhruKBZKsWZv3yybg27ZmSw55FgKO/PdF2QXliO+d38fKYe/F3y7l
GKhvDRiWsybjg+QFmL9NfC/23uwLpEhLIOkQ9OPwb+ucbEZO/N24EgZPaOUx0cmpeOshu9mka+HR
/rh0Wqb1QRbfrvX+UaF0kJFNRnBMvc7YlwjGqjb0lXn4T+2+Mev1ydpYevPIU3mQ12tbVJqdUUfS
r2rIuM6fGZeA+NfyNOnqfeLrDzhXsSrwomucEhIWngKlNxPyc+5r1+jVu4smHpEMZIu3j3yIclmM
swQYVG9VEiUERkp+JYJQPSDhWU081S3JJSTgAVwbOdq7rQ2YBKrLpoS/fQZZXG2UoAZxORc7X0vO
oYIItBKYAw7QvXHSavEYqaaxnXBmWSSmp6MNiYjSCombXZhV2t5xHHGySSdPanWHWVUfGNGuBel9
ioIwORVBNftQ8g7TAms59XW3dyr1OrJdwtmTOVankdvDoEIPNiNynM2Un7B7emAjPp26TJlO8syp
dBYJucubdm7Q5kMmUG1l8QDKOvzezZ+06SSsEWaapqFGK6CgcyeT+SlMrewcIcO8mEb2BDXOhYtC
eCsC69pabeBwC0s/dInnn5r5oBG7qCPf3EdlqS0C1DpX6FIqyllnp3LwEW096pBwebHxHXFBtvO8
XqZ8ODGbwqz10/tSN23mZXpUvtKfYqVHZwlXHcBJWEUp6NexTU+IMAzho61XBRr7kFmB0cLpNrKX
wEUYwWtxr3XrcucEgNYn1TyCRd95JRu8KUGFNXejdGsN4bMHcH7TROHHyrXCLXYm6klNHIzF5zN5
EP0I58JUp6WeEL2PEHYl9qMIfgXdFCOgK3sVo5uBPErRqicddSzTzDqaQkP6zrFXo2a/uGznT6hK
QEtC1VeZS+38pLC/IE5pWB1vqr/qApvQCoDeuutvC0AOi2hKjZN8sOSZ0/X+JjIRBwW2MLJwbEg7
tNbOTCdxcvtGbOMoeppctHBW+GfEpnay5ybZbvWFODkgrIKERZ/OjxL2WMGp+bSHPnYoxhz9ZBXh
d9tE82fgj+Skq6lykmeJD7oPUxNUb9MCZv3JbtCZDVsTmI8wlWydJOUTGpOHykIiA9N54GZxF58s
PYlPwm5IMWxdY9A2shbccbWyREqEJ3eik/2jp+wuD7ZzjKz2nkBnvGnHuDmILnVXxsibGLC+egpm
qIszf4fN/NDLg9aGOfYlWsG7tWAjaEbHKei/H5TQ71Bvmstvp8hSjPOuHW1YZXqUDe08JI/a9peO
skleTbbLIhQF+D2x0N4+5r3h/VNl3XvRbUqxAkYOfPjXG5P9ClGnh7F9EpHT5NC9wvinW4fwyBbA
cDey69v9vX/i++2V8s6TjsiZRy5gKVt6Hi6UvNXtez959tvt/VaUXX67jfevoGvCF+RczxWeY1vf
SFTeuwhwmEV8F+Of4PQBGdMK6w6DLMolJ+C8E4X4iJkhbrSVni19Ij/AxoxwiWeaeXaRP+qxnr7y
sE8T6vCiVkqxnMD5LkD2t6vMTLRDnuj6ieAjWF1EdlnVB2MzYXv2VNvqNiFmsdar+EVnnbt2LNdl
kmKna8A6w9YAQy2feGyhCnXeW+L2lm3DPLEhoWJ+3vfDdDBCHXmmpuAJ1rWt0ZJ+z0YVYFLyMWBf
syW6wXZUYCVKUd9zE+g71SwHTTdyNooG2HH0z5OXfU7V0XnqgueiCTZFNWiIxS7Sqqt2StXdZOj8
LRoS4rhXEeaenK5ax1n8KVB4LeNpB3u5JJDUt+L/MXdmy20j27b9IuxAk+heCYJgp16ybL0gbMtG
3yaQaL7+DmjXje1y3VsV55yX86KSaJdJkUDmyrXmHPM7ZIPvxViK09bpgEkGYHeYc6SP6ouMvfvK
1p2DJpD6wcjJjVfOafalXMqQLE87ZD0HLNwYtFQ9MHedB/11TP2n2NbNoMkXVqLKYwAww5iGu0Pd
DySHtJY1lhydfPEN9wbGcn061dyCj2ZT2HTQkYEOaJsiX4dD0OKXm3seqpGN0Q2eA0OgTF5H7Gum
1L9NnXwbdNs4QDDbAy6zsO5+XnM7eapkEUHvcg5cJDfTRDRfI/J7hRju4PbzHS6QW7XQ0OFWFufy
uM6i4AgGqm5w+gfdH8K+IC5mVFp9xDg6XeyVcJHsDrySjDAPnBtfONfZW9Y9aGtcunACb4e3PHa8
66SW9nnws/NA+/LUqFwQohHLgOaXfUgxDQVG2zh3YuS41FSi3gm5HpRq7UcjT9CZkj+mGudm0ibj
JiY7LW8r6wz1iTyqOPUuXTb9MCFeRHxhDL2Uy3EepjGkd1aALVrXKK5MjShbgLDgbLQTBQk4DML1
Co7EoV7pQ5AD9D6kQoEPXVbtoV3S2xH33smpK7oco7MhcVvz2Cz5TwK7iztdNIRpcEXRaQNdm00R
c+vx4GuAvJHe2+FYTt849WF6ctaw8GzzBL/iVBjO8N8Y+v5P5rl/GhP//6bH/wuHvsw1PPHLjO4v
U9/XTH5vajrNv859//i//u/g1/mXB1fcNmzT9lzP1xnp/TH49c1/eR4eWd8XFqRVx+aP/hj8Cvdf
umeZ25DPE6brWryMPwa/wvyXYEKqM7EVpr4Nlf9Lg98/Sz3Q0jBStC2dUTL/nOFY28Txl4miaeh0
Fu3UuRANxswnpj0KLdE26v5odzOhUo1Kb226Yq2BlbhO2jmo9SXMXEvHtj3d/PL2/b9GnPqfBpz/
fjkoPHREDdhrHIPf+9eXU/CmtGZb2cA4TG+/tGl7yEHcLm57p9dfcRwQh+Khg9UUJmZ/Ks9///x/
Vhj98fTC4d0lfsfzzO3l/fJu+GR/YD10xaWf4y/0rcYne46PzgBbiIZ+GU7OUO1VC8vUVln098/9
IRz7z3D348m5VLhWbBsS/l9UN31KEv1Y4Mosqsn+2sRLEWHmx1BIblreZ+azlieXtdoVjbuetTx/
xzFxLpq8utC8w04v4Ywk6MUC4pbX/9pI/N8vznDwjXpgxn33d9XbRG960SHaXspYonqV3RfIF+2h
62IDsfS2iEuQtolI9ppde3stq9i8k3IPA+2pJG4Ekuium5Ad//2bJjZFwG9vGncDMy7bMRi6bvfr
r5/Y3AATcedMXFIVM4zpYgwOQ0t4Xez/1IsieSFmMLJMgBD5KiZa48o+l6AU0JcPoNGPMhfmkWbK
AUwhvmVsWwdNJ/xygoZxpxtn31d7MY/9E/4reP0unT2HOPvL5MzvTto7D2PzxemkS6tfQI6Fz5Nm
SfPmDP6Lxtz9ESbfPTdZceMbIASH3Hhw9PzAIbc9jz7aliT+KWvRP8SkkiFt8KxTmrtfGOu8Yqfw
r3//bv2mr9g+RUfntqIhDRfBFb/rK3IjjccyicUlaxpg5bEUexSOmyWUgHQQ2iA+5g7fc0OGiVf3
3xs4W8F/94UYBiuPwZ3ODfXbjQZpRC/TZRGk9Q7TedTTm4rMwsd1nKPWHJ6WtYjg3suLiEESw6ci
sXF+/vs3469XjrPJKJjRuLrt6bb55ysnG9oextIoLjh5fmrmUTBTD2bypwkmuxcZPT2z/afl7a+r
Lc9Jobl9Dmj6zd+uVp26xB3MLfNAt49zT7WlSfOpSbz7Jq5o6/r6eqns/NYcDAQFq0uXndbVllkB
W+0fbh1zW9r/fOsgoNjATdjp+SB+l1N6EB/VqpGu3RQDYUgT4j1/uCE7kMlMiRzOW77bLpC0qkbt
U2aTOqyqvmGAv57ILMtIt29hFw4p5qLFts8Tscyh75SPFgGiJ8oY4L99EZ84+ZC/KpcDne6AecAG
VFfjP6hyzb+u3I4u2Mf0bfEUf1EOIUclnsEpxGUSCy79tY3v+h4RrD2nVTTnOvhA37u2GthkkMTi
VEp7DOPFebOatnuUW6XZ6ggbxqIGgEZMgDX15NK2qTqNk3UBYKrdlhinYniD9PoxrOpjQbm9JO6h
dDkmDU7B4bilUs7BJvzD8ovO6y8fFURlXwCVs11X/+12QaJCwGQBgY4gmu44ay0gbZ2XO9GuvIBY
G5Fo/pPaaLv+f788HMfybMOlDDF/vz8YBfdM8mnwZLY/gztLlvs26++NFh+qb+PO8isvjdLS8i4f
XzwzEM47+K7qHzbl3+VY5EwL3dehf1KhuH+9U5mEN2XXYR4dYuD8JOw+EcxSRq6ToOifszkyp1w/
YFR0dqgnrRtTSnZCEPRHz5QEn5eMipI+eaqh9/7Dpm3/Jpzjtbke1RhFH7e0sLYa7tf9py1WOLIG
kUGdX22JeFijN29/oSqbjcJfqOzzKuC13eguoV7GMO5bEizutn0lmUqTpoqLqk5Z2mWyoRzSxNry
KCyURh1MUduP+obLuK4RHc2TF/pUZbsskZspnv8xX2yxYxZ9mfHKXucOnLKfd8atlzk4mQbPJ7Q+
ftCJbmvRAgB8s4nbRNAnc08nM4T2vbfVfUVaZTgcSXTpwdJSHsF8XjNzn+dNiHvfP4qk1e/p4RtN
c/n7ZZiP8M9Xmk3pu2n+uHF93aK96Px2ddeoDQXyXnFOaL0G0nZe9DVdoaE62oHT0Z3FvJFNe8SO
qg04a3jtQeM4xJh5ijZtjCvnnOfsI50OIzIDu7wj9Gc5V9aCqR/6Zzks5jkbphwwtXirRHVac1Jr
03lLmWxn68zszzojBXyYJxQNZVEg/NAY6hkM4Qo4eOfak3k0wTrqkpxs2kQxC9NcibIZmB1ukzxY
QXjTLWSwff53dL3wM+gf289zzlhSkvfHJJ+ojqB1PexX9KWttU1PJGAoGJhWc8lSi7CdrPfP03z8
GP3U03qIy7G6MMasg8EE0kl5wCU0kX0JzjFYF+/IupE9OIOlRZ2V+7usfi3bQp0w2T42nv3IuoYy
hrKoL9Xbks3hUqbyKTWBKCrccKHfaXPQonC6K2zX2emVuB9YQ2m0D82ezNAUHV47naj/oy5P5bUC
97Rr7cQNC4uRurtI/0r3ADyiT9SjtM35DLgasv5aisAFLLan3YhYXBpB3pmfXZ35eJaMJVLK+atk
E34qy7e8zj9bmL1XIwsNIjX2rsrmqxQTnb9Jf21UkpxGw/46DmMZthIZKKhmmNxGjC+YFg5R4zDv
h0pZ50NDV3onWijetrrNcEDeQNWGO9qoS91L8rR992lKVp+wxJgJwDBEPkLx87IuL+BYpyts8KNp
6ynzb+dHjYPkgPikC0v8VDsLw8RBGGO+d1OwokoR1qCP2dEq6T4V9XIniNOoYvhsLrIKvP8U8gOs
ha0VGpc1Kec2KIAOugVlfPosML49EInTM+ym8KiqPoI8MpwyryuhnpY/4QAmyEnin7EOH4MpXxUy
DSc4FfP6XtrliknqU9H6Pc0RqOkEh95C71p2Jk30z1NLaFNe33Q5MTtxKtqIQnUMitgl6LFk/A/C
s38e1Qh4ro3GTd3qQcTyqhRbcjrfaoDeLSIuwrXVGXVwWZ9I1eyDgU5G6LW3ZrcCYS3t9ci1Zu2b
fqSeMfhsLLQJ9KJrj1tpSxtNCHT4uML7Wg+HKuZKRToUGl380896eSEB4t2HPbnz/bW5n7zmlpXM
RB60+lFigflimLmcSdYz9lJ+07g1XmLrS15Pj36RmVdiVMn+4CQdISjKL4iqyOcryXVfuidpJbQy
p/h+oC2SA7Jn+agMgux/ZJgcQrvq+wP6RyPwC9VgfFpxcLrTTuR5Cu6YIdKSd1+FNWNXl357lEmJ
jyDfsWD4twqz5D2/IH37vHcZacZfhR8vl6FqfmrArW4SmEck36Lw0PlUwWeP2XOCJXCus7M0SHAU
8VNvoqRJxtF9H8BKqvSxocm2Q17SkclEuJqsC+b4VXXG4m0FTvfTnwyNTEH5VZYbudZViDvWbwkQ
onM9LkguCuRXRdZ/zvQT7Xv3VTb9W2Yg/Wgg54MnJOY9TsR+gRF0E5PVMk2udaZ7CukXxkkwdCyB
a0cDgC4lueL9As6VT0tHd4peJ9WD2tXyKySfT5iQcLAjMAn6UtKd95vvFSXFbktvIO61vW/JuTsp
5r5Vk8U3oGJBca/1kz6n8QGS6klp61tqkyKUdwivDM0tTx0YsbhTbz1s/rGSkV+jmeJs1Cdgp6eA
t9S5Zp5xXPDw5D7OHQufODzpgzMQoyLsPue2a2TYy4FjaGMaz7V7TAY3eR4NS+3ssnrpRT5fSfiK
P3VC/Eh0om+9dSk4RvNK6BhaD2ULBhiov/8JYizOopgVKXdLdDYpjGk26/qYATaFywQQN+5eZyo0
AjiS/tiP43ytlP+cEsnD/aYiazbEHWqScBa0ZsHSb5oye3lOrrOuqK6FLklS0G8zxvpvKulg2tGS
BLCiIR+yT1J22kkNxn0X4+EF73SNJe4nbb3plTcdPg5nNSfjgwm5cJf3PTmehpc1UT/WLlksa0m9
+LRKpkuIw7uTz+r0QKDe0NRziPvWvhBFeg8sjrfMrNVGDCduKpfPNMfcS1J5TdgV/ltcOc1jtfqo
Iod8Cp2JKV6N9P5VCUMdALJjo2JxstaCHcKUP9ZFJnui9dSpBoiz0zgNkTqDULhuCOkglClNxRI2
cIG5SMyHRCOY3LE5S/gmth7aDXboOoMI27p8drW5xFjEQBT2n9904570hWS5jGvLabGd7yXTAAb8
SZDK2L62pvbio5Vi2K1mLGCJHc1jyzG+wDuV9q4WkgpTBE5PrBTt8vOsu9adOSGwK1xyuLvJ/9zJ
5bMqs/44VwLxjd990TrK7GRBzRYblRPqIJb2dafHx2Il1qHdDheemOT7kpsJC2SmX4pmRXE00zXq
oNlUEqqRp9nWtUvdh8HpqjtPGqC5h3Y+oM66KohRD9ThBBZA3w392D6ULRyTUgqiIIy+QUt8aN25
Pmsp5xdrCZlhWgdy6DT0mSS/HrBUhFNaOKdpmTldoh8XNIujbEWRPRMNoM0QO81hnq+qz5HH5nCv
nGm0qYMaTv+C/o3ReaA9Pe1sz3N7yZQJkmpV05l1WK85Evs43ziPq2nvNMDEDd+56xuyfiF5EEIs
0uGEZlK/mKrE4NS/d6a1vGXEIJYDmCXM3DezFKEo8vFWxsg+YqPwYXT7t3ln0egjZQNytkWo4kDL
y6SXyubPwHuY4UYz8d/q5MI7EoA9h6oirdiTZr/XmIuiE6viQ2Vl+c1S0nDAJ0+D/OMZ8y4dIzBH
2a6wv5RQJq557OsBnTyxX83cJnBdMcipevNKSKFVDciO68UmPq32wpihB5i4YYwsB9nB3JND0pfa
gZ3RCKcV7vfg/UwbNZ2kJ95U7by3LYAn7umwjvNhj2LzG2KyjCNJle4nTd2rarAPfj9z/Zs+cySr
D7chvm6p29oBdZ6I4QvK0ROpOGQDgMs0QLXaxpvlm9xdpoMwZ84jg1k5rRHMWRAUhao+j02RHlVB
ZqVOGrU0nMe5mudDDMQLfm365jiXrRk2p1Yauc28cEr5OdfoXZRZfYMg/mrL4uQyeXKy2d+3TZVQ
xNmHdSLguF/l08wtG0q3zoKpfZNeW0SY6tcQBSNB2PNwIiiTtDRR73skywCXjRvR9SS45PJGw010
1OtDPRqwxZ/VhOaun61PHv9dDD62aVje7LlwDlk6nzy7SxBYoItlrvtVr5avo4GQYjG+Q9g2UMqm
evmklinZA7iG+90KIhM+gXMiQK3wfbTJ0oL1/G7C0wpkQYIQIcKAoAnAnvkwGkZZO2ZUHdRik5Ts
2b5dVNoEUze0FMaFHVgtQbB1rvGxdIjhF5IWcUI+KL0jygHLrGFBHrI0Y++18LkX8ulWJKN9VoRI
gK7d7OGXz9HwygmpHH4Mql9n30hUyRhI5H7KmtsmBzk1qAMKZ4+3Ynga2xVZfGeq0973EWnqgnwc
acAdF6A/k0GVB7XOR8NZqHtVy9kjIQvGbjns4JdZzIJNlnwsTRHv12opl3OC8xv8pNgZ+dAH3Qwe
NCP2kENfM2QTtWyZEqtL8oOz3nXFrWYVX8ZCf6vSyjsIhxDZgUwjy67vNLePxpjxFfgqcsVAn1Ij
El4us3GPT2pH+ucPTrxHUaP6Qj9Y71UvPrEx3FOLvosVv9EE+j9PXIxU7jTtMUM8eFqWRSb6Mau3
O+Bh3WMJmSm0ajxTTI4PVOi7GaJ71eDxH8mmoGN/bLXux2JzxLAaJpVD+9rHE3JUWkm2VVFWJpqx
axLzCWN1v4e15u9WF6F1Doq5sgqky8MZ3U2D3rceCNquMc8CbHAa5+hDmNjn0iKhVwLGL0e3iuLi
nRH2j2m22TMs3T3IJY+W2X3O4g7RZoelIc7jEJ6ztXeS5MqMrjsgm9R3ygOSwRn/oWqL28xD8kER
zPoxCM6U/nelsVSqjfHG2Cc5+PPO8bTvc+fsLWU/WZPA20LkxNRb71ZbISNmpNhVbrnvu0ztO/Mw
+wWgfccI1gYzadKw/cjBgYUwfrPq+7VM592EOgU9c5hoTjCtGOfg7aK7g0axa5pvpbYQWoF1+FiY
74WaiExowHiXpMi5RAYYC3AFEj1202B8USZEaazm14RCMChKdaxdnwRyu3VZaef0dY2GTt56MUTk
ePKToBTyAVgP6cY4GLYXcrJjfgupo/VRRMhg/XBWdSgQ6N1WTslp3WV4DmXYgZS/043ybDtf7N7Y
MmOb+Q7qQJybJPbkmF1zhU9pcnmPuXQ93v/i1lQJ6DiD47igWRWKSpy9LU9OGd8yQr19xEjz/BVm
G1s9XBpC+NhdRgsn2cZnoM63qzzA5QfNi9BgPP6PGOj7XVtY0AgWdGkSC0Hes7uS3h4VpftqGViE
0Q0kWHNNIqhdR33t7c+lObxrfkF5Mpy3Lcycl3GfSHGRVlYGnHKsCCktEvBxZaCLhkIbi7OY0qNb
JZ9qvf2Jr+NlHgnwyyef47DtBYNX3ibscrFZpajInXttAJRglQUpnFl+hMELXVr3H5Fx7ssNKEQL
dHpK/MYIOVsg1/HpEllr14e2t8VSaUUO4qI8Eq5TdIG1+EHsizc6njpJIeTRMS4A9KvG8mgkuCsL
NeuHUau1fUneVdDhej9gDTAj0pV+EG9g3DhOcyUdKT8bWP7Mve8edNU7O1NvnNCDkoxI1stvP74r
5zq/TdHlWUu6nv7zuBwEhpp1QU3gNBknKh23lcl98fHjxxcOJS1Oxi3MsMXlF4wCB8QsiUQCmUaq
lGUV5Ao1ajl38XQatsf6j8cW8qLR6uO6nvvkFhrmMdGlfna7NLn9+ILc/Y/vHGCKwZwshDEm3os1
OZ9FaanjCONV572d/FOaaFdmPvzoTh3pCjaXEBmHvsGcoMvMsM1KsnQOTbsp1bSyOtaZQueWL8T8
uoqoFK0g0AZxPqdiSJHGOh38tiajkY/QSMKsat9lnVc7r8gHwqwVbO+jX3P+cRtRHFpNo72CAr9A
DHBZJPu37rhnfiVVy8OINT2gtX2zBWuCOMkRLaBLGCle966jvcNlgrybSgLo6Y/ZbDOFPT7leXI3
lqkeiSYllcK4oymTBBCOu8A3iP3cMaUtDlluEhWilmfZWV+XTDp7jic/xxUbmiM6bqCtx7ilyWtd
uq9sutQIkvlMWwBeJynW9NEzFL5SK73HQ1EYWXozkdM3Z3RELemo67ZSTuSdsHNDHrHq3LpoybSp
/yUUiYLTYLPKKqDp4V3mdhyunuxQ+4z1HYim9ZYQlSZik5qjzOLmifNMe7RH4yjMiVSatDNP4A0R
0FTr+2I1oGub9cY1h/TqeZ12hCtDXbDE/p1D7IYtkaEUrn/sKS1IbjTcJ8NmMwEMqCAxF9VF2tWd
tG0266Scjnm1VMeiWHxW7GGO3NqnoiGNy0q75KxnOCYJTUQHiHdIDmu6UzLNot5UzT0xFrgp3CbA
tiGvxKqErjm9VuDA94w37CsQhSen6+7sLC+uTU/aXOeiTsFEcfBMXjJR917EvjlFTndf6xL5fuwZ
D3b6WJReF05xlrwqWd16rQG4tCUyaabp5mTuvu1s6JcmYZDcLV8arSyPwDrXHTBMLXCXEmC3+5K7
A8s78qkbngtxeHPo5y1ZYMz6pzI/laZoLoCpvvcblluQLwXb3mtpBbK7mvb85iv302qa+GB6o7rw
q6dRW5kqnOfk3EzWmUKV+E4PMSkDD+cy1/XB5XBbCD+5wUFirpbL3TglSERjHz+WMwaZNFDULyzZ
0u6Xx5byfkjG7tIkzavZVOQCQ4E+EleqXb2ufsKlglKm6Q6es0UxDGV1bSr6Jzh7Q8KMk1fSCb5q
npmRCOY9LpPo0YQ6L6SgwuuZUVE69OjO7aq96EvaPBqWdeK4jbKqIw7g4/AJ1z8BOOTc0ClK7kcJ
p7iqYxZq3BRRRf/wptWVflOKHDirXiLzBrgBblFHC/rx4MffmWpb3XhPNVhcTTjyIRV6+jQBMjlk
zIBpWFECBBNprEtdDQ+E3xDZlGMmbQBZdPuxEfa1IbwLpIa14MQRtdqpmUkA3A66I3USud6z0Wr9
mfj0W/TtCzEwRHlAzR6O0+Q8+7HlH7u+ghbV9OQRJ2vUTh26I5MZOC+duRaQt1Obc3wuYzMgDMTd
ruPHdDU+6/PnfMJvZpWZxMJdXKVOmjbUjC3KZdbAp8RYYmpKTxYsnXNoiJnHyrgbebUscma1T/KY
ys7LjlOOvKxq0vfMIv7OJThT1DeM80mhy8jzRCa5H/s7nwMZ5rEFqSthwd8tByjZqmkL8SNOMKaO
f/QIwj0Lc8QmkXxq1UhY3PaF++iRwIrv4MlYSb25Y9ml1bJ69OjHiR79x3cNijSsBLlJNA59AzjZ
SXPROfTDvItnblgHW4K0eVdKj5YmMewTWmktoBo7wy7ILkptQznO/WTd2GOj7ZUHL2VSZJXhI9k1
qsYJ1NI/QSzu1NwbOkuznmjzwU/Bp1spdhe/LE+y5xBiLs7TMjnfZeLaQe58rK/G89TNdqSM9mEC
lRDMLNfhbM93WZ7Qk1K7NJa8zZbKd80I6oIMyX4vLVzz2pifU0tS41mDDNPxR9WJ+eSSYIsVn1kV
pfreqexTARM+6JLmp90X2oXV/0gXrt1Zo1iOhRdlLUe+xbGmiATQ8uy1/ku7utlDRnyrR5DbKDrn
3Cy84tnW8lDB4cWKgu8IsNuN4ZBo2VY+cE0tp8qq82ZXNbF13HIAYEqA0ef012YkjaYdSr20L9ER
TgWiT6gTOq2InV74nyzcdJep1J7mXt86IECFEyf0XZr7XjIkzMn8O4JSCLEq+zfFWfJE/FU0GSVL
lOLizpcYRKEA3mt3u1USbDeWW3YTCenLhM+MVs+hWswFT7Oxg+K33lvGSZtmGdHlx7QlHltGWuRr
jID4R4QlCIvtIfPDkYxv2iBOGlUacwy7Jb6GmkQHDh8Y7kpjU7O+ZEA4Ig3s8SD66lTCA2B4SyZk
SybokHhBWrVOaM7fac2RfcHRCeUqC6FPk5DzDpGh7zpNoqp0aeF2W8tnroYwbb+6BRmbZAut6SKO
a6HfG0k7RChnJGNi7zariPNFNhnvR23cac00ArzrGWPjlG7NPglphmCiyPA3rXpzUQ6e/tFLqepq
9pvW+dGJajy4fvFgcc7m4JPD7m1eHTaGQzJx6jHEMbbjL5WvTxiH/CmgOZCAb123mLRaBSsJMujP
9/PCuZp/jGEKuMW93TYPqogJLGi/SZrhR8efjk3qx/RfHxOhyv1gxu+9o/2wE0KVVQxpnMLvLUPP
s9N8imtRMkrrXM5BWeqe9a4VBxaIl9SonnTTS8LEib9MlbPuc+VBzu3pEkwSXUPBsh/1xB3vh8o9
ljqJ4bX1KU4S0nKtKWitpQ1qx8ONvGTGvvEzVgVOqylurrKIGabim8BjTqZ4PSPP3cyV0jJvQXx/
GlKLiUfRP+b9+H2dBy5F4sqpFjrGTmY2tReCX0jXWg9eTlMkG8NV/7z2GS18bLT88wnLEHlNq6+y
UGucvYv368IB3pmn7367tTiYSO8nAjLyvquAoSeU6VuqiB4xEWbHK2fEWcaCgWPJtkyYFyipJVG5
5Sfb6dt9RmW1q2yKZr/dEPwV6ZFF6TysmnhbdEX8HQS0M4g08qFFE+IRxjEoCaRYYsFiYW2Xt/bT
zhd93/cdecyLsCOa07Q8jAsJzlbE8JU1funekYhxe3jyXY+luZ+xue+GnDxCczQ2e8pmghsC36UA
JyBHnnTv0E3ri1Y1D/7qRb5GNJ8cJv3ctaoLW7EAZtIRRlNI0vzq2R4yZqR0tRnEzT0SMCN/mjnC
X6Zmb6Gd2y+U3mcLS92udfwiQFmT71lW7UBzOnG2s54rCC6fmwzDC6GLNhZyteXpJg+mjI8+0JPn
MvAYrIKed65TyZoQa20emRrz5EmniK8EnJGJ2s4kEfkwVieElpA8uwiN9UvteV8dIkqP3uIeu2Jw
79pm3Pn06Q9r1uckIHOwqEyOTxho7rJVXarRmp8qRoa7sh6e10SLL6movSuRotRXYj9ZfowcW/hR
61IotQQj0HKyOAebnI6q1uRa7MJGOozzl5o4K1TiREAaL2iq51CSNF0X7VlTInmy1+zHqFm0cpq1
vqma+dZGkxwtptWRrlh9h+vOESOX8mhp3lckW+YuaS39k5mscTBkIBDqQh7bLAsA8nQM3Of7moLr
nJJYIoT/2mzDjthM3qy5ea2m3tgxXEuOVKXfzYbfBqelCryqYmS0rjIaCAUBVjqALnWMez1pdfzJ
8JupAIdjRjSuocIyJXm3xhm0RT8EVd36gU+rKYgzQJFAVoed4ome7aR+b9zxu+j0IhpiA6gyMnGA
s8cCNcmp94jIbYgPLdPGiohemEIiLjhHKjrPAMQgiKZtciSjAoNjQYR0PRL9Ce5W0rMajQhdzDfm
0Vh08+7BYy2OLI+gjsXp8LXLHv0h+SHAGJZbgpz8oMhiPh66l5ndMuGaxUNiYFiyOH+SmYJ4od/b
GavbiD1tt8QV1ZbozDDxO8BCixGNmf849rZ+jhNs9MnsOSHC1EB2FW7XiUzPpTij1cFOoLnVjswP
xpLMw40UJpGfsOnG6eLCLTG/xIpPLkUcUZLGic6gOOmsnIGXMRSloVvYQ3laFVd7DJVtBiRjUEPT
EdzLXGK40tKzBYaB7Zx5Zj4TzNKOBEzolCINk5sAIhOb/lrQL3BBkI6aY53sOjEOpt6PgVqRR/mr
0178NL8U7nCqVf+5dytiz7bZoNDJbLXj/OeSLfjSJuvbbONTHT18HCWpn3OXJPtBLlGXdOW13/Kc
CcF2ySFMk5OmFdpT3EUehJg+wwFLO7q6cwhlCOofroY7ZW7FtRlmZ49ERexqDf2nY2M4bw41n9Kd
RsgzQcls3qhnApHi7BjBTs6kq4fp5BMzQuykBKqcOi1XaDpQFgKmJ30eK9psoDXrOF5LWNFW442n
vOBApXEsSkxG4ho6pYDeOAcEN80OJGwf+8QVm7nFP3s0jO8RUT3rqNJ2TWbelpPQDt5ABZcTthcZ
nRE6n825MkL6M9WV4E/+xfwLp2yP3dUHudPbPzuvNsLcQzJoECScVQkTkGzbNiRKan86s4HeqpI4
XY6lhHQr5qOGvJo9vt+SOJlLOrZX5fQ3qouB3DTLRagGliKhjju5Gi6dAyKXB7Tku36ZcbwrMj3d
RKZsXouxj1X34i7cKp5WvrT62B7SGIuEocvLKlMTz0bNbq/s9XbknUNPM5yFy1O3UuGa9L11c6ww
VMtGEqvaY2IOR8vvYDt2mhHQkOgZPXB2zeFB7VyRVVzYyK421Tz+fCYoS58EuVE14ZK7y/1k6xSd
MTYgb+yuqBaGsBbrvebUMrQ4hQXmZpiHFVEHvhTVbd8aS6QWp931pjvDQBk4gsLZOxfqUx44UjfJ
4wE3Nse6PLgzCpJUubtxBF1hCtruy8wkp1XMTLxKPYJ3TJ4q37wUPe8bMJr4TE5B0AIgkZp6zXj7
Ah2v0a5d+32e+Jdp9l/sNf9mjOmRunBk681//fLxmPrzH3w8ppV6x45gzTtPL7RQtAyjiW4/Z4nZ
nAmfAh3x8e3Hgx9fyAPPA7D/xAf3dR81SDRj4i7OuYnLWVsNKEofP//nQYKV+3PH3lVSafPtx9+U
MddZOjBkr1yX8/fEarGLiy2ufPvXoCxd4oZtstAbXsPHM6cfL+fjW52EpBPeAzaQuj3/50uHt6b8
5UF3oQ7NnPy7hkn+3PHrnVdbf+ynpTsIu7EjzZTRx5/95y+AOHA4trZeIDdX9serNZIVRNfHtx9f
0u2XdUcg7F2WU9Y7f+CSqu1tn7j9y6pYju4aN2fGqk9dYVUHe/sJNhFBZA6t0O2nj4cmz2oO/4e9
M1tuFGuz6BNRwczhViA0WbY8pu0bwulMM88zT98LXH85K7u7ov/oq47oGwUChGVJwDnft/faTaDf
6xmx2GA7kk0A7h5/l00neBvM2a7Qpmjf+7RZqyx4M2fjx/pyXLAFTnZR75T8odE1qicjg2PJRvKw
quz+JCNePnWbv4Eaf3v6v0Iy/l+18CAvB+73D9zGOpqL/O/cxvUlf9p3FNn+Q9bRiWPe0WEjLijU
P+07iqL/waSGchwSakEzGlnjv7iN2HdkvBxCRh6q/J3bqPyhqXgobEsTimEr4t9y79AE+ZtK15Bt
2A2I6BevCm8IF8/f9adZZRH7l5jDldBSzhQ4dsf1YRyTmbq8Oh9VlG8OQODeYSxdHz/P7ZUtsJyn
69NoTr/lrRnQigXGsZm4th19G//5uoScEvQF0eQrT2ua88+l9emwPO2Wh0+E1rpSqhJUtyoCujGm
PF5MD7TIg5mycpYf5VwJ6memsFdq2PpEj2j58etBaRpKjutzxCYsAhv6tpLHVmTXSugKaboDF/zE
eVX0lQLYjFQSKeWsD2rVjjPkHKo6+teimtrvUUJlh+wFijzr5r7Hmvm556dmM03iiWkiHSBzxSOs
nxi69mrPWINbq4mncV33uXmoKAnnCEi8gYHo0Zi4JLRmz7jqr6dpGnJBy6UwPlLaSBjcHvM5MWRn
XSR8k0L6urg+SLbSHqlO6ZAZ8o4ZEe4rp1hQZ18Pirn8+4EigNwlyydvzCV3/Ky03A5x/jEszeJo
9XEpo48gAQvSl6nk+3X1usPXXkOtPhmDJm1n7qLeVFV3hDzUR8DPDRHkLCl/LaGjrCmP/H0zjG5f
2WpanHnSqDz4ogPn0JZ8SOuO63O1XzkTX5u+jv7LMckRXV7VLpPfiaHob3+9/Nz811taj/H5l9bF
r/e5vjBDFzTxW0ukZIEZCOVzSdJb9aihANOcdXHdvD6gVX0VOsi2r1XrUrYcYF0yKmna50X8ucfX
+q8XGI1CCDWKDUkpjkSS8Mk3Qc3j5/K6+uvBWn4rn9vXlf/l818OtS5GFVNOerkPXy9Zlz6P8/sh
fvm7/2kxtn9o2YDg8evN/n6k1JzMDZ1VxkHrP/P79n9487+84JfF9QD/8Ca/tq9L68MvL/9lcd3E
qIBGdKp5lpEUjrpWcpff/9dv/L9d93le/L45SrV8/9tKai9/nlGTldK6/Tr4ulSirZS30jzzNev1
CMSCS9rXa772/u2w6wZzvg2j0jiIZSSBI4yhxrKkLCOir6e/rSvIcaP1tuz4nxbXXddN69L6sB5o
PeTXU0PquQKuz7P1cOuiMbQc+Z//+rrj+rD+GUMPH6RuSHHM8H7UpDL753Wxj8NexiU4Kzt5sHYa
xJ8j5sISkbWN/jTu0uq4rlwfBA0lQi3WTete61p0KsbskBCJNg0Fs6u3Utyf1k2zjFHzfl2UQYwU
N78cRjUDeTOWSkKQVMBM9fNYkkZh9lQTD+0lgLPdKVXOtlRH1ITG71Gtv/hzCSWN5LicObMz1t33
hC6NUyOX2/bpj4l8ELoT4TaTaEZOZa46g4hO8BrLLb1tArDjTZcdNSt41+a+93JuQcDOFbRQNXCt
X97l578x6fDjpghyeLfcVXGE87Bc59en/+26Zr0F//WwvmJ97ecrlgP89tQGDcNd9O+H/h8cBl9Q
t9N1sV+PbK832/XQn4vr2vUwYkVn/vM7yeToGEKV3P36bkhG90qVVt56J8PXlR3tbMyO61K7vOGv
db/v87X5a5+vdWVlUkz4ev5fHVbta+6f66u/DvHv/Zn1sF9/5esw6zo7Tl7IH86P5L7Vx3G5dSEX
aT6X1nXrU+7gFyJNJ2/dY12PGmbgXri87HNx3RSv99X1Nb8dcX2arXfIdfPnnuuL5uXPrkuf27+e
fx4z1CV3kozUZdoHyKCQrg2mxSdFfg1HKTuFM23TQe4ZXRDYPnbDuGvkQdtojEip3TZuIRLZnX2N
oCfdpKsTlt+Tnkq7mGwYIG1Jan1ojZgeEnxMWXbV2HaxR8y8s2mO4qwRr5oeAJWOjknzakrioCRl
RnBsBczCV0MU8HdTTmczkCU0xE31Hs8IAnpGGNtIuxZmADaE8khTjuKI1o/yYlQ9yJak78KieU4j
6R35V7SblM7eFrNxHVDBc2J1dgLjW2Mv4VkRvQwU7I6RhDu9Awua0sHrU/qoZjttmyp8T/zCZ0hs
7rVGIobJH7YhioysHJttP6aDl1v6vkyqC3lQH0mO7o4ZBwol07xiihBuUEWZmyZJ3iY689TBk/wU
MSJ3BfoNsHLf0KaN11lUUsBowFRXrTuZ1n1PzMkBbZxNrrRTFRUNF1sat3o7Qf4cojtTmSV0Z6ga
3/q8oGfTFSHfpIyOhsrBVTTMYFmiNzhS2lYZXuTmvgvKS6UbTlDtaZdn29JarnNGuJtrtE7l1DOa
jOTENYSP5s6PjY01j451C0pnX6GJOqpqrToasnGnE8VrMVDHF4juuCz62mYKtVtV+0HAmXbM/LB/
TC0oLEk43WWteUVT48Uw8CB1CLW76TZAXhqr5Skux48yU5A0IxbFPIk83BjK1lPaBvJyOM0bn3bL
oZ3Ymkz1GdrGEVVa5lSylnt6g7KvsxsweGrnQDd8jwGhb9RGFVeTluHxqJBT2EV0CC3ixUKAlDVW
vAikRqXXwi2X9hisXj0wrC3WCihWLjio0usi/i1zHg4Y7l5ySgU3PQrN2+5Z3Mtj1++siFgbo5F+
ShirKsJ0UdE8FVhXdrQIkIaEKE9n7aKlwKRzL0Arh/aUOnVrjLqj4FLocbZs6Mxi6RJDtclhqIR5
2hzQHISbiCaEiw7bcsMK2UmEaMP3A7w/WUVBrH0Jku6jBKflalXb0V+76emObqepMW4QL6Bl7RPb
RxbVmicR+M5k0xcayx+SiUJ3sFMCvYm4rAq5Q+OJv70pP/JKvxgdRn5Ysbt5G9ZBs9XnqNzZyaWK
AacbUKepgRESST0J/25W2i42gmixlMx8cMxsdBMKrQjQPMGkvStRWhKCbnIcP+qQtL2083hrwnnZ
NhF62U6Fir28AsJD6IbydM6L5pL7QQmrMMVmOJ9ay/Iyzo8myVDg6JQg4/i2Y7S/KZtUnEzyx10f
J1oik+Vjq/qxKiblpMZkiPH/BFs9UN7pTaZbVKKpYwRTeRlzkxwRe9rXqS2jH9ackU7RbclZ5XRR
1nO3L0IsylF2gcIdbjDW0WGYxOM89NzDaxmMaUdpFN2msqsM/UHtyD2q4va+1kKxn+djNkcoh6a6
nBylMJiQMYSu8MCcZXHMwhAjgpZeRmqTfEmL/aEwHiEE5V49T/t+oGY0Iv/sO6xyOOqabSlab477
N50cDWIRc5TdnPhOIdWFBzE9a1W0fZK/64xg9NSE9Gl+qI9S11j0ozX9yq96oqgnui8IWkhm4Xpa
po4kCq5uNQeI+trYBrC38Bh4ijgl/BoPRo1cmoTxyeCSYNQlZKQu/VYQ760NNLpL3pmr6c0Zn4S+
Mfu22uAJCog+UPA3KuMz9oDMMeJhX/LlbtQ+/ElSxM+8CM9RP+/NeLz3c3iyfmnsREt+r1RZXqkA
HGslDeps0T4UJJW6oY8gRZbScNdq2n2vKcj1I/uQRwJYmTRS4Y2h3BI2sOsBsG/CME28NjMwuhZ6
6JgWoidf7bwim3cBTMCqGq99zXwGNK04elKgkbbplBTzizvl6l1llU+cfTESfwR8gy3nbsqz1va9
YtCZjyYRDYQ5QBBRAY1v1I080dMes+Ax4jQl7fNNKSClogMjP69aug/RfD/6GGmtPhQOWsQDqKfF
42ReJYHyQNwjQxS7v5KNVztFjVyq4d5u9YVXn6KBrLN7zc/mDVimwJFyBJsI33em3Rr3ZE73vVBP
3Q0SMWzDnGCcaTD+4ggjk2055Gl1myazT+rUq6QVCEEP/BYFOcn1JefkQCd3k1eSehiNC2FF19WY
1G5l8dvDBSOwTieHpP1WM4qCgwHGk8td2yavTBDgm5JUYLe27RU+gRKGSUSlnkCFbol93zKSPtRy
7Hbq1FwSEVGL1+PbJDBcrnbxZl6ID1GBBoETz+0Ci7LxgrBCznrWZgSyre1gRxydjoba1PtPszkV
jj7aT5MqzyAXsZ6nOEfbyX+rO+PUUzh2hwSJVJ6YP7Mayoc1TngUcsQwPjMBupXqfT5GRB762JpS
66SaoQweHlkZMjDFa8MqwSEQkatlqi+V6DAC1lmwsQSr6lIW+8mSSqbwxQsVNXzDPSOizowWB8jj
2E+eqWSPkJ/JMMD4STgAzSgiHDehPeOj0Vtm681DjnZ602mz6pDcdZ0INL39hIiwUiJ6eIL00hmt
G9LHm/pObtXxGmSCZ8Ug/AvODSvxB48LCUi8/q3vImK3yfiIyB/RrBQlUqAa/KDpj8Mah6ClHslY
mmD46ckOjtmTnyFkm2Pp2ur073o/eqEyB0dZ0MoleGaj05jz5sm8Lmop3enRTOt1wqrKJ10q/XWR
W0yWSq58QwtCqx22uajFRhPRj1KJaHjqDBQa+OD0hXTwmkVZb4RkS47a4yiN8wdBgajjenzEDO+F
jTKc8xiZkm+o3VYHgtuFsrkNNDwNk1zcN4wcqsqs3bZtL7ZWYePvNRy7anljmOoT4NoTUpnR7FSu
Zwkj1rhsXDK8aaLeg865Yie+Nu12NDCSz1lwFan995IuFBQY4eUyOlnido5171eopcM7fUx7fqOt
N8Thj2R8MuHuTur4kQ7SRAdTUlFaKodmwddrOsq3GA0MWrsGCfgHAmo0SRXKPtXSH4UdWo4mh9d+
LyRYcpgRlg4oxn16qR29RidKcv9QMYSW6+KqLLHOAhRo9kXvpJZYNEzaoQvhlHZQcvmLztzVkFjI
QXF1ZD6Hyhq9udC1Pde4babYxCPnMYTy/p0mJT8AmnSR4IMLCayMSVhg5NOdqtA0KfGap6rc5+kU
HWxNRpWO/ndQTq0954znKyclUa9UaVfaRantmD44qv46FJV20yjLpTPNIRGNo5t1/XuOuicwYQxV
CaDgQDwwYyuZ1u2KptxNgC+ZuGR3I3oFV8rLc6DJd+qQoRGU83uj634QWAYrHUF3aYXPaQzJVIyh
eiXpCA4itduHeLvmauTSHMbhSbaM64QyNOmMG9wmz3UU2vTjK3MbJ+UV90GGWyaSKUGCZlfYmN8Z
KJQ6AWAkyui7qrIdxUC91lSoQQL5FTnaq2T0XqDRNVQ0HI22wO+PJRkYYbDv0nlyZXVh0/sz3T00
Rlu5V29is76AysR8r0mHLrHiM4LIayP6UQv1uh5U85uG1zKNjqXEeHtMqHXP8c9p1gqn7fFgg7sM
t8KY+Y0Cq5QsnYpJqm8YouFnEIhGw0Lp3GrAwEJkdy9FCSOTW0XF/R776rW0+LiLtqbS7WP5iGmq
bwia2CJlodIwxOWmk5NT1HbIPet5OwTT2a9D2cuD9FvYzcEur/EXdcx/oLaWjy3aDBXlEKcXowO4
EW46UO4Y6co2SfjWTdGDHKA5yv3hAxDNlWX3ykGZ+g8zeKQcD9OxmT6GDAuXEVbYyaVyGVgiQh3Q
uG1ivE5n040VlIMB6eVSE1yVLZF3dicHOyGdM3v4bk9Ngkd78CID7IMyNme49LiI5+AQUBXeU6N/
M4oGjG6LfKyXD2bozzvL7n6WopyQt29DOXrv1QT9j060eW5HWIGA6YVp+6POfNurIOqLydhE0Add
jFMR1AX73SQRGNAmLhT7bFjNTseuIIgrgNwX3Io6eSpUfz8o4lFvehslLeJFzZoeah+RZdI9KsHI
wXxA95acXPdyc8VVOnIq+q2ijrepWjyR0fgWFsMVCOvNVPSpM5FsXyYo1dFao8CH/7vvVV3d1TZf
maTc1kt2gRwb/qUk+weX7wmXkCVt1lXD2B/qMU3On+sUK4D8WwzZ4etVAX5ZqJyEjZfLkdYN/ay9
tTNt7KrtwfTM9w1G+FQfLoMy7FqrVjdMVBFezWiMBjOOeSPBo1T2gbTxGcXGVWdt+75F8RqdDJ2z
ihLBda+MwW27PEypf4uVVuQYexAlkoixPFCOnJ14mhmJFtaf60hOrZAqhZzyf63rZoENFS7nDqMp
WlzDv0Hq6N90/BhLkgY4KVQu+W3tjZlKFNHyQGl2FVARY7Q8bdDXXbDcRzcD7qh11df6xtS/RQx/
j+sqIVXqJS3H2YWKVmy/9tVUH29AYCAhWXb5ZYO2ERrDl681kHnJwJiK/LD+4XWDHw4bRmNoBxnt
u+uqdWNEWPzJMKf7dZWRldG1ZUnuEITxLbXCAi76pVWU6Haoxo8xqvzDoGhneYrTq3E09Mv6gMgT
dWZrGt7XunTq853fIFlKENlIKAd8gE1Sd0yMxLig5zM+X9tFJu0cH0VCSP5ungs8U36KB3c2SjwD
6/Maa7JXw211yvV5WBoqI6PxEjfiZra5hvR4Czh3Ov1i24mED+EULE8w2P75wNTqpYvD+TjpKX8h
pb/u4t3l5vDXfmMCOAaUd/V5IAtbEH7y6JKVWXddFqBx1l8UwVRAjfEI2mnW3CBJDW5RaaO+I3SB
8MjxtO62PphVoW58kZf79em6ryLwtxnVIG/XV63r1EklcLxIzmk3EuYoBzaIas2+gH6fj5rWvQZ+
bV/W9aqV9TfmEOMcESim1t18IGClpYbndQ9mgRfMHHCQZou0lilq91KAG4uIOutS5mG1VULEK8yx
rMu6QWljZIzlEvm07LduCBJZvyaYwYFm0QIqscPWazLCu3ry02DrGVdf+4ZVZW3spLF2qVoRRDaR
CzZLfrhERgt4PlOy1Sw/DxyrrXxPs6m+NVUV3XbLg942LUJyokHCET3b/6sI/kfpj/bCffonFUHy
lgPc+BUDSjIar/kXBdT+w9QN3bJUEF64en+Jf7T1P0wFeJSp6iCQhGGjMPiXjMD8w4DUBwXU1jRj
QST9RQHVtD/o97O3YPXS/f+3dASqov7GsVIUDidDnbMAMRg6bNG/6wgq7pN6qXYwc1IhqPDgtwiy
hnBy4yklfPnQqRE1KFOnveFZjWNqinkw7frFGisZZG8T7QMuesLMXho7DV1zFjWza0A8CrcWm0tc
kQ0Rwq5u3KpaZB6B4rsiOHfyNG5jFcEjrnyd8oX1LZjiEdlvTJm1ccsgEccWANZkWPPZDUU8elJG
JFuqTIanqlqyjXzNKRPlOzGCfswtGVBBj4heBv1gMTnJFupHVVgfSa+Z9w0ZVoOqIz6Owxs4/vu0
aRn7dcypS3uiRzTKBu4dlWwRfSTYx5S31hRe9NxWD6nM9Cp7PdRl+Mj4nfJaJZA4VpS6+lm/hpQx
X+IoVlxScWQXL485tFeSiDH0YvLk00jsfZEepyU1MAKYcJkNySHNGSGqGo83RnGDXGSh13fx1pYz
hVE4EVF65o84r4qfEMB++paW7mB0PduTmm2yIYdLOp+meQbiUOSyQ9q9v7lW+mY4FB3jcp/gqJrB
FdBhFAvazoqnJ8TG9xlDSBdr5Dd7ruItVmsk80Ca+Fq57c7Dh5+ON23tX9KYUT4KWoqki/c26kvT
oY4PGSbSTyDhkTzK9g3kNpKKGGYPnQpUSle++QXJK20uIxpPfM8PIo9iQuXhEvaySio83e5xog/G
2VCEJ6oAZp449gUW6nLB2I8pkHzI08FOSSjxyTnuaNL6Jsr29kNp5AbGsrreEU5KBlAZ7+chfy3k
5K5o6oPVlK+16PCSZDbkcYk6dNOS/8RtLTpMdnOtBtWR5ozumGZI40POXzEC2lUZPIL4ggHpqkH+
HiO87cLxjnSGnAvwvsszZCnG+BpCqUctqThDplNDwjY5dAHUi1LZt6Z4luGae2ndJ9vWVn5IVfRI
fZoYtYc6Fagy0oz/S7HeMMe+6IJBqdnx7VZG8Wb1lJuCIckpaqKyjCTJ2meBiiabij/NVv9EWSUp
ua+riUldvqX4gk7kRS6jn7NKfJVKxOVGw/swUK8AYpGlaYk1pe2xu0gxbzd461WCHBL/AkeWqKps
eo41da9mJnrv1h0qAxA5/vc77ojIvX8acyjfNaPx3kepvkvyYB/nzQ9CmwacAlPIB6reNoO4T8Ne
2z4VsSi9nHe96YQJfy0dYGmalzpBNV04SmNHrmRVORln8anXKSZocVG4Pu0VpSFVm0Yj3yRkclV7
paSAhpiyLZJiEjfL2rGUhNqCAZ6UoTZ+gbvCHPodPnJzR0HkKQTHlZvATUZO6FBNn0pZfwEDD+yl
PQUQLOySGDacMsVw5n8qhuSsROIu5oxrhbgy0Nv6tcWglBRmJ19stmO/uNqGeqcmuCUFAJ6UTohk
U1XG11J18R6UToeqUYFnRBc5lLN3tWcUMWXZpUKfBEsiegikEMifCgfKXoxOuaK6WYXhX+kTALP5
8EFM3biRUpojHTwA/HGaVMdHgQejScPwWq/rg/9S4fkINyNxVHrc0YCJSBwZsfcqrfFBCU5s1HT0
T8GdKH2kREi073X1aKnWjzSn5pHFsb6NspRTp82cItBD2DVVwqCoP1BppCeJMhZD5DPoZQIV9ZKf
uS4QFVMaXszAL0M+3Y2jRk89jaHABTnVfF87x0LK+W/qxgWy52j9eEawS4JmSeOP6A8SapnTbjI4
odSIwa8z4B83WTS+DiQLutjeGB1Z3/UIz3L9g3JE4KCZhNgALq5o0syrQ3D9fGujPafwceIb8rtS
b0riHOVXA+DBj6W9WBJKG9k+xHl9DDlVqF8GEDlGKbpqZ4BCXH32SYruPv1RjFbiBLC6FtoqzC2y
IFJZdu1EFU6VWj2l/X4rkd986obgTm0x7zWJ1BNEojqyQc9ROk8y6HkNSRVm08gJSsVE9YZsYDKb
dLeAIiYiTzCinENBvMksY3IRaR15oxZLu3bCtA3ikh90iGMwLGCqAnz22ip78o1c5mY2EjzURFvN
H+hM9KaJMT5GNw2lY8IJ56kg5t9GJVX3lCO5xdJe3NptftOP5QtdIrFEhQBOK5irNuMzBDT5MHbP
UpvDvCMP0C1yClPE1Dn0XJDZK4m5iZKbOkD5zcWAizJBO06kDjuDRpnTmFzxYOTVY7KLp5p0uZpU
jlQznkQRPFXQD7cVPCY6ZlngYpPWNjF6X49gRnOTdNckqGq7ASOTO0DF3KhB8kYA7WNc1IRyiD15
S8LtNEb+arLttWGfE+SA+IbPp6USw28Gv0w3Qm+obvJ+TreGfQy0pqKOTGBdIXFHNKOjL7R9nfOQ
lDhIo4EgKcV+6s3wMbIFjTcNzzPkIl1jSlf2V1SoeasdVqmGzKyNqhk1EV7ELfrcVXsD+Ca4Cz4d
aoJD9URhunBN3/bdcmZHvMAWXRt6Vr56zJPpPsnVG7PlPUpcSDYUuyX8lzSnpbY+m1W7eMSm2ykz
X+lQz/wmh8McKfbJCAZ3BPW1qemo+DUnckFhXym78OzHoM2mbKWLO61M8nbuRxBjqjdSx7JYPeW+
hfe01D9sreSXP3koUprHsKqPZVBwzR1p0g924WIXkfFehDfq3KdnBY1iwMlnjNrZn7W9EuGOhf7r
iIIPNOpsghb9n3b7LYsNMvoMYHrykOzDVnP8MUWmTX9lK6GpN266iR9eolSvppxQMsd5olAp3Vhc
zBDmlzMExpFvP8EKxQ8Ob3DNtUX/XnMigr/pnnupgBOXljvyN0x3BgbZvkLYya5kki8KRm8Y9afG
I8MhOKEZeFXihTGOIJ8zN3mIJaw01nLXBptdHYQs28eYD9Dy9Z5k0cZ3tax5nokX3oV6ebYUaDVd
8MD0KvTk7KdaJQ03Q2NXEDPlD+mbTufAbQBgUFJENCSBN6KW3YDWkOeD0G1AJvboQAsm8lSfvk2R
VrlWQ1kE5z0WmAqYYC6jD+IMQ6LQqoe4puzrdzjVCY1ICBxVAseuxgMG22gbg1AiuMQ/CGuOnAK/
kzPbXLsYBXbYJw+jBkMlmUAAEAoALCDTXNx/3VUJ58BtDSVz6zBR3cDHkQu+HqhNiTBDC9/SJByQ
k9ZeOotr7kvj1kJv7gbWYpqim8Kk1v+GacOcu4eeBGiMfAPGdIt8itjysCQXhGOqz4ZVldscwJQQ
uLbWMVeCS3JCjXEQMda/0T82UlxCh9ooRtrtM2FelZoVHwaTW+AkVyBpQkYWJGIT8QFSJTa0yAWT
jO+1hAcT3tgDSZBaO/GWKvluTst969d3YaQFmGlhISEYg1bFBZw5bKdo35oO764Sg1SIczhqUHgZ
SgyWK/XAWobO7vdpa+wMEqJcky/TyUYTm44WpAcTAlcyP6eMXXY9bFhXHev+bBFKrWTV984PKrfO
g+/R3G3VHuugEhMdMy4d1DgdCXQMbLSuhuVALfiAw2RtgnxBB2G6RApCyI1ehcuwTWe4yVCThsxL
D9jgevgYtPJtCk2vKrRzpqIKi1LKXWGnPePO2XcJ1DEd50uJZZ6Lm/AYIgpa14gD1E1Tx6XXDKWF
gXAg9rKDNjKE851FMdNNM8yCmoXnoBkfkr7s3HEhMRutTtdnFBqzDqrdtYyM1rSSu6bg8o4D+362
esONW4BaNtQ5WurxWyTLN5SNGW6SOAbvwonSBbhkkgeXH6wfwgpgy3UKheic8wT0mgABYKb9qch+
zKEtbYweSYMpxImZq/wwDQdUE5u6yGsvKpp3xkqvjPQgp1ZMenTooqZw8XFZW+BgDfgFrENqQK1b
DbATmQWtTbppG9Wstr3ZIwqjPZRRY5WZtrhoLa6CST7ESmeeO8rf4Cr999kcCg9l0Kazcm0LN8XE
0eKRTShRnqUjo3kJ9hxPKBpivRAeAYyLG11HfwOogkscmTtJIZ0STsBDrak3YWegjInbbyIMkRT0
8WsGacKKpZK+JJqOrDJBRxp5Twr4cEIHYd92U3yWQrs7jBZNv0AgsukWOFU97+tS+0i19L6vuJSa
ylmEVH57uzeXRPZtmsg3QePJkYUTy2+ucrNkGlNrYksj4dCTQ+ZH/kFKoHCKSnsKrEWu0Q3FzkxJ
EOIeCgHMxMh+MtWbPmAsEciomnOYXUEt03GljB8Y0jsQULllKJs3vU7OW0btkR+yp/u+W0sNgFDp
ewzKBQISbVK/4A4HIypymOzQsLPCEMceDLhty2S+ncKjSAsoJjjjScXjJ6YqIXFwDMScBP0WSBaA
DHkCdjfDXMTt9EMI6zpsLI/IARuPEbEh5WS/EAb9TZH99p4K952cQ1iOy30KBMSJg0cr55vDKTnQ
nsGJPjE3qe70ktm8PfcoQU3fdIMStq1cvimY3R0zSmzPbBhlxTNGOb3TnbRIHmyrv0LXBcmk0x8k
O8RJWE/ehJ6jkx/iWNs045jzkSKiCBV6TF0ErTSbO8cW1RMkmkW9Dg0uiIzvUmM8ljHwi0Z9tkFF
uSF2680yjNIU1whhlg1DTEuAaqZXJabbp4TGJggkOlCim9CAcJYoA3jEl7YBr1tEcu+pw+sQhcWp
4FIAg1bs4lC9h8/iwIcrH8hW7mWVTrpJk6eWL3JD4Fw/wx/tEnc0WoJVcdw5RfyeB+G3WFTwLov0
DA0ZdOarMiofyFpfg84/ilb29HrGEEnlBVXUsFUzTQVf2S2ok8mRDM5hEv24hyRw3HDKb2akIJQg
/EOAGGfp90/pFSwvMruG+NqShx9d/qEOtu0WJFrBPe4c30iQBw04JAEAOaMJAXD2h96dydHIzVHZ
ZgFUgaa4tszBv/UlOuPWWB8T/OSbCvwliIEzLoItszcJbS3dW0OIu9Sv/T2GDydrmVWKSmZ6OnXD
fupA6aXtVatjnQs7alRNCDpGyA/qUFkHoc3fMssrFtRSFnNxKfD9Jqhk9i0jHjNWYrcf6ADVwcIL
BWDsL+OSwGfepKX5WTHQDbaCDPl6lGGH2I+1xplmtk9mJWZPM9X3oaCQDni8nPTqahCMHDqq/qSJ
jZgjgzOV7YceauUQLa3hHoRekOFGD6mlA2ZWeidOg/t0sWy02XRuK0pDbTkBmJNl9S6fo+dElZs7
XLsZ2ObhbTZ2QxOXB0vTnk1tdM6t3d5Hc/gwawLrdcMFLNJLWowBVgI0BvPn4vo8zn4g5SgOUtTG
+0qat2WN9WR9UEyxMznnduuzVSBeKXm7E7p/USH9TZklH/wwt49qOktkL8o3fSSjls26Q5PppLIv
Ph5jEtEKQ82PQyqwWIMeCJWIK1nSAQphMilqgDdpAKU8NJv+NkTpNlXDR64hLwkVpGCBGl4aS33q
mnrBOfb5XmN6p/S0zVuuyO+DdDFDo/s+pJimiUBAxmzk8Jlt05E7s6bEMWAvJ1eWdzZyYaqg8aJO
ejet8WBKpLTHRscVTTG2fNL5Ftgts2Y1uVlOVxQaS3zDvWyF+oYohYvmW2dpMBlDTknnRkF5kNuO
IpASMaWTEX+2050vFSODE9JL0/aOtOx3LkU0ZSGM6yI7JkP6Chf3GhbD4BaS7CDduVatUx3pj4Mm
kt0cIVVA/UKSPD/tUmTb0EaLKsvgmbm0016X+YWIZjMJ9Q7eleq2VvnC7QFBbnus4rjZZDFZY8Iw
rvwyZ0QnJRAsSsV2rVRcJ635Qk7yc0kDvirLhmoQ4oDRhkYDW35hJOmm0u3iagkr7FMw3f/B3pk0
N45sV/ivOLxHB5AYElh4w3kSJUrUuEGUVCXMY2L+9f7A6tf9/CLssPdeNENDiS2RQObNe8/5Tsqy
QlJGtnBWKH0i/aH16jsmvehfCgnhkltI5Ea5KEH8yVE3d3aaP03ampLs0tlaAp5kHmbI7g10DWAZ
H2hglqHRZBKbQqRZ4I6t8eYnN+OnW00+WqzkSDvhbJniNI5atbE7C7+UBzJvaMkX1CX2KfHXA0jI
8mDO/+T2NRu8zVIzh3x5sxn0Q9atBfjEMkvFAR7ePckPAawpPvOr7Fll7mfU0TWpFDKKKcUIf7s5
nKgsDpbuChYZmDFpC7ImSsxDcwAhUR5yDyZd2rvMdKq3m38A1Cu2BWrIEjsRGgFlOaxU86+lDVMP
Ypez3wTUjUYIX2tuJlbZh+ByAnMLtPajsKZLHVPyu7ML4vbw257w9+cEPjD0dUKgUtzPt4cxH/DO
/r6fCaihnb4vOBk1YP43aFtrgd0l9hJsG93gyA3q07tAiXhaRvP9x2mzIjjn9XYzmqQGmIjed9b8
t9+eEuLgP559/n+bSUSDNHAzZCP8T1Itz7a3v9iWbf6nj+L2eR569UaK8dE220+vQ4gW0j4hc8rf
2m29JTIIczZJeyQ6Q50jRtfUST7kN+IwFvQHy2v2fZQ0QEs6fsn5N70tKLdPi9qclu58bqrnV+H2
q9dm+gbOl/BSlI0HD61v63TWjnlLs8v9Yg2+dgBo1FM2ivaCdNjaDHaMd3DIMjgqw+yt0DzyXKvc
e/zTqGDhhytgI9+shJkH2R0POW0pTAhjNmhbE41Pv4xi/ahHxCUZdcuJbAh7SPlJf9CDJls0tXRW
2QQbkY0+wfI1/3/IR+csQ4wBCwfppnLOiLA1E8mmEjsHxJe+pLk4lmRzlL+X5CQUzcHL1blB981b
WNLyrzyq0QTDsz+7nm8f3R5uV5wead+TPiD5zWdroUCsS5Y7WMfbrfLXg5jtW9TpEi47+oQWyBbG
m9ll5PHDSHUVMLjfJnMTyawimyBuTQq9CEBzsS9HeFNDaf/KAuJfs9QmUqT1NvrYdofbgynrYm03
3PISMPrBLCsXe7g5SLiyNX0jXwX0u1ltZkeqolTncDXL6/1tMsTRcWBjWxkNp57bzXh7KOfr+fZR
GGn1rgmgZNazWdP28HYGFVas28M0XxpfrdOyyxptYR6COcOjdZ71PG72t/dBpDgvfr8jdHNg5n1p
nc1R0Ik+0a2OJ456E/ESpInYQVxvA316HgSCXTvK7kfNZSI/P1Tw9lpNjGDbwhfd5kg3uOOf3zNq
bWvHDonkQ2GfYKN1i0nDcllyYMroSJwcl05XSib97R8gIVOM2PEYzd8zsv4EKOK7txrWjEpDiNKD
2U86wKF90FmLIKshx3OjIULMM7iY5q5LPbVTdEONri5YoHw7vKtQoS/sAXdDT6rqaSjKFd2rJ3oL
dHBriiQx/9J6zYwLaVK3JK9d3IUDx1Kt41PNmpDitGyPZntqpHXsVA7QPLtrvZT2BYreO3/8Lloj
JPFX0UOi4UbWLqkqkGt2buDom7jh9Nz3ozXizxDGHUumuOvqVq6Ey0ABntopTKpp11Ya8aGAjBuO
WMgrtfcqkJymYrqcRXZ0/RwNXIvQZgWT+aJ7ZCwYQ/ZBSma6svX0ra2mfm2XXAxG735FdfaQzSLe
UXXxtq2osXVSAUrE6050InirPLaM2EGolfbKMVTM8SSErUXKc7TE5g147a8HOQgHQeNkIHg6iU46
m9D1YLrUOnTssUqPmQE1r50aahBM1G3EVodAc2WPQhxuuLnbR1Ys1hpZWztdT7OjObnp7weUpDSB
EFUjav01jDJahXa2jjwU3cUYiINhmYTgzh9V88Pto7+/EapSHAYfu1nCxHR5+4YeWlR/pY2U6a8n
uD3L7R9bRvSi6K9vKl1zDp0lnIMoYoU0fP6QZD9tN1rhigDR/oCj9/bVvx/qvpC/fyiv8VAVNjxP
ozMp0QZCcJqGvKBp3knokx8CH1X7oAsEYZm+q310WVSEo+Li7CsU4V3dfNJcmS0PBmy/fuv1fngs
R+4YrzTXbAW8LyyPgakd4J9b+5JVtR9ZNjMNyX6V9s5SBkl/NEbclXEPgwbR2dKAqGYJ1rVGS4qN
zSqwMG3w4KHO7a1eoyb9RXdlWTjNG5l93F7o9tpCXaOEM27ieq994vpLBEUAbswd7db2DLfxZ1pa
PoQ/uNjQ8hi91WuY7SC26GEezCT9QLkajz19DDppnYN9RBPp16BX1drkJUtr9eVJZt5us/YG8xp7
b9ZIYzyyMRE21vjMli1Iim3QufZ0ugpC4l0GX66Deq8m56DJZnAPksUwuqL0nlBAuSCqWnc9FNlr
quKNbwLUzM2WTZYVzw7R3So4RY1Nuy2PH1wVHvwU6wlgxGuXfeBncFnX7s1RK5aunt2jqsf0kPnP
fjPf7MWabDlUbXm5N/KB7lBFsTCFS4Oci0Ut8/Ls0tY2aoe73u8Orkib49yWnat+0yy/kUUz/JI7
QJlAfS17JSTl9ZQ2n+wMPZjS+1QbDszxH4Zi2KKvfSPiI0bkc20YnHJhMc5yFnWfX2tJQIQfoXOf
Cq4AVsqt5w2EBgRo6U0/vp94so7uYj7UvEbENqqyoGOMQ4OkChDLkkUxsBcksOaLqQS5lKDiS6+q
iepVZ6LtYgHkDvbX6Au7JXgAmreTflf5/ntj0KacaVlVtp/R7WUW/SiZBMgsnHOEzmnBNEd70EQJ
eomRt5deKqhvLVazxs/PjkHsRyT34eD97GR+rnywhmEX/UC4sQb20pZmx4528V0XLq6CMFeg2ykR
E2levSQ8bpHN8Hm0n5DTWrfbGrT8ilhDMVqubUucaARiJXD1u97HZNBTfkL8Ywpxon1uoRRPvzXR
7SLFu2rXX0M53blg3pI+OCoRvNSO8URcii/tn7V5TrKKRpjgQNrTXGOAvK8GLz6OGnQn28EgO+Gy
OHK3G8fbR7eH1gzEcXRZS7Mw/ignTB6jpGRLrCncIEJ4FTZ4txjzFJ3+MGSyHkKLYAlg5lBxj7f6
FtQP2qSdNyMAbrZDffZBOjXxrRRnGBSVktMqIj5q0YvGWyRgsJcxHca2tyrOcKy8fZCY7yG1B0kS
RHlxnFuZ8zmTXgVvZkO39FDPDyJEQxuWY8zdSUxpFMhzC7QnMkV1aIMCoIHHOTZyUCffyBW3Bynl
RWVTjYCS1vECKV1xGF2znJZq+HTwGgOD4RBzI7Z0HTpEX47gGv1ZTgAK8Oagvn1zuMeSgth+Pr0Y
88Nwq9AyvWuWGa1mRNMx0hOcJHHMvYKzbES+CgFP5tzDiVEPB83ReeMZ0C1QOZBePWULlmBv2YV2
j31gIsaiH3S4/4TTHIL5IePIc9A/zLnebibtyc35S3Jt3vJu/2hWw+5C0qVvyJsbEYfDGjCc24dD
XPr7oV4bCZpa5Qav4uYCz6IZXHCj2wy/q0eGQVaLKoOEO7M9Qsmm8mwzWvFzhWqqsWLXKLBb//15
bth7vQ9I12p6pr1//+9vAB4Ge0y6WVtmEkmWWO7SmbE9vxEl89duH90eNFGcQHhn1EfecKBUIQlP
hms/nd5NSzWcXPMXuzOQqjqtQQuOJhO2BYZ0hekv8rZ90xXIRrObh4WUv06rYz6bHwJpTpiwbYZA
jsFuND8EEzcsQFboyp4OqoMHO5Rr19diwEzzX6gAyqCY7kc6AbHAqKXRxjJimF6l+ZxqLIvrIcUc
aciiXpU1eUGq7bBJzrU2Zy/aKJED2VixovIhX0xn+lDfeE//L9b734j1hGkY5Gf+92q986/+3w6/
avVr/Ge93p8/9qdgT5p/eLqA3ANS5x/Suz+5P9L+w0alB/+SOMqbku9PuZ4F2scxpHSFTUY0md1o
6Gb8WPgf/266f3g8m67zHd1Ca+f8n7A/GEiQ4/0dzmlDdLPxPjBeQfonLcP9l8hEUdV5ZrZ2vaOX
vaxDknUmQqoXgTeQ61FzdFUBivi8JqykyoA0MIGdM5mzg8oaOsl+dQ285rENKjIVGxjjOWMntGjI
nbBR4zV0lUcrqog3CpTCwm2dDytDZeJH+rkuBntjYG44+LYDw4tuXuU55dYEBp3VR0/RXCvgSvDQ
0hrHDbixOKnRfRjZ/iNzfKp++Eb8WbtFfFEW839LyXOeTf1MOn+Bq82OqJF+marOXylS1zCoaNom
7GnPItR7QPDbnN0uvVLv3+FSVFuUYmof0NHSdP2FaaC2DhN0KOEwfkfwjxk6tlUbUDMPAbGN1qGx
VMUAwFfbYMhobnr+tc2tL4CeH5XpFdtCdzucrxjT0RsRKdC53OEw57Efy4SjLA36eHlXg7AthBnf
MfbFCqujhXFVMbF/FdlmpAu4h0B4jSHnbSqmk2ubnrcPanTlBXG2rYP+eWxrggL6rev3+Vb0PHPp
YB5DJJ2vQCDCVCz0Q6cFb0HJRqBq71o7aBNDeS2qeET/R2+SyCvYbAsNo/TWKWu0MhYOQHo/yxI/
3Tru/CsJr4ph/TzeJe0JZwaf1TrQYGjWHb2PNRBytao7C0lKwIyrUuLDish8x2W9ZM61a3qLDyqI
lqppWhpmalnAU23kkG1kyZOnfnJMTee9AcW5RUVS9E3xWOgRrxuRjEtVd826CwA8Zvq4cOaf6B1y
uGKfcE43psPoxXwtGwrFpFs9MK3cEWzGAGS2TSvkPJxTEEHXL7pGjVaF+7Hh9zThLK7QF+ymdnrJ
ASizY6VrN5YcUkdZPzUcQHty54xJOieXkOO+B2VvjQKMrU3jwjQYhif0c0QyrLVB5ngOeXm77BnF
wSOIVmcDgB0RCaYwXCJsIUazxtnMS8tFhyT8RDcpQq/DmRl8fWsfinB6EQOXWm2lW65hvBApVEyf
cmtCx5rFDTi4am8ysI8Hj/rcy6bNVC3HnLxnUGIRMj7lrmRLSkpvavdoRd/y6b6wiGJLKwiSsknP
po0x38bj2w+kTyZeFS+qPuKa7/pPx3krY6N7arVX25ji+U2FndlqvKmOto3r2D3h80mZjYdvrYq1
g9kTu1iPgbO3TOhGmSi2YYyPpZLJBkmFQ1JDn++GgrfAqeZcZ6N+CrgUTq6voxNp3I1BzXsR4Huz
2kCUB6aeIEixJQ2xWwwW53iZNdNdmqJUC50ZF6yVW78m+YyJhhElNJFJSNx6FWOTkosnI8+qG5aa
MBikZuVJY/wazhba1BwYymc1wlLGQGXh7cwpXTmu+EAJd2GKixS4TiGmTwF504ZcBg9oWluyd3P1
5JLQLFExLanLsISjY9m4vKUrXbW/nML3Vqj/uVjsOchZ9PYmQQm29SWTr6G/EvaALX/oaDASnbpk
tsiyCNO8MLBklFZ5GSRV+pD31GlZSsc5dLCNxz+LIImXVlBdE8WIybfhAUzM81DK9JBmp7RFTZLY
izoftI2NFUAz2p31HbhFtEGecjZdb9qNA2h5CTjXjrz0NDagn3HOJRtXduSmogbiIItdo7bMVVq4
Lxqa4/XkGtMlmWeT2q9ET56DaXRXhtbtzYwGUwj9cp3LbVAVv9wi35V+bh+FTjhUGH1qQ4bALkx3
TVKKvaMMZFJF8lkrbR318OG6yFzB14DD3jDOshmSLWsmKkVT4UEMfe7TAU2N3bpgdoZjWsts7cz/
iIIRWW+e76AhIsZimrNNbCYMGIRWdo9EMd7hK84/hCnUMkAuwcmgsjgCZle3zadNb44nGPw4vYq1
RqSgh1Q0skjPklV7lxje2c2AECANiFdWgR+N7EMOmVFP7V6oOXUr+MUwf9e286Ia/QzC7i4oKzpg
mg5jwSiofUcIoRpBCL2DoVoNjAI7S1snAUM+S8tpkRbBOdGpGJ3ctslJc78jDKInpxDddsqdd1Xq
zqkylICwgE1rIFLmjMFna1oZ0YpYMtAJpgbDfQ7ZrUknLBNN9SAQAas8JZumLi+JtMp7if/vlKfB
NsQgojPma1beJC9Di2Kz55snFwEzpKLkQkgAllR2Fa3QKjAWmn/B4Hj2zLg62jJKNpjlfw4a3QJN
+HdY0Idt1YrvSZB652f8EblA/SaiSt1VCgXllLA0NdyeuQCvbEeRucYRfVTF8I6FhgB3pEpcBrss
bGDxchjIujxZ4uJFhwFZ3YvVGTx3g9SHfzdWrHXyoGmonsLCOYcO+S/mwCjADz/Z7RmGzk/HBOdp
qH90Okf7LplwYxE7tMA0BJS/HoylLKJHb2qSQ9DetWNQo/bBTK1F4bOqQGhnTdYigND65e1mxGpG
z7sRqxrJ2lCEHGwBwJccVndYn5G2AgZkKv2eisBDT+GdpT+MxPG9MEwlLNMjihMG7RLRowefVde4
iulpRMO5zfWJ/DX/C4UiRGhmn7SJmCLnPRACw5I7j9eT3m7MpLCLHhvNJdCqfQIUuwWgwimhjwgd
8+wfk3CvbEMkiTYm+UAumsUWkxJ5STmGhaTrVklFpkCV9wJ8n/HNxmwZxniO21Hb1E57zuI5+xSR
QtTQPDey+t00OSBLVtvEhzpuJOMGoii8/dH4zPzkFTywOOExvW1lZpg3B4EUV5uFujZT89XAbi6N
lMhlXWxz0/EPRkgudt8gRR9nf25E5nr8riK9Qmkz4JlvwyuK/zNM0xDj58gfxotLrPCIprbQaAOW
1mupEUHRawUOTMaV9Fbu6wlhZGHYKDHEQQ9DAkD6lNqEbFcWhnkU2q4Z9CKSdix0peGI11vxOscO
8qsSqOFJG+dORYsZW3cqc225Xr9nU8QDXETFPVAGoDEQjh5Ht/lyJ+vJKf3uwbDjDQc19zHLn4pm
1DBCROpIEFF/7OFTeISlFOzNGXsjI3iUombSkACkpwzumk2kY9/OIhk9lAi+GcVMrKjB0rUw/QnH
76+1a3qnpDJ/xn4+PSXFaRyU/tRyTlVBd7099GX8PA5jfO6l6q7WkOOhGAOCzYBY4wEX0yaYwNCU
NXSFCM2w7fBMjVXmF41kbkRmaIAd22ANjHghqtzc+2Vj4y7V2bRt/8qWWJzR9eiboMONFtqDxMAr
5D6x5EyuRxiXo8fYA2K3ER1M72Q2eGsjH7U1aibjkVqZ6JjMvur2aF/9JNnA6FSX318C1M1Fjqdx
HEvoL411JUSKmqwqOlIacnwuPYzmkQyWNQBSsWnDZniG5pFsjNSPN3bGnxAO1pc9hskqJJPJEYyM
y+pLlR49w0Hkd6Sf+YAanOjsZeJQ24u4k9MpUYdo6vE+DAlAB8BEbYAgvUPylutIKIuJXITJXUBZ
CN1HgzytheWAHUpJ1i7MGlhJaWwGYV1GmdzLtveX2qQdGM7ESyz9wY6U+RFZS3M1mbV5lVIvzhBJ
RvZ7J/fQ/7YQIqa29Fd+Hr2kwcjgVPSc3Ym5IhSWHbrv6QFGhfHa6/XCQtyAW48TgN8Wb06CWFFD
gglHFe0JXt9pDFFnDUzYqm3hHfMMiAi71t7w8mdGOQMg8plVEe7s1tlmDq+QQbmwy2vRnjlwXPKg
3RBHxaaHcYZGYQZvgSam5XbruGzlJoxcaxNDM2BYLK8ZUQ+bPqrlcmqKaotAe1NHHj5DYXymLBSr
zGrQ5pvkmaeOdWy5bxpSydA4Tng4mAq5vCIGYv5pit+iFpVKXSAjZWGloxfhkhzw3I9DS6A27Xpi
F7qf8YdypuxCLSIXHRezm9QnOJWO7amjlHa8auYKpdPKE3jta06U9D3h4Vu62J8U5w24ITJZiVc7
JLjDVVKaF5abY11BGkgEcnjHxQvgQY49cZoaDEen7hHmjiAYWmuMs2jrfWdhr5AgcQs44CD0WGyF
Pe5dahM83rSGA9P9ZTvcGzqnyUwNYqXAIrgaIsysvwyRnu0Gwa2LOCwKzXFhvQW2dWcGkWKw4BSr
BneREWABqKniVnYeP6EAe0NYroMaTJx1l0nmSAG5w11wBxOEcrFLn/yiO2m1/+ESNLWKBvXU5T6R
PGPzM2DfnXpJ0B+02GUnxZtbcUBNStpD04DQTYVhgoJXfoxlxyl2EO2sDZhoDAcPjta0Kxyz2LCb
xFlGDqcIHZn/SVBI8NcFoKZF3J6iCQtKr8k9oZ1pEJiPFbUJ26BAx+pSywbRN9rxjVBTt60iH6lh
WhC8/lPK3t42aVHgHRDDLnYskp34jfHSs3X7SI7BD+X6YjmkHNMY86/tQsp17/UZeQz+cxIQIdgl
9X6Y0JlFSe8d6wGHN7EKVJTaeO0I9/B1ExcgM6md32WrvvQIBgjKE0yV5r4vrHdXmIyHQ3Gm8SZ3
SRHcQwfXiMRu7nyd5Ag43JKkBIEGypPZfT8596QjRVwoxQ/Kg69EChQ/nB88Z8cUdgLoXR51qa5B
gg+QEq4mQgW7VJqg9AlsmvmTpb3QedW2PTcXBqsZwSFCdvwsY5urHaoWUPwxtI2NrlKx0mDlLPMy
SnCqgQaBSkVMJYLQu0mIO4TbycmuPx3ZNkcrbO/MyiWJqqVsAENzzkVL6oSVkckdsT4w4XT3bd8O
K1pL/VL6lNQu1rRCUOUlzZ2jVXch+9GeKxKDWGjcYW4ziRJ00EqjgcoNFBCjVnKPtt4zA8FqRYH1
K4/Lz0kj54EFmLBB7lgyHmdBRkNkbhuj5SSx54qWCbkWLmiC9XZZVWHgJI5TK/nl9DwH7uHUW/TI
OGo4p04aN9OkvzMg9g6DVxDv0psCyS1bORlx7My+ZR5zSz0EAqBOVafvRQSRF/U25Kpi4wQMhx/R
Ajs7S2cQleLXW5ThgI0qRFE38+RIimhwsVFno6g4DN26rJgwj/gDMCMsqcIMdMclmWsEQBO02KyQ
rCxkqrzt5IUBdQqsrEKh/qtS43JW47Dl4PrCzvXdjfwJXuJdKtNBEKEz/1Hc3H7Q0qLq6VMN6LRV
4ZnrhrHmUtOtp6z2MVtblOR4erBlDq8A3/RtS+afYdBBq5ucgmH6ZQkcNqTsffgU4LkGXpBy5EfX
4HmwTTb2S1z4H1C1iCDNA9hVKYcJG33nwpysr45zeBtjmDCdUi318NMy8JoId9BwclCiuUS+rU0V
baaG0pCj35qQ5mzTtffoc56aujg66RDvDEohpLCqgRFjPxA9xN0Ou3oZVvFLpGbBIqUBQJrEP9gJ
Dp9CfkxSr9+T+9zS7SXQLWbDDjToSfsKG9pSKvgwgDQuPer8ba4VK6MviSc3pweZkyDRmRFzI06v
jnA4HAQxkUZVzrGEdhZ6b1KSBlSwnCjV0pgomkyiF3pi18n7ij8nYjUIYqMVMxbxMXfAP2UtcjT6
a7TRSv862pO1HCMGoPMpDi4FY1fz7LOZbaeAbB8bRxLe3O3tKOEqn2elYgyr56bWh81QSIQRwXAI
p0svaNtoBZJMBV5rRBGboaVYBDFKdaqJems1DjphSpsyJu18gsPB8cze+A23LzZmc+6h6bASMRRz
yzAf3eHbiRYY6vo1eBkS3jKnAxBhfcZax/G+1w9WyBk5F8Aj3Gwv0yfNsN9q4gSXiNw8KHUpvTAM
HXOrkmh7Imr1INhNmfPkQfJgiAe8K0grA4xKdR1R5R/bOHvwR6Z4aYgBpVAZQU6lf59ycLrrijHf
Bn7w1actk2CVPlntmM5AvEvj9Ke2g7JTqwDqHwfvNV2SaZGTOrz0bpBGM3pt0XbTWh/PqSqPKhrc
Y+G0IZ62CvyU0R58H3ZcmDGussoBGSp6da4RRcogAv2cIaVhH/9/gvG/mWBIHP3/0wADamT+66uJ
vtrmnycYv3/sHwMM4w9JKAHhA8J0TOEapBP8Y4Bh/iHRMum6KVknped4fxEHLPEHGjfDlIx7/2WE
Yel/ABtwbNe07VvggfF/GWHc5iT/ZYLholpmGCIs15A2sqN/mWDYYgSKgGcZGKOO14wVlmnEyeKo
tQyn3FvaTfPWaN9JbT66OmfJWzc7R866JF6dVpELQCnSlLsk1O0V5t89vcir27l0CvLSP3bV99Cm
p861FGgt5xwVNNb1CBM/m5eMuf/G1hrIkPH4tCPcEX/D9nauz525zTRhIaRhMRrT2Qi1S+nRAMXs
9IOwhWeJ8zk16M3oQQ+Zh86FfNDXkGGxGc2+PFBd8Pn5JbHK03NGuWH8iA1qvLHA+jo8++6EITay
Lt74iKrrWvf2SpsQQkzhd1g7Z8eOP9veu1cOYbm1T8eWebtenxOD0guRDBtFi5CQovBtCssrpMRH
gGbvKq23o07CF7N9/LHyxZpDdymMsWnSvbXLN87J30XQ0FwreJmlIy5OaR9r2zgJdmvigfmdA1m/
kfg2R82aGW1cX61jOG2Nh9bCsNAeW+fOi3FWoeU1mEknkwIplv80AQnUtbuPdF42XxU0e/iR2Lch
AngszA19P5mCLnHGO1hjxJ47vKtWsqOjQqxxRvla8TukHQ13PU53OlYCvNOz8dldA+LbW4Pz4cvm
y6/5OVCSlG2xxqQhO0Z5Bv/AZ6zh3K4UQMGY3T6oVNkJqYaTEHV1MgR7p3LoUCbWZZIobErc7/MT
xxbV0+3d9pX20yohUPA6lOk8Oxvc1xiY4ULFg7sCJ35RNN/sivge8g+jmYCQQGXZ00hZ9d0AR5N2
UKR6+kWzohbReXuzSJcOb/wUPCfKY+Qt2cYQgnwrc8IOFOe7IgrOkeTS4T8cCMrG1zQzQAv5Wjdu
d/TS4MtPGUE1jIBiWefo00GrFQuVMhJA+rpQehyzOLP7WljamT2PD1pnfIn6y8Dp80iS3cpIiScO
2lKHCLViYufDMj5YE+mXtSTmitF677K9EcqcrHpb7jsfXQuG+NvN4qPIoSjpYLMRgDvp36Xk2GOM
5gWZUYTtzLtydnklSOScRLy/bHyZbl+6CGawMIJL1eTRJqH0WtENXbDp8meWmyAG1Tn65bCftVQd
Ab8lYx0HHqfXNLD/HvWewpwslTObKCcdNr029X75jK6i7LEUsI3zcZta+jfeoGExMbZZYG7fpyFO
WBpyZ3zy34OHL0kIXhWm/692vwuxGQGU5U7QXw00pVyjHG4N/OykAFu0f5eyw7iVZbxXQV7T1OqD
N2OeyzQFBwB8nzS9Vf3Wx46x0PZZ4CKuS7nFNG46pFbbqsxOBKqTuGxepQf3siuTXWBMNFg/kyrY
wLRAhcRrDaPxWzeCb6s2VsDQYO5eI/hZRmI8oJIsKUy4aequpDLO0K4V2b6yBo1P/GNjyoQsPL7v
uPHnrTphbXRR3vlvOQPhXctbKC15FbWp0a9q13wHEhnDC3BMA3Zch+mgicGYdjvODLtPSVBVbzLh
/3ureFhraUGPJ5fVM3EkCInyIS9ZgTLlGpuKkD24ZtmnxkK2jJtqjxPeJOs885ZAdFOh7HXJeBm3
FlNNHUckeO7H1oVfFYOI2hFaCGawxIXYzzm2pJRyz7YlFpFInoeYxbKo6x+i8L4F/LOlplK8PtVA
uBTTZUrDbWFpR9SXwxY6zMPMdapDU6zNij/IC18UkQHrRBaz3M4Eh42vJEcEyGiTDjGY1Q1e8JzN
ILkzeSHQ2Lh3AYiNCGMgI+on4kGgomgWNgNrYc30CT1OvkkmJjtPy4sNcpxzr/EOdpYNZCsgPbzL
qXpDYMF6a+8K10BJB6bkTs9q5Cgt/Ac9axVpqgXLW0bgrgzadYAdf9v70DpgZa07g3ZaBx502Vve
g8GJyjLvtYziU/Pzkyj9r4QwjsAg2iAsY7xY6ZPZ824l9lvPWQV4QjIRQF97WwCwnyUgMsx/9pXD
nlgSNcitl7qodAUWXItidl5LcAtcxjqJV7MaAO3jk163P5FfPdc0rdEyNiwWTvAgk5+3q3zwmAuh
TYrrDuPmtrd6QJBqJEVBFveRGW2wmrHc5la9r0waSrcNC89GtJw0flFE8P6yU+AYfM/kJG1Hn2ZX
3g9j8wOLwXeI940s3fei4jIwjPQnAlZ8MiangkBk28wS9hqH/d5XsONdT7MXqR4eqxipwKDwHgwk
kLLaj3671wJQuABgz/RX7vqeNJ2YDqLud2JZhf66jWwQWvhy/Un/pWPwciewEWE6XiYzgzGXV+9R
SyerDNiMNAOruzkY+kI6M8O2q2s2p/SswTRZTjl2HRlnP3DMv8KLPRgkeUcMj1wIXKWu/yIig3RF
f/iARkz+D4fIpRP8sOiYL7vyZPfvIXGUDEVttfCNauYEMFvpHRYbL3H2tEtiZr5NvjFQZqML4LBJ
k0tLAxapgGk0sv580UvtqrqJpcKFlOS34kKC0bKik7VBrzfC7oTIgncK1Z+pE3nZHavBX1Sc1ehQ
8Uf0LXPkOJxzJC0JWelsSt7XVG82maS7c9sOuXkYeFJxpHP1FeP3HTRj20UsiFqgXaexeSNxKjkM
mC6XOYjY2rYuOqiPiJS3jdeyU4bmnd3gdE5iygbNLp+0nr8l9O5Mst1Z3VId4rmeM8JYB4UWnufS
JSrFnSQTaiGFcR4n/e125XgmfSkXBaVL9HeYa85aDvQeWrY4KBZOwnibIRE21/u+81+jOMNjaleL
4EwqV8KFhJqBJnmzGkIcb1OPwzVmXBjq/gItQkgCKdquKP/l9kZ1iGwHBIHu/2ha24aKGGI1IWqY
LnMlX7KCUinRKLOcZGOTWSwLRBJMPONNY1iPvOQkyjhOc2zE8OdDNRbNse47nAdjzRG5Xjt48g+m
obZuA0WICvw9rMjiSrA/KIWymuIYqXbtGQBs0tdUH1ahpuZne0SZ9iOgu7ohzVRkC7+ejEOgePj9
uc4Jd5V3yGwFtMBDWKT30GCg8Jv6kzurMcvRVIdbdlIhEeYH8TpqDZCQc86gPSvkbgaR26e3BzyG
nAM3Y6Dag2N99n9ZXOBdFEuHQyXyeBEek8y9txwAXYlC2ua5+EHq2HBwbqmjJ2oars3GcXuxm2QE
rMQ6G1lIUkwEfCBMwFni1IbSHSett80ELQirYd6Vz1q5nNfxMGTps12Dsq9u3yBt7D/ZO48dyZE2
y75KY9bDAoXRSAI9s3Ctwt3DPfSGiMyIpFFr+fRzmFWF/v9u9KBn1r1JpIgM4U4aze5377liidcX
0bwMmsPUGMGBUENYwsKKCDlxJ/nTPqxptW+r+KiyMx5zRuAmQgiF7sEJAfoEf6NdVokPPhjx9ISt
FIQnRd2WsiThZxJiHv18SoqBGE/DzD67+/a3HDL/DuufDZjX/czzqjspR+9O02Oi5LkoGfpaiWsf
+CrPUn0URCYOls9MLOiSfULfzrqsuGDcWh/IZPkUXf7+LbolWxxJinr+h7Cg5qFtYavi6LiTde8P
0ewV/f07xh12hjTgSIc+hTxsGXo475k2MUPkYl1OrXxzdFlvctOwDr0i5SZ1i+DMv/3ZHAJzLTP1
lc7eWtK4ONH//K2AksX8hL2jz9fRKrIIhubLFP3BO8LTDFdsc/DTDi7w7tQ8MRTSjlVEBC6wMaLP
fzIx4FQcszCgDm5XrDo30Y6/f6nnf/7zj33xQozTp8qdvkQOKozu06YHUNwYa7PH16M7kl5kveNs
CAxhFWdhf5K+Qjkz7Zm3H5zTSae3BJ3/WKaZ/PN3vqBEQYCVX/z+u98f0pb+IaupxpOYDn7/DTYL
+yizjJu3Iqbe1vqDYdkPfh91BAm0YzHM8ljlZyvX1uW59xGoOq+l8bns5QOTr1OEH4d29/4ekvI+
A6E/Mr0dCD/2ybF0WuNJqzMPZ48Mtr//CFnrbKWqWDt4fJZFr5tPpCWNUz0NQFm7BMg6dW4bEqC0
3YZWj+06IEXkxI+xbcbMqIb3tHXSl6L17HWSsUGIM3seipJdaGe7jCOf/kFfuP5pLPyXrE2vNHo3
9f/6H8Z8Gv9HvyGndSFJFUtMjBLmIGpC8fPzFmbB/NH/M/E0cxL4enZNWmNVm6306lcY4yuxMveJ
KD0HB5j5YccMWIQ8vf5/vr7A52hSqugQGPznrw+azxy9pmh3tTNQlFqeK4fNJAdBK4y/2OybNUaj
ViJ8GdP2//61kV7+44/uwGg0BTQL799bLdn8a2DRs3aXjJwT5wNj3XpPw9wDHghmiELf6aoO/ruw
8/u/on3R4zBffP+5e/c+O2r/ZfkJnjb85+LOv/7r3wKY+4fNp3KklLoB9x125l/6l2v9YVF6IMVf
5MxZGvubuGn/Yeq2YTNYsiT7SYeL4W8LL9KYcHUbSKckQGbh7v3f/0otavCd/3UD/dm3+m9//scb
Ct8SKts/XVcespetC4dPCi3zP1zSPChjOhHCfFflDRwlv3NOAHef2Oa6S2d4nbcIpFVLqNg4z1ZK
GPYpGo/dBEKwtYnwXzhq4WakrufslI++o/n4hDwWYs04WHkwrPBj+Wt/PAMornadTj1ONK/iE9t9
OVsqLUFWIww5ePWSQqIAD1US3b1YX+tVZj1zWHdXBK5oXZ9aGhuY0tpjbG0b4OArO3Bx5LHf3CCw
oEMYAL5/Uy5tgPc7M2cjVgzexskC+4ghdyFhr8SmYawNvlECT3S/eyQb97kfkgIAb1PpPWGfClsO
07R1PIIO8Bvy50Evz7XoSGAWyR2bCiyWzpK7Mp52odblK5yujPSYtVpl7+7TELyTqYZnT7lqkSVR
ddLsbTvMVW3E/CjD6et38uMoNRX+jogctZaE4uw3xCV8rpeD7LOvKkbPztgFrjqekts6bm1OAQNp
KOrC1yxvs5B2GjtNvTRJtoso7GEdKmcTo7c3uaqOLfH5Q9JbGOdguYNHyZgc753QsJ/wGoi552mf
mZXYwOBMT8EA7YLjAVlArMr+Os2H8XPq6lNqPQM38o6WljN09PubpaMWTYlQKF2J++B09COQKPRk
evOb0IbFXosLYcx0X3tEWWJF+s6nZuNot8Ai5JgcVNyEZ+TPYa17xTOoNJq+25FRYahIsf4GI6h1
0nb+ya8reHo+LU/YVYnxi+pxwu6ABFCe9Mp5QUOE4mgDSxh93bn1MbMY+F5LvwSfLCE0MuztIiYN
oJIk28Mp9O0XH+5+Y/rW3qyCm4CotSkTzkclu26e0VcdIsfRkkw+BzOMV4CUoJvGSH3DbPFk837j
BV1pjHOx4fZPheYly9rDykxPzIR2GAEVK3p3Qf1yv9TiwNoE1ZfBj7sw2SBdRYybJ7fei9SA0gSC
ktxuh82mI6Uu9JoCILOTrzBvd3002rus4JGWO8nFkcm4joci4LoHBOSW40OqHO2KnYe2weKohvTm
Zia75+aO2wooNsV+rgpIOxK/8mrfOoRab+9Kx3Ie/aLesVsPiN3ROCDK6hQOxEWsRlh7NRn7KKEG
CxEPi12NCObYbX1stOmR7VS8m7y4PE5fEd6XgxNSRc5g+i6HBrJ/OD7mgf+V4g4hi6frvK80izDx
yTaq5GjCdjEkrGahvjH9ckmPrbQi63cacYWj6R8N7cMZkfHCqryw5Uuj0t7yRqketXLEN0wrdT8z
hGhiaGuPurX4WU8FBznPO41JdmFODNnAai8Dis2FWRTgc8kMaYiOFKkzGA10GN2RSUGn61HhU3db
TxX9xs7zgz8U7Rbsklpjy6gY5EPtbmg/szL1VJkvZFGXqUs8L9ON8BwEDocDj/YyQ3OuIKGeWIKc
a9+3v1RNrNPJgETAu8jXMh0lPGC0QFRlCgiggShdSELpVG+5MVVmhizPQxA6p5yqn23iYiSk+omt
RNNqQD3aW1qUbLdDqVZuP2bLPmittRaVFqUoXsjrg/vYEXCHShrudNV+oZ5uApgqWw3SxS6idIkx
dvXtMItbDxRCrhpdU+s+ctPris4199hX2jO4W3MTYjyDCpKHsEzhNuUjUQIVaNeJ5kT8IGivynJ/
Cc9/oW2KHjMD22WoSbHNX0etDc+jGwS8t77P9z1ceGmXCpjgrcy+gV+1zxVAr3wQKOKejX4R0YlC
lxauBfblPSmmiKYBw0wxb+KZ6G1OmV2XDIueh4By4YQ44zfMEbKX83SjMtS0aeryNbKJ9lIjJVc6
H+Nl2VsVQ0hiWJkv0SqfM6jvKzyhQHht/6Rwx+Llyn5OLnm83CDfn/U/UwPLpRmDfKsiOH4jkkee
MOueJ65pYmwNstqL1tLAbpao50aDRzsYNyYJiXWsIPVguVvmFl0G4RQjcRP22/Ct78gj7ks3dk5C
aMMVRY6yjYmwm9QPrUNRXDaxcFjwR9dD0Kcs87SzTSKl9U97FWHwPNZDuLYLz5qxwSB/+h/2kA5I
aS4BVVmn0KzLdzOYfsD3ohCh2stBdLd6bBdjbD+6ugivQWgYK6/hsC9kRJEOHRDLWoSPlQpZ4sa5
+Su1glULUyWL8Rr5A20XmeMhAQfFsrIMjsyxd0iMhnoLAUp4Ssjv6PqD29nTBb41pVRFpu/cjGH6
ZAPbBGK0mMRaY6WbYyz9wilHNAE7OyN7lFiN5k4pgGm02BBfdyBfc36MbNoCxgaCSrn2HTHuvJh+
kMmqXqkoUTuzoUDJyMJsngRBt2uWQ+NF+4kea2TACRufzXREcYElpckC69TePi+uUgL1GlJtlw7l
GjLgBL1AfI2Oox6mSFk4uGwWn+bXmLrGU1bv9Dx9M5y+uKVd8Epy+2cGUGZNrsnETR+u7NyuL7C8
EopyonDr+Zp2MNrq3ZVxuSOa36+8AvKUbzMJcWpHbj1nSu+G2YA81mosSAM6ju2bV58fwGJc/QiU
fR1RzfMG0CBCQty5JiEC0zEAZ2XQDiGjNa9xJ+5uODzWmaHeOpMUsl2aiyJqbbqNtGeWJcoTVfMK
mfNLia5eyjiGlhPi5PDYwSyDJtd3NNbkq5jY8F3M0GrgAjhWdNY8vYRQF6nafxvk+GGOJJuMMBMr
LzrJwBT4ogOiqk6P4C+Ns1uG+lEp0gPoKs6nrdw3v/A/lU5XoS5SQdMUQ6Q8SJyTqibx1DnVayeI
4iOJdAQeyuBmS2K2FZS73UQH7roJEbkLZ4gPrT3cRNp1D1bHfMmccMvLYIczVX2XGgArG/HzjrGx
3XauAQOqtewLQp6xtEUusVCbamcRzCniXjBZiVgak1Nvjt8KT5qjHAhOcLAWNg2VE6ztLUrEuIxD
w99W41wAaUzc+W1zktmNwr8eXENx8AgHP3lUJAIAsbqfA/C/Qpa3EFVkWfp6DaTEX2NRu/NS0U1e
h8W+bax2I316S62kIqxeQjsEhIlry215U+xVXhnlyh5C9SSj67zP6kjgmIkPpkORuPVSvCOuu5FV
EO+dMmxXrW7f2qK+mv0ec4z74eJtYr87eZAVCXSrfMoeQrarrNWwPBL8KiL0v00e/ksxQ4SLzJoA
VvJCxZXLTIJcGKRRrIIgc3+B1bRXmGrlLs10Zj7skupX0YNEtlrv3TeL8E1XPjPuseABR3gYC36/
sSChyyB/GcByrjIqzpa6BmC0TiF5DogL7/41s8IH3+mH7wB6lBJqesczftcc+we1p/kts7r9KNoH
1iNWEIYyDNHKk+zd8GJwWYJi6put7N/smVWQ2uxKc8pZqFA1KqZvvI9OHcqL24njpFJtrWu/LL9F
i3ezdhXp+JjJlPcoe5TNGc4Ml9dEv0jIFuNE9sOrFKs0CLUXtxUH9nFq1buFfsl9Te2NPv4q3DjG
V2yMu9wfXsu8XpcFfVzeOHnvcVc9+CXffuQ4+s7GUzuE4oV8fbN0dPNXn4JnZd/TkKFCv0QdyDYc
E74s3PWxNNsjOES6+woIRaYZvvymAXH0ANGf40D8rXn+/o+/5U4GEsxuUj6WHfq96DUYUkD8F5yx
omQ61rp6yfTcWYpu+AJ20lJkkDOVLnESkQ14kbqmM/qDAPCbe/T7F9bnvdKLR60xCfonU0QRAm5m
rjgzooPN6GYXZvWA1TNY+wVNmb85Sr9/6b0QLbDr3428xIMTwkiyyJtybxD4G6t1J/P+wAjfQ+A3
0+UUYInOxgCqkdMwOK1Qzg6IWhkUeaYaZRG9EuIkZdGUjDKccGvYYLVUHAgcj0hufd0eA6fFuqYY
y7c2CH5Lb8eD6SbjoWdvuaZAft42yx9NOQDvayNn6SUT/VV+wzCYDD7ufc50U7AJ6J1apKPTzSjJ
x9KGsWIHrbtnezKVzi3v2rWjfsi4i0/Nl+o8JvV5dElt0oq0gAOsNeoj9rdg72u2OA0UgmWhvoV3
5u0D2r4eECXVJospArDd6OI6TL4iFa2B71FC6zreAwTpl1zl5WKIRXgD1LY1sD51LQPTWsXRzUid
bWGX3x5VlncNkPWiByCFtsbgJPajcYWN9l2DHQinFlQ35ta3jNwMMIpebD3G9T23ZB2B4IgyhffL
au5TBKNXC9z3aMh3Y9WpnZ6BsUmcd7gXW5T+k9OrH8r2smWciletelD4UcoGadYvGZ+bEQ+tzp8u
MHDfG0CXmI4Xek/jH6ZQi94DCI/zyqZIVM4wdw4mxziLDkymktCGoJofSwyqwtbHbc+puFJdt8sG
r9+1mrmtR9c//KZJp5PNdpcz4II5oNy1JXFbJbVNMOho+FBffPvUpb04WG352TGfQ+K3b1rN5NbT
i9n2klJkpV7i3v2Ug3Xl3r1mbfzqWwWaeZMejEE/CyywKzb2vz9RThHlrmQkXvrVQdS43q3CMtY+
PnpKPl7NIDWPfs59rCqXY2HX+FQIFPHSni+/Nk57TkHIB8pLjtgSzL1fQdVL03E7ptYuKUFwVr2X
bGN6izqyIo2dib03puXamQEYgcnPVJMwWEBS71aAwusVQKs7C88j1WPscVI2kalPbVhHW+2wJiHp
g7W7UC1XHQMGueOlGCJjX9Rwa9oyCDDQBABbmy+t5dBbeQ6gh7bVOARWZ3cY3U0YO8MKrFhDtJQX
MiXnx6mHHFDLaACfrn2A6mcfPGJvW5vPVxQ48EVgJ0vd0FI6BXgtmKDdxZS+J7K5mC1horbHycuY
DOG1cp+MMidJ7Dn9Rg8g0vsq+MluqGJfHwBhUvZWN+3nfvBnprR2I80WGe3NcA1GZQ2xho6cHsSi
sz41EwlV2vR4vL7oEmiqhgkpcJKv1CXvAKNRbDR9q+nslc2YtsI+ISDiiLg4xPgFxIym1XX/2QFx
umqN8bvP3mvq/O6m+S0n7yUdwoCmWnwKHXm9uJ0HJNAOt4m6pCNIBUL0gKa1fN8C7PPVYBxxU/8w
MEFmii0TDo9tY7rXKDA+YD3U5Jn3otXfGzTAQ+42zNQmZ9G0FDSAIJn8OoDYasErMj49FAnqSppt
U4+U3sacbaqxBCxufhda6T2c29HzPkyUMmzxZZu21NwxMnSDI8NYHMP1SI2M2Wxye9SZ8wdiFRAs
aGOrvzQDaSac2ebG9l0Cs2l0MtnqLxv8lms9AfvQ1cUhF2s75c2YVeTRNr76AdZQUs1nAJQRrkt5
9DWiTmFEqiO3jPLS81Gw5Z/1oonWk8Sbn9rTqoY3tuxjElcJNJO1JgJ1ceqUcb3Vx6uuNduVD8qP
gWpuLbVwpK6VE3DJZY3VblgXU3KNM1g/Q/5dctbFYBXsQgcsskbpS/GswBL3gHdSVb14GmPURCVX
On1qmps/zNnirdvMo9IpJljiPKuGBS1HCpnMM/f1HJg+pEP6XTRcDqZVHgWOjaVd0byh4YghkLYa
zHE1gUjER5p96vDyylLeSzxfS9r7VrE/hx4F9T22aD8hIO46AA2khWlu4VkChoZhsLTXGqFikiU8
F3L2LDipwZQtQvHl0uSJbkhu6T4EWPJjy+INqt5iGb/3cpaI96LinTMgywsHmpJvP0ItR2btks8c
V303zKUvIPISn6YTpe2dxt8FevblVuUellG2Bjp+8GlV0COVkVwhQJDqzMG7Rt+LhgwehyraWrRr
QXE8as8lqKInqnPurmKyxQq/idjfsDm6cY80QfFIYdG3NFPS9YZ8DbrhnONMF0gUVVTcEJgOoan9
oOZILkQiNkUcUd8KSVSwzAdNsPP1dW2U6YZFTVtYwrpWjSTZMbDidkKxa32dvOrn1ItvAJTPqaAf
Dkp75PYvtS93Xjb8DP24XBnV+KCFFhHg8j6R4uii8KvTjZsz9Svd6/ZTnL13iQGaNkc/smmqadvk
c9AKnebF4cugmcU3G24f3gcOKmdhIptyTCDdQNmGHRjPlrT3YxFT8ZhzP6WLqmgwe9hPPacA+u4Z
eFGylMe7uhNLCyfDpLRtCmNGkRHgh92pRa5ZvKGKi7ugU0TTrS9XeTS9GYBfHdJxbZO82BLDdeTX
N4dTiN7hqQALXq5wJK1Gt/iBDHxVe5F+5bOxpqoeLBwVrFnx7PMauanE+EBk6EdjiqNPfoiWImSV
IXsZbDoWGsPDJ8m+rNHRPfPkexT7TPO5wrFkwy5OgattB8P9qvz+XYAcZALN/jHPXHLQGZmn4qhZ
1wTel1a+ZPzsedxcPa4p4HRpyTyV4ohywh4UxD4Fvf4GMj8/gIWOa3YtaQHSFdJxiExSu7fAW4jJ
tGVvrWztDk9oNrqIl9h6jmP3QOnonsK8iQBrvGwyzUAMHX4VghhIEQM31khUpO70rtwUuLlvTXsr
AkALm5k3VP2C2XhubIceXFTt1m3XZkPPDgFSyFn594gOJrNiDQ3P2matq+1keyunVOz1lIg5KAm4
ReOaph/ekfaG7xHjidv5+8aj6CKuFadyuugnP1tTcX9JO+ars5iTlSElIrOD07ANuHzQMapOt/aG
6qrl5A8/AGF+ZCXQtFAdHWyAmGsQVYzZHjhWB8p02mPCaELtBPnubaf7DKL9YAVpLtxqFbKUKLjr
tBZfok4T6OTxxHNrzpiVot08HFukKj8f4Q7oazMB6xCSgYkS4nC1U4i9wJe1GCAhB0UKRiOLPqUK
+j0gOBB3eGk0Lv2FPcQ65j2SSCb2EWCTW2ug5NnUNATzFIHfOaShyx6oDRdtZz8HBq9yj+/X+MyS
n6XfWc+uYkJQQYiDrBAd69GgXMGx+32UBxlBLmw8WlJtjLaDKRKa7DEMdElLrFXGTgvPh7WpzfA2
RW2OXC6aPZ47ikrDjpN6ACqCGiccOsWu6qr2bF+m9qdeWGLZT7nLU25k26iMjamNlHh03dNo6t5C
025TYZW8DEgSuuNhhIkiJs8Au6CULeIkDxZhEQ/EZkuxg4KhMXuPsbzZYBQsP3sZUeGqIHgqvASf
RxS+xg1cKLsXl45FyzPIkYbSu2IDfjIUuUITIMGDpAgIu0Riwba2b0UdVQSZBMeWuPtRqeCpwQaw
EHXAuhOgq+bmjISD9wA+j9XAc1bOau7/4TC5b0bYazSNmouo4AlRINRvqom70wUOi3VXZy8CcvMq
snpjG+zWxmAupff1UwWAHgezuaNimz2K6/6i1ZlULWuVxGG17kq5U2U+rsPotSKCdRVgwo2Ky7DJ
gnWbhPVaT3F0dAR8Pf2FDS6dVoUTH0w0EXYgyc8210wsGc/UMZT72OMQZnupddGD6aO2U8l1beXn
ToF3ScpnbKb1xrL9ZGmPuNqzvlhhPf0sWuw+PbXWi87yOlSpZGsmfNq447xddi+o/e2qb7+jejwM
VvrVUw5bQ3dYTJp8FzK7TEGwlnmxLTusxVE3vWW08i6kl90HwsSe/khQhpUHVb+ye/bDH6bTwxtD
wvAM+jcLG0GBZN1Sox9lw6mCvstFWgyQ6rB/bapARmy5dFxoNFSLLNkZQ70zcP6tYg3iXcNAfaQP
vSIymd/DgYXbiTjA6fBxU+Dxmu/ca8u/sC1A+sc5jYxJ+DQiAsc97tVmz1kTGL8XIygwh7iNlYgx
XKKl13ryqfhgglC/0vEL49WDo/sm3H7GflZY3ADuG17E5ltsAXeci7T6qPqGKzZ5t9nuymE4hQqw
74DurpHMtKVDWZrVXeP5bGAB4BiThyZ9lQOTQ3J27Ln08nsCPeuplFMKcpe1jfX20Rz6V6aL67S2
VpUJHsFrf028JJ0tvt0hqVZ6wWfpAwCUVPNYnxb2ezNOv1JjNQTeY04CfmmQd3S8/mTqkukrZui0
k4+VvWomsoheEK8dGYCurT9qLMJVXr+wyxObsHXP7QDjXOL2rDi1LnQjeera5g3e4WH+XJUdP2S5
OLJj3Tb0leCvY2LBYWs4wDhkb9Vv/TCjwvVSOtmbZ47XXpc3D1dr489lbG+m6Zx4J+H6rUzCSHYE
vonwpwhZfSxwxcbWZIlcDOxMqhznCotU1cznE3JVi3ziqFOMD1bBUhmmxt0dpyfAwW8DQgfE69VA
rUMqi6PV58+JeOJVW3GXkjeo1i3zEKJbF7snDcf71WoIuml04Uue9bl7WD76Tf3RF6haUwTHRc7Z
j4EIK1xu3LU7v+934AyAYSQVj5aUJ6NAWy+silKDsXyUSftauhUvd80TwLzhUlloZPAjOV1lVK0r
K98wzn6PbAusa1Q+1t5jZshzOap95Y5z/m2bsS3Gnm2/hMTkpa0f/DZ7KKsWe3SsPQ30sPHKPUYR
SpXmeAxrVBVtkyR6GbThi6kiFMK6If4RXK02vumgU9DCu93QVEeRMDeoNbHCPScWRScupRlsolZ9
5QkDV1UWZFnDF7Rn/EUG5l38ZXiCdfMiz774QNg6Ui9srgBsrr0u2ukeneHY83JOyem06lkeRXsN
JFVHXCOaMT6EwtiGkdpTo/lkRmy8NYtg4riN62Ln++BsYqofJVOXArp3AV3JNyg2JOiX2O3dRwRu
NM60Hp07Imdu45FbzsM13Kv7fOE3WvSZJ6gePNPy7tyP+bIjzlpZzhtlR8dK885JbK/rxn1m0P7W
48+mm/HICZvlqsTV37v2Qh+pGqDUYkjrx5FbfmFQHIeFtdeWvZEd2XqcStzEpl5tU6gZC+E/magP
BfsXvGygW8Iz2dlPxtfv9eDujAhXqMKH7PQ/M7IpGWNPoREGZ+OisaK6jfZjMuqvNhXPo+k+1wrd
HTHiK2vk00g8XNPMvWzKF+aYHxN7xdb/0G3/UUz1r7hUz1kWb6hyfmTmvO/TaW6CQrsKNl4WXfQO
WHr5JFW7Yki1gQT0wyQeP0nrngV0hdjtT2SY3dSsxjb+rDT9ViX1e8pdr2XFCQ/xG077976BcRLM
MfyYMHWaXidGsFbO7DswwQXHPIBSbLWpd1BOtOIZs3dl8GxaxjXnPbFc94vvFdQUdfV1hd/vWWeS
Jnl+lkZ6jYYn5kvf/uiey8A810n8kYDXCJxol6iAGPpwdnFzW1r2MFniSLPGd9jNXrbuSP/Vm8VN
hU/2gB8zpRVl0cT6Y1KH7xlEiKQy0fM44BJpoKSmfrU1m9JGqqUQGwunXKiwOCsHHlTHMEVv+os1
FZferOBhWmctNZCfeV66waH241Nr9E+IS/eKZ8piYiKSk+ck1b9u6IvWWD1tnN6jy+2Zmte24Px0
y+yelgO6PJAiJVFumc+nL5y7yUGfnAv455IFnIpXLyPHPV8svklQM7gafrVRBUb4EP2KdUZDKqmr
ZOnTq1TB1PdTIBHkXzZkHYhUX0SX7Gj0ezKESyneCPzGthYgHNaNXlwgn65b525F1C2NFuYEFP6A
2i5qkLbpgATkjHfK0fgSfYuSVl2mToAsNq+eVv6wBjUThrYqnU4+U9R6msDk1h8g+m55+gS5lWJS
x3kd3Q/fG/eDPfzMtYJJimGemzq++SQhhmf80J99u+mq+tTX9ZsS4zv2xjWA0hflcstRSZEQPf45
muHDnKdlLLIt9Jwppsl2yqry/QCbh7L5Xew4KaMxJhv4YkKMEr2HFpcyjI7zB2rFt37MHokVYy2B
eE59QcaOigMqqZS5bg1Y/myzlpm4G9oYrDrHeGa69eBlJGaBDnHG2YUieRG0KTHzDfjs01FHfiis
epcZFZcfwpMtrux5v0f+3TfctQfhaDAuskyfcpJ0gfU4TOFr3Vd3CSppbgVlooBcTvkOFYHsITew
jRCoYalIA2wXXzce5SPm2qMq1YOiIJrEEVad+QtSm3J3Ujtchco7DUF78xQFKTVXigqfzdTcNF3+
An7EmB5sQ1HINODEr1W3TWz3SM1UvZw/aEjL19YJOO6F32atGtBq8gk+wGOrNlj2rR4GWHZ3sZSI
dlrFqfeD4BfhBcu+6dPEk9xbTRzgqHuiV1IMNWPE6cWa6ASx602h1ds6dJdSIIpoFSI3m50GhDwC
M02YD72RUs8E/qIf+l3ldBfPl8iE5DH6Gma+8zAG1j5QDRkOay/eOpzkyxnzQCljOO7wm19E+B7M
Umaff0c9zRxoAzJjBgpfAcbPj9J7ZkSzC/zk2xfug6/8aDlKyuf0+nPy5c1Po3Xfqr2boeC0Fg0L
jHLmYNA4sUQWabxFwlu2o/ORMU1b2UzIkyQ/UF/IS4lHfD3x1Fo6maOBOuK8HVGIyhpEPVEPNltY
KABDar7PS2ZAgaZMiYYz/cG2Xl/gj1hLL9LLQ5zvPJPlEdfEA1CbXcN+4pBp/920/l+yf7Kyudgx
/3P75z77Cj//2ff51//5y/fpij+gtmLwND28ukK6WDj/Nn66f+iejh1HN2BO/flPfxk/Ybc6tocr
CsnQEFK4AFf/Nn46fzBK1D1PWgSgzdkT+v9g/LQgxf4746drWDiciF3bFvtEkof/7GVuuXNhwA3a
nun1xM2WSAtbZkTzhA+jg/MWBdOqdc5kTsO1jOBbCcq9bJ6Mjwn+qZVFvEgkNG4qnW5j+l3loWWi
lbYUU9XVZ1OnWEBiE25BwUE+Mx4rrM2HLg4/y7nXre8VdHzhNsc8bwN6BUH7RGkekDpS+qnWwjUQ
L0STrK4Rid+a1o5PejxtC6B1x7EPqGwBugFMHP4b/pGFleYnL8nURo3dqRs9yCg52UBYNA+2B99A
M4HElWX0g5bpErgQZp2a+BEmrZL1pb0Bx1lU8MQWTtjJFVw6ulNGj9OV5S4pdGHTpXx4nc5Hrg0g
xzkJBUWFsV4TLGwuPKWgx2xFJKftjPzBqNdVlR8KDphftrTfoyRdOilQbVyEv7pXj62nLeoEh2aE
tCNifPnKXnsRA0BqsqMllBUUlUDwEpOa4vGEF7Ay1onXW2vqyyG+Fule7z5V633TK4pY4pzSJN52
mcFpPTG3pZxwEdEfa5fZqmDK1SYNihd6whnT1alqu3YZhuqagghdm7n4AUGiuShB9sWJZbkjlXrX
7qkygk1YE1Sy0rkgIGsPtOKsRzPzzp4/6I9l+ytqLp5pBq/94OartEdTthzzJ/hX59BLmqLLRi0G
L5zOIm236eTcRtJUEDQFlJzkMY74gh2VaDJOIFhMTnCtEyhhaaPdNCsD25LHX7JEwewm0mTYUMtl
NDe+hk7KxBaxR0Hd2qkwmh2FPmAgx3pk4gswSEbkGIvkp597ySFyaHvNCGAbPfSv2tHqXehqz2Hm
rz34xI9KMUVqu3SkOjjIjjhSwcGV07p+QdmXBIPHGwdtY2XlPa2tjlHDXStOxnxSqZmkaNbvHu7Z
gzT2xxHg+JkGb2/d+kSAGl3eORwUr7OwV9NTmATtqiDpv/k/lJ3XcutY0mZfZV4APfAmYmIuAIKg
J0XK8gYh6Ujw3uPpZ0FVf5/qio6OnhuJFgCBjdy5Mz/jQ02z+0Cdnbyl6QCNnvJahxiROql0EoZN
K0TPSVlA7sGR2gcgtoViAFjYYCYWNX2jW5PsSDRS1oB/RU3Ft0AROkyo1XRN/kIt724M6vjYYaZl
+QuJOJCnbYwVstnhwzDJAsoqQwXWtzoj09A7Y84ircuq2pEN4yAV8MmaVHNETM5Wg5iFB9Ce79Gs
v2AtiCwNypaG1d3luD/HEymSGS3FuLa8CmYAkLd6MMAYnpI4RN8mpl+j9fjH98YX/tgYtmbgpOZe
9lAuxN+8DT7Az0LWmkLPmrNPIUlOoSJMHuvBjcz1duWOnASNN5w20GcTTSfKqaYkOHWCBaKoKcW6
O07qvNJZqwE21i9TLoYb2HHg2YpWR43MGVqDGmjVvsZTtY87M9ykCJB1Jjiv1MQKsdOPAWr0LELx
e0U3/qHTukVsjy66DEMWfOvK0FCTgz6P+RLpUaob6rU6krYeQNr4AOfIe2cloDh/kOXmFEgi6Jjp
1FZ9sMoTbS1mM4mnD1StmKmSlAQgFSC7K5nzpm/jo6BgKon8DgDovttJoshaWqKPJ2SiQb/1IDE6
tiMdqTigkSMEOqbHefVAyXVChSLN0O8BOaMpRxWqiBtZCquGOFz1knIVS+NN81F+CrJsPwgvKT3c
dUabXFDxE9GikFxpwZfOiBOgGwxiS5nwZCeHtsaS9kSbEyP0AmsQ6zUcRs3NJchUs4zHx1hX70El
n/oIJZo+KZ5NwEL0UDQ0FBOEiYboSyqK4YHVNpCk2XzMeoG+gtCaNwRS7SDCmQW+wAXppyu9S+CB
uli4Ut0OO4s4LnV5xaozVu1upkJhfgdS5O8KuXtCiUJ90KIvsx0BCwGVKQetcmMBHm6sdq8zLobN
rL9aZXxEKucqjOK1FatfoGq5HfusXRuDeUBRFwIZyK/dNNLHa/BsFaGPlQihyUKJdZM5Fk7YeehN
JetYVlaleIJ4Vp47yXjKQ/JlU2qg7GKq7inVWw7qch9LwgHYJOqdxfyOz0DpzVL4pcy4s8fGtzQj
dpxatG2AvZs66E4U+3P64Q+GAvWqms94jsxX1SeGyglk4bFDZ7OLp02NLoldYSbgRQPgN2vCc8SY
8EpOqcLOtUmLVLOVQO2ccTRuwTBtsVwRMQlnbTVi10O/nEptR78QxF51aMz53VeBbCRl8gzvajhZ
pbb0FWgglCMwyDHa0MdJPVUlGugoLGMlpB3rKn8Y5BBEdCMOdmdBv8hrIXUbsfwqrZxqdYJFmhKh
6ifr3bte6/Vu0gDZY/2B5wlFWN+USfHp3uEMHZAG+w31KJabkm8Ve0UcPmZFO4lxJTwruDRis/nR
G3QM28rUPCOWy7WWIRWWF/kF394donzFLrLmX0nffcSoqsDXjKkTUCrfE5R2cYCPuJyF+9zUblNs
ATtHOpqaMFNFN0tocbfVowiVDK1wvXc1qqmlRGtzBLC0kvP5EaiI4NLZu5QZc6EwNfpaLkR/FUiP
IUV8cGGEsxZMxrFue0pygg7IN4MkHwPKKZMGVC+pPtbwSAmwBDZL/Wi04ibo8G+bJGxaZ0SyEopH
J0xKZlBniRIMiLrpZF+KaHgxaz47CJOQcr55RtdrdqTpFaPBbNXikYSpfHLUmnCVkT/tJ0O8BBOi
WDLL71Pbp9gd9fK7XzWY2hudcQx6cWlYQJ7WDIw9RLX9JQXaeEBQAYxrmuH8wS+JH4sK4XupqH+N
RlesC6l4gkNzb4GTbZKGaYRCju621g46cQrxsKYMrl5NKl+rUsjgMFTq2lhMlHFbXyPjodqjOBKz
S6BasjB/RA1gQynOkfPXEIHSWgkxbvVZbiV5DeyQ/G3do4tbQskQvMLMdPRmQyb5UlLXZgvpHOU4
Fxv2BTk3f4ZDLNsymR4yOt0+lhP8PLHQ2aSU/4YyqbxyoruSzdKb0LUNSVxNYEtYyJopOgMTkgRW
BKax9SuwXsQ10Fn0elEM6HrxnI7VOi0UqsKd3m17bZHuY6GPIDKVK4Cjm2KOn02lEs9xBsrAukVJ
K2yViPaGLtGCrPCZmZt9Fpvzrp0izGnRRMxGDSGI6Xkm0I8YHSFjh2lRaq57iXpzLgDmqDHiWZsF
WaAxgpeoK3nb+sewyMpToop3qk74xJDlox5BYShW9Wja+6GGtKcg7hIjv8kGZeExX4z3lBoPPmPy
cd+TF9QUQieNO2ZwbhGf3ulpXThj5z9GavgY+bCZ0APrV2nAGhymBkZ7bUHDzvQjeNfLHw13qx1A
HOjYP89//pBjS9ukviqo2IH3U81yVyUEU74LFg4LTnSiI+wVNRUlOXOANfnzdh5hFAzy8Vx1EHeZ
Rardz6N/9/TfvTb2qFJYCR2Cn++mdVo7JYV6QDRs79994+dzgNzwPtURaXLIiPq/fBpdOmpjv78N
TTqDg4C561/e+cvD37sIdHAg1OnT1e9vU3YVKAqhBCLigvXndv/bXykFISuvEiMyboH7VOmS+3tv
f/yCn00lJcp6mSJYf+z457WipkLvG4kJ4h9HIRRIHVjyCpjVZSjUi9XQzxvw9bDvXT7SpFWGHTHT
2e83KAwu1teMMoyGMkdq29bRpZkhhYEtxp/14pn488ePc9g2CdDGlIu+hLq//Pl5DcX9EKkmCr1Z
Hs8ecPSNvPgkdkKFwFRKia4NI0QHDHx/HTGvQpTM0yd5uaDozxRO20T5zqKNsRM1/Lt+Hv3tNVU1
N2Lcd95kkLfs5UrLPdXKd+qEJdugldMfFsU/Jo+yhjGgI1LVt8NcRsGJ6nMfIb4uF9h0/Wz9959p
2WNBDeqP3f68Uej4Cxu4JP/2D8W+B8fiIcEMEJOq36/3PWzEqZAPYexn0D9KVtwZ+/wxHbVC/RpK
yLpYGK8kDJYKT8+fd/7pmvpzwOU//Sn/9lSepm49YxMqz4cfr8rlCNIGpzKhwp0pkWOQCcsjk1v2
j6dhSfHKpAu+0hfzpB90bg1kYffz9I/XGHfoCdtesr1M63kHedu+xDUDrd0J6vqFnryXAsFtwmvt
DmtMXGzj+DLuqCRvsSNfoVHr9bBZjM3QIbayvsy7l2HttW5q68jru4B8p/iANpc0b/2b1yc7bMVM
x/Nvtas9ILW0PuAg6nSr3qH14c27ZoVhm/u27OxAcAZMeUnq1UtsOgfkv7cvubF6MYW1fp4+eaFb
sUNq3DeNMkfxS4JalNy4sb3s8OLf2pTyQURId7B2wCF0Sxb8wLGhKcLOvUXj0K6/gbfbIJN2szOs
QE8OK0xJF1cl6wb+zAk5F5OCfIkzvEbVUc3PnJYZJs98KbRPTs8El3Wet5b2CoBvvI/TGWtfyoDt
BgnyqnFb38W4HZn3psO5wbUmADoX3dhCOxnnLVx0kpwT+/aPaRu4KZn6cEHOrUOd2R0Up4I/mGxA
YPTfOYLIFvpmK3R/RHwNhheOg2aD6XEYakff28ardVjrTArbeOBn0fLEy6FDlAIzKMXhqQW2a97O
k4OHD/i9FieMc5h74rC3JofaKxeBlEC3jqildp+KxoS7pgqE5aR0732XV7USNQGkTFd1chvAuFWY
djW7KIWHeyL5X3Y2niQ0QRCPfJ1RjIYi2jnsHYi9oK+iLcqs0JcQ5RXPM/PaERS6FW0ZFgiHOfmE
sDLxqbWxnDVv5pnSrHlO/Qszlss/9aVwZY94Jz8snq3VCrWvufWS52lyomfljPBR6aDxBaj9mh8h
RPTHcAf4x96p4EEfWWFKlUNdWPwUuw2yDoPphR/iJW1tTlj/BY00v3N2sunZvxIVbUs+peF7587r
8JHmQeJMH5vmUVxjv2U3hwKP0mMruBZYxGIlo9PlKNfESfEeOMaDvs6SZ6kGlAAvAJWma2dbKzpK
tvXtf5Isalyv2TmVx1Det6f8KcWIZPuN4zb9r7d+O6YPoEGwms+2GhGj9B0DIWSWoDgOVEtHXqG9
r9taulO+x28MQ3O7OMTvDIFOE9aiQRMZbTq3u/Wn7Bdm4PWzFG/N1stw96DLY9nxs14+WLi0JeWj
lHkBHeX8ja+3qKKBXxlW6hk9k6BecdXRmWLwjuNdSFfldGY8csk652XeiZ+g+u3ulVrJXcJhw+lZ
vKcYEbqLqdK8yb+xQBnhnFwl9M7yM/vGVgjVifSbyw/bj5uQT1JCVMsjgysIweItu9S4suYtn4/h
Mz+OTXJDhFxYo7nSparUZUQnirNYFrA2m4+5uvTcbTaa1+tm2KvCmmAwyd9Cz1q+e2ckI64tw5UT
DmFwZFCmxkopHaRjebGji1PmqH3t0p+zlCcYQz9V5aNVfnbKLyA0npWhpLIt6i16vgaFrRrwEq4F
KG9/4I+ksgHNvCnAZ+RDT3LfpyhIwiwcpo3UAbK4LIgXbvmsekimCuzkvcrfRLHFPeQil0fzNku7
Cs10ug0gngub+xthJSor2561ONo1bCIsfr2gUV6gPeYGNYnYinuPWiBdIO5JHFtQMdnStugd9dME
6rJO6m03X6y7eeYKy/WG89o774g+n1v7FIVXzZs+uYN1ySY8cZsQFoZ6szgIbzLrPKjuu/KgeKU9
pQ6hPDnMGdGTR1wOw+t3CIoRg4mxOMg/sA9P2nWfxNWRRdHk8qV5l39rPHE5lEP+TJ0JUiXZGFAc
pC2s9zJ05JvwVVOou3OrNLjtfoprbKvtpt4AwUqLE1YTN/1sHMOf0BR1HmYkBHplxyDkSMbd9Ar8
4MQ5oO5GFcOb1ddOWiFw7p+n9UC37pHIGWH8tUVDj7NldE8cgsqHNeTD3ZbBa47raY1U7vRJ9CGU
orXC70pMpkV/I+0kb5k5cIfq3cgpl6iZI8vE/ljcdzZVvjhk1vJdwzOjA5ylhJmUUS88qa2Xfwv3
ot7AdughIpCfOyAipJUauNnWQsqvs7P4/qbehOPX6LviJ6euW3EUEzaDJGS4HbL5+IVKCmFXi7Yz
0D5GPSRfjB2X3SuZR8+9OICAezfuLmdfeDIeWnt4NW3rbkA4QOuNQ+MEhe/DJw+8AXTOMouAvEpw
S7Zz5mEmdvwhfmZCdUV0kHbCE9o+ps3YUPJLKTMiz7GBH/B6fkDY0mVocawokTkQ4egje1wPICA7
hdNFKonJAT/ZET/fGXlMFwYOVe2uOjB/meioetYDd/3MTNysASIcjIeM7TEfeC/GnWXYoWTD4bDi
4wQFxRPPwlF4QvCAoDnZLyBWnE9Ogn4bYTGsOE3akTPOQ34/P4vBzxTa75b7VNuXLs3U3JYemF40
HZbnc/os37iMxYHp2b8ZxxYMvaMQozwrJmRxrowjs5/2wF2WHdhs/B7me5nr58iBK0wb9jh7TGUL
M5ODHizGDIOFNSnfJFRSZ4WSZDevb3yZHCVjSFvZnlAZbHN0JQ7LlSNAPhMGpR13Hv2SA7+MGPDK
5K4d3/gVyp1fA3iJOZQzCxEW2vCaXRn3N9rjIP6EO3+oeE4OATV4ZNhn2ylwjYdOYECXLtclB669
Dt/xX2qYJ7fYIKyIkgxWej4cgOFxhrN6pTwQ//nWuAxSHVE3WI/fHBaTP7tgKY69do2P06X55Lb2
DY+rks9bpuyJniYiccTVYw/OdksWJRz45qRvRvO2jFLVhWEtM9APiuj5IF3N00iyoK6HS/pNLd4k
2wuumKbO3jSPN+oHIYXX7ol5E7aFWd1rASyLNlw4BcUhusTwoAavQyVyiyENSux75PiWmj6jvrVW
qsyVhD3rZEZtT91RuIJljjYgJBxN2pVWc6D40VMrwaWKz9XdWu31fRpGmxntsGzbGmuaWhXit82l
ht6iP5a0D1LZdGOYqMd388Yi3S4BnoMuXIKcLNkWguOnwHi6TNVrnnlA66P7wIUXqQY4AepQCaoV
i3hG224Nfz4sJ18C4EOKto6G20uaUVnEzmRVQnJzzH4v32TpoGdnQpRBWWL4BCAHPTFaigAL6z5+
Yzod2MyATaAa9yjRHUI40P66sI5l8awddWtXchFpiEgo7K7z/IQgh9ovw8AsjmW91Iadp6DBdNA8
gfqcpguZuTh4cnHEaqEkI1b36kpU3ILgT+bK9bkGR62AlLcPsy+Ttf4zU6vxFLOiZAAHrsJ9Gqxo
/ZDTLAPsUBFHyPU/GbNM5+TZjF0cMKzVcEGYpHnrJ8cn89dsSQSFsK5ep24rbv01F7rrNrG6BonE
HJjn+9A8oag5PozmSRKdZEAeC/cj1/M8glxbX4WnGnwRqievxCtGwChiX2eL47qzjhnpEDbZ5VEF
ueliBjc4M1GAsIK0EgUweUtTkBUG2croiL/MyMMAWRAfB0QMLeRGV4wtL8TBlfUO0yu5my3jWfSY
xw51R5J0Zoym20gnlGPIDXC5havTDUxQjnIcp40crLJD8zk231lO8++B7l6ucTKheMiP0h0smqsa
HhjjBHpKvccf0yQ1JiBDiAM76FNlR5HvAmr93PrqxviwaokFf/hWyZDL34PexkspjaxbGu+09jnx
+GLAEnUdwX2s95wKVGvuJcgYY4eJNljCsLMhqANNSPdzco4eBJfc0tUYXBsS29plAC646Sw6iCQk
yrF5a7ndM4+JlKy1veobWhap7nSCI9q4eNvN5w8o0eUmBk5LdxkWIwwJ7kfaDCRy1ipHCtVcg8x4
od4E8hrHeozwqs/2m2nK2Fu5i9uMcCSYcHFD1WuTYwGKVNikkpMdhyPFR5qdzYOIIGZ2X7Qld3Ra
6J6Ea5ECIqlLJkBItcXehX2C5C+ih7TEACDb+hacGwLGgjOCic5OpnIR3yphGUIjtzJSa90vE+Hi
SyV4obrOMDHkhfCCSmbePYPLgjgXC68Jwwa4qnIUgMWht8fK+xkGmHaacuS3VyqRHwmA8XXUwP23
DpS/zm2sL10nCr11miOVXlyA4YPESc/GgZSFbK3aPbTh2RLfaajzU3Q8LBDhJHvWVzBSdHigjvl4
xQxpHZ5+EhOZVZsd3K0TN45xtTQv+0JG4sKEZ8106PaquI+p7AIXSwCsUwhg1s0EgEX5IVZIQzzB
mX6B3fWvHVTvfc40aOcvQre2IIU++hsW3SMQpFApVlCEdmIM+E1oB5o9D9q1oTCMvEfloRBh0fq0
m+qOai9F435OuNasnMIV6T20UpC92tV/QMhP+QWyPnv276pAyICSY9rxLcBE3NZA9gZ2+WECTs63
ZeUNNCNvEG2UfkUYk+7+wbq2leQUrZkwLHt0kFCxuXOZ1X4beSamYy3xZdwtCF9wejZb4lqnCjI4
B6091TTa6/3UP0TaJRge5/RVhfcWYq0dvikcABVdlIrtTAXApAM6OEiNU5/Tz1lZdQ/523DHPQtw
ETMwUXKPnvgqOixoOtvaNQdmZTmHkWXXH/wPz+lZfmovNGIa9EcxmABmAYCpPwF78NUVdit40yB/
KRwz8GmLZy4lflIyIkYzYBJiwx3ElhboAio/UKIP5Vb3ph3nboCw49/n9XjQkDexIfYcAolIiMEb
6cG76R2xdHiEZoloA5gvN+CMYBNhQOC9g15YVZUbGbtNXJIrs95z5vC9EcyLSIFwVW5Vp7gjBrIm
ZjKZu9Uz1AvzqD9RZHER/ARioWqsMHYyo/al7de+tMaTR6JwRx/VWovI5rO+2oRraPyjv9KR3kqP
UUJxP9kHJPTWWdjvp2xLG0N/CPaVB96z21TxKvFQCQNuGZ6Jpupbchz3mmgrmwwB942yyq4WbN3w
EBLOVlJsC3vtLK2oeBMVYFFsxkOBnmLwjkINFHiIbK/5Nqf5s/LfKjQvqAB4WC7qu9JTD90WAGZ1
ufknpBAOxlmgpGAb58It9iDPcJqAsIyf78GQD9n3yPLujALk+Bi56Rq6bTC/6m/BvXtCqliEfr2q
nlTO+IYjbnAYPIjgEbDNGm2m1RfpCperOE7JqZD3henWzY0LjbcK0cNGhwPVr2hNa2sQEGUDiUGy
5RXHAVFqYiIKCMT8E+xaeWu4zWv8QhQV3+iQod7GWVa2UUz83hcqOAy76t2uupfRox6tuIula6Ve
cFCTDNRZtqb0TdZl1htyBLFGzcTJybqzTOQZ7Mc3lk5Mf2QI+LaSi2YFoI8aT1Rawsv/Qms54yl3
88F08x2M3cxptjVgWmImYlRQNne43sfBNtMx2wzsWXcgDB+GVwMIAjmt+ZIdIi/TTLjck4dGyCIa
4qqp04s2donCnmYWqypaOrTaTIBBOO/Y3YOKENRRRo2ZxgzMf5i+OSrZW6QRUbusDQ8TFBqDT6Sb
rNCn10RezRNeqzZCl9Zllh4o9YvbfFmzgyRxIT+yTmP+p5ohHKf1O6MAPB9pb+bRtpniO6Sc1IE2
cwo3wy9af6yacjsx6JvYwVPas/Y03PbF0ndALOzoGR+0IN+oR3iIb0v0Dp5aWkO2sh5fERJ+6T6Q
ZC4ov6+kT43qycraJIhEoy4wbcXmkEz35jstS1sBMUEct8C527gScF98w+cgxoEuIOM4oB9CW5wG
lNwcKAfIlFFgqdvpljYT+CDKByCAyBCI8iA6SmEVv5a3MHEaD5kJbYORASujudo1TnYFPC3Fa798
L5AEQv0fMM4e/BPFIesUnuH1SfkmfYF710BvQ53EsP1fcS65yTYzu0OjaAqOgStoPShDvHWwgICt
LquX8LmXvE5eabMTXwVgTCyfreqtfKak+tnGD2RaUCvVCxZugXqyAEk2lIRL2kzzhtCR7OAPgVZ2
cBw9SS/mWyfYXuWxvD9wSyrr/ta+6G8hUZSW+LrAmI9ZSRs3QXxJOtBrmgdUoPviDLAK/M5Q7//S
IMO16kG5juQTT4Zhy/0xeZdZ9yLxwxBBXG+NJ4/j1y5NAtwjMPX4KD+KT+uo7WpW9tQ1zsAFQAso
1S3lhu5GB4Nhl1TlK7aW+sgQXayTsmd0RBu486anncfyAaBntGt3ovTtH9qP6Kl8Kd0lKzv7j7my
CdpzUKH8Z0tI4uv+F+J83C1LMGBKSqN1Lj+ZUWt/gV6OnXkT7CkNGEgEuYKLDAxL9OWysGT0+o/W
nm30+Fy2GtJ024+bdjOCRXCW87ghkgQPpLdH64Rb9yOQ71NivM6U0daiuppzVJfd/na1TsGdflUI
8UJ8E2/U2J7faQDpS7R9Dl9IoWKuMrs1kD58Mi/oLKJqIQSYItr9i3HSkBliulOI5ImNyhp53lpm
He9lR+1l/CVT+L0r1+LJ33aqbbxEu/GRkfhVxZc+ryhoP6vBzrg+qgK/7bNyoifJNk5oAM6Ijp+S
nXDqmJEZCv4lhW+0qrwevy4nuGdAFu1zEm562ZXF13mvO5DWAG6rbiI/tAMW2QPUz0ejEA6tECCM
RfM0yEbW/j8PB2XpBdUTOSTUwnUwwF0XWwgCw9L3mTrBAOCF1HA20AH6ec2q0HQEx+MlSwsrnOac
VuiC6sLwALNTuLzO73ey5TO/n6oBijax+NiKeea0S+vt5/s/f34+2qrIfywyXiFoy4o48K/fB5su
bYNhB+cfkoGgV3/8CZanP6/5aC/QoTO1dwvMkAs5PDNwZfr90b998+cNraBD9PsjRe0X6zRpbppm
Av5DUZBG7QY2PTIuy5+gWvbx8xDFZDCKPw9NI0E/HQUUZLPHcP/74/0/D/P3a1YgVH9u4ufFn89k
aR1tmGrWvz/38/rvp388CrNQdP72TqKiR1E1TE2/3zCVRX7m53kxkJdJZWktNg7V7i+7//nZIEJx
ThcmbqsmIIHkns5KzDhBRlH8Wmq4UT6t+9KioFdl27ivNppmhGs6++KiNXAMMnpeUUztalYepUQg
Hx1ujWRtupLlX6KoW6FvtRV+anatA91vmdr10LxGgfBhYrHXqPLdQv9gysFRIhGewDQCV6u8hJDE
HYWWhSVYAEZU6j9IGiUOWN4cfxJsV1Bt8PpMkqgY9+q676WNWAMrSPyFl6IBkw2Tl3SIkY9rNJio
NRg88bH8wfog5cAmxycF20JbKuLbMMz7zCc9E3Hc7acVjr9ybLmjSm5ZJZc4e0XVY61S5RhYvGmm
tRUa9DiKOKMqByvYquHFhNE5bLI1BlDELiW4zO+iqe6MbqEn4/uuZvVTGQnvoj4/5Fqy9oOPoVfo
BaEHBUZAt+TzXOeFA0YFZYgC3VOYL0fYHhRAZ4o6vnEfgYsiHphfgJohEFWXGosj0JGsAOi+Moto
1lsQANYr4efaxdALxzBFP9v4mlrMNzEY/wWS5CgGxmuA68VK7mZcUT8lNOyH9DMf8FUacuwUmrAB
v4q4Y25+0EbO952o9IjbzaGHjB68hc1cAU3UNJbTLZ4wfpu/GFNMr1za1ajfASbZZhl9FhhfYyRf
m7q/TBOs4qEGHZXvpoSOEPybcDE8aOEkDXiwYu8z+zWoRlV+Qoa+Nx91Fdp/YUA/0WZP0s19QM2z
1e6cpo8G0J9kpWdJjj9Usq10xDtmlgJXhlNdUvXIOGdKLH2hG/fRBBgNjOhG2yJzfA3IhTM26cah
NfCqFGot3IezafuthLQ50FnbqhQM78cHrDvVzxmCbe1rVxTaX7Oypg6KriWM3xScUf4lBYg6hoi9
Dg1aYCr27klleNAaJAhnrKnUpU9NYhnHwrQNKzzqM0eVDRycsuGpNJldp1Yr7bxvxm2fxFhP4cfc
aOOqESBGZmJanqJGfJtLOVlVsing/8d6MpOfx04qtk023xN9JqTIEliZpl4BAxBWYAMhny3dp8CR
sIAyojpG21NFESZ3Jal99tEOaif9jBm3Oy+mLbM4Po1jv+/TyK31CuRunwUrSTxORnBDqA3/cwWh
BIvyhzLI1/G5zijopFYvQ5Bv3HKhNwaR+qR0JppKmvxefYqK9V0lWb9NCk7XiNldaEx7WZP89VCx
cWuamLx6hPa0qLeFapxxUsYKWzjNor8G4eufAL/urbj9kgZLXvksHtJSfwJNXgPEBH07VcFx7rV3
PQe+MGKhJdARm7G6dYVapGsxFb/iKXMnH43URCxMrLNOgJ/PUpWQf+CViNiD/+0rQ3wYuldNIsxV
yP9rqa67kkJ3O5wkEzQ6ilFp9l0bvtNaA7O4aT7UfkOSkZOQ999qM99AO2NNGLAs9P1odGLcFXW9
eYFxI3KxBgwoQfTSsabZkZpV4pbPCHvg96rNp1IQnkPuTc6u9gofv1xLAhWZCNPlYKJXCYmv6+L7
NEgvfQj8S4bC64kCK2YUhCEnTChEJ9Dg/GbYKo1+1Expr0dyw4pGPGVhSqY6BJfiq6/LX35Ln0ej
AZntlHAWVxX2byj8Y7Yp+06nG3Cf+5RamyYvKSEdF3+KsJPo7sVM91MTKHsKxB50bXwqZmN0CdPq
rpXNE/bpJ875aa5lpCERr+5iuqaC+BKYFL0S69Efqks2z55QlpdIVah95EwMtTFjT59F3+p4UxBL
RUtUhxxRhBcZehDQ4JSKPITi2EKaQgZh6ghaD6JLFyGTod4q9umnUJgh4Or2W9Upb0GB3wYqtk8E
b1jM4YdZz/EWaPC4x3p+h6Id8gSQ6stEBYwIFM5ob00XfWPOOl2kltE/B6DVVUQbgVZzB85Jsc5M
jBCitIvduKle0bUcnKbNz8pFoRIiwDQMsi8tk2Xnl46C1xoCa4qLZThzq4syinaTiPBtNrsA9Xdy
BrG+PiGA05xAVy+oUgrqUoE8j+zXEKNRffLb7FkIuw9NVsqVIS+trqVWp+JJnKUp4lzQn6ppeMKE
uCE7tc7APmXbBzhX0vcsJwDsMgrN5U4YDcMTC5U2cIIYa0HFvGwpgphge8eyuCg5vS+guNCN/eFF
HK0J1rm5rQsfk91RbsBUay9iLZKxizmjtmsphNTJozjLnwXOLAW+JBY+mqg7OaVG9pQCLjFwKbHj
SdcOSkwlvWX1GVIRwz4VncLeT/ttrkJRHBpHUXZCdzAUhBUUkTZD4FtgTUaEChLNPwaUHC0sV7Hn
nT6tlOqU2FAyyjJKtD0F/cQ8ZXjXrsK+w9xzpE+S5+NEpiNRaC/za9dUzbpXxdnWG0oAJlYb/kxA
RP15Ffn40tdI2kSAw9ymKz+lRN/88KT+97/RoP8syqmGNdn+IUn/z6f/9xEuZ5H9n+U7v19cVOx/
PztGn2gCFN/tf/yU91Wc3rOv5u8f+pcts/c/j2713r7/yxP3xwvgofuqp+tXAwXmfyhVyyf/2zf/
139FKdMQoP5PjDLnPcX1sM6j97+aaf7xrT85ZZKk/kNSTMmAsAS1TFONf3LKJFn9h4qOv4WPpqT+
sMP+x0xgMdOUTGhoCBQbpiKLym9OmfwPDXKSapiiaSoYdf5/mWn+3UoAlUddkkk5dEMRFQgDeB38
1Z0DmnNRVl03nvJBsVypoEvfjuqhF0tWnWXYPxXqmLPii0z08jVzRY5Bn76NSi/ywaD4jBqm9s8A
Jhc4uZCKeX5aJK9BW8WanJ8z0RJ2vjrdI8GEQ1xzz4yWumlQkB8A6J/zGPA+Qq36+i8X4k/XhL+6
JGh/o8otP0wVLQgvhiqqpqxL//rD1By5KGTx+lMg00ofLGwzW1IgtUYMqg3yA5bj4UpCetIDAs+U
0TXmoR5G6VSG6lcborZkjf250MsRvBFS/UqH85CJyPuxTkpXHOruYkShupgbJzQMqQvUpp8e4R3/
6pMh2ohjfi1Ieh+NrKhpRjW968dlv4/MHMqDmH+DrR32tW4SubGME/Jq2AZ9Hu+Vboj3SQtwY0SL
2JsmWqH6KCFuHw4XlIvNVbOo/PxY9lmGSsbnarlA+3kyhZuOzs4mV7HFCwJagf/5nOqM1b/6Tvyc
U93AxEVGeUc05b9ZqTDFhibspfYUzFO77rswWls9/oBBawSPfUBvrpynnTCrHGwkRPgxxPe2GH6Z
atB4kVXJdCkxp/ET8dz3nbJpi7Zzcx04YxV79Vhrt1hPkyu0AGo8uvwETRNTpf9H2HktyYps2faL
MEM7vIbWqeULlrlrF1q6I7++B2TdU9Vl106/YCkiCIIIHPe15hwzcN7DTKFKySild1UHR2TQt6Ht
McHvCSID6Nk/p2VD59eF3JZFiGczzEqQAStqEGZe3uzBiPYQnBE9mfAxuNFmd50T0MrBvLOpDcEs
2uyNZ0twLv3p3ovc/HUMHWxPOY1vp4quqVHejXh7BInt63icZiGg85jGGICSiLuciQfAaeuLZaGp
zwla+ntDUBr365Fa7X//PIx/5YDweQgbGwHfcpdr2DLna+DX13+idcSohb1WZfJWON9pOJVnL20I
rOwSitBEjYEyM+MzOYPudejseJ9SCHChZtXkbKm64Q5eOLdW2folVjBZscH49H/qWn/978fp/utr
IwwhDGKAfJMxhs38tfrHYQKED+1KhsVNNzV5SlLnWri5s3UibAstMvj/4+UWF+w/Eof0+fV8YoGF
7blwDL1/XfoV3/+pbqLyxtLDiO4043fNvBITGimARmPYt1GlBfgxQMw1F9RKt5Gn+m15Jg4CtaKt
P4pHa/TDV2XpODb7OfRUfCc1PWAFeriMMkqcTVDtS+YS9AJHcS2nvNlVJrU3SRDF9f84f/MB/+83
xLVmOswUbded7yb/+wQKYcURq7P45tjWp8iiGV/Gl3/wjIbhKoQD5SJXxZ9Mua6rcDAxEp2bCVhM
MkOvYzrVWEe2ak4YtEZGQ1kZ98smtf3fRoF3kxCSZE9kMQGurMLPw1TQ0EQ+YBLQdOkM3p0opn7X
U/tLAnINkMozbc875ASaZZz02TQiG5HddAE2IJgS8ebnpHlGEQlmQXQzklYQQpt56MrgYfiTZAio
5C6syNwInHS4aj1aQOWTrmaYqCJEBYJStn8qWMk3VkEKe4eJhCmOjYvnBQYCHYJcQjeTEF8LHGS2
Km7//bw7s536X+ddzLdHi5oF3ld7vv7+8cXV3dYpHCegxeCtVTDg5dKc/sFzmvc+0hh4u4RMgsZD
SBuNf6SGl/y28BibUA6/6pSkiYap+V2kJfox7bUO/KgIHhNYZqt4fizAdyJyxj/aNr3ZqXUEL5h8
JiVBm7k3RlREkW7UWU6l3MkYiQrX/rLJwEFW+Wjjp9pkjfS3YzehXarH+6TK+8uUEt6GEl07hoXx
1JszP9sEqUZRoFtPJCQeNEevd4U92Ie4mMEypHjAqqhprhfZLaQ71AXNR8fC4C6zqubVFg+NKYc3
Tzrqqhvb/36CTZBZ/z7FUCUZEVyfuQ7xEYKJzj9Psdt4UJgiZYHAIuuzNjLjzCrNOOsSLh4FXmOf
Ta53WP6xbAYPSBCsPB7TYCutd38/xwi0X9VUIRj5z27+8RBHJEaNC5En/r23DvL5uhNjtfnZ7/Lv
gFANbf2PR06upq2LGKsp3xSqlPPuNYpMR83Mdv944vKPn5dcDjDKWf/j8n/9+Zu1HMHfL47hnQ8D
U6p+lCBq/7/v6e9H/7VfY85THU8/x/CfN/OPg50P7ueYlsf8vGhb5XeJsQHghH1PefoZdM1f5yGw
GyJWlscu/1k2BFhw+pcfbS7ZtL5F3OP3RgdsHzTuRbOCc2yY/sHZxCydrp3B0Ec0kIWJswpAkrTI
E5nHvhI28eeUqZTV08uo9X92pW0cQd9eEnv6Ux+Uu+nG+Jlo2C9MJBO20+G7Iv55k7QdscHCSzFE
nltfr14CuAaJJGEkk6ThUTp7M2Omq6WDRrjVt5Sxw31b5Gdu+NWKPM9ulxTa1iIxaEXMOcQrRaEu
rJkmwMe8mWZPVt7w0GvczqGsrmLcZArz+6YPCNiYFMuqVLCM93Bls5xFJqkPTz3W5C3gxLlMKUoo
rr+ZnU3rWpssCFQnuxBI2Ez3TXrmzY3/qJPuBjEpucbWEvasdqnb3MMeuWtDnwSSBLwI/lwE1C6J
UaKlscZlQPsdrZJplY+R1XJDcrsdl++nnX16WGnQl9NpjIHuwjOy97WN/zyxcaSXPp1Mb9bHuR6o
uYaqdVpdSvIjwO9GYHBt430aJtBQ1im1BFk4MjprCidcBn7QoxZ4wO+5lUVjXpya1hY81fc0gFgs
aaYY2QBQuHoy7aZFQWI+JmFz9WvlIQJCjhTS0q0k/D9fRvusO2kFohMfS3Y4oIDU+23Rdr8Ey9Um
K9K9MjK1HaCo3ln2J87zdVBW1H7GSltH1kCmJXoczS32ZF4a51JnZDQg3o/xsakOWg1DMHLdE3fs
c9pqzaaN6LYlXrNxUlhchFph2gRMW2ePQCa0q0lk0Fja1oGsil1oaPpxFDXFhoEvWOFRnA/UhdV3
S+XSOUI0RrQwsZgOFdwuh9t7VF9qhyTcEQJpW8N5aGZwZawmVJ0DxQqYHCgC24TZTc5QnIoXo0bn
PZkhLCraEBnqJM2UcOqnEiWLRT2vodjYCPiKeU84wWQOf4o+PWXDq+0kf4CI2pVDg5fFTh6LsGwu
niNOJTbXddnX3q7u57SA7puk3Uum0a3U4kfFfX7VpcalqNMnOvFeUkkQFTjt0ambsH8PgWacVea8
DkkEHboiuSOiKV3J7r6p3WajWOlNevkUWXAe2pKyIcinm+aY7bZMKGrG0uivIvR3XU2bzw+MbZcU
z0Qw73WcxRtJdjSMI7vcqBhy4zgghFM2Q2syZX9MduehrFM9HX+EeXq4rgrhMOvubi1F85Xd6xca
B0g2tWyvj+7NAay2cwW1Dy8yMXuC3+qNcVck4rvTwjsGrAwAEuYQYH2s7KrxUJjWaQyAIzqpfspD
3Fm2AHcfu+GDTRAEl1YCuPQrJ391Q+4Y34PB27Fap7k7VjtYZeOtexZJdmf10VZnQFyNPaTzaaJ3
L72232KsvbX0eMCz280K5tFz3bEeNCbjognUYoPgUobDcJiYX8JhKV+YbO2SxH/p3TDZFVl5waGO
CNWsP/gOoUsqPO9ggULBAkrwSt1PUFpr50PzOH8D/Up8nikx3mWM2amFgTGkF88tm63IcgPMhP1E
qiV6KdJHCegzYyzvNXoB3/sNe7zEsyVhy8XizHLoG2swqgvONETZaWt72iuwZkY/N3zrhL1nKTas
q4msbHva0wO7DjWqli4UBKMM2YYaJgulcbTPDqGDq4xV0ZTYyUPmxdvOHOW9pLGcNPacwUToUWo1
e9et0k0VYGwMlE/8QCdXg6Jk1qr0M+26flZyStfFUqPeIpkeh7T1UIEgimwGzA9+q26jc1/WYO+G
ADFvUpEG0sMI30Tug5qQ7Foji0aV++dmrPDfoLgfdWTWQ6Zbe9tA6VPXJMSS4eyZ53xmXirnKdaz
fch4OJu/wjWWyLkCnT8VhBVynFjvWRcdgiwocL58tn53MVvMfGlhPTumdxEBn/CkYEh1VAbHwCdn
JJ6ezHomKquhXpulMew664sLDPZWG7+kDJzoFSUYVbPeR8yqacBAhuxtiJxpuCcyEe8wOXFj0wJq
Sfi1EdUrztpHRA3TR0EL3klx7hX+LAWw3PemHij7q22VT3tS/9qdEAQTlTayVBQ5qzjK0l2fAqez
Y20/JHCyA20YMf95xVaP/WNPDuamtSzQZ1lEAadkBDC1CBq1em41mBO1Ae4612qx85V/Bkju7ClM
3ItkeALqeijL6Kp3we+2SH8brYxWRjccnInqsGEM73pB9dWY2YXwPhHgVRGUy6G91orSrN2Dbgjb
ac5UeHMbjEvT3JTvHJzWDasmzM9H8gylDykTTlBl2b/62D+MY2C8m44GDVW3+3MX+tqtkKW+Xh6x
bJZf06kI70ixHQBvA9xdnjY/3+DE/PJCXrubJu1REVB/qLpMoHEIIasr/c9lH7Ifr7g227ea++nO
znXz1PtCg01GyM0076PwHqhYUwtP0nhTAlq7DaqUl6ylW2n5jfbR5c122ZeYyIEX3MMfTG0ojyzF
8n2b9+UZ5Lu+mkT2JbSq+cPM5+aGVO+aDQbYMzVQSKbfXzUdI5ivt/mnRpL38lBOPe6vNKQ8EnVE
csg+Je5vah7gAHmrn7118Ppk9ssUxNBlOugInSQbev9atzMotbwElf/uzK+rt+m1C0SEJlvHR66H
ES0j5VzDlFtGZfsjMsxs25NuBz4An8LY1u0TU57zwKqZDlTnH2hRGw96Cy90eZhuv1l2ZX+PUtOB
RxTN3RgOxsmRxPD1ehO/CtN7XR7pTPYtySPzrQ29AfHiYJ9zTYa3CIwvXEzD7zQAbChUa2KMvDBG
4uZa5Io2jbbHKIttTqGztuu5JTm/FxtkYaMX8nsofXvdTF50RzybDwqS5kGnN4oVvPe8nCAjq++5
XdVvmUP0EtdBf67Turk5wG42pW42X2VJo23eK/SGFul1CTMa0PjBLW3ST9q4fswsbA/LQ8gHw4Hr
BV+EJ/lrz9BQQlkIsDQt07a1V5JW6UdPy0PDNnzsk7lsUOvIBuktnHO+d7fGQticQ5P9Upn/14kk
Q3BF27p7NIJJHqBSVwejV/pjUHaAV+dj6zvIeq3nr1p6CjdH5u6GqIzqIkFf39SIcyfS8/JXb79p
U2Z+dUFEa6xr9EuZlSQ9Uh38eUBB2LZlZ99JrNB+wdG6dCAJbyPHiKjNKn75JevL3viGTAFww+6R
Ptq9de1KAyPf/BLwFju+cLoLByrzSFQIaLpd+9bNN3Uyim+w6D+H0rRUVxVJOp5q4qtRAf3NS497
siTmK+gOy6OY8iGq4LVu5aBZl+UBiCO8r1F7XI7HDSSy7THWb2mGmMGnbb7pp0l+dSgQfw4omrp1
WfrBDSpLctFrgTpdOd6n4MNaHkEdoll7Xl7fMXg652g0E2Rro/qUCD6XV3H8HvkWyXt3GcvpMxBw
PEaMeB8YzH/eNuyOeM0Jiu5Dz8nP+Tw0zYv7DzcueSgnZlJ8PKYfyHtCRL3TlOnmdgS5/1Hg9F5e
JbA8HLile4gTLWZtUE+wEwp/y5dpfE9AtC37UZpjrGrhpg8QaNHscM/dua6WvHchDND5MwIEh/wj
aYYHaWoE13sLO5vLi+nBaXlEGqp2FXNJPJCcBrA2xzmRkIXWmqJ8LaFVOMM0fMUeLDNHH+Nz7ZTm
o1Prv3otHb64eJCGkat650XM9vWIkoaYn6CbGZ4f4bxkphUcdAiHuyAy+09Dnpcnmk4C84W6xon7
OXGMhFzvXK94Wf5Z0eWkgFq5t97x1G2oHDBr816TdHrse719ThrpHp2aqIMyjccvpLomY+GXAs2y
a/WoPPqZXr+YFPiWw9ddhcJmzK1rEQaQgOYMo2WHOPc/FaiUp1bSn4tLMtSWvxcRUVtS9R/VWDI7
KRJ1gItkvk7CPiyHWEJQ2vThaFwSQtTvHdplP3t0Uw9Hgsi8hzhxzXM3MlYvu3QDaHBZG2E5VMa+
0JoJ97abvuuxvVl22Q3RuPGmmMKB3gQPAOWRULss0jRP+vdVYaBJkLVxXxHTcJkUpOHlvQ9QZCnz
TK9l4bA+MwaxSwZ/+qgQUBrtON3T5mhXrh2k26FqzFOc2PlT62kfP0dl8kUL4rK/02PHvnoafYHl
HxLMWBqK4qUjGwZxHXZBc4D/i/R/OdqWHIltLWMSx2Y2f0mSwCU2y8efsyNbZNlhJRnLA3SDkYx+
9toY7UtPYZSw5T6DEw8cbnkTmXY2udF/eiQJ7Cyr4CsDn+3Fa3Bvzh+wZmjGevmKtWEf3C1fu9Fj
aWiSwmFGv4aOW3dopMPJt81mazElUIEn4OnRbwZFUR2bxP3UjKQ65JZTX0sS9JC/ovRx7VJcq9R1
dp4AP1p3HXdVCKq6U5IChw6k11msGhCpex3cauOjM2bmhyNSTY+jalAE+wD4vYpsaVaw3GK+3THV
7s3YnrZWjxCsk7298QcX+4BHCq5X0Z4xyLzMe698KdFXxUk/Z9fU1mnovAO6KMEFqcRVWKyqwxlI
j/sLjoLZPWmZ/UkZ45AlnvPakgO4Nk2St1pXmbsINRVqGnjYEbkLp0mlNQo9Uf1siAXAQU09af7Q
ipPwYhw7y4+Dgwiy7cxzM9QRPlYQFn///d+PWx68bCwjL04/v7Z2tA+L6bw8bdnB8vepa3iN5ce/
/8gw7q9L4UD8WmSQC4wk7eCV2BWmXE1SLvDkeGVfWCJc0FNdWrwWAuF8HLMCiojm2RPG9BpH78Al
fSbEeYYdvqtO8j9IGHTCzHWrjjl/kfYnA7nIqVeEYjS6hqRtcsiawv2XuV9C6eNR8w11KhtYAJNd
VtuuzXDieUOCG+pO2K3784BuTBWAVoWrZt4sP6WAf8f4YA3mE6BDjGeRPCn9d6kR0DuTo9F+LiAf
v8ZKhNGIboy583tk5y1RsHHdvccyLM8CUaIZABYQpCDbTn2XC+siwgZm7oJuiZ0Z1E8oWpnCs3Q1
FgxJ3b0sb47qKKFIOfKpai45Et2s7O9UsVeNlcquEPELNDf2LdUzmULDWi7Ynh6CSw2FDg23Mi4x
JLqdmv+2/LeQTNFd9BhRO6abAm94JJoayYHYMFEIK3C1y4FFVuJvyhlPU2Y573hK0OoN7p7p2DNQ
XNTUUruP8gDrjdlBqIw3ecvSUvjW1ihyeYLbK0/VaMlTGXLjLQu9A+zeEh6XRumG6hXg+fkE/Ox9
Ydssv+exgWNtcBA+2upoBMlB0jI8TODktiFDFS0WXL0TXeuNS4LoJokzbeVMQlu7XSJx7jQPrb3A
gWmkJm1GmJQUF1cbUQWSpxYQDpfREKmgvE1N/xrb8U6UtYdpw/dPLBZtZFynaBbkGlhVTk03UITs
gPk63mDMWdj9qarIvjASc9wakYVaeQh+9VL+kYiAUJm2SWmvWTe7K6p9U7p32VSHG+IbXpfMyAWA
I2duzvJTQ+eMEr/WFzsVYWNSqOAO0C1fp9h3r0F2cb1W3GsEN54nc47sSCrv2PLUq+y7bp1J2B9N
Db8hSRx7mwicJLGBnT4QzUG25EGgqHPXZpeOe8fo/K3VGe1Ni5ESAbx5VU47nVViZaRb2tXjNCKY
A6aJ9sotrV1ikY8ztqCqaUKKXVCSRg6c2SJ0G57fODC3GAKWxtwaQKlp1h41QXHntc6uqCkQhykz
6wrVqD4+h3Yf3Keln2wtyMpbR8+mR62gysjrVKempWabgrTBDUuHI3FI8Mh6wzhUeWaeItu/jqoS
O3eCgpWCo2I5VJfZXlrpOWGJfFo2ORGCvsRlPcN6vHkAW4g9f29SzSCGu8TCpgvtF3EjL7qPb48J
WHDSyvbVjbStTAeaDRREhF7LE4HbeMO7T8dLQcEP5n1kmfVJSIcluJccIouFzrZm5s913WEjiFJO
kGk0+94qL8gszdPfm9JFI4CqbMAsV34HUY4jpITbGLnez/H3ErrT0GUkVlddtKnipD0tG0pOBMGJ
V7/shqPkAj0pldzFBdbazBzUaflT8Z+fOj9BhyGc10njAsyGAUFWaHAZEvQjT+ZokboqBoSz9MSp
1tznBk4raYfVJmsDUk0yGQGkXL7nYg19DGSQP3YnRyNIB5bisffS8ezkwyVNSn+lm1BdhOA2Wmd+
+7NZfkUzLBCgzv/RKZ+7ZV8e+/mdLBuIV84mKIq52BUFp2neVCFguHzOlTb0yMKHXt7KTn/2G0b5
KOAQlo2ni79+Cv7zEzuzVkVNLz9NgE8q1+hPy0/2EPzz1+UfeiWIqHerQ0i0Mlp4NpYfk0JY5y+h
bSY7+OvNadnkNeNYMJOX/v6bl2p01iNydhYuU2B13AzIiEKzL8AzWu5LG2IDCSYLHsr81IXhFMGQ
XDs5qYGaLYbjhK1GIGc/G76XVZhcEYfRdaM06jG2m7BoZ8NXZe6mvny1u4lCja2TREJwex6Qy9sb
mCbUyHgRzj1YTQGMypq5Ucq5WjYus/VVqcewI+dT0kLap4iPDWiYvxXL20kbrqGA5bquHci7aHdD
nH7prZOcHbCn9WjMgZ+MU8uwRRQEhQ9qhjRCgnvKaxAyJivbhlGP0NS2hxNCl4BuQI9VavL1U5Lk
4TGVWB61jkE7F1xqZqHjIF5+9yGehkGbHc05WFanqra2IWDksAtPbUNSnhVwL45I8FGtacGbFKRX
RUH7nIUm8Lz5WlmGg+Wnf/0tdPki+qqm48r3olWlT8JQ1F+TCQ58hh9inZZpcaFXSCSb4YHWIINg
NenhsAf4rOjushgDsPycFmm904fEuxtcc9eyzP2iB5Nvch8hop+CuM+DoD/2tXap6Ulf2yFuKQGH
/N0KD66Y0ouFigfXhdzFBDZ9+rl5jWmxPudOM5w9tNeb9Cly/OGxkJN/K9AYlJbWnRKfhqBF8Dl3
I39m3BtyP8bheNfXeJxcpUEW9gj+Q8Lt1ltp9rRpsi6iFms6F8Mp93nqAoru09xj9o6tN8rJp6iS
ebkinBuKl/7BpMK7Hbwa4nLW9w/CcVhGGXpwiFxoLpNWAJouqBK71n3gAbQ3fVo3ZKchqtWqd8O3
4cnU82idDObaSUngNdCJrYwRdKFrZtguKyKE28gzEXuG/nPWJX80elDB0eA3avFMAUnlW2eJj8XN
d+y3obAB/wgCOm3N3Vq2gfrCzOO3wa63y99F1dFFMCPj6Fpp89rkhImg7n0kF+CjGUNz4+PUOOe1
cg/miADGnJznSneaN5s+/7GKITG0YSHfSP1zSEXCb7X810tJBXeI9bSgoO5kHkJyztBvH/WSe7Mg
CuJNEJrLdN7/rm1CPoAFbtO8TPeAfiJKOVjy++FR3VI3kXfLxpJVjHhi8I8J0nHKlaXxpbQG8UDu
PIctZAuWavFOOtl439JuZ+3xWivNe7XQXx+KPr3SSGnJsInM+3D+aYyB9EQxicCNXXDpOCplOmeP
D1HWaGvTccf1OBG6hvZLcaol6UNZMq66REfmhn/hJCZGoAwg0lFHbX2QRfY7b1odB3lVvfpdSm8j
lhTbSKXcmBaiM8+zux3zBrXSuVd+d+GTn3aHsLL018GLT3IAa5q4Yf0szCE7FgMyehRc1JP1m5Sa
w0EIbiMGsVMg2idkf4PCxUGOKKTBYJUlKbdCX8kHDDnteTDK4LeVAm+REinR1pDtsW/q6rWhwdGG
ZXaHhwLR12DdSBV7pDNlPseRpTDJMjQk8GpGlRyboZV3Be/CFWN+UJYqLsuVHruedY6LnRhpdY08
h0+NW13xmBVZe7VMgsHn3wyBaE/Tazo3AmucRRC7FUzR3UEbMvtNDNm+mcr8u/epswVdEt66bPio
h2q80Bal9u1Y4ig8x3xw5s3UgfRLqKPnuk1sLau+tVnzJfOTTN2jfVq3SCtQ78N4igN3fLCcqTp2
Ed22wEo3QYlYpBhpaJsBc8+gK6x3k2LlKgL8ICoDPbhkKhE0gL2K9gPdlbsZpCRe1A/LZ9+nbOHW
3mc4lxIoVVYXGkQt0mvfJQbUISe1GcdfXuZuvYmId9/vUERlEcgPzwK4pJcQy+1RPam8ZgStp/jX
EMYbrxLuby2ph3SndQDdmZ55p7JSWway6AMBZIjCPMJm1+r+QzviYXCGN8MPrZfa0WMaiNwIzEg3
X5yg/uvX5b90OGmSOkwVS1JHntyBwRko+LttyWlPBiOSlfnXuhneO4JODonZ/ykdfSLXLlyFHfYZ
cmOQvxGczbBBBdhx8xQTLBYVtwnplcYjdRPKu7r7y89p3yPxiJ7tgEYAXZKRjFZPPE7go2nDYIq0
ral/JoXMCe0/sRJ+lzST34pi7DaId/K7LGSWFPtI13Ok1Pt8TJP3Pm6wl3XJix0PHySCksg6pN6X
Kb2H2jPr371b0poJoIFMZHoXMWQLmZJJVDkMy2VGidRJAzJSQnkahes+B1MfbhNmBFCgJnMTCs3Y
WkNHdl5mfGRxOB3tSaqrPYmN4SbVa8XInif2S+e6/VPONV9YtrojL6fA++0ZR75E2FMdr9w2eppv
WtmCzbZdIEqdeirr7NmoLbVNrOkzM0uceJ7JugYM5aPUpLFp2k47EO7cvfGc97SxQfjUXBgNreJ1
LaZgPSrqW6NfsUQD5PkGMBsYmFyn0nLfLTr8eXEcat3AXir3WRjpu9oOWgqmJHhTSjpQZgLj4/b2
oegIYOH+WhLTS1BXZFKXQVYv7+gKs2DsTMhQKZy8sjDFU0NM0EqWhXvKIC+DZC/FSaVteKR6NO2t
zLkmqR59RCEJflOmfUeGRo8uGVi7hqO2GRmRf0ki0oaeHmxvVVdLs8t10XQGERot8WmQsL0ydy5J
Kz+bxmiesrCqyDWnvul6jfPlfQxlFe6lcgyyaM3s7KvceCy4eUJZkXA2msJ6mSbxlVTGRotKtXJd
19xOgRkeDdMtgIYkCdRJCnNeWSsQxVCBksZndaY8gsg1m5uYHo4XpDLUFeJS7Ol+lVe7BQvi2NoV
nny0pV9cPVYNkDpPYYH66xNUZraxQvPZzeWw8fxUfsk42aFG1vZOH2VHr5zPim491WlsHfU0q85V
QB/XICjB6pzhMZoG7Waobr/85rgd3rMskVdZKCQgE3H1NLdAPcTWHymYzsYB8Jzz6W/hQ0ASkIIE
NNaXmGZI7xBFVN+UopFR19OLHBBeGF5sf/gdLPZkvLi9NyKolNrV0u38PI5ylhLpZ4xh/2/TlHuh
tb/pZNz3SYCwULOYWpAPdtZIXc0iI3mJtVGcNeRzcGET/25MW/+OqxI6mzJKuUKz9XtwMqJqI3s6
0KZKnrL82DTSOzWjK06hrj1JMOwHEkyokLrmdCsLog0dlmJygIM5BYq0gzabdmYEcmBZTMucYK8g
M499L4H1GBoCmDi+b3NkD4PrkyZAllnp3bKeZVU1v0P0TxqoFiZYdb9N+pdcH9srxQvvJpXIWVd0
zmsTRfvcHyfgG0Z1pGkM27qW5TYmLOKqnNo/sbuXVO/fYhZVr+ZA6nHQQ1UI6upj7jx+xRFkHTvp
3e0oSZyYyes73k12tau+WynqCyetHxXIr+IXFd47lcXmQ5+G3i6lPLapZEIcogf2wukhvytXngq7
lq+uTi09zKN1Pl8mnQRWYsb1AP3Q+dahN89L+P4BiX1+tpnar4PIiDdhKfeqa+Z3HryEGKO5aWfR
r2CeUWrDwcUMsS1jjKjeg2XVYtV0XQc/RmEdJS2WelGGPMiI76du7t8H2kY3p/ZFCzDRyDLmVkc4
uDOBZLEY/3ZRgf/QkdaTLeiyuLE23ZlaTMIpIuxD6A/BLqP3QQtffuU9TaC2yf+kRkNXzRD5pfeY
LZlu/Fh7VbwhNwfyg9eBdbcYsCfXyc52Xo6r1grFUdOz8iA9A6dT3yIXm7R+WsXmYB3sCBShKLM3
p9ApsVCvLxT+S4q5/rfOzUKPwvypEsldI6S+sbEB3cWmpfaViMjKKePwnBuhuzdK+qlmSy/L7T7y
Ep9gF+TZeRDGXvqKe1gcvjuh6DngANW3timNSl5JVtlmukNqRm11xb2ZOO2aQ6D/RL4JXPsvDsp6
CRWshbQIH6okNbYceralgGU85nWiP3IBNwBOFZ1R22bhZzeXRSqeF1EDD45IFHciWwXAUrCPKmIG
uX8gi2rN5mzVqjlXMXf5shmPIQL8PTOOYGX4ZrbVC5jQKf85N97QnFkr3zQXTVag+pcBxEydku3F
3ASKmg3PcUoiCy/nfHeTH5GCNjC0Tn3WU+2aRWZ681IYLdpoR1cqX9ANMj26pBnBB7mSZ+Imjoae
awTqTcZq6LiUM6phb9BO6gQGlCIoJ4vzm/Ks7KbVE85TJ7pf/pSnBnLaHORTlY03PKvPYayL505X
BvJS/62LG/chrt+6gRzKsHpM4pICsEsQcTfMNlI73XoldRJhHFREyEFYTRhem2Ifakx1MEyatCs+
LZeOb1I6n47b1o9JxWgv89z91mtjTbBG+JSOAuydwkYTxp9J2/m72nGLgwrV8KbQJRH56a/z3M6O
mmbLp5SYuIz2x8HzQ7AcpRNS+sstwkqC4omzQVGqUdEZJQy5hd+qnZe71ucQGiFKjSA4YArHZBmn
l7FjnlM2nlgzlyEYCllxp5Pb7qTCPLfRMGH84EyQ2TC8YTyZVgl6ChpMYnhjzoKQMmgAUVkbswrT
B9YQxaYvGp+IYLc5OBQw5tpBeF028WCxX0JJNn6o1o2txPOySSntjuZMwsuHtz5HDFUnxLKTGo63
xfWx4MDKD6I2u8qA27FdoIAhKik9EJoERD+AkJfnsvqkUnVPCvo7ds8Da/GOqRVDQdKyfPVaL7sV
n+bIcJe0M2zK9codgeMugpQMRHLWZfsx96EU0fZ5ViQHY9W23zooY9yljFtAYAIVe5u1epw/YyoF
PES1NgmRbpMr89tPtfEUtzOCpWqqs6nBkfkf9s5jOW5gy7a/8qLnuAFvBj0pb1i0IkVqgqAcvEfC
ff1bmdRV6apvR3TPeyAIQBmWQQGZ5+y9dhLpaMhH2zr2iPbK3jAuM3G7FNm9hrGJlu4R2Tock8zb
pjF/EK7dX9IhuIlcQqxMUSEyK2g4a4haPA9tdl83YNUpfAcdP7RssE5ABhhd+/SoKGIGjz7hr0Ee
feksL3gRlVcDw60NNKJV+LJMTrl7YZJf4m7JMQqD/R4wasJnMvQquoviJnt24mQzGPp4aeCrryoy
T+/ayPaOjV++Gm1s3KFjOWPba46WcMtnrzRO5dSkNGSaaJvMU02xIk2+TvOpT/ejb4afmnEeyUyV
yI3sO32s/qI5UffADBgEbBhguw01ygtFVWH2SZuLN9J41bvRQpslaEHo8APKzksOWQXcgZNHfuj7
oGWAwcLtMopj+GRxBhU3TtamB8ZAqKKnifJZ5dAeHnXnU9xDcCnt4j0wfYjcJoKUNnqqrQWYkciq
t7KOaOB4zg+LNrtbBmSSWjhDRyfYN6WfngqnMi6UqfRLQavlghyvP43wGvsS9gJlqTdvQFhLlFZy
rqLwc09N+EAHj3If03dqzvdJi42psYpPYW+KB0sjL6Ao6dIzDi2wqr4LzUdvp9EzFobkWdE1PTo+
YE8qldaL7lvJLoElsWszx3wxXeQC0+zlTyOxpWHld9+TJX/2amQ6g0gWpq+dDEea7R11vdYww5vO
GPynwoPqmBVbilbOaaooks3tfEgcznQrih6M3vTIAqU8W3fToBOE2nef3a6y79SuOO7gSFVDfXDq
ipohV8080WHZ4j1Y9/VIVROZ5c1sOt9sSlrrSmifi2aZSDBuRuzT0XRvOHW0C7AA0rkRiIjoJqc4
v/f5pOcvzPgIYWoJ8E1EdqAf4616hJcHuu/kf+WRe5OazZ2HBKL3zegyYtd67Kln4GgElyv63dIB
gsaalu4szfIurkjOCJzrR9fhx1RqEu8NB80McpoiM8XJkqLqwTdiuA1hZW60vHo2l5wf31LcNzhT
trYdcI71jWc3SZpDFGUMGIwKLcNcH+iKIUZsE9jw+HMvuR38WiRBi8u3JNeI81T9XhSae1YLrSMU
FOzIQMlFooXByuCgbp4Q+xsPniAlXk9g0tZRDnGvZR6KAAII2zL59gOcitht+4dULhqydMGKnDWv
cTc9XdWNYZzjUc/ejBJp4zwbw9adF+PUM1qh1E0qNv28FM0NqD6rSKET2uSxYul31u1Um3dJawFC
coP+MGiUDedRG/fdPHlbIBOw04LSP5Vj7O+MpHnCb++fKWn75yCK002XLoALXEBfS9ZBdiX25qlL
P9nyvEsElL8firH9hDSEiXwHbkHru++Fi8zEnuNlU49TDbkAsYbrd8UBlfopqKUKpnzvwiK6zIMS
g87ibkz4YYb6szWI/hJmSK+yBlq7ZkSP86J5t1MlyE/u+b0nGMU+5tUDpJ41HWlq1Gjg+vZL0AzL
2+QyB3VCC7aE3EQgcuNWCxpxSgQrvSpj8jAM+6625gZ56WKvS6d+tbreuh/H7+NoiPuli7AyVKiB
BCXYC3PJXWZ4FXaqOWd2GuBUR13i2HH4ObWnYQfUTz+aibjnh0Yn39SJVRPoRd0WCK8hD9W4qlf0
dJbTOJA3EA6ygZ2E9nlSi+mWqg/wIFqrFdnSXgXEl0SXzISUMJLE0Y6wrM2xWSM0tt7cZjkUi+U+
NC7Ggao6VpXlfrejCF2xSKfH0WtuGB0EhzHRkdtWWfpMOzC4TaSc3Lfak9MytvbtAPx+GKDUpqaX
WfGpoBzVpjD3whQtpFWLfTlP9PhNojibiClP0t3m6WivOC6Go0FB5eSJAXSxGTyimwa0ksX2QW0i
9ho2Htbc+8U3bqaaNKpqaGHB+/xWLE2/oGautlRKXZBkuU4u2KBfwOByRk+5JBpW1D1N4q3QzOTR
9LruiXhvwh3Nt9LVdfgCfBSRVv5aU/u0wSf0rbD2Xq8hn8R09WTlwYUyyvC2zJS46nlA2GS0WPJb
iBpRxSnDQIOEGVXQQozmLxRGn6yxnZ6Sphspo2cYAFwEy2Is2junA+qZ5gsJDd3gPNtEBK1m0nde
eUs0xpK0ehfEkLdR9JDwU9/HwGHaRe/vxYL9hDYL0/Y+lES4ePK/SpesmXootOMoP+Y6mie9RLxD
NS78ZHdop83YPXlQMm4tHbNZnHTSOVDlR0y27cnUjfAEeN2yRwiXQ7nxexG+906KNr52X4fUIZKg
d7+PHpVfQ+QoX0wEWE2ua4+UkOu1vpTZG8LFzxHNyXO58BQjs3FyyZEnVIEWPXD+RG6fYePLkRtR
o6RVAG0tlsi1+EmbK+w3S+CdzLFoNosXEAdce8mNWiSCBkcTW++qghujszS0COq2AAXHKfLYRPc9
Z69Dpk0AhKm/0k8f/G1IxDMHh7at6LQhrzZwQSZNipodOjlKLHIswoKm7kCgU4NwhwkehHa/9/q9
nmrUn2zNIWLS8g8OZd911tLGa+KAKRCdyYP/FRNU8NBT4Fp3uV/An4ArwimN1AuHgrJhnR1ZHm7s
0fy/EN//EXHBcy3cw/99hu8anWr7/r36k7fw8Zh/8hZ00Am2RSfGsbDKmtIrO/7o+v/8D83Qg3+Q
K68D1nbo+wU6f+ma4avj8nR5JDG/mG3/4C24/8CaaAa+SwPM8niS/02GLy/jL8OjD1THw+3oUUF1
OGH+FeGrF0yWQ20BwtnGCB8jTuJjlzcn5/fax756qkgKJ3eV2Ai1ru71X26bQlxzTJeb1R+3y+dT
m2pRGWgWTD8aYeMF95RHmRd0TCziweuZ4ki8XRfjdACbPq0xF4IUlTvxuP9a1MjpMUKoO7UlMk3p
fy9P6l75v971j6e73uf6TGptQv+wagVhKPSU6dv888/89VdHpSC73qzW/rrPxyvrNA82UTBB9P39
ukqj+0yaFH3cvD/WXjvsu7BsT3iY25NuY5deU40HTa32qoXndv+ynVVOe1K3LKSMG8xPIPzzaLUr
xxJ9Mj6p9esd1aZaXO/5cXf5wD/+wL+7+a99UVn5uy5zL9JQIVy9Pl6fSa1ZASJCvXF3SoQ2KQri
VZSW/panqX0mZUF6yTTSPjRr0Jzc1RJ03sdXef0W//pS1Wapvn8/MpcNRVKCMtyaq5JKicNz0JxS
G2h8NXnJFlkER606SMm6i9etUesfd1T71EM+HqcOaYwd1g7WGrGcPM2s9qmboeGdGyumOCij6PIR
R6NIeth9cvOP+5mjfe8Kb9ypGz5+HPKp1ObHk8pNIE2Tod0q4YmdmC4/KWqmH0KUZDSGo8jfSym3
maMWzmXREZGXyYUS1ahNW8oXKDiD+5cqGgp7cXtQqz0N0ipqqOfHRbkh35CqmUwQUwvRIZLS+fY3
RiiSg+fj+pQ3qowxtaZn4d4sW33/kcRWo0ahHw7s8LpttRXlPLd8uyazuQ4fhNq0chSC19y2fJk/
L3PtY+jkHn7EtTAo7cMEuA83liYplz6RsYj4vIPSnylxR+RJEvcfq1byMDnohhjxE+Fa5dyqdFSF
WlXiqrGZhqNT3LtRAOLf0S/q7ZRLwJ9Qq74jUA3mRTGuUeVjtjQ9s7jTJKMrTV1iAGbM/teX7xnE
kJgNpSlXHru1TEzrBw5YtakWtrxBrWGcu/gd0w+VmdZ7NZMkc7FpL+oyvY6KGFO/uaPdzqeABrA5
qTX113ShzYfJ9tap0cLlkHCOFPsQHYO52U6jlwAoFtMIfLxhFZMgXrYMQ2Oemd4Jjb23rpNaW83M
XaAdypfElECm6qUcoRUe+LV6Ueo7sbV2LcLOPKhd6gu7flfhjo5aecrDhZN8lhcvdVdG4FHkZi5f
85zC44flaSN5xCyahNFRCbmkuCuYmmg32gv6gmrYK6mXuk2t2UxUTTuXtk8ESJqOnkmtBRPmp5XS
LTWx1m0NCyI+ylDSoYhMPVmZhHq2clVtl0v6ZPgZqa2DDYJrsCAKqtUQk9tJrTFFSziYohslwTHK
Eh1VH018MFKrRyUdhRVgqpUr+Z1OEL0qSd0sdXVq7brpL0G9tZf4p9olRPTmDxPI/0pwSHgaKhpy
ksOdFS0XAZfrpHbFUW/uE7c60Gz9XNs55/vfb9Zn4sub/b096XSlzEmrN9d3+PE2rRgaswrOq3ti
IygaRRlv8Pou1aZ6v7VN0J49DNj+23BPM3Ze6zZMNfXO1dv1lLzpQ+SkdlQN0WveaJL9jHJJTMBm
hJlm2z+OV3V0VBlkaYtCI8JaefH/+AXLAziQzvDYgvutftRyYdvFLSNVZ2e2GmdgKUu8LqKFyETP
SZa1+lYqvxl3jT7cK5nkKKVTGMfKD9VhqsMzwSHMNv07OS8eUvLR5YBASPGXWug++kytaYYdM7oE
na0VbCAlgnSTx7wrRXaFl2E7LeiTtHU5gT9nX1jOX7yqhyMsRWVqAd9nWfUVKs2RwPONtTjgng2u
jhNO55Na83x0gGDe2unYek8YmPG4lT45ms2CnrgoiLJQ4sxAKjSHiXJzoE/FNtINrt9KbKcO8I9t
u+nDdRkgE4gjiNJUYX8d4CoxUS2W2WcnFDpcypAL4cJ7xrI2PUTnljyee00n/JOOftBXyd/Ks6sQ
rW+J+MTqLra+kSDGp9aiFlFkfEYcCn+j4seuS12qWnhSi3/dpzYrYqIRHMlb1H3UzddNtc9Koxg3
nHtWWzZXaOpB8qk/VtXeP57nY5V0X6kamw/Y2ElW65obU0q0p5kzg9lNzlHvHirTHTaCLtbGNjIL
DG8EmtVBfTaWRCKbNcdZLoeSvRxIdUbJWcOWOz9W1e2cVO7w1aYEiZFhV0ovwigNCG2k8SrVqtqp
FlhdGETKhYb8gouGPNyuj1Gbw4MlUGNfH6n2qs3ZldesjLBkbOxuzdBEbifySa7PFId4rc3EARDD
AAVnqry5UuMZtaq4zWotlUNHtZmRyUveye/tf3vzB9ZZ3VM9CNEsv5jrc6qHXzc/bv7rr6XXxzhB
WpGqWn+8AvW4P17lxx0/nsNrMAlE5HDDIeDKD2pSKuKluF9th6Y9yKDF7mOfukEo6f/vxeIjdlV3
VmvXx6pNsTTxKSfHRt7LjjyZiCVXdbzjTIPls2i2vNyq1Y+91+e5/imuiPo6AqO4Vreqv6ce8u/u
/MczXm/+6yWqB//x/PJFqX1TwpnCTw6m/LEa8merFsvvtb82sYoFay7wxBPJu5jy2tbI0cZ1YTu4
eUNn/q526UCHZJohQ7PrXf7aVDf8t/swTqOrF5lOTgF/yFLjhb+e6+Ov/NvbBayydeM29q9X/PuN
qteu3gXeW05SavXjXcn7qJtbK/3nLde7q/s4pIcfIWEH9WhR+cPCrh4kF+rDG3HjkKtnjAWRi+5T
XZfdasgFIS5qkFcMpHBGhbfr5CjNkQMhTw351PZ18bGzLQ3yVZrG5MIkx4XX2y35yI+nVE+ittXN
HzvVNmHkE7aShWhPD8g9TlmM9DqlHaC2pz6fq5WuOaSvtAmkljYlksJpEWk2teetbeThDG7lZW+y
l/HJmLqNNzfdAaRmin+2BacsR9FU9tEeq7HkIkeRZozLeu23MLFnmmHkURDjESw65kq5FjcFaju5
ZieDt2eqDxIO10gnx0+BGlWlVOjWAfrC9ZzTP15rZ8Pk/F+oIR5a4eYUlzlDrkRevyO5UDvxAGnr
wSRQgCLmoxljis8RJ+N6j/0TSqB5PyDMOE1yITA1HRPqhcio+lMqZy1qrRi6Y5oyZsAgTVyZXIxE
lJ261jK2UeV8tYUuToOcB10Xap/LCGFjGcjXRx8WsLYgUqk6S+NCsRBkr+F6M5r0dWl9H4SpvBz7
8kqsFh2uforLn+nP87bUJ+HIkGL1wag1tVA35Oj9yXQOSzhieGo+FmYeHzqSDUJ1buzl6TpdZPlh
lOfjj1W1Vy+T29lOiWYeY0C6gOAYNCe834j21d93NuTwRj1M3aLWCDWvLb6MqsXhcF3QIP9zU92g
9iUNjHUtmBwyr5oBmSWGBDe1S75fGiJq3/UGtTbJjyqY4PKgGPr1/aq162KQx4D6ztU+tdkbsuhz
3f5YW8RDvOAgzj5mC/IJ1Q3qwepxSeTd9q5t7Bbl+ZMXVsaGhLz83tTUJTJWk71O3t4o85H4fdc4
KW06KnOAJUxeTdWdcivZJyQbxQNT1WBBo3WYZjGc6ERKgrHnMzgyama94Aw2TDDIGvXImBhoB9yo
Ba2+tdcL/+DpEy7uSNor1EIU1KFWKMYQF4j64wTeUN3/dSJTpyN6q9O2poOJUNmXuUlkqFjVeLLk
FA2jDt6/35tisWPI77+31Zq6j7q32qxDPf8/PO7/qFhruLYPAvS/r9aeeRrxLZv/rNb+etCvcq1v
/AP8rWFCsnQd16RY+qtY6wf/cDy4lmimHde2HYs67q9irRX8A1wuaFxdp2Rryors/+sq0cf/+R+W
+w878AMrYKpiuLrhuP+bYq1l/mut1qYQbLh4pAPLkpjcv3mnlmvFLVO46DROKG3kiTpr0HEKd9KO
VR1ekFqfHG9pT7lnfypq2aHzyxh380Oi5adUG6dj2bcDLeEUDryHUSoPqmk79Yg33ZHYHttiDtQD
PFvntM3iLH3KtN7ZjhOuV2ztmzzUyboLkDGNzfijNXeJIZb3P76S+w+c4Z+kXNPW/+v75JNydJ9Y
chP7ggJq/sE5nDpndjLTd49hiwmXjCjpBCoIDOmoG8j5M+UqYqqCyCNlmYLCxy+48u21B0lryJb8
UBr6S4k9cHH0ek+2gOz9pskZKesqdsNtG1jiJAK65r3XrQ1RPZWa/pVfq32vFnkRM48M4Loi/tjZ
JLBO5nhMNJptXt2s+zItt4U7FNVuXrLxTFv+SItXHDBFYA3xJkghoUnaeZdFvHb7PbNqNAPZLOsB
7Sdfi42TKxcBp/5TMSOG++dFEQ6ATo5D5R0X7eG6O/BgHS1FVG7T3tp0AVlNVmIuJ7WIkx75oBHQ
nfx9HlanYCsMH6akQn/h9AmdfLdAchlab3RnPfPHwChwPdsRWh95kYnm5hWDVkDVFJdTLPjMysAD
mUYP41Qz+9qXLi1YnEqgPuWl3hI05yMnX74ZNgbjvnrIsyk7LbINnxT5o5sPmOiqIjzZ2HtBMVFE
KOXm0uvBHwu1T8MF19mzh8WyhAVkdfeTvBdK5m0XjTKXK4YnJQdWFRcA5lkkL+JYK3B3oVIno9pb
q7FPkw+/RkHzwpS3+8yVf9j10kLpOmFPrlZO86w54AXiQqEu1urS2fFzAI0wDdQj8TcguQ+gMDXv
ZoYMAd0Qn4gstM6W8aD37Fp0c1fkkbgJXPJfzXiot2pRuxDsrKgCdAs/4yyqbtpltXhRu9QigkF3
HopF29Ezelj0GHF2LoR2Uova/2lUxbDJS7xgkf2lzkBUV+MNApFWhih4m2RBGRPXi4QYobGBw4Nq
aTknViC2Q2OdWxBt4CQqaoHmF99900UHjSFGyTFLq52m8zawHrUrnF0vlcZYpkZQe+xrGzgc1lkC
ygn9WlKcxmc1PIm8BWje4BNL2wUvgZsWu7BM9VMHBqgvFvfYpYj4Smy6O4yLn6KUNnnuYGuf7gVm
TjKv0DkK6nJNEG1Ij/UP8JxH/AbRAaeMttLyaSR/LuBPJ64WbDI5otT6/IZmL+VKjeRwrZ3HYxl+
EYhCCA2GSYoiKNvTP2hPlqw4AQ4igKwhIbGaqgdNzo3qgMCFWHORxlefebx35OsyT4s7QelxBOQC
3C+HfiYsInZsqtz8RIuB5EO9ImrFbHa+IBrWDiZc4t05a6qEokP/0ib9O8EgGsNdUKVYGUJ/WpfC
G84CFTt97uYpolN/BghTM5Xb4aR+borF39Q1wPyuh9fmyppG4W8dGmArN6/fwLyhaWLw5zVOR4w1
9vRY1vahQh04igPoiwZnPKMpX8reLXZQTJbjEH3D/+idGrnIg0dOHPMxw7SDuK4CICNPlFwwm4Nd
wPpunGa/TMVD5wnspnrWMs4RRICVn9q8ayTwylv3Fbr/DGngup8mZ40/W9tZdX6nddaM28y0jkH0
HNeTdZqy8uz22c8gIq50piqXhahdzOFHCgJzXEDM+WaKoGuMd1oevMYeEhXDMHZ6lL8wHKqO8ViT
Jx0iQ8FdtZql3dZHF42kwH3v8VHjObaw1YJcW2NY+yT9p35jPZdmfqI+plGbaG4r0ZA854c/Zu/J
jsovhDs02zrCFMNhPudUshOgBq5ffCl13UU7EC2nKLAho5cekd9RxyHcuq+au/AqiRZLPbvneCDm
B5JQiFOQ8ihxPyYSil3UmS9houFhxwblWS+d0eLZz7VuF4D9WHFAPA6YqkzTc/DFk5zHi9nWEs+J
lk5Wfctj0CIViDN9E2AURjwvnFsj1nGZGsYmLXXUpflm4ssZncw5JDX9MeGIbQ5ojYLhQn1lNskb
bfujLTi8Susxn+xpg3TkQi32zSZSPB12XVL/cOf4FqqesYm61N0A2jgGRulcXKKI50I0647CDqnz
A6l+PMKae+/WsLR4ayV5vwkz5phmS1GngsdFUBQ8QrIuVmEGNI6R+NcprXaJloUPS9TSSyIBaBM4
w13tRWdLz44NYSJgnvOto8zxaP4PnVke2nk39pARUzSUCK9DkjFz7PhJ89k0YqwjQZSCggawkTB8
iYf2qweFl+heZn0aJfJtoaU9hrBhOWYavRpp0bFGMKFUi1dlLIwDCrcLJg4yURuQfQ4ZyhZEDqvu
JpTkAeejBW9xz2w8CoC9IYAa14FAirdQS6xmxHkJGvql1LQHl4pyHqTubVWYJ7Nmxg3NQHO/hWHE
/zVzqA7wM0ACRCE9Ph1vSOaD19RbfJP4hB2zW3t4+gUTETJVyzf0h5dwfCTKA8xFhfgZUNf96JrN
k1tjfvAEkcR5sG59u922FtnonMp2Vl/dTaZbPJeCP5d9BljMaM/FKJGYjrsd2vZ+qeZmU2UnOFM6
5WkSe+oUDQxKk2USD7re5ntN4M0W8AJ65yXJYVpGtjR5JRyWhp3hWoB8SkMOxgmI+y5BwF3JEgsu
f4uINlfsGkw1th6QPDR3GZ5i3fycV3dO/BiSOHY3Rv5bUxIa1C0FjlAIr9W4g4D+mgd1v7bBDm1F
Z9lUh33qNr73mppBRNliNFZx4Rr3dGvN+yIe90AxX+Ok8Pd1PaLFTVMMP/bPXKqQ54RAS1/f4UB2
V8xOBTgF4lhyw5k3nVe6x7Qm8qj7qWW9fRa0zdI+3Pe+Q6qdsLZlCdFySezqnYoB2u1+oMPvpsFh
qowOmmFIumDeZetCYwgsQuqQUdTfeEHDJeSTbRbmwa2LG2Oiu2fywSRpE6CeOvqjQcZCQFiNHo1f
ZrJrcQu94Mw6+pOwt73QgMR0HKcOKnu39s4eJSUqAt87H+tZt5Sv8BlWYU1+L0igS58D6Sy1riQF
2KdLlVnzNvBigDGkw5H3vESHyrTp/iLlajM8+wJ/Ue2F2Z7hH/GRtLIKhwVEtuJCUHLTi9eqLb76
AWgrn7F72n3nS3+qrOGBIMB4FeTFvYxJzvMCf7GZkn4X2JDcjOdOjfOi9JDnUCFnqOt5MH/FOgpf
JIv3pWPtmiZcu5H9gA/wbikxFBSlbqyzTPZZp+AuCkuySi3ANqjYc/InsFoh8qPL/INYTqOJ3Afk
onDiSvOi+ePFd7MWqVcL0jwOQBsL0th8xlLZ64w0WfPSd7dHsB4jUJeI056XvMlcXHhE5N3j0iWe
dIQBCsl9XOm1DmlEI8cV6HuVgCHV2pjmRy5oGLTV537+PpfS6F+6t3MTtPuhNONVKqB3mdPLNHmv
ZR0+oTQD84rPErqft4Of2B6C6QVI7B5CIJTUmUZbDIA7JXgqqziy2yPUJ4I7rRKJpFFs6JcREkUM
JH19XAAM9BN+Tv3OkYS30Zh0nLH97VBHh4hveVf6ebnLCByKmmALxrBeO053Rvf90jT1rWfZ2zAi
XlQ3ImipQ3JjlxiBp9IszwZo4Djwf1TifezMZ643eyuAwec64mdtDkeUzRyvCam3HXzGI2POn57I
Ed4UZLiNBVnlbnAJquisZQ8oRsfHjuFYZbXupkyWRwPpYtoWMID0CMe+820p32rRF9iDGQYNYFwE
A9PIqR9jDM9arj8XRGmsqG1hkwd3q9fp5waTZOWCWHUjfzmWKYzNGY9w3EPwF4Qd4b5bzXHEd2ss
Z6779UOY3RoOAjssU25tfR2N7LF1LR08qcVMzkku4ezPOydz783eHrfj2HAebiyTUwqdrGVMVmgf
phS93AKSeYcokIlTk037phYUhRzIyqEBNtkbR7rMydHMmmA15zhcQp9ijqUb1SaJUCcPcJTMKOWj
1hlIRn76DEcZV/Q4HlvjfswYj7e8Z+q63h7SNrnGYKPcyjlrxAEuDXChSM6qHEI6JhwmoZuQMd3B
a4+Yck/WQrMxNbZ13L16GBsmupIAbVZNwSCmjXnTU2Hv9IpzYa8v+TbIgy82NORLF8EBRuBHlPKy
yfM7nA0vZhFFq4HQKzhoDmdySgNcMX8I7TBbgGFrRLJ7gdWxpJ+8hlw6MbPTHuMQrvHUzP5eC5CR
ggKt121rf8oa+ZFyLnTRXnVhPa+wym+8kqCyLCvEWivdO0AJCY5+xsSia299gYlqEhSmzcR8j8ph
Amlp3pVQ/ogbRjujOc+5a1301v8WRrAdUvBbLlJUkprxYGXZt9QAwTwkzhsmUo6cuMgYWM3U5mhP
lIx39XadOAvWe6JvIqy1TU0ieG7jYmZuBunKHjD5r5aIkWNk+BuSbm/z0mIoONdrbfop5uRtTLJx
FZnGC8CoYTV3JxGP3+oeXBt9SDL80A2MDp7nMlpve/xT53CUgxLDtleISL/Bl70JiuBbhWfaEkwR
kQZGm0ocxTimpGk2hNFz+iO94eyJ9GhUP8e8mz9pGmMOHWB40h2tqGfEXbjtvs2rb07ojNvMne/x
m4Gy0QkDwdy8ih2rAeTs7t1JosM4v8/CTMAXLyMqNVzTbYgVJ0mTo2UmSO51MjfDANI4RatpDQsH
pl4BKBWudLLNSJXt+7jf05eGbRS0D5ALn0sr8Ul+I54ryx7rsv5huehamYsQpWlu9Z3tzV8GSqOr
LvX40Y9fcuE/Ja2xGrTs1kwHXkMOX8BCRrPWXICW1kofLS5hE4zmINRe8245dDYTh9wr13bbPPHE
DJtSTmCdD4UQ8BiuPwAwUzvBWmGQ11dZvOv7yT1X/VuSj+UR6gXWTQ1zMoAFprqMoaMbN/O8bRnO
cO3N6FYwl1unI8RBgNabGqQx8A8X9DKeLNzLEFw4uwMG4CqbY/6Hh0bEKSNsJ6gHAsF9SKsThdxl
qT/pUQnOsjC3uHbJgI4FY8BwuZX/imMOEo+Q5gzRUVlnu955o4LI4QpLHkg8dH8GJLNYjtjHXytQ
xqtAq85YF3ygrKu8xmaLgAK7yMTPgWEBkMA8AWpQePz85QeZ1eZn/2aoFz4MDxOWBeXXMcMOsxv8
fEfqrik9Uuw3v9gL7VW8BcCdKoQYI7mqdR78zOPsCcBHHec/YD2eG/RVK/QXRLjZzr2jBxU0+d5f
uc5C2l+hHxnbv6SYt30nfIYUO2+nwP9UMohcWwTJrOIqfNAaLmQTcXUO06I1v/C7ZvG/hxpto+Ux
GGhZpgZUT0TzzVi6ZA/4RDdnXUjTmZhnG7PJqj/o5lCtOwqPXBy/wQELNxXpGyvbAyzTZSZzea4T
EUaoQ+jyuYVgDxlEwnztwnA9zvZM3Y3QYtK/YJo3cBMXgcvITi1vPSI834dEjtA10WFX1l8Dkzes
xcljKH+R0dAV26BOz0B6rP0Ma5VmJxek9KWO7BcEk9l+CpqbetS+YZTmGtt/SbB7JLV3qPrh0jr2
OpsvnEMGoT05WH1WwIs+zdFd7drktvcEUg4BdxsPcLlv2ymkYDfuQqRmX7KM8etuyebxJ0OLWGse
MWwDKgIPukb3aK3Dic5r5kNQ1CzmIed2XHazxQfIKP95MsoT+nnpZm+pyPC7SumT0E8DztNzEl0k
gjxhJpBjlMemP6NdCX8yrhpuy2B+RGASHfIszE5FEGwaDRVL2x26oAIKwmieUN/pEBjLs9VMTyTz
3vW+rcMxj3/Utr13q062tpxHJ29esAw/ALCzHPFSOfZdh0RTIK6fGFPAHjnbXvbUW/xaBkb9cWE+
Fu2GkOBqWxbQR8OIdHRAPO0Ca4EUejMP30JmNxqOpwQvHBlhtA9JIG0BHo86CBmrOIpKHAKtv9Pl
b82qfjSkauAPBNM/MeMa+m9LpYG8M0zQJaZ734sOgGLQf2oJNw+NJ81FMGRX2s+uny8+ymGORWGv
OXqmDbo/rrzt9C1b6oO3oPobDPo6rfY+adJa1uHdwZr6lQHbekzqYiW66BX/2HEWCSDCSeg4vZL7
Dshf6v40h+wWNw21MiN6j63gPmTGmVT1nVvaPzWteKrke9bG/tmtUjiEnMh9PaEfbpgrnDmcolMb
hWBOB7/0L2aAUzQeiVTsvxv2dMz5FG9r/QLixDxaaX3MGKaCgfDDXVsGxo6+VbRmHrzL62TcTS2F
M+r7zEBy4GWreRk23ZxQQkz9BX0Q/me6Wo4xb80E30Gc9cTxaMFTwlzBanSu0umLFkIxwWANRwRn
ctuEOH+KWRynlvjeGqNepBOSFhENMniFuwrxwjp92Kz9ZF5PJgrKnCGzn0X8SguUNqHou12+GG8E
dKLjrLNmn9W0Nr0iPiRmRjVdJyYJZAPaXb7QbBm/FT2QMnyO2JSdkookc3O3IESjgmyL3JA5HXrZ
5iXbGSSEM/E2zB0w2xffYUSjDbq7nur8tslIlLW05WteT9p25jBaJQMtRIOpxM4fyClJyIUKluxz
l7aEB3aPTZhbG5cw16dJP3Eicrd5hxtGVp8OpJl+qfriOWiraheTeWsz1l1rD7kbX4w65ZMu22QT
98N048ft9z6OiCxIgLdWM5GZDfb8S8ggn7HW8j6hBz+GaW7f2gsHQuPP98ViL+dgjMgZNdML8QqQ
c8CumTPXEM6gRe/fxTFMo4xW04q4RG9fgQIHRBaN63Ax5kN7yIupv00WsmcXg1gZ4bn4aPSDPtoX
U2T13sh/WnFVbIIeklU+U6jsGVryvi2KtmS6ivr/s3dmzW0j2bb+Kx39jroYEsjEidP9QIKTSM2y
PLwgZEvCPM/49feDXHXLknXt0+8notslWxIJgiBy595rfWuMqadpN7szGQhDcWfCUfdmkTpk5UaE
tPbx1aS5PjuQ8W5ASICfH5wx3fGNz/xjwz0OT3/O75XD4AU5w/MZOqo34onxMmXfumaGvzsA8x3H
Z2WbT0eqZG5fUyd2jay/YqZ+LGnLnMncPkPqcJXmRgwcvy+3TEbtnYSfQFCh/FrbcMWk8u/xj12g
rP460vs5VsU8wViwmu04aCu3QQPmm2QKkUwco7to4vOKGslB6HpGJx6k8+SvenPs1mwc51Ojsqd4
stONb9GVMhU7AuEre02G3TVRbeLcQZcvaF9vk9hId7yUfTum5c1Q8+EeHesQ9dVwgT703s+16EyV
MKrjqjrVuaLuhcziidEmZRU1BI4x/TIcpgOWRZqVWCB1Y2W1BMFCFB5gG1DFWXFvryaMrVEl811O
UDqfWjnuOwnaI4MBh6+nW8exmG6m4lLrQwSOetldR7m+0WvzwDJRebZ+CHNhH/L6GZXbcOLNexyq
uNzFxcwwA8hoZGgnqffRUapPFjORXZNQ4kt4A+ddY38YSPq5dMuLHJiJYOO8dTEa6YwTILb1m6Fg
1KTCpoQMSShKdlmptD2D/cr923ZOtGabraWwgkOAf5TddBNM8U05heft7HzSWT0S0X3CNWXvqoF3
FH8sO+2x3TnRU9Vm4ro0uw9sl4GyquceHEQ6xmJll1FFAQybUQcnGOA0Bz9GXIY2dzeiCK5oHQ07
boUrW2vVbd5r/taeFYE/EFLMohiumyF6ihI4BeyRiMdmiR+S4n6IQhpefCQNt3nIE0vtlmmhFw2j
vYl0l8jo4s5o85Yw77Iha4/lDxD3p8Bnx6En4noewGWyqyPc0jbRKUTRx5IpwTaYPgYzzNWAJupc
ys+dYd00MZx6l0gLK538zdCRsk4Fgd8/oxkhp3WUV9expWPai7Jlnej3phLToR9OsqWPmaKXX5e4
9MmOQu2fJOGmNommlkZ4Pg7T3rYDJPZlU62jgkDgVPqKMFESMhKbAFVwr3U6XAwYJjJVXdhnGtKi
Fbl5NZcge05TylN5njCWuGkEgW6SFriz7CaJv/LmgHQegFhqnYXNk9A4zjAut0Uf+x4GpnOs28Lr
1fwN8gkqEQVByS+OuVt9EgPwINI/4i5ztoWW2NwTm3AP4/jKHiagkZOYPdOIHQZ5hraOE6pyUClk
Eq1nFEErWRM9p5MjXhgZOTMV6Rliol+XXPhz9o3NVbiLo2ArHfcBh/ACdyhMWomdFwdRfJD1Uzr0
MakzGJR10235DArw4P5VnVkCHn9+kwCJgHFl8fGM+0vldl8w94PQnkia0dTHKusfinAA4MG023Nj
pp1mkWwtzlafVWio8pLmTgtGmN7SZcK2eVM1/o6wTt2z0P72VjsdCFgg7AODL2/eeCftLwms8whC
xpbxW3dm2AIoXUgEd15tpQsXx0LDuEfGRuHVAD0bg+HQzmXupWVx22nRfdkNe1dABKSxmHp9uaic
ac/EuDTX5hIQhC5TIMthXA+3LPE+F7SqP4a94LdJfap1TEhRlwUXMJyJFGgFYTk5bGNMLSy71cZP
oHIYQ+PNJKkdwqoiQTAaboYkcA4wJ9BLb+IqRC9gZYSbwK9q9bDjRqWZOMBBakzuByIR0OREtelV
Ol4lrJY709SZ3OjRN8qGGVcKvG1TWtdJ5RMMRbuZCEIqkLKH5xDL7CbRoLn5tluth7kjoRsaInbz
5DEQuYEnnuSUtJWcFxlcSVjYsLOX2IfYZmN6PWekHM4RwVH5LG/sjNXAjeYLlNfYbpxu3ROteCak
+Q2qYeKNoyo83zSDj0kLP+zZpza/xjDsXjTavMkX6idBVKspIWm8Mzsut+tCkqneT9W+JbZhNQRW
c9npRFNMU7qJEu2y6fDjUvGfNPgfMPna8Lwqk70D/ojQmOq+xq1kBKm5G3LjMk9xFZnyBC2T9rb7
RPIcntdDpvNpKkVlbYISE2kh9sC8ydUxBrGb8OesuNNS/McZ7uwQLJkAx94WsSIbo0mPSje23cd4
Lp/zuqNEbvHA1tZn1y7yR8vJzuxs0011cR6HMkafBHdlNirIR9xeyjo9zqRGlhru4tmWbIp8Su8B
3sOoFB8A8p9Q0Ky1WV8M5oqOdKQBRx5uEGKhjBhRA9vkV0wNOonICr7KKQa90BumV8bzeaI1tOEh
w4OK6E+2E4SA8LIT2QzdSrFxWGBFtTcF2iEtu/5oJCQLgaI7deOnGggWBEwtX7datBmdUD/BvAzA
zdDXK4sOe65Q7XHotZAtqeSdmrQvtIzF2ZDN186QTF4/zF+pNrRVXT+knQNuYFimQvDaAj2CO5Dm
ZGeOYpeImMVvMrJra6lvnBY9R1NHm3KI5YVDu9yfWPBiKIOXoz9LegztrhJQ0509s7VvMQ6TjawJ
QSe4kZYY2w8SVAIiHE1gzQLsMJNgnr7Zlnl6EzXzwpHqL/EBxWyNeTvjav7KuPJc2mn8NEtwRIbH
YhZsppBXQYHT3ExTeNJLInJsmyzYBhFAp5KDAyOFVNaOtW8ely2jAbTP2uq0is5ZNYhDmttLxwFu
OBt8pJPqvI54TpN7RaMrjyaBvcpgulyZIa0TGWkYvSq0zL1f7pm6MzQ26WrnI1xxEkU8ANaf3Ti/
tAvySBrgOHEbn9LRSG6lfjZHY3p6+UPTYrgnkpBUusZeWHItNGg4KGIbppJJ6gmXDsGL460u2MxH
mRkxOVLFcZb+2kxlv5Wl8wXaHLPbcAarrcOXIHwxRzXAJKKp9GM72p+CNj+6adh7+P4ugaRlHzNQ
7HXL8D134FgGrY2OZJl0ErS9MXsinTHuWNNlzYjwzAXXuJpclXBnBmVJ0yQ/do6DM766s7pJbhoQ
7R6duqyDVNbQ9FK2SYqzY62HvoDbDdkS9YlcWTIZrzACrK2xndZ2MV46KgWF0wB4d61hA2zmQBH3
NOY4yAv6mEPX9RvLZXrglEGzUo5dbEpj9jfhRIFS0yESxnBElzLv3DzbBSQqX+BguEn0jK713GuU
yS6Nu1bQ/HJa1D2QGbfRMjkkrqspk2nTOebBhWV58fKHLuNNFNkb8H7RQZRioukf6rsSFh070Rra
rBvXH0MqKvwZ+U736eJUUBiRPPoX5DRZV2PamacQtWNi0XK1+pD9KcislZLzYbYt94SUdT3neX0V
9GA0R+escKidxpYJyAQPKs/NrYGeYAoW3nt6H1RgWcwQfCWTdrxrevqgbDC7WUp0W6qCyfMn1/SA
M38kO2E3pQQMV715gia+GouyOmj3sUC7AQCp39J3HvZkHcQr8mD4kM09IZAGZuKm9K/QLRurgCQ2
xtD9fGOlkF6M2ToFXSJv3Wz+plZuZ4r70qKsJQFSz8thNTldRviKOusc3h8rcTF5ZRlCa3kVsEeo
TVVtXCurYOWl2t4ey2criR5lpSuMTvBBcPyKDXE6kg6K4CMwF+UO0TrdMPtrmrkIbbKYLibyM12T
p6ZGipKDc1OJ8zmPIrpLrXveZXNwGzN4jHPCjmKAkl36oTKa4QLxlxkXG9MOLpmEsKPL1YG9P6sM
N37GsJt6hrvJQkKzsJi2BYDcNUGz+9LkTW/YLazSnoFaVPMrRGFtzdHZtnNw1TEgo303NdquIcCa
42PAUeUX9eBM7DabYzCbJO2wJHQ6hPg6pIdStrWgqPNSS5k76IckuXQjRyrovmUTIExCx3LKAxCJ
0bYuboLIB94VRWKv5x1Myin/7Kg7HAnmSgfhXKQ285qc7gZ9dTCUtpVnX4Dws9umB+S20w1bfv/Q
xkxjDBeBQ+2ba7CR9Y1UYBXj5kC3JfCMmCCl0bTPwO3TimccwR65o77Vp8s5JPAqTq+LJmenNIZn
IXI+5PMWHe6h6ZmCsul10PupEdyeoQBE65NHZOhnB3IGrlXqhy7SLit7aImO5r4L1pverXI2hSjD
u94Z5FqV87UYm2hjWT4qzKKH/WA3lG4zPN4u8vdLy3ssY6TNrXh0J/b2qUuU4lAQ3yPqM8Rq01mc
G/eJEadbNvDTmbv88fKV0DtQVk5IoMSsL+GGRJDQW2+8ZHH4vfzxosZAmtDjwdNHhtAhGqPvVgxz
MZyw42DgExUUrCH7KdRheVula7rRzIX+srC8/FCzGD1bTX3g0Bn5xot92B1zWp9GcxUuf3v5p4B2
dNW7wz5epG2RQDiUymIr0pkhFfcMGvFJu6Xq3MyF63FTbs7m5Q80hQhAYltnH2ax41uU3XS4iR5Y
/rhPW160WtRnuRbfyRqkUtw78/d/ApwwfM+0/z/fxv8Knoo/5ajNv/+bv38rygk+bti++eu/74qM
//338jv/72de/8a/z6NvddEUz+0vf2r3VFw8ZE/N2x969cg8+59H5z20D6/+soFZ1k7X3VM93Tw1
Xdq+HAWvY/nJ/+k3/4EImke5m8qnf/3z4TGLckZPRJ19a3+URStloXD+/0upvaf0YXion37+nT+V
1NKGe4FQ2XBQ8i5wC0S+f2qp+RZiDyzhDhnbfAOV9d9SamXxD2SyCFvqzAj/llKrP4QwDFvn8Uxl
LUiMv179q3fx73f1R5ExJf0bLTWZSo5h0Ns2UEFweAjHfwz6TuI+jI3ZrfZ9UtA14xKfjR7NH+kX
TBZ87B/E4ARiilbW6sWIo/XOBlNSvjf6gd4WjLhV0FQxO58sWMcM7qaYG2mBltibElkd2QCkK1TW
IfmYTRsc+5woV1XgDkwogobCbGHJ1us0CU9dQyCOFiDWpKBr7dZZ0ki7Y6RwPFpsMD2jCh9011G0
zJaYsik7LNubyBH2MWFWHzI1oeGxsO2Kp6QgjVM0NhI8XiJsKXfT580nOlEXTIyijEZh3aVfcIIr
zxfdjsFg600TSAM3lPeTpQfwTf0Lhaxyg40zodGgy41fhyW02QUbau/8zLZvizg96kHNXK6z2zXJ
fvORFX6Xz2IHRofC0rD9zaTclcqwwzHrx25BAqNokiszCL44fmrcqohOUaJO0M7rs2yejDXRLB0J
ueg+lkCJkBwgC4v7WsT4psZq0UAH+udZZxHOC6QNpn07DGa5wXWY3DJy+ByVW6CdKBjKw9A2dEmE
8YRIZVjHsrwwUpPxN24S7iqNx3Kkr+om+kI7KQoYNMZJjeAoo1CYUGtsaDxmbltu8RRB2G+3XEPP
yVAUiMpsauu4vS2D0lo5Bu/9Vjdb+FYIxOaRUCmbcNXQgQylgkdbg/6X+xkRYKF5TQF8bSdds3bd
JPSGLkTQ1Rer7WWYmBeEZQweDKdnjEReKs8QdlkB/LXsvKNKZ1t75/uMcGTjIOKrpyN9MdbOuHo0
FoigXU0SZQwOLyrfq5AncizmTHDez9uiongzzeuc4fpkSXIOu3OD/tgqHPPbPmqjdeQTtYgMfD0O
JZP1JGdEHjQHwo6vTZWdiokKXv9al9lVWSVnI0YeXJ/EvMUxbwoK7C+u4x8mUvQomeYiOaQWu/sp
+VLZSK5kQe8CqJ9UeXqf9P56WSNbUn6tMERxqNdeJrV9pzO7jpZIWv8S+szlaNF3lrT/aWbcccQM
sG3wbE3XrUpEk9usXwYf1cwAVg9gyqV7K1ikgsvUCSzluieXasUqhc6RmVcxDIwUKrnvSkLB3MUM
AULUC7IiZK208h00AZJ5GTmtSoS0URzcsdijlGjbino0e47VDYTbYzNQ61FFkPusnbUBG7yuls75
pG6Zsw2XTp2dMt1hR13ekvHU3hCMBZwUsiZkynvUtJtxiJ7ZAfkZDPJ0sNlXMWNhjlFdNo67j6db
WsDNhl1Uu4HTf9eBkk0JQmekh7a5jnYoFlA6uTR+qOFOkIblBtmDTkIOLQpZVaB5ceo1CbeapO6j
Q/m1Tul62Rcw8dszepAXkpvOlqqfCVVEAHvhB7HnGx+nYSwY9PQ3WSTJXEAe30sYtt1kqhWpPrm1
NmRde75T0NjWBiKQneq6wgh5suaRCV9Lj61qp2ATWnm9yaNS7NifYzuYuDv16Y2qXLHPmB/rydQw
KbWGlezaeStC/ZJS3N2Cchuqrlj7UXhbhNVMNkp+C26rYl+ZPaexb+woS/PtFBrfZHSmZQj8B4aY
8b6fkCAsgx4NfadxJSuSNdxpuOina9OKj+0SBWxZobMuybNXvv6NEHHywUxCicz8NgpQAfQmCA67
852jg5rnGI+9cciZjPcqC7ZBCTclBeB3LM052w4cwAtV+IUvzKYk2bTa/EhijkcmEJLa8T42UH45
Bkjz3lY7lB/tnkniNdTLcecaBaZVX7FuyNo5mhTuh5L+hczoDXHjN42xw06PXK5I8bhmtN/3M44C
Ad9hnfixu+ZqSU52mtJHmsJDqvpdkQw2eGz20b3iPrq0vDx2sMDiGIisMqt5hkK38L5BPeGA1I5R
2ti7oDevtNy2j3kflYwUGcqGaZUdw7TT11Bf6PM4Mib/Y75oYyPfazSNrHHSjyBXbI9TQSwls66w
colXya2PbjfHO0tI9zj1VbnHxnRexEjA4nwi8bwWjkd563w/ino5lJfjqeZnGlHy7OUvWTuMey60
70eZ04I+MgGLdiixs7k0z2i84Uz5/mUVOQfV3tsuQXSBY90VNDo8rQv3Ez4qIDzm9bhYKokp68PE
OiMR1jp7+SpHpnMmtKlZtTGlJpCJ58ymrkVSi+iLTNOUf0WSsCPqBLSQKUpCw8QVeFYyh935PF2y
tAJwDAcjDdZACsbdoM3n1ahbq5ey6n8L0N8UoK5h/dLL91fR+o/i+R9Irbrsa4TR7Htte3j81z+/
//5fxSjQNOojVwnlLAy2peT8qxiVfxiGVC7VpvW9Hv27GlWg1oS7GPgMRTqYA6DtL2Of+kPprmXy
TQdfoMm3/oNqdHl6QjSmoMiXQwW7puu2LiyDMRGYOGt55T8Wo5ORE342jfoeic8KQVEWPNszLPJg
q/OZNRiS6VQEsaJiM57IfVw1/S3Js5CcHk3cQ4zHNxHckYA9/TBcDeVeR9dRfTJEtWqjqx/q/Pf8
eeq9o8XpaOBCJODUNd4g45gnOKVSAUfLzNwIaQE3WXmlS5OUMfGJ0I1T0ycbCLUrW+61TGcrjsdo
vpgUM3Wt/WpCNeyFCTYa3vBAVl3qn0fQxQam0hNquwHB1oIv76h13EtpPTXMJxO0CaF/ycOgOKci
8NeoEa6Wh5ucbO0v/8ZPJPWwFVXxbfmZxY/RIolfng5uyH5Araaz3C1P1QbUENZJLeBM/mn5keUh
cVPuliNQ5bBdHmqwy7NGdRu9/CZ49L8OqiIcfDmm5QBfDhieTYF+zyEsYfmZiIcL0FD6g+P5jG4o
75Ho4RKLqF74GuUxuAofj4jgqZNtQxZWpPTL5WcQxm9qpqMhv8q3Rc6AELpTtfwoSFc/NtcTgwTV
XopkPJhdtq7I4K7qDqci7Vky5vXM/+I0KECXx4iK3KtCIkIo/Cp+t2KPEkxoYcFlZi4xQxDlYywC
zV4gWVp+IomG64qfLtopQUnO29Hqz6aqV0HSrS1xiTRZACXnN5KcB+A5Xo6LJ68M2At/vtTl+RZJ
DaOCHSm+Vd7vl28JCzs9/x33FJNN3K1NoqReXgCPIxDyoS/DJlZjvaNhtPx/+Xct3lR5sl2+Xk4h
KQ3b5XsNRF9ywePkjiiBJQT7XuiIeOqwQVnDHNMMUA1TQHeoggJ0lA5f98VVbN75pILrEZdDexa5
6JshNSx/XX64McZV0aj9pNPzRwlSpRm7j37bxRn3+fy4/LtP/l3f+148f4Gevlset0n6LR7VdcLD
LQ9h8rXbyhVB7evlqPANo0v8/qsK+VLFWJuMVbqwDI75evletTwsqP6leIPIK6KWqVh7SyTwNuPX
lyNYfm1It477GccO4lF/31fTtncpfeK+eMhiAyWctRaOXJLruPxP7LXW6CG9Bwj6lMXJzaj5d24A
zRw99ZcEjVxq0OOerCtyHO6H0iGvcwkvVBQHjWQRludVbTCQJbGBQY4MzZdUOS9XnbECPzy0TDpN
pcim+2Q2KSrLCF1QEmPRm/ThWy4CLwtRd0E0xspjhFepYQFARb8UdUQWt9eQLtYlLdKumDmD1iU3
seB/mzj/oyaOYVDv/HB3X9pEfy6RSx/qX//cQi+NHl+tm3/+zl9+eP0PujAKAbJtvPbDyz9YSR17
YZEarITyhyaO8QdOeLoqjsmW2BbO3354U/xhmyyziN0c6ZgONNL/ZNkUb5dNB2SpJeA0U0ha+tIt
+nHZDIZRnxWTvz0zpNarSL+61OIiPjJ6vGyp3z00pXiJMy2BJo1HpTOrAmFw4sXllSjnEARYd0Gs
E92Ekvwfadf5adlhMnpj5eny5tAa/Xlj41iFWlLt3LBX3g/n+53VlHPx48pv6yaufnrXJkgpTvBb
q3tVgSDuZwQwBLfUbG2jbYIcjBw1mkc5cdvkCpurzpWPEmHxb57bWMqKH8qO70/uKhsGLVAL3Xmz
kNP+7Q3q+HZXVyHdomJXLR6xego3NEoG/FCL2JXFJyFt0beYJ/36tb/7/LxtCIwl15hYULs/vn+z
MaI8EqLdZaq5ggSdeMZAB7fJHWbMAahB7IQRHRHW042ySaj/zfO/uX5eXr/Fqxdc3tBv1ZvXPwL4
T1Kbk2/biMXjur8JapZ0a8JWrYtQsWVs2ZUpmr/9YuabUF1kYqd0JK4WDp+SpMNfH9L7R8QGaflw
GS68iFdnpB1D37fKtt1pBdskIx7DTU4Vd/r1sxhvKjheuA1KAhSKEgQT0It9/TQNoXpNX/k0/2bc
LpMq4k09Oiij/WGdOG1whhzev5ibYq3M3th3wPavZA1lnUwQ81RaRLCno+Mc40io3a+PbTnnr69J
26Ta1k2av1ySYjlDP7AfbIZ6VmgQBdOgH/MJkYKT8E1YTGYn/y4Sur52/Lj8zZXw82m3TdN0TVso
QB3ctV4/qQ/pYlBW0e3Yq9rsmF1ckcx/N79+ae+ddZOC2VVSJ5DVWr7/w0vTFU47I0l4acECpVe8
DOK4UZZZRvWb6+i9s/jjU715gx2hQ4DFgr9T02JdSGGwdfEjuUol02lBr5qKIAqn81+/QOtNU/3l
ulKSLZFFb58L+M0NGXWCg4iSD7QpdSRFWpvv3YzZfCSxF5Vo5Hr3knC1DrXrcNdKwSy46vfcGmD4
azLBUG1bmyHWdhr+2H2CjI3jNrc9KQGe6nrmsCMuVJuuZt+5mNq1CJGjNe8030TGOvZopIPnxiCx
fEquaqTxOOhxQhikMZ7UKg3aa6PTvojKjva/eeXLCX1z2ZKwI3WDsYY0f7psFaJus2j54KZmi0Z5
jK4J+0SSG/CqtLCH5EF9hzRlI3v3rkkRf6MAuBryXqJAsnGb5bcwGypKTtdYdUQll6oYPAuoqxdE
lGM9F4vZY/RtatrhqV1cMGlnzo/OmMBcpqXWic1lfD4236KMLk6gBn3vf5qchiH4IkXC+vDrl2wY
P69dtqWzdi03K1QO5puPauymTjLbabsrKomgiOR2hKZPYwGjoxk+zMQ2rOdOaTg17HFPdKi10uzn
iQA6vcWqQtzHKSgeiUbTTrr+2URt6dWl8TlEFrKJLPIXXdvYOp1Nw711trgf5J3b+XtX/xprKvyA
9LlfDdgZaQF37GK4m7U9KBXh61g12uyYuQ0sT43viTi7Hnt1jVX/Q9udjATJC3BdBvny3Gx1+nz2
WozHeEbAbYXSxF0BsLzrr4Ny+KD6I7bWel0wpvUKcctW/oOy09s6tu2962jAVHMs3D1G14JWU4Lm
tBb4RmdZWsz30RSTQnwf4e82EAW345ZBzQcrJpBP9pfMKaCE0SFX0/BtKk3k5WU+bYygyjh3hNIl
Z6a6ksAkM23fl92d0Bm2DFgkgiE6Jo2ABVF+qCI5sxFNrVXRp2dCr9pVPLc4Le3aZLSv3RiFdAlF
+BbW9rdC1le2uMPpgdSnsr+YhkMUiviENh8jHSr1jJHeypcYjlrFg9R99wHzJqIam+YzGG0LTxyS
jrxuL9Nw+s1V9fONS9nMC2l5ElzjSPnmDjIiZOqYo7e7DmJymY071Sfa2ojGO39kYEVS59pPAdD8
+lp+91ltVl2bELplIXh9Z3Zrrg5cASy7+n1jDdddkT53tXMxztqHWiQfE9f59OtnfKf2QTPLSmC4
hus64i3LqQlIuNXSjtpL9C3GqYx7W3xbkz2zqR9s2c8bVz/qLTvQ0p5/08L5+YMLmBe2kg41YGl7
vfngBh0zmUWytCPz5FMJximeyKnBWqYhFjbP6DZL7VEbZPab02xYP90leWJCy6hzLcviVL8+z4h5
Ndq7nGfR4ZflE7axsqyHCjyNeFyih4w9wxqfD5tTVLINN88VU5kHp78nMdD43dH8vOpzNGQhKgbO
hqQken00CbwRwyFynREoVRB4L2gWZbJxAyiDpK/wyRwaglfRysNNQODr+/htyQGCWHBXOCaBvKnu
/fqyMN97a6iHGQ5AGjMYj78+pqoqiCXqZbMz6WOuUzKEygWhB6/3vgym575ZvNwVihsa3GTx+unH
zCpuJunrp4Yk3mQkOg/rJbQipdE06wALSIeBHu+r1+rBnRGb522kS2ycRr/DVee3fnZOdu5zKPxx
YTT5vznNL2XN66URYhkeUHaElste7U0tEghN0/zQanZSzO4OJH3QXRgEO27yvmNRNuA09zG0z95a
pNDpmOznhsZlai8f/IzdGsazB7LZUMcxyF4njTeUJYJFF+8fcTmeHNJ0q5MgidzFtw6dUHe6WTAU
c7DzjQJ+de2e3FG2e6R4OIDFIbBYVkdw5AHnqIjIvfj1uyiQSrypBnjJrkGHFHc+t7Pl+z9UemT0
uNmkhmbXJw1Yg3AfSiDRIT7juTJOPfGzgR0KIDhauu5yCP1F+BxHmkeyTgg4QWh7ynPaJf7oAIox
GV+QH7wi0QqPTlx8ykbsk/GymW3BB7TpVzgKH+owVWe4Z+ikDEv941heVtbWygSUtLLN0gKTnZwR
uxFsCH2dV2E0PcxNtnDkBTIEv0FArze3Q+E8/vpsvFR9P10AP5yNN5+zoU0HERRTswsApTOmnWqE
6iiMsIMNoOxVtuG+UK4HSFSO0eOlNhuorNL+0Mft5a+PxX7vTk8BziLNXciQb299auoF9sau2bmZ
7HeDUNNRgFfpfJTrlTGdIhu3RRl1C7+UNCo9NS4zvLuX0i0PrkgXGlN98gt0EHbptmxVidR0cRai
IJ1X2VLjQB5YI0f4amMLXUVV8QB7rAecxAjJrxzlcTLueNi7GrwUsUN+ug57oojg2i8Ss+g5JfJt
7UvzsmVqu7Uz51NW4ulXaN1W1uyPuySEW2Zh8zG5RSlLZXh+lLsdXVwbkf7REv4DSV8fnC5mbS/d
jWyrj12LnaAKo1METEvUwaNCRnb2m3P780UPCQ47PDUwrMMXeuEPFz2qHbnMJpudEslD4LeFh0ac
IA7koL/ZSL1zk3TYwiIvQqbPZmp5k394piZNnLwuSGgqg/w5Lqs1oYF7bp1XCog7EvZFqShwf+fi
7tcv8Z2Sl16YqVzTFfRQMWO/fmai3zu4KzC6zNzedD1Otk6N4pC0zTd8zagalO9JsyNWO0+clY2q
fJMRUQ7DFAZRspjUpXoUdhft5nJErBvWMTnDW98xwt/cdt+50HHfmI60iCujC/fmHLVBVJl+rDc7
ZOPLWP1YNPFDr6dXo2avsyh6bmTxu2bWS9Hy5pNOx49wIsOkNYdQ6/XpcXutGSPyRXdG313oFjnC
muZJGXmzI0+B8pFsOphJNdfa02W4MX11MJu89wCc48EpxNVo1ZBGsFRusaFbkHumuwjpM8P135RA
P+/XeCNtlk7J+yL0t+VX1GEFC3vuSYMqWk8vpcN9UGJr0fFU22H8/OsL590rli2SYlpm63T6Xp8Y
xyWPFptCg8jkfGjNcyF4VhMKDTdni0wSCbRtHsFL/e6C/XlHTpQgXVIu1wVcqsTrJ44bIygMUTa7
bG4/Yri6NiS7Qz+UyToc60u2K0gI2H8m4BWh+uBUjO3GC3uE/4MfZNCDGgdLUr/VFWTHGXHRr0/M
O60oDlCyedT5MCv77V1jmDp7DpuET5QmHrirIDsSJDQkZXPOvvEpjKiOe6G28LIQl0+3JQMFX8wl
/grmjdzFnq2JU/jroxLvvV9UyLxT7G6VeHsht0HvmyiV693UwbLTM0QWyCQOcC1i9MAUr03rumvc
Z/o2IIUU0RaZ6CZNxC5W2dWU4d60o1trHJ+6OBxuOyO4xrhH9DoGBc0C0KDCi5k7zalyIVo5vp3v
iHbVL3LWBTc2zluFYCVyQxeoF8tE3lPCRfpE/Ijj9h+b6jwv2SFgsOh2GHnbB4zfn+YOCqlmxfLe
rAIANNA/eiPEZBSO56mxwNDquTyh3WkqaoBfn7B3zpdyHcfhZiyppY0313eoYQS3c6fa9YG9tuaI
DHMx4xbNQSQVnX0Xhd21o9XP8fDbJvY7tZbLqiNdXRq6Qp/5+gqPYoN2fy0reCmp3Md6J/aR5hNi
5CMyVoVjHIa6PuvJ+CTZhv6mZVXgM5l3/cdngL2UjZ51mUb8tDJAUZnbUgmM7hF+EpCLAB50fRMN
ecHQzHgYVW5ckDl4ioXZ/OZyfW8zyZPTzWUTI+nlv/mUmzCB46LjyVs5YQRaAjlU8TUug+CUBUuS
sIYvPpgJ5+kDICFV+JtP8Tt3GRc9uyscwzGE7b55+6mU8tYNIUym3QxGzD1Y/jpWDT7vODO9Wv/t
K2Yr9M5ekppSJ7mO7DqL+/jr912Rx90Ro85z9pn7tTDhng1l61yNNG22UVvfpnmfEllduXeajReg
6PxHS4bhUZI9tgtG372KtQeU5OGmy6aAXO8Ir/1gYXswW9CVpBsExAOvW0nadCot7YOCyIKEHNyq
DgxPS0Z539BiQn1R3pph+rGZ+mktmzp+aEcXEViTXjcp2g3LKmxWQJ1tbz5GH3JyiDcQJoJ9Zo7W
x//L1Xstt8100bZPhCrkcMucg7J0g7JkGRloNIBGePo9wO/U+XftGxZJ2zIlkY0V5hwzs+1v5WL6
6s2BkHl6onNkzF/INsI/madtU7U0TF1/YpqjvdjQWUKvd94SQrn2jL9gCyYwVKrK1gC9KIl3MYRf
0Ft3Fhv1a/vPqvxukQzKffett24y0l/FXF9CkIIm9OLRQdyr3tHOvQT6AE+XntuPw+ApxY26iKLx
CAvnNqHNfWtKgwhNiFIfSO7QS3oVIyLTtq9lkL9RyXR7gg6my2DqKFM740D49RdNUHYWxpCe/CnX
F1why7dhTF90GXWrgnz3TWC042dM3VaM7fDHrrDjd5Tkq3bSwPzqOXzRET5zmng/JtTbHz0z7hDT
PtsiIRHdtJPz6HUJS+n2rxhnUFzX5xOi46pbF+hj6ffAwiODoANrc6C5SYatODUKUA+JGiBXWDgP
KkFV3+XvrZZ2W2N+9HjKiycf1bMNCUf3kgtX9uTSVlV7GBmTPJ4yfOEcyHre5mVCkul8U+m2+u/e
47kQUWCj5nCmwd9gxnNOjB7JiZ7v/e+mL0COiZ6ZnO+IYjOi2kWRWEE768fkHNkDs04AzesIe+4x
HnStAjLUAkDw5NfgVnQvE07VBFLy4XFvKop8DZRDXxAuPF21Sk7XjnjzKqyvj2fY/I3XJE9Jl56y
XSVdcsJD5/a/mxryZEKtcvGKJl45DQQ1wnSzXTOWAzWusF8HInd3rVegAegIUepDG3oWLdUBuevb
yG9gE3tehL7ACZ9tguyNsTTetZgM9Saml9Eok3Uh8PIKQ3saqvqucrTKFUjgmyGZHQdJuw0HzVo5
kRO+RHFGbkMD/uzxsKDEP49TvuoacpmUViAq8bL+RpkgyTjWEPaRZtxkK08n6on0hnudB86sScn3
SoAwNGrgYanupncbL/udAZNaDyOqyWl0Gb+7pMpaeqKO5BvgE52j6mFI5VtRCW/dlmb4hn8TCKDd
FtRWKPPBdb2NtsEII1LTudTC6Q0RCFZ7I7gXupRvxVc+P2k3cb4fOmxQlvC2kBnq1wgC9bPblgvp
GfVrPZIvDhy5ZEZukTpdzY4CWuIrYFLr+rhH6drTayw8AjGIT2+pkdLRkievngAW1tmXlcPn9vzW
PYA2cXl/oyRqw+qCCCRasl6TW8eIVwXfy+s8o0Su4nuL2InUJi0t41kvsOFr6oaKulkHE992oMLg
VcWlu9IH39taGf8xiHGItUYvztpoTsdBNLAkj4bEKs72PLy3Ss2OevtDdf3RwAx4dYFLXKqG90ll
+sNKk0V7bvpqYbsi/hu7xbgwYawwg9DrTRXhUlYN+re0bItnCKN3ACbuZ5H6JQISMewBwzYfzvCG
A7Z4sxJ7bQmNwTGQQRwKtf/ZxYfaHN0v9r8DlJyp3UG3zD4c7K/N/LxLBPs6F6TmqYFj1fKr5tVF
FIqd3xx3HeBIIWHjlGPyxUGSf2EG569nz6lZyZtvZO5bTIx7lBRvQ9d3d8tPzvH4hmnbePFlUF0x
PrxGnQxfST7LLmmr/Twe5XaSnMsGpmAxR7r3YFK3DrPXOxcZsird8DmYb8bWxo0QT/YxZwWKedqU
O6vs2tXEcAnrnjG+BqFr454XFvu2anzNbWdGP+jfA8D+ZV2lzXM3xMY5sJMniWDruZ1vIA3lWCYJ
bCIsvoXr7TB2LoP+0JcYeOv5Ydq16XNSipXb619BIdW2hgG8693gA6F8Rr/m8lk08RNDVNgZUZZ8
N7/8onuy2fuOi49v30LXox93AE80zoW1HDB5MvG2ft2ypuglzs5IuSdH8wHDt0m8GpJovEZ+PV4f
98hFx0yT5Utn0tLNSJzoTQ5YRwZiPK9u/hbUiCML5QSMxiLzqCvLQJrNxMYjHXnlaq55cGfdZFAH
0y4YC+9oMV/LRHzxRq86RkYmjjZBB+umSYNtT3Z9lznlhhVtczcTfAEWiYzH2vTFsXBt3qXeFF8f
F7vK5k/jtKfRD/Xp8rhx2BsYWaBvcYlHJzuo135EcJ8dhn+mpD264C7xdP9WmvpxQ4NrDnM2voFj
oBqyPmO5oaMOVnAF1omNVcjQyZp2ZhAOaPyDOU47SRuxcOxkralga1nibwK5L8tCXB35uImm5Fcb
oQqSeuJovb0uG5tXQd0HxW9def5uItxvoUKQ3HHz3uJaCk35N1Unm+s4DcxyaO1PlbhPugaEmvHX
nXJ+VQ5IUrwMI/ionGhVU0NqhX3yu/bdHNvb1M9bZXHNPYBExAVARrRRksAX9rJ33wx39uT8mGa8
tZtkO5gHcGkca9o/pOYXLAV/p3bAXQHlXItCilbPJ6oPwfmgt2LJKhRDQVSptddNuNWJ7KEZSg9G
Nb11o3sjN37CggkZS057a8zvCo90R8uENwL4p10u0sHYWOW0bRJAUMrcgq9YOTkrR2/8peO8CzDk
q9GT9rIQNhPIYoQW3FCyOnxboqRW1rMjOd2Q98UrRnmAWKnzlOLcX3aNTQCvCqkKHOa1YaGvmsT/
8Y28BjCF0WfK23sZhE/uONUrbRiNbZNSmRCJNQ8ZQdcxjasr/5qnnb8G5tkC+C72bUMSk+UqdpPa
FWbAn2RyN041GStdjnxDlvFVCv3CqEQtfX9b6ubKm+g9g2b6G/dADSpl7skvMpZck9Sy1sDzSyn9
zajVZzMjWgpFCD5uYd10qVmLBrjAEm7GMjc/zM6/jABV1srhrZrhugZmkDZISOtL72nlRh8MiaBe
KRSaCtdMZV4cjT6ilPg8G2Ui+Hc5EmzvV2vhP1W+9U8rLR1wTGXB9woumZruehPMCAvHBIbqrm1T
q5ZZ2UY7ko8T3BUYqaMYto6C2kaIBksLdzp78cxPjeNkOVnRtu7B2BnJK5TqduGAjGISCOOCwFt0
sk1X/Ppp+s9qKiB2U1nDt8IQ4gEqygp+x7Zq3lxlfdWGQGAg5cJ5sq+JxjI6ChRnHba+AWj+IjE1
fsBCR8DgQN1J22Pgb0jDFCu97/KzCqPNZLp/UHFEi7Z2so10HdS1cLYttJQrvMYwI8b2ZMF4W6X6
8AEcBYt+31+lUNYqYfO5MOqebAiuS0J5e3AHcovJmdwIfdo3dfdTcgFMxZjc21FeVYoXrktib1XW
AjdEPw7Hx70m0VcyCro9Sblnxjn2FvS+OIrBqo6JR5vLnNExhIBFaWtIQeJjUEIGrXVPrkFalqtK
Z2bsp+VKFZE8+l0kURk0xGBVDiP4x5NdatVH0UYna+j9Lbub+mhokokibvKVHmT10aS/QbLeC3NL
hNfZm//D2h7F0XM9Tk+DNMdM+uQdSgbjle0vH689LoYSlE76w2qAXJY5E8Old1+UCYg9hU2O4yrS
V7meNUcH2Svyvln2IYdprRL/UmXZzoywKDZh8a0iUa69KKvhlXUAz+cfQpayXEAX67BF0boj8Qbj
riLrIWbZjkOs3xeEEbMEmv/CbCf2pYtFyG20FRyg3SiQjfR9qC8tz4SgN9+wF9x4jRnspOasB3Jm
97J1bCRqBbjOHKg7Kmy/PCaO9i61sN8086PHU7Tgp6SEuTDJ4phUdQlhJS6P/jB9+Q7FEnQJG12O
C0LeBf8JmoyE2nT+KddNU60MMZVHXl65n0I+821h4e7nwg8kYYZM5cdsvmf0MfyquEWW3X34Kqyg
t+BjfdxUE9HqoHPeyhzCnC4db/F4Ps0DjsrH3d5J14zpvF1NkMdxhDB1fNwL4mmnQbudQuxzjW0A
VhBq68naBmsk6/cYwv7mv4daHORH3lId6SkO9IuYLo+cs1xL0uPjZpwTUYYKhHxU/Pe039r+onRT
ueonAQW7ta2GXiNEADjbxmWdfRs0pmuWGT55MyrnHFcX+AvDIfYa4G5bHywiOzS9Z+PJdc3wePtg
Etd2Br9xfIIJ3FU6uLXZY++acm2F0N4/50yszvkAcy8NdLGpQTbzISdltAJKt4ni38k3wiNDvtl3
J3HKl9DVan0Ds5fm2vIPQPEmItt9H2CL2Gk1vSpIip++IwgQ6kKK2Dv4O5okF/nxsM5CeK19Wy5l
AIEFICoxaP4jrPNxdwJQ3xz5EJcH9/Es+mwsE2qOmHs8283/wKmNdG2FjCq0cc6f0ePd43krLg0+
FPO/1t3Ox1X3ePpx8/jyj3szoBfmL56Ix8P//p//bh//FLBmuSw6Alf+e/Lxt8Tj5T7u/vcYp+PM
4MAZ+P+/NuKNePGPP/7vlZDT/e6Yk/ffS/rfX4zxCgC+tt8rUxEF/PhfM83ZNWBRkcSJ/y/e/HEv
N4f/++Ej9/zx3P/z95By5Btk+a+P5x83fSQBiDz+xeOxFzXkgQ/x9fEUMaDTWhbVd9OWtMp+iEM0
II7l8fB/N1NKI11NM3bqcZczvTsQBeOs/Nw6VAa1eFw3pOn1dbiSVX1SugYKDU3kSkxOs8natNgO
hRGuxOD54MfYBQ7paC8Rx/0bUgObbWQ4SzIGf7gQYS7jcN5mMt5jV5uIJumsWzsaMDTDcji7Pp04
Eac4kRnOyAZLhQ23GgJwtjSz/hegg76dQGYvXH9ifo8Djm1von/7tC7XmFEHffZz4X1SsUHp4CCH
Mj6BUC6AJOozSszN8t8GVpV0zDuCFWSfQ5Kvwjh8r5jYQ4knrEifvK/AuzmGvqmG+jscohz8L/YN
zzTo/sP2NU9p6Toc4RAZEqyfyT6Wk7vVA+e5BI65AMuyo7W6TaO1SQI1QkINw0XP8MQy2lMu8xkz
rI/LALWf5YbYVwGVWz1L4AREhFSYGZWHZb7I6+/kuVf1PbFD/FKWRf0U3axquIFB+dfaDpBt/Cdc
P3+VMsJt3NJ4+Fa7Ug05PxNcCydlizCgsKCxY1jEjIWJmKRCamlKNbU2qso/FZb4HDrYXuVTmNX9
VkYYsBhGBjdPVd+qTON15td/RdS9aG0NY0fvBSC/4Qg0HivGRiukx292liV2MFFkLNdFDWurKoNj
JNEmJNRGRtnjfDZ/3TI0drF6jZFvPUUG5YxIwpOGPuVoQI1UFWokSz8FQSvWWZBi2O6Ar8NBKlfE
wRpcni+p+FvZ0bBuaIE3hgMSPnOqHP4/Bg+lz5GgkcRNilV4tqYtjQarYyMzxlpGdtE0Ge2acPpF
4wjb1iawwpb+sQByjY5M9YDvQRwV4l3LRXP0SKRn19FR7WC3OueJ2DnKhlOVJdi6ijeNl3B0GH1g
9VSsAclIWkMVtTeVl4a7xhR/6G7Vih1OtY08U10Td6F3lHylxlpedEAmgYnLlWK9iSC9ZqNYeDSE
Fb07I7BiDee+4A+SFxqakTgG6E4pe9ljqO7omAIqE2oDpAZHV7qvysSjlmFIIWlqjbETIKG2ByWc
L5OhtPeFW4oTdmWuRIWgDgYTb4UWNHkmiaii4k886FzhJytZWamUp5b5UEMozIIMJ7kUToQ6vfc/
BkOAqfnOqk5e63CbhjJdTo556SImDM2gJbtMry66gfpDOfDamziGXj6qYuM6TbBF+xoA57W/+hyi
YGPDFI8T6n1MZuREU/4ayTtAKcBpZees0orGKa4oUuWcaAbwf6NpecP0IyEFHa87Y6xyhBjb3Rwz
l+uYLxIw59p3XbOw9abnXUPMxlhWdJC+eclN1sKZblPaA+BYhhUHc66DouN9qMH10vjp0Ncx0c+n
fyWrZK1KPrVK/Ov6wT50BiY6Knl3W7jItTDnbiInKPgY8e8JDzDXOH9+4iTcDCXUT0ruahUngXeG
rgiS2kpqHGLIOR3JTpq53wmdE4FZCLa5dNoE8MkB3G1VTdu0TTJwff3fBFbNnRMQIYwCCCDroTsk
WVqTv6oyqNOFu9fo5gwU38eC3j1y6+poKAowSzffbK0INwW+lj3ADnjD8L92owqPdZeCsQ3S+Lkd
rL+hc67EpUnZ42jKgUoZ2imxO0ZwjitrWUyQfwxJYuLjUwStpt/Xg3H1IkkTF6iCHaW3da0RWSaF
8rmebwBRgGSHdtt6h9YL7K1Wy1MTiOz8343J2dhawb+wjimwWEKs9aBn9Qc8gi/m1fGpKpGpOFBt
PdaBHitAhoPAGJw+644NwvkjDeWwAkiFVyEKJUEAZcJwnZNqribNrSMjoqiYrJgJ0Dahlbgko35d
eh5h7CVh7Em9b8NOLobyj22kBpAGkbAmj83VW6NKoNOIsBhthVDy/XhDAhspCCanNfQ6BkMQf8AR
/RnLKd57oeJrFUstDJo11xVzzbNgShOxFh3UaL8JkqXutTlEcFjaZZxs3CRqfvpC/Zg6zHi4EotS
J+xaDqVBnTj+go/fjy4892x0mYX6i0Fq4oTKeauoYG+GCT+SXmbRId1cmJ2FukZOH4kZ2Zs0Kd+n
Nj3HIUuNCODWll2OxtsNo0fRVbuIqdcG5ZUcX5qQUxZagoMbL/pk2AgTOA7Q7kCc04bJZJsTyGOZ
bQNpbsvWnJEqfDIDvqbF8Xit+fGN8ZUytd8I4BQkvgEbLLLZIJm+MvLGfBRsutK6BhMU+NTxckbq
CbwlAaY1qhoqhsBf98XcY83kpyDXlp7WDbe4ObYATKDH+NeMCjDKNXmXlvhJsoA3na2y85A1H1kN
SWpk+LKpOrVxmJqtqZMj7KAI4+QowJJlxjm26UKqKFn2VZ8dPZbpxFfZ5IZF9rTppcIrP5jrkUn9
Eoxmcm0CLi6WejKmCP3cTAEVsyVGkSa4Hj+xdBRPigUSjkxw015ZEsbHyGtT2QjY/HZzGtCIE1uX
/e2NSCxBB9lwLOYAudz6BncFvLUHqG0x69oZEvxd6/XEazVyz1xm3DudzI4NOY+qFeEe+AN2SX/4
1ohLPdZtGpxINo42RClxJk4my7aB2AMP3d+FUQCsyLwm6DNMb7VNDxuO5tUg/BSAa1elt7ueDBOh
ko65ixzQQJy2IBoddzB3OLfkzQqflLSKZ5FHYEYj84ZGoXxGG59tfAAhK6P7lMRHvThp2p2HOPnk
41a/tD6MNHQm5SIIQcanxUfSqfqow9Zc6vNDlHHFqnXN7GCpatjHOTOGGnJlP/TGPy0B5ClaskqH
laod76MYm2gWATIl8ehVR8CCUHDgno0tPQGjJCdM051pAqv1jH66WvyYF05qE2CBWxM0WgB6Qss3
Yx1/OYPaw4dXd+HG0YWd6aUdRPGS5N2OEZSBHC3/B4lILa1ORhu7AH3TXqE4lKe6/2Yg0ZwzwsTZ
qCGtjMvgkBaA9p3OgqKTDHvdaKCuSqLhIg2KZ8oyC0ZGtC0Q9bDbouwca50Ie3icb1SP6zIKk50l
XI52yhRikhAhmz8JzmtnVJA98shY20lIg0tKA3zqi2sW1cUxGBeGcGT2TjPt+5ScmASzUjZOG03E
7k2lztYeMZWztN2ptn9ybKe9jKkE7WAaagMLz8Qzz9U1dLw92r14a+l6cMprati+/JBmjJGX4SWq
ymBXCPPba3WYhal1HizGCNZgAQkCkqfPkLKcfdMCvjFNvG+fiiH6xVrHQNTzSHlJJ8DyZb/N9crd
kzpUbqK87ZD4w6P1IpsLbjjmzBMGe2dVGw+aEtEEfXpVnLpGYjh3aI0kQIWFtygEqZRmyUREYwWG
0GRcu4ltLfW+6XaTzMM9Up49UDsTbmKOrIqTopdEczKqWjmVLvYyc8aFG45vcW04RwvHAsxPpMzx
UASEUcl8CahOPBt5sW5cRsoV6patIDsW4g/c6Ai94zVgPL4w62ZceSzeDL3ZcyINSD9cMgilip98
gIJzlFLjBL+GHaq9IvfDaSxn0Y4JRV+fCvghZIoKG2ZT5HMZ1QtbW5s2ZKJMGzckFRLrQbt8nGbY
UGqGLAmc5MtkxLq3/eAr6kN1lqTmxGkM1RGzCDE11EkEsFJceExUBN0dHa3c6Yi1raEuT/14QDhN
45eScwFpVZKglmwRYaI4dwH0ZxL3Z+MRVliSm9RntzStvYusXUjb+vCqE6uZSu3dGNjKePKejnW4
0azhZ6RWPJUEh83DtZOfhtOaKN5qyy8m3En7PayAYeGM1r7c/m/ole67kf6IsQjXgTOMJ9tX/l6W
xF8iYeainsXnuMQBY9jla1EOzTlsM+NJ9S8iMzFAIEs4x6mfXYqWk4RRPsDaQt2LuGM8lCfuWeUX
BzjpPfJRTcOvaahsm/YeUsH8G3PpXbRkZILtIF51LVSjvsb7VzBeUA6ZI14BDtOZbxo7ajfSg3BL
2RhcAv3O2usEN2sXQWPewYt8ETHIV1YU45MkjEybNHqNh1PdsT/qZvLvjxvGdrs0M39FZbG803MP
EaqXLKndMQNF48sUpsOZ64F6spV+gD371TMmZmqt2NDEqNI8LWjOUwd3thw0uUINxI/VKu+VlcGo
8bqe0XDHjn3KLWghaJ9BOPgzv0cwlQvlDfR55xC4a0LRL4nX81y93HQxACUrbtZt5k/HkkHxOjF1
C8w8M09dU6xzHNbNtRNvjTHsoVXzvmVJWaeDf8I7OhyCCPF2IvrfpO7JDhsmew1aYTg4NKxVQv68
imtstUVESndsRhvDZ6xoHLM8Es+lkyxBiluYlk4jHHgABvFGOgIee+JQv4dxsGy1MDolfnnLYivZ
geaZJ6Dj0rXEB8t3ThG7TDZDmhYrF+bf1arGdsl+hCyxPOzWRN0RJDuyDDKcb7So2t6Jhb8dyORF
byCPjxttDs0UAz8YUSXFvRirNZwU40XxiT+kqulwEejqMCb+ZxlGvxrmzRtwL6SSpdgjpoKNHVo9
JWMpiIMoitXYW92qkkQbBLUb7Ys2GpayqCOQWF29cwQJbaHL5G4cB2av8bzjT9g9O5s2DZttS/jK
uk78j6kBswMUYDFZvTwOXiJYipQfGGNb3hJBso4143u0derfMe8PLT3xNjX8epW6xd2EGn4pVDJc
Q2D04whvaywsZ1NyCm3hfuvEMsKSg6v3Dt10TmLICTvVEPCFfkoplPbegmim/OpEfwLzX+0p2EZV
j67PzT8rDX/oYA/pJ3N1sQx5i/W2u6exdjm9MfyR5gsJ27IksTj9S2Gk8gxkbHKIQO7c1iUaIgxI
cSVVVd9mrUp2eOxfyjgWqzAwoQl7PbVH67vwENpun2YEvbcgjy9AoQrv1+9MxJt1CH/JGV9st7D3
XQs9W28QK5iIkIuy5DfatvQdPjqBDsEbUpvWWSSEf7Gunf66NirciuU43SPRdCZAqG2ltUv2Ewjf
MYNAThObMM0lhgUPyTpdUdZCS28R4THXAs7KvAI2n+wIY0yMP3W4bgyTSl9j7deKYJsLgBthAIrY
HiuEBnG3FOhMtwRq7VRJMgaReHPw1ar3I7afYksOpv2v1/f4RyC56AsnTKybZhjqENbartJJiSMm
emEOzH/csDvLQvsciuEnMpmFFB14inIawc9OtrGvNKiuygvOQsvkyahaf4WaqmChyRK1hhxHtkUC
2x1SiyASDHCM3FjDR1qZlCkEKrcF571NYLtb11zqPUKFghSaFeVUMhOZ+3LYtRYOeTc0kVwykqGW
QF8n+mVbsc0tALEvsjT+qDuNSS0zfppU9DxipJUb/Esup/Eg9GybkWR2jJyNYQCcnggAJWWP4Zfp
BC0ooMQkFq20tqEMiSTmGnWoHAKCeqlvfYu4OYzS5B+yZMuz6g9rMnc7RhZjLQ1rDVXQOjJBNieu
fiycjMh2qwufaoZL48C+tsO9cARbDhK/bJ/qLIYykEXIITrNfm7LP55p59Dt2Pe1BfBxEDLOrpv7
eo3BmmoTazdi711qpGqsHUbheG5Txug1lWPhvcda4DNeFOWWAIBhVQviQ4tw8DachuBuowFfg6Q3
0WvrqkrjgP0uX7BV7allEYlL02fWgylxGceNdQJUN+2LvrgFXludyhImnWykvHgeNafbDicO4Qno
bRZc84Q5CBxj8vFqZ0HK5gsVFIHbJUkUXkwCH7HUKxsvP8vPaB21MthOpJJgpCVeuvJWGrkOl86b
Xgw2ZfNEyjsYZl6s7K6Cu+7zg+vFSPvvaiEjT+Olzqb2wAl3sEc3w3TT/+l604A7XGnLxmK8F6/t
MIjXJnhr5ITGd5y3OVuO8m9D074dSGZcatUvuWnxCYmdv/Gc9G/vzKMuYJK7FMu94/fVCgpTsLH9
8Ns0y2uYPua2DLJHkz1ZE2P+7XhXB5ru7o0ydpZDwP6lqPJmGbUC3puTUshiLQTjUtqcs8Uve16a
rILyJZxSrtuKYZGvpQwWxHC22i9mGMDpkuzd6/djK71DZhC0ZDgpvx2/ZisaE1OJgf8QTNYf6aX6
hlBhuJDCJWejMoiaUt2+JiKVBp2jhDryXob/DE9Wd912RtQQPohAkaZbN+KT6QWggmzOjYBuQwTY
RiJrvrAWwZ54h882l8kxAo1LCOsykrU45TgLlqlbsSGc6If9BhlWD7cmqqgHkpxh0JjZP6HBiMbO
Wn7LgBYrj9A01xkIUlaBdXB87TvHSKzjad0wcuR6oEb/OFh8e/bgu/hHIKMWoS1XESvHazASbeIh
6WJCG63sOrS2HsuWLCY9oPArUg2Mau9rQONSxn4bZX/qpIiQxdcSdJj0yd6zLxVDFkvjxCFnOjIc
mBLmnKFoEojY5/Ld8sL+gLGv2griFZYV66fBdlnoW7VARSI49+02OD5uQEf+FczWmP0l9YbhRbJn
J3MLfWGfYkmQma/0n1zadyfU40s81v7GiEkBUFCH6kQZa0ZCoNJD+h8cZ/yCmzCn13Rhh+XJO+mQ
l6knWCFnCJaKeT3WRqR/FD0FU54ezLLY11mTE5wQyX05OHerBIJn1hxaU1az3ltyyYgjUurQefwQ
SiU76b+HuaQ4761sO2Q2scuBNlAHWK+pV+6Krvljkj/3IhgJbVmXofBQVn0pOvlCUTXuBx3A1wRB
lJBexiuttVeBbBcYwcGEZrRpZKlyIvX2UmUMTImJvbGegVTemvFB6lxFO9IaNlrtYDBvMlqBCReG
EaWHGqDBCcncZhayr8sh8u9NXKmlNgh9M47Bl4dwbam7EOXtAe8B1q1umVftrjYr6ziMkbMI6MXa
lPFbBhaBQUNvbKRFTzNV+jmYDK6DntgWEbuYMSORltGYd3aDbNtUAa0O/nJ+x+ETgZNEb6UA6Nc2
JPdFI0wmNHEZngt92OmDHRxyaum9ynGZu4KITs/MLzFB9Lsh2vA66Mu1lHgor0RvQw78nCgTp/gn
zMjItwV7SlZQQ7OfhE2rrJ1TcrGXsOlI3DYmsSftqN/4WLxWvk6QR0vfVg/uR85n5VYYo6RUiPcl
CqprIbRLMUq179ysuQTEZs8///zc87mMrcEgYwRUbj2EgBDQwsXZJW4hrje5k5yykAj2UbXmVpY5
p1Wpp8vHwe8rukmP+K1F1ZrmnmvHJRkpFfVa3KoovVomQ9/JJtpOS9Vxjt7gLUSmaiSEvhNZd2Yq
Xy9lLd3n0GU5EUuTJD5qlLBHfKQyNkMqMb7LVJS3xGvWqqrtT4JU8iVWIF4S/o51WRfWm652rfpt
RWu/1Jbe3vy0fSkb9FP0wyDSrCh/c/L4t3Jd9VuRWeM6ZNdPEj2so9EKJ9N4UhoBYY05ZESH28D+
B/HJZbBEg0gEQuZW8aGzALYHJEtc4gxNSRhVMOpVt4qMOt9rrNLDxHxpkuApLibeRDrd+VhZ4H0V
DkGUnNallVw/wrR1roqQg2UMiIC4q+xazzejXuS4ZeVws4feZD6g268TqnGift7wyQVzjwtWo89v
o7CGXUNoQUFSH6EyXu3S9CMossfh1gdGdJG6XrBueCpDOl9GN97RYc658jEzML4HM23q4K21iHBV
Wmvim0lLwQSAt20S1P0SLW1KUYsOroKh0NLUmb2GjzfKvgzHuOJO1rbYNuONKRG5cdx/ecbkUJFX
7T6pyMhrE5mtJzNzcVDFwOrwOj1nxfRP8P5OfFW+2EFn7Wr66AVBXicw+Pq1Hzh+Ug9Ctj71+B+T
rDoXcha22H7HanUKj4UUbFmm5IShkWhb4xRJlttVaxUISIJ7m0fVtXcrecgU7zocQ83Rd0P9rOyy
uYA72+t19Ww5GuNnnDl7X0oKmpacKI+Kywgi63UYgyeG/e1BkdprYxFYjFUUPqMRfrN7H7BjVmfH
Ghr23Wz4wFdWkKw8C9zzyDTvHKQVwz8Tg+4Qm8WJHS09llC7IjDGTZe25r0aHqZgZ1V3uXsa3Kgh
oEM/G5wZq6arzHU+X0W0nNGtGxElMaJt6v8Pe+exHDmXbtd30Rw34M4BMNAkvWFaek4QZJEF74ED
8/R3gd1XLXWEQtJc0R38aYpVZCYS5zN7r80CS6RTwVywa++BVug3Lzw0covZKv2TMJ5aShIar426
Fm2aPqSYC2g8E+MNYSIGbqMmFIk1wyv9oupPPrk771bcFmx/OBQNxj9Uhw7bJdhzzCy7z3yIkS7K
0j5kRvNBR6AfzZozwYusNejmszPHgbXoyXlWuDklhCFd+wGeKwFHZJ+ETEjmNy4LKpAb3S3m/L5i
g7gZxMhAzBUHQgVREcVGdFSj5yzbCr9RI3rA20HPVcuboKXf1qa+36Vdt1UqMfaVJ+K7jzBOkozh
cF+EAKjAmDPA2I0yIOc7zw69hi2w9KzgpY4YuwZZ4xMeVuQ4GCsG0HaSf6QgkVmqOtEtyztz27Ad
fWG3jUzvxmRP2snFzBDcZe2hdJ3yJevm7hm6QK12Grahkx3ozz4Lzb+FVXEEOuJK3IizUI3O30oq
+Zmt0C2B1wjs1h/XpEuSo9tlZ7C1EfUTLXqRlPpJZ9Y/UxofWwTKPK559BpWjHcqF79YP9Yb2yBc
UATGUlCEqkyVpzJJYW+jymQP5XETjn/j0eSnG8hiG0r1aGrBpQ4R3HZJPmx92dC0+fwztZ3exOi6
R/b0BZtgAndFlfq7PAX8o+xR3XrcJT2+gzdZM/hMkuhm4DZkUWLKBa9JXB7+HvffRjam/CZdFZjh
OimYTf2+iUk+PJOTqJ+gMa3IyGQf9JbaVX0kypnzNcn1t7YG36my0D1aPfI+Arqdbaqp7FSSjr0g
GKl7Drm4GfYmL4ip4i3jQ1qqiWCVsgkgJfZe+TWyIhojQ38IY9AHpeuJg2lNwA4LGJFWw6reyqw/
LlKh54YRDtWAqJaOAw+T+LSBGCZZHLXW/xkYB90jP57IdEKo4P3Oq3I0pnkZWuxuGF/Juske3PGv
42gkQlkWyk6gMsYSwl23rdrZdRDF1rOY+nAZmco6NL6ynitD/+eHsuS8gxY3grhX3Y4orHCV5kO2
HwkiBJYSfIydFT2n5d0rveJFmX5w7y3yies4vnl9qF0AH2zL0H9iqjM+NJYXIs/znFuS++GL8buL
6IbyoEjx9PB9PoXp9NB6wmGckoxPScGkDZPZsU4RYdDmWMfewRIVeHX1NvmssDAXlAe8mWpb18wc
PNRsgAU6b5OQfmwLRNj5LC+fRD1sm6x38Zek+VmM+CBzi03uiNR8rQALbtjuoqgUTXE2i+wvowZ3
WxFDsPXM3tpTkfOSoNhYDBkLfn/UuM1Q6S71dpg2nUcvS209niQF/7IsekV9pxk7z7DbC5mSvJqJ
RHkZ2T20ndvd+cH+jnXtrSbkIesuCftdjgxtUbeJ/4Dsu12z1WTB6tfykqAoduc4s84/qoCCN2u6
vzydDAiDhtCzqLM2eZbMR7FhXel07SttZYflRxwzTQzrdigA3r6OIkueqkCrn6jfggWg0XArSuqj
PqfH7qd2Ogs48czKndfO0rtnJLa0uE423ljtGOfJL1bkFcUnLByCDeT4UcvWOP2+0ZTBsgcPJPML
PseabFdXntq60XTkuUoPqPWMuy8OEalrt7LxraOfDdzTDNoa6VhPk/HYepr5avxJm+7sDl7wEmpm
cIEo8jpIr1ylgiQXawz7S1eDvM/c6QEHrO8dQN4AKJ2YG2zykRJ1wvjKmjjXN01VN79Eg6OeTJzK
VtMuiS8wr52dfsYe2sshLq1XdFIhIrvHVtGRxNKAyG2p+hQ2+cWxlXahYUAEFIJmL6a4PhqBdmhK
nnmgKa9yMrqdrRwQio56p7MwyG6mPGdkF+yGwcg23oBnpk6nfO2hA2VwkthyoFUNnbVJqicYcNPH
bVa/hEzFlyy7P1MS5J+n7irbkPQCX/Trqel+VNnex9JwV4Nd9CdIFQdVWAJ4XPAceGSRdVlLIMeo
TSvOCXfbm7b6h+Hy/1PB/w9U8NnoiLn1f59LQ8ROHfyvJPB/fs+/iKYuoS8erDYT8Ydt4Rf+Jwrc
Ff8hAfNxH2HrMSMp+dJ/BdPA6muKrg3/+3+z9P+AXATVVEB6g9Nj/j8hTOFV4FP9n5gJNv5Vyf+E
jnPWhqP2b1RAz+QS8Qs33TEv+yligu0Af+lT9Rc6JDkbJgwzL3mOsupBRwA/zkp4d9bEE699Gn+3
WKlaBwDoaIRR0Kezlt419WDXazE5T/6c3eKZC2PW3je9cXM77Ywrcx6V8AooEerXI6m3uPN/JiT8
utS8Y2ypaEOQHubt2EYahuK/mbX/xuwCGGY/QI0xwJodAunsFehn18A0+wcsjASZ+dZjK2hnf0FD
XPFCFuJaaqj98dhQbFnNSQOPs6lnhwLfqZDjAZ7ugffg5dUWRKF8M1EI4CtbOEZ2oR5hDSEfJS/s
D2P2QsjZFcFOdTPG+qedhlcCiNWimQ0UGCnG2VGRzN6KEpOFYuwVkW3LBi9fg1mD8+oIg80cA944
DB+pg26VD7Xb9Qq8gxg5QBYygsXZoc8ej3Z2e7B/n/gpMYDMThBRPnezM4SQ32J2ithYRrLZOzLN
LpJ09pMwJ7aXXtD1KwRkNw3lio35JMaEAl15mxApYXKURJhU+tmtEs6+FQsDC/83sbMkkkn4VKEt
N6YVj9VVx/jizg4YJJcHOXtiADuodT37ZPrZMVOxC+9qFGWODFFPow7DTjss0Dh+swchWkZDgeCv
Wu1A4uDWwpYjsOd42HTAqb3mgcv1ICH0iD+Jw5hTa8sLSqoVqOurg+HHx/hTYgCKWp9DYvYE4e+u
6e8le67uNs2+oThz731rv2tkR9h1sbXsB7PtvktkfewxYOzED/gEkfhjSJINGScWFqWM7ZQ9e5aw
Niz8sd5qqDZbTE2uExJHis3JxO6Ed2hr0xmqCnuNhSGqwBhFqHm8GAYkGQgGgmPvjWtwX+Sgzo4q
F2uVmj1WErOVmE0x+vjHEj9jh4Z+CHVvDaZgYVBhIjHjUU8TfCCOgdOrtEsw9Lxk/D49gWFkmdb5
pM3kDPUaIQk0KsY7GcjZJmr88NTp8d5Oxg5+I1T2pNpxY8luAFdaNMygL4enQTHK1WKCyhtG5gxp
/L3w/LepRdTjjrhhBoS+FQI9N9bso2sOJ6UsxMEaZJ+4CYAEIcyxAsSwrBQ13Nn43TTgvAuezAqU
x5ZEHG+td1y+o988NW4X7sOwGld513+AHfeDfJ20lbuMK6asoSxOTaJ/EAXk7dmMPceDZSwiRzKv
YhLWT9NDrEUPRcG1OzDWh+UyvYcKNV+o6oe8tcdN4w9LqfXjssX8XSSIIDG3JAj9up3v47fyuUtt
Oqe5KTfSd8a3NoIEaJNA4EAaSNGOKoWzkd03lKojab780uVwJdWtxyOs1JI/QAJy5e80Iq+Ys3jb
3jC0lU4k6NIM+2BpJ1W5pMKanhhGchmFXxFiP7aY1eMwuskFThFjPy891I4oqZhUxddwFsTs9liE
aQtq/WojHZLIPeOMWX2VsjOl9RYPtQj+NG2ChbQwX5AjSYKDeGDDrkI/F2BQ4VUBJdJmo+giUtxk
rPrGrEBWr6oeJR1pwoNZvqedIza2ZnfHlF1XXZjLafhjT1n0JIZkBUQKY2+vMqQTtMH2IKs1RLhZ
ku089BrULhTX/D6zQVNLjppzJE0l22QT2oG6XleGxCyuvFPcKofvNvHzzbs6JjzkfdEu1Il8wUrh
rDJuNGre8zVmshnI07oXgbEPEKat9TJtaIFkitYaznuFihTVTEWAkbFrgvwZKYu/oZfeWnIojuC7
9nYYfXCAYqSa/HvUZwsAW8MN2iR5lpbHTGuoH3q7wVsyIefVpjx7aXNWSfpwijGHXgwCyZau5//J
Yo1/v05WmDdCRhVfWoymUDVMVqWoxdI1jGeziV8ybGqbJo+O1NEozyKkOJ7ep2uSqy8ul4EJEA66
B+wc8OU7EalxFarcXDcCHpY5djhsAuwBvt8y9NXLRRS+a7AJryNmknDU7TmXqVswdyJTtRneQ6cr
INMFL2psD70XOQtUDiPOWzdcCsONVq2p3cXUxGxNddRj1R3bXbf0ZNO/2WZDxHTt3FUh8sPQ8qMa
IYG3ltOHK8OdXYpNND0Xmn51cTId8cIitR2qbFt606qIp5ARlxrewtI4caA1NG1WdBjLa15M6Zpd
hoHJxG+OkgajmXVJycSynMFXcwmLvUkkAndSYklzTN7kYH8SVR1hcaLLttr6XaBtn1sScslHnr98
7B+6oAkvKCHPZlBO61Ywd2xE8cVZI18nx34ezae0VcORzUu+zk3vkSg4NsVu/ZpM6R9lUe2j53VW
XEu7yZ02ErcVeh646ZnY1rrz3RRzbq2Ub3Fo4ncr43OP1ebAfqOd1Da0oEuMNmT2oLGXJDNOx3LO
A9DUHdYt26rUu7hhqVaWN8QEJrFRcDmM06xLzkwdT6yfPEp/m5SfEA3JPMlE6aM96bygKeHbdwLj
EqJA9HyLUgXCkztaPLD4anGl0ppikyahBOaRk1ioRUu0tKLMvVUmawazMRESSbsfYzQoQ91vZaFt
fa6qfT1xBiotjc4SfGCl6n01zcIJjhMTzPZxiHyqk/fffXdSlO+6l3Znc34z6tWny3TAQAMNQ4Ch
XoLzmRdtibBsKe06xHauEYAHW4PVRYnupsh4ZDyyWqcyI4nIiD8STXEjkcV8LoE4GNyORCvPSdZW
Etb0S3INYYC7JSzLLb9D+BrUL134t2k/Rg8em+41tOZO9RQ4JoAPfI2hxYapBuFQFLPhNjSCdZ1M
DajztN2VMkgudrYdpYOUJg8o5AYL/AiliK4zZlSQSbJx0A6I8U5ApghKctr6mBTOZxiwIDHC+TlO
UuyA2Mnr9OgHeA9sE6GVGXBpOnpprAmx/6Ec8lg2V6xLEheGRM2DMcUGh+ZkvtZmrtatJdqVpWnd
pm15qRChW9eA+ttS7FGtHIDzq78mqSyGs1NNHr7Z2WBsZRbZRL9N1FiFRHTiK9xfQg1r6kp/F9nU
2abfl5vOLOtVkjd/CC4NdlYpyp2JWAilzy5CB1J1oj+l/dk15HhEgufe5kuGyZkAKnzvK9bt1ZTU
K02ic5eYXNaI+Q7AAjmnukgePJMUw5H8s86SLUL8hGs2CE6DQ6lvDv62LyUUSAPSy5gQ1xy6zqYc
8/xa5/EqcZsb27Dmmpl1cWkxhdHkih3arCfX6p4S5NK4IEoWu0ZVLe3QGXZGOgvtvHhaFGnrrVm5
ElnNz7aVEtF600mHS6D8QuGRHOnm2VtG/DFsPvraDpN1SerAxZMfWdg6hNeY6c7JwP+HzfCGJuRh
zMx3MYu12z7Ml7FKcOmg8Hb1wMWlzSGtuslYun5ur8uSo4Cd3YEUvUuRwedUo/PBeHZplFmynab4
ErTpShnssEXdWUsv3w+ULloWEx7n3ZNcfUIp3muhjzt/9E+gkX/QCO6q6qUyvC+nZvuVd9uOTVHS
u19+X/yELQ746N1zu8sYQdtUtBsvtSdwtH6qSOw11lRDYO0j4UF+7i6abu99n6BGv70MQ7+rQ30V
OEhi2kQ7WRQRHYEILsOAmsQ6Bh7bNnKXldZstanetFq7beX0IoZmoRUkxutIslA0e/C4p51tibtF
4vbCdZwv0U0rN2gfhqYEH7HCeaJI4DPLm5vJJ05akl7wKlF4Y81pXmFxbuoubHHV+8fZeYS20uER
xypKRvKpXJWiepn/kMlUEhLpbhiLQxv398r2H9xMRKvcNh4Loz425pzrTNAAJEpOWss7piO8n9E9
cGX/7YS3DoII4wcL8Hmehh5kqfRuU6YRaTT2xq3Lx7YIXvv6FngscqrsqQ2ugm0/MjCc68Gxsuwf
aV8bEn0X8z9YWQ0BqfQdHkAQvi4US0N80C+VDWWGf5eGepGQ+947nPHaiHfAfqxH8J/KyDe9Fppr
IB8Io/oyWziWv9Bcf5312H7QcM8vEJam2ayQWskxOjpRtC/IAXVD8q3HMtrB5VnReuxRD5BFqDOx
nGxvK9BcTWZ0yuym/QMKJXLRl+SJ96KQt5MN+D40zVtfNwjUN4NRfSJgfdaw+Sd3MutNEi3LzSiG
P5o37if3g6zZVz8MGRZnT8T73BFvfDT2cNaorqNsYvlebu0h3JVN8WWN+lWZJqNfChZMAa4M4bGD
scsH9wm7hbXVAvMN6/JJjtYuNrp9ph6zdvaSlRcK+rWLAW/RW+OyNJy1yNMnodJdeCnnUPjJR46T
WSOWNbzjWr6nI0uXgcZ6OS6wtuJo4tUQtxv0j5qZXRufK4XM72WtlzQPjqgWzeBdsoOgpnQKZvB0
ekc7MLwl2gPRawvtrsr5BWleq24GaugLKDwk9SSATqZ1aaQLpBB3Rrk8GO3wCDT5yZ2yB6eJDjLp
NuynNqIT5z5v57HwRYfuUZtOxupc27Vuda6camHQhskogtkhHhgNvCrMyeA72FIKVL+2dcia6L1L
9FucL5xx1orI9hAL+y617o2gpCM3oaVSzQ+AwaOt5SdPRst4Gs78pg82p/QgZiVy9jE61lkb3bOw
q59keKqN7FqhKMATcwim51ZvtjWDd+q7he26uPrQc1rG1ZPBs+Y0+8iJV17mHYqOKw2BPLXbJs5A
bSG726ZZdq0Hdxew8Q/yxF369vhO+u7vLTPH9takzXuj6XfpEuQLu9jPdgCH/uC9WOvSesxw0I59
8aUjURy1blWr5glbZJikFw99nO74C1aHyzbL9q4d3QoCsGgY2RQ0f4Er3WTnf+jVwnOHD6etXgJu
cFMi10Urn+pUEpWOA2Uy3WeV2c9I87+9VvtCTXPIHbaxPvGHnvcQo9WWPXK6bKvHoGbniwUrxHsR
49VzKd5CG7kx26QsfIPGlDc42CwAibWy9ySCn+wC8IDqteXQg1CYBC/7MWvQ57ok2I5/zZ6XnFPp
r/nAfCoRcwU801CNt7YlSjwR60bzzgPFRF6Kt96qVtzTlkGpzl1ircv0vdPiz5znxPeSx64I1/i2
H0a7gEfh5duOpDFNp0cX3SM3DOK+NGOllcPaK/ODJoerTJANZuG2saqd3o7bmMbCIiwL9c1jHIf7
2Da2gTmeOsGlzUxYdNeBmT9e3BK0vhPTEpnA0dNo56hqDYmKGYLWHDX7wzkzaLwQ6WUuGY5hYYt6
eCkA/yscc2UK4yrpwu8a7W+loE1gZ6Ntt0GRDGKBsOpYpWpnuFgpbLK5Ku6uGUrtpfCIedOG7yyN
X0rQatsAsiiSQtTG6JBH2PuLKtGeao7NhZ+Vp7E2D5VubQrDeZlKruqxRKsa6RvCfLC4yXPr3cq4
uiWCxUZT5u+I0zZOXNO0TdfJJlsOY3g/6vfeY+hkVZtI1q/eUNwqC2qDiHM6UxtmV4pXGTkeKV/s
UQNtx0SO5IE5x5XphB4zIhzKHq5823wYhbyBe57AHuZResnabC81fWu0/SWfJ/kiW+JwXhsJrdFQ
rUTybPfFcy7L4+ioh86KVyPLg7jJ37xxeooz49EusetU46mctGzRI3tfWNicFllMS1QI1qIQ5eZC
r/KnbUEbaMtdy81Exv7KZJ3JOAdn09IynYcqa99CC+470q7Bvgurv9ZO/hZmFy3Kj7HNiUv3p0MZ
GHtk7qhzOuvNALYJZg81XUJpIDeV8A9xWL/h5HkqFyH0jYB7hBqcE6PHM0ZzXvZF89JSntdRQ7h3
cKIAptLqE+SHkP7kTdR+u57/rlwfH0KmFPkoh2UbaTdTEolcfEPJW8fW74WPF2pH4cSzwsq2F/aP
Tkcb+N3fxnQOOfTuZCrWpje+JkZ/U/x2HQeFkR8HU61dvfoJEqJmRhOuqJhe6ypH2ErA7uRT4qir
lA6Pm1biCwEdFYfB0hmGh/n5Io/3XUn14pntR9akZ1wkW7zoW0KzMW7czZINPVohk/O4PuXjd2oH
fyNSb1s9/fQdI0IVg6nUszo81LTC9hRHKx/1x1wjsm+2VoTDkVRBFyVtojpai+xnzXnMe/9mmO0B
nosDy6eaqLCKx7Z+nHy216OxSDX8fQ7SHnMgidDO050RbRom2bjKkXYLIOibHMYyACpyo7Gu4Obf
MFCZNffdyTd6fe3lvVjRoD/G9gdagQudKwVTWlCxjbd02jte/ogejduVmt5qZeEmK8otEoi1kPlF
1+Q7i/ZkMbRqNVrZd9KMh6H7CQDncQN/SRVwLivVTC7ZdNtb2PMGg7kpgbJwfmPWqD5zhc7F2FjT
1WP691a2xC6MW85oVXEtGnUquJYPqaBBTwbWzpFyDzaqBo0U5RNTZ6q6Ylz3ldw5E9PtAk9GEVMf
gQr9m7b5r/Rt13iQWDuNhICJ+6c0qIxE3myIYvSuLTArBiDc6poJl2hFCw96N/AXnsBZ3415wF1t
3NMBLNyVaj2Hzrl1WSY0j0Nh1mvU2+FaNMGuk1iWmjB4oiP4mkKbhMYmrvedYmQe4MlwaraylosA
0Qwh8mNsfYqld/WNytz2tnWVvX1p6gJPmKW9VF4KqS8IniYN8ZKfv/gCQLJoQf9bQ6etwrayd3EJ
kTAFJbL4DStLcw/a6AwAQW4rDaAgSd+gWkjxgrNEBXwIdCAHFci5VdvyTWgW5Q+tHraycOHXgba2
q7vQ9A4VfNyuzE4ReYkwPAv0dFk39FOuiVsapj6CSdfbVlXDIxSNG8bs7Xnhl4638sJqD0bTei7S
PywZPuv+bJMfjLzyuS7JmM4jd5c7PIUYf3QTpRw6UzpkTEhCPniOoBKadzgsEfmzeGMZGsyRiyhR
giL+DMuMV3DW7YUBlKF1SsDjwBWXcVbtrbQiHUXT11D+xgcilhyejQ5IZIPGyI/9D9FTngYRwjut
qcHgOPScA5eSlSDhKqRCNKmgS4ghIGdIZkdRJI9pl/7Eipih1Gs2nuTHY6PMoSavYT38zVyX4+4V
mR8dQDEtU+tZi+2XIsSiFAntsZmv5LpmLdK6MzfUwNCcwp3DH9cuhkAy3MgxWdaowhMuthqJ7mK2
3WdduKJTxY02a2JxYFlP5HO8hAja7SsI46NT5pcyd9eJwSUrFIyOxu/fUU9/T/ZWutmO2D8oOpo/
Uv3j809/4BKhE44XneHxCApi4ZMhfyl7sE2aGPedaYM4qr444k46dKWlodPh2nVPjGuDd8PAF2D9
MVAf2FcCB78ys1kRbFShT+XGBEcIIX9zp79Gpt8ilXHm0WEJFQNmGWo+63v2VvH4zERBkIMRRQLu
esh3eeas9FDb2uScsfJGsp0g7TL3A0sHBM7bfnCeEJ69+w1Y+6hYTGWyt6XYo5l+9glMQtQN3thD
6s4Vc+7dzliwMNyZ4IP8fvimrZqTsnDkJ9g0CvQEfQqgUk/yd8NTe3fqV71u3Ps4+tb7bAlf9DGI
rS+zHk8xxIsV8JE/+iB2idu/WBFNieOsmQ496z2nj1f/0YpXS9nh3ufkbVrZLG1eyYykgW8ysNtw
NYbQvfhlsZPSXVRJfBCcirFPtlBsal9OoB+auLyTu7hkCLII1XBmyfUqmRYuJjn8hGF9i5j69e6d
Hcqq0v2NrtUAKab6MRjSJzPrLgYMET0Ob0WXHkXrlw99q++ZMCu6RLgCzKtztvvtstTkAcssqxBZ
7xlOf8vW3yVDgCYLnmmEMsnrW14J5qlS6WdAfU+UlLj1Sb8dFAJrvecvM/aDBLgik3fht2+6Li6t
RvRumKWP2KgTGX+P+U8QM9DIqRvtlnG6I45OZpw0T65NS1sg+wkWIMTPNblA/CLjDkHvJ6blYUHW
Kj7/qFuVepwuyTx7bEASoxv+RE/LnVGfqGNAGpMXOV+cp6DHC4yg8ejpBkqUsvzB+nAY2SnWk3m2
i/AWtc67p7znOcmcpC5MGEUEbKanGKmbNUaRq6vZ9SKr25egYqUIObN6RqN8iR3lLr063MkpnWXT
xU+aV3tjyK8YBdaR0bKVJVXXaQ2s6h4SYg3FNdNeSLG+7uDZmd9AGej/8d7vh9r84b997t8+/Ldv
+/2Of/x9UbNNRovVUzYbS+RjFBcGSBoewroCbe4bxLzDt8gPObsCVszTPY9xzdgpACpzfvP73r/e
/F98bmB5ki58xiJOHyWQ9YLiMIaTXCELSOG25OXBRYfzjze/H5KC0+6d6bnWO9XCNDOLA4Zf/gLo
mQAdQ4I9YUWnE4pVi75k/nHtAfXM+vfdMnNIQPl9d2qNi2+7w8Z3I27KXjZkh983WEj/670GiKr0
cZylHumhZbV3RcfP+/tj/uPdZP5Xfj8ux3Ye2GGjLAHrUsLVhwFwA9yO/p9vfj/3++HvFxw3UDzv
/+PLzfyek0KN4Lzol1DcCp2ZJZ8sSV0eVMtGMyoPbNDKQ2vDz8PLg8IgCasD69Tq8Pvev978fi6D
mrX3ui+3VFdf679TkoD3soYM4rvJgxswjkMI+zWxvjnjuxgpANBiRT0KVHuXwPRcZAzfUjSSym2Y
VZn9T9K6PV0qb+ApQesvQNcZ47jyPGAwE7dJSyCLzQaIXkli+PvAzS8qKsdDbY8gB3RurqM6J/UA
ukM4wxLh7vsgSjwCHIJ0y0DsxKuuxvSgaAKweRRnJFmonxs1rqcCOX8AdiRN/upOdbAG1z54XT8i
oZrubtwnB9P222NYkK85Vl91HFY7lfsJvfUibvr83FRld27tyuOOKo9sGQrcM866EGrvVMrHlm3w
z5jo6rWEJ7PIgAwFbC6pSR2OKldrzsWIFTRDZ2jDft5rvX6zeqM5K1GfjALVyIT/vDSR/lKHL56R
HacnHZV0kLfWWZmWdYYlwKvfGkgMl5fJKv86WRKt+ZbujI1sleX2qY4iOTvZr1E7uHvHsPyHxPSp
gDCfacOHgdRw6ZbmT2O22SkvqN8hPp26kJKF/8bu4DMtGHlUE4/xb1hzp/aaz36o8cZaRX7Rmim/
TNFfggMEsuMJ4TXTxVjpybqVPCvw4Shx9RaPdZLl59BxsrOuPbFdGk5iCupVWKasVBi35UTMbpSB
nZ/+3DkhWSfN2uZ5j/K7GVQOo6xqfJA7AoP+WowIJlZsC1l5BC6aU4B9gJypkYOJUjWbVvgwKRlN
5v1GSbsZZuMZI/hizD1yg+afhN2TxnaO8sbQkQr7jtttfxXZBXTypVdmNSeRl8LCNN847/QdY7on
CpC1Pj+JbJRQmrBQydjJ8afCnCsrqaS1/v3cP778+xWUlHjhu4IH5jhFu7y0UviL2avlud+dnB4K
XGwLEgEe4eYwQqvPkNcOseY/DwPsueFTVtaP3sVPYxacErIt6KOP/WA8RW2QLVrbeMFVXS00r/xw
TAgcxsRUtpru/aS6Y5ZaK1vTyUmmUjQkuHMWMDvNWVZVeiit6KHJqfPiCnM11MrIArPpYJuJdCWW
haNe7cLcKfJyIDuaJR46XMIhAlnpU6eikr1XQTosyeSyl7lLSrhtqCePs0ob3FsPIphhw3itiHxg
oHWgvQXCgEXYbcVL7/cnd0zee82mTKXx1GVzNTKkM0Z9SHestilLBm/tC7glfdyg0LPKS+acWtao
YDmVBzumTqJHuFsrSAJU+Q5BivCOW5AH5Z++oghzMv2jKzHyOJm37tEmrjTj6BLdRCa89VfQ2y0q
g1BGEQx3P+LOPw4Fk76gWWIw2Bvy6qMaJdgy2mhmMRz7ZHKXQ6beOmnd7ek+zWCPsA6unWamD7GH
ZiMFtGOayaJU6IyjCIerdtZhXnAjxEA1kQFWKe3VL9m8mmHObjcpdrWYPn3wUzSu9Z3EWyJV70Kc
ueM/eS1Z7LitnkeMWNpoPVSVgXRayJtrhPuyhcdpXMHEjQzJ2VkUbvuRo/hICjluRofWrxt+8rLw
9qhjtas2ACUtO1ZqumkeDUShxLzvJghdK0GfhwYkvkyTbmM/5mFIRxTY5oMeU1E25r5jETbkRrdo
WnCiRV4uDUIyFhZNjhWRh2QViGBLeLth1J+K4OhQxa2iRgfFlSXo9QecOFZW/cDP+HLQZi46dpU6
ppptHXuP+HmGXShMvKK5MI5V8KlCw3ztBAMX0RwyyPT7qBusFXasV0M7V9RnZYECxa6r77QyuE2r
Q1GGfw3CtBaOjlu5Tq8exZkyFZ1xgFZMiwyMXOBmChpoLUyWac0JHDbTYS4lG0s/joKVnelEeOpr
lN41IctYiJvP2G2Z1KMUX/iCtoy8qUXw7TYyP4LNQapG87MIpFVcBsYJC3N0d46Enke3m9/rpnxG
MfWl7Pgn7r4JoBMbZY7+Sk7Bjvuufc14sGCPLEyI3puBjp99wPAMd2lcpd7oMDtr280nkXndpmK8
3EobK2nlESfXDhcjHLp1JVk+Vj66wGTOKRCfIak1G0FHydP9n+ydyXLbTJulb6Wi9vgjgcTY0dUL
EpxJSZZly9YGIdsy5nnG1feT8Pd/crm7qqL2tTACoCiaIoFE5vue85z7Cnn118DS3+poubfj3AC0
0Li7ZGq3BR36TRN5YreMgmu7o1ZoG0ybKXpEcxXS0ew1nBCB6UeyIpQ0MnveTzv5BBS5GzusPxBu
m+40A+srbiNj1zjzztPI1xpAVWvZ8qQtCXgTLH1Q8u6ssosPodA/RhZzZgNYxhZtz7B1QA1gOGP+
lhVvk5aOmzaZWQ4zslHStW+JhUSnxMnhmtgMKpRvHkB2q21Memdov6zI3TlG89LD8TzYVfOBsqx3
lK5+H9OUaqzoMVNQT0mngqDO8JGe9ZHKkHsXOhik264Sp4S0CqhzfX70gGTsXAtiXJnh8Wqn8Sxl
/9Oul885EcC8tn0mHP7aB3PyOevvI7P9EU7DU432gIkaGLxRBLsmEIc+CR6osoBvCmuqz/jAGG1M
YgaBjAWh/q3RpnGT62q1UNtvJRXgDZPScTcpEilEUqHQpIOClKbQSnHW8yfALzUL093EnTINZ5Qn
FOQ0VrjTujil/GXbpsNDNCskqha+FS2IVMY8CTwMX2jMfXefKpRqGgFVjVzh3shf8HUFXBUKvVoq
CCvBqzOtYsCswmnxuClYa6ewrY4CuEIYYwoD74OSK/kJd1RfsoOloK9C4V9rOLC4drSzqdCwLep8
f1h5sblCxzoKIpsqymyqwLJj+UzGGem46yNqsygMrRE9SYWlLQSAWtga2cVuam5VYQXAtodk++sQ
zcmhMcHcAvww9yyyaS6qyR9Q3ElBcdc9myLyESvDblaI3Xil6K67S0PBOVeQXalouwvY3fXxdQPW
h8QJ6LwcdUcBrzdR4N5WIXwjtRdD9bU78L4z9VQuweIkFPq3UhDgWOGAi5UM3NlAgg0HXLChwMGO
Qgg7sIRnBRWOFF6Ywf0SKeAwX9C1UhxiOODAiBWWOIJPvD6UKmQxypJiW3eKYzy2II1r2MY4cryj
C+3YUNjjdTMoFPJUAUV2oCNjgyPWrUG0Hyh08qggyhllED9TYOVwAOMIaTnkG0cPCHzZVRhmICUj
oS6gmTGvlBe0JfC5FbgZusE3PQTXWMB07mE79wryXCncs6nAz6lCQCN3FH6vsNC5AkRbAiVerKDR
UuGjCf/5zrK12OeoSC8jyxMwMTQukkYFjAKgpr5Ne0pBqaktVJcOTnU2VsZBX9nVuCLry7ACrdWn
jGMNqrXCXZdwrzsFwO4VLqWw8A7qCo/trKTs9UEHejanFEXwGKA21uVm5yrItgNtO1XYbXP9D2Mq
bgC5S4XmHtSHEE40DHq43bUCeDeQvNf3nii497pHKILj9wr93cIAx6cdf2gGrjS9+W4oTLhHzzdT
4PASgninUOICpnhkAhevFWZcW/r7LucNxDinDFrwPpb7a1W07gZ3JJxaeOW1Ape3K8I8ZDo3QzXn
g95j/M5utLUr3wV8jk4o1AChOy7VJHsKfT0IFSYfymBIHz5uRLw3P5iPwchcb/ZqaJz2i4S1nijo
uibaPQGW+AcVkN1QaHYHRvuq8f8fO8R/YYcwDNcmiu0/tkPcvX1rXtv09V//5a3oIACdfvzbv/71
S3/5ITzrHxLjgUmaJqmdFr6Gv/0QujD/wbBs2dJBewoa490PYcp/CCHhO9jSs/9yUfzljyCy+P/8
7+/T/wrfaFEokGzR/nH8L0WfP5Rx0bX/9q9EDvyRJccdlxRu3ZSeI6Rt8dYwTPyW7pnJXhNzEA3X
YjC7aY62dUBnadTzc6CqH+ve++a//1hIYejsrYWV//xlGjPSiKGB52r6umStvf5fZW3b6Wb9zcHE
sYvhiHElp+6ffQiysbxkHvZBFk6EpjTc8cbmCcN16ZbMkpYRKrbk11G4fs0148RrVRCbs/6MafAZ
tITjwP1n2WG+crujo4Ppy0JMK+1+OGCHB4Y0LAd8i080j75UPa2zhsz7TpOfOqL28rbuHyw8HUxJ
3XA7Il89B8Vwy5LhM1rbU5Y1Np7iRocnlFjnanROhmy0fUT+7gYV405vAm0jZsbaMP+MceV1HGu5
IRk68HsYuMgknbOFk3ybGtrXHH4BUzlPP/VwMOZe/tAR2uS0pQr+H/qKaI7NSSu2IixvnuaS9oD3
exO4Tn8vmKTtu3hhRFmocc50mBOdriiI/QRWYZKa9aajtmQkUIltqz+Z2vBzNCP0FWPxkTAL5uA9
s/EgzVhtdajmpmLDOvhzyBe1c9xzChqaNsLoHqcC+wryWWUJ1UBAUWghGc5Drj6hM5syYq1+BNHo
7enqUPVnpIScH14dy/3shTmsTdutd0PzVNhIKUIPb4MQ3W1mWIWbmT3ghIkOfbdf8mLcNdJ7HhL9
IxpN5N9mdWid/MNSuV8hDVAe11LmH2pG37Bm2ngNzmINn8KE2MxN5EnWqbeRnvw+xOCkx4nzINbN
l8SDvIRQkRaC/Zm6WrmncYJgQKAC6KlNbiJiPRJiIjUnRLOg3wWNSgOfXD9BcQ5kCT7PXOOIofDM
/bYW3uvAogD8Cn7WgFkxZY7A18X3chgKYKSvOJ5xJIi88mPsDnOT1ld3UBQcLsiNniI96rOUb6+s
7iG02H6BcYFTOqp3sW3eL1Nhn1FiXBzC3Tk/5KmPx2ozkLRKJnf5mYpQdURzSYlgGOCjZtrJzuWu
rRGW1zXFtMV6JDMFQ0pUbo0MF4i0Zi6BiWJj3eRb26Evg7MPZyEq/m1ui4TlZ3SXhwtQO0gYuo34
lLeK8Lp2vkEc+RYRslmauA4G00H3mtE7J+Ypsk59UdlozueKnK5XSvbUetsYSIQxX73ROrXzQkrO
FOxk98EcpLHVEuT9aeaibKCmFGYvKXooqu/flmz4Gk11c7Row28qCEpuRfmmxQioScnaK7C2/ch3
pYEC2nFL1bxvAKM/qvF142I34UuDmTogX6pH6FIIe92AhSbOGHEoiKe6dEH8007zR4bH3eLRcyL+
sKQK4G012+62Y2Qg5dyZvXwyiuqpwdN71ATSPlUE/rVRK5PcxLQ/936C9TJp7A9pp8GfDSJEHlTd
NnoP0sc2gFdr8YODC2JUiyEdhtQSe3RGQ/M8lVwTToKLoSmUjK6/JTJ96vL+e8LVZWqQYwe+Mf1R
K+Fh9vk2x4fH1FP5bZ6tBcrz0hE/ntQjxus2u2AgI5QPCZbR79FGQLlkDnRNlvHA3/JjCQfzJvPp
DmU1p4ZRH/vahGo0PdRZGFNaah0EqjJGx/2JdheKCIcyZOxZt9BxvyE4GnF0HCc3TY4oqylF2u5j
GbsZdVNKAyMlQKSZNOTkvYDMRZHRXnZh6s47zWKlYeJp+xAPI8wlSH0It5gjwkYwkq+mN5zzCmFo
qM3zRlCzQDRlgeepWH+5wb51FxCey1uVW0d4AuOhnRz6UKb5UmGeaeGXKQZSwxrKBIJWzSoGPLce
zHjT6yBu40an7DNitG9TK7+TTfyogwqtZ1fCyG+I1Vq0b73pIq+owM0YZkv+RICKzhj62MfF/kCd
G71zeM7Kpdmg24rgK00bXUPoTnGB+IWeQMRI7A0Mzr7sAYjOSbBXl9a09OM1s+wZbOkPIxenwDLP
dJQiIF8F5pxSe6vH4QsDEo8mw97r9WsZlT9wWt9zM7g2aLs3ScSgGwEJ8ETW7cLy6rH89pvxZ2yo
dIa8eYvsiGIjgayO0f2cg7k/t2n0lHRtdRx6vLjU3KlMdD+TqZu2GuR9NLAm+ezVF+o5u9QB2tJp
NMtsmxZ4mkB21wL358LyCZC0tRnTISQadzgmRNzTasDrRdmNgcu6F45m30lLCZCmqISCrH8bJ+Ox
mecrJOz+RC50cR2CfRcyzyVg4rNOTfRcpHI4dAVVkiSeH1CvfMJcoNFb95RAqkZVY0MHCPJlYyNd
ncfg1rEMaN2KC3n0JZI3BHkTbsz8zYuLlmoyc2IHWJgg4s1LuZYLd/qKyFcAfJOvARGFZs9rh07/
s/LAQRB1eUXSt1yXNv4w559dkD5nbkCOuSANgZG7g4n9E2GZsycvlYKhgX0vQhGKCOqRl0TKQxMl
GkXyEENr2cDKvqbI169DH8EkpoSFuc47mvREoY8deDJyhLqeL273iBp33pYtlQjsBhQJACAKriel
jafIW6LSm73Wr3RKQoO380yj2o529SWvYW4MSfHTG3TMp4KAWqZ020WVYOH2oNUHINvmw3iZATaJ
Bjmo2Qw0ZwxqAjr+t7TVM9+tW9K3GNjCPL7EYanBRWxwjsY7gzdMRwr9kmWyJAG87HuFypZkOMYv
NCIynV6DLoDuRrDLfpDjW3jWoNIfW+S/+L21r0YCN3JqnR6IhKuAxmbFzR4Nd6UTGFHj8AavV38j
a4wpntsdaYukV5K8yFN37+cOIdMic8/vQwFTFNVhn5voeLwFFl/eHeWEfaIT3bbly9oM0HgghpAj
NSeV4uZw/yZrnKjc+q3vGTBYjYIqjB3LZyyb6QXo0R1sKk6UGvWGKeHMdA5miy6qNrpegGWlrLwV
E+Fwg8zfaK+k1wkMcaLKCzEmWiAKizEzv8rHkwOdYD/SLaQdGczXEWPA3rXCamNpBpeRBum7Ztk+
LtxZq9DZYZYD7sP/640L1fi5rfdCFIZPpyrzOzPflNYkPmgtlhCzjvCroLo5DEn0WNBkJNmvMvZE
PTKVtfsb5wBzkAy3DE2cOsQYVRXDD6dNfyyJ+AbU+2MQTdm2MiemzH3/QmERfExPiGVD+uNm5v6+
s6z5kwYh42gX+XRrAvnkLSNRY+UMRBigTTD8APlNuECEb7JHxjtkbBBAHriHjTs7Li+F7L8bXWjd
e068yz2JKaLSnvLcrT5YyRYM9MmlHL4xiwa0qufe6pKggkTnRs6SHS+SWwgVQ9ZfW2fa24mot8CC
Gx8Cm4awnko1DI17i6rWwQL4ziAQ4RxYmNOHizY8aZN1X8ItTLMIKZ80y6PIWK0Xip5EZSiKUDiT
oxLfJSXimKU0LLghkX62NSzSeGW4eMu636YRMxtp0zRJigozhR1X1NRBLgxpjSyDUkarShbrXm+M
99Ki9WBoE9NGh6bs5GDcHCPiDMJyfNbmHJlJCmBHCbUjhwvbirvjjILoNHLbxOabFZANBuRRc3I3
5ak8Oa6atjuetmHliFemjITK8LvNej/5yVBhnaFQlJhzcORGcW1ap7tkwRyreJEPczIExykNqEIL
5wydnXg45H30qZ3HbKgK34upRQVJLT7nrnxIdHOLAq3bpQZKMyNxdrMOBHcW8tJXU3KrA/dGkvLQ
6+W1LRfxMBFKJ/U5QkGKPi+mviGIYUToUT4pEvElr+qPFgyLRRTO0cgfW+GigBVLTIcrr6G5Kyaz
V5LHbkAvSUTg7Ed3Sc69rX0U+RhvA1YWcGRxS2VCf8byMzBz2zRDDrkfgdh9MV7DANzU4jI5LTEm
nXO1Aery1+aPx9w0+x6HzDhWoUOFR5LSP1WYfPMufxAVVs6S8axScGF7ghIosiIlm+Pv4yHHC2HT
R8BUDVp9yAkLxrP1M4F9xUmr9aQcq02ZhzNBc4NxCWv5Gney39qF2eMfgNl19rxc7SLuOf867urX
sEIoaoOIPeupVpN6wr32GFskCVHSOq8/WDcxom1tCPsjWuBouDCQW0crQb82kfO8zZQaIjfxqW7W
3SEP3V2vt8+RlRI18+8lGmPb/fXYDCixNq1m37dUIPsQQSL5xugqVnGF2ggGdhYgzuH9oV//QaPi
wIZIQ0lOjtb6PwSa0NJfopD3B4lHPZaGmA9rIpVgXnBmroV4bN1tvHA5hfoVmiZXQ7TWDjrjn7ur
7qRO4wlzkHa/ai1YeGjoNdvJPkzUD9IWuwJpuDkfl7awRB10sYW0QrwV6jd44WEF1zWwejTUUe9H
Oh/9usEYUp7tawp92kB1xYwxEJB0jIRvSX1V6x4QuAWYIbIipWRqjKn8pcFY9yphDQsSQ+cLYlhz
J9FXnG3LrWhr9Ut5nN2FLB1A2twXSFaWRn1OC4JkUK9zbDRafWZ+shxJySWtCrXIu27EbNL+aDm9
v0pAVnHIupc1nbnD9/4VXkKD9Mfvujw6x7qK2FYn37oXA6LhBJ0KmhdJlhKLyZ8cMtfRd+sfzpek
TsQKUYQjU4jc/MWdOtV6WOnVccQLGSU6HRulLlk3RA9Vv3QmYxucR8hXh/WhZcHg4LEM3aTFJwuK
BSf+37KdVbGzHhZmhQtS9j8sV3R7b+4+1B2EP+oynJnJKuD5tauO5wgBc+rlOmR5Qtl+JbW9x6yt
D66HiwZKHWWbV1wB5yrIOgsxsfRXFnFQV5VgSWPJsIuC/EuEKZ+Qk7+VMqs+ZnrsSz09g4HM+U6K
CCGW4QzVGWlVdU6MojjYvX2u66U9OzhUzk3sYSd1zYShxHi0zJEuUD+nmGXKrmMdwCblQiGuDOND
0RIXt264pv/am21lMHw/Xn8s1ge9IR2x67NG/vv3bJEKaInquOuNvPnyx6strcxPrXibqom/rTY5
737tom/B0ayDhFofJG0jQIEWM86/P3Nos/o8qc26tz5xmLgPU70h/0JwShhJv6ssOz+uR8LjpFn3
PNl8qfvO2a1HTUqpDRaaKEgErSxaVkVMeBJ9BMl09tdvWGrvj0NbLw6ezagyuixS0bj98+WlpPeR
mrS71s92/ViJ0G7P6+G6GdWH/n74x1OicrGQ/TCiW+papMyEbqrUAzKGwgYhNwVPltlmfl9GDJ7Y
0UbqZyFSglYJ0JxV5LXu1rNxw5VkgzV6INkSPacSlAXr4OSp08tddynj1v6i4ja68gM+UL5i2g7K
FvP3Lo5o7NUNK+k4Gg5ghBkkuYWzpbGN1spEh9LzXZAMAlNFE8/c+qrz+9tfDwkDZ9RQP1g3UVWT
N9dLLAlowrTKLs8DQxbn8N/HRNtDsu61w68/R/15617B+DkNRkzPUG8gsUCUWx9fN7Ro0UBQg/LH
cGaFh7ItUuMLF1BEKJ/anTToJ9S0QeOqwTeHw3FO1N56SD+VFWgeJ/25y16jUR9Og9n053Ujuesz
NqnjEVEAcv0/T0J1Tto0iM7rOWlRf9vT6Xz47fxedynGwzEfbdyi6syvZJTi4EaH8H4drGe26PQ7
HS06pvC/L5P1Oe//B3G1YksyWbRdH4ujkOuJdLR4F5uoPtY3uP5KaxOYu8U9SeaDGBc/geDABE7d
/WJ1kePZK85/HK4/wM/r/A+g6lcH5b/qyOiWMP6zjswtbgFVkJ9Sxf+uKfPr9/4JqXL/QfNF112o
Szoz6d+aMp7+D5tujdQNQFF/06noxggJtsrif0cs4vxOq8Lx4KAlNljlIDZ2/zvdGcPQ/x9clWV5
xD+40pbSM4XFH/t7dyZGU22lVZuCakL3hc7lpTftO482ALzsKTi7gFE8jSYFNCr3SObWKZzmVGk3
QUAbJGWZQL/pjj6kjQRA4C33XtCVWMOq1ww23jbU+7cpD1CGhEt5TnMmuWM4/hxKo7i2s0obT0oi
c9IFMEgiNhJYQjgfCPJGha0RDZt8EXPJNMko/WVqXZ+iAu4bKlEUwX5y5S97yFIXk1nExXroQ2ys
ompfiKcYN1NfOxCl8OIsI8CX72Eko23nmh/tggxH7lCkwuN/hYmU7RFkLMd8wE3eV8SAiSbalG6s
HW299O6TdKDIoRXFPmEB6GkBkj/NSh8mqyUbdxlawE/osJdMwKDOw+8aWvCzSaX8qeuI+ejq4Gsk
k/gOQTN59UEIeUQXYGHVsj1xFtoMw4BSUOXg5BIqUgEmetckGmnIXiVRfISCBQ9t8gb18IHZIotn
0MRu0GMKhuyAziK/QYRot1Y6ABFj2gBAlHSmeHzIouWjayPhN5I0/eiKb9NQnoaoGN6gSG6XNvg6
mvCdcm+hKqcHxDwlNfkAo1/HMaVfyiwbCqlUbmzjcxEgaDD0+UlHNXHw2oYXgqVTa7Ozpf8T0GsY
Li6N5IfF4QtlkJwPJb7Q01Kj9l207Ar4Y1M2vLB0lXGibF4lTYH12XMXof5ZPJgbj/hwL25g1txn
NHcjeMGE0hNUAhXiExDDMgPS3chKpfw16ZmUjebgSv5IIfXznNnRBcFzuB+7+PuAkOjSqY2Ixr82
bRSnvx2uP12ftz7l/3e4/oC0QIHizbyuR1TprW0+TOW2SXqcOX/8H+vrVetP1t2FOhIqH/vxj7dh
Ih3DCNI/47TPz+/v4v2tMEOYN0FXS6wl/AX/4dtbf3f9qZlKHY8gJp31N95/sB6G1BbKXz/57f39
eqYG/cBGOBWGxGv+9sTfdt/fxNJW1GitajsBDNlGSMiv66bVjQ57DvdrmxnBdQyBSpgDRbVBTaQs
j4R1GU5PRc7UeUh/22izmV4BaPKYhhAyzED1M0mlBjaa+l4GB6cev66/sz7auzSIaHMTlkwfwxrb
50Zk5a42CBL3ZVK3REBeI62+xVNZ7CI6luh4c+0adKN2XfdklIM9CAQVdQX3ypzpPFIdOzUJBaau
FkAF8AAJ/Wir9CSPzNkrlWv2AM9eqaGFhqz8ticfmd73Yf05wmQmfe1wDRxtvhSaxUdNAsB+qEbz
GuKSuq57XVYECEHmR5Xy10q+YI0TazESi/QLvC6B4DN8f8yJgOn0zFlhQ1nXuQm+N8Qc+lkqQZqM
9qXKC/sSjYDW9Sgt96b63JcpklS7KlQiETV0j3530mDsbxFNLZkrruuz1o2wM/3XIZY+kLJj+sVA
rcjgmb2OAVAjSqIpzuy5OC8OeiGoujgr+Yeh7Zhjzur0UO4Ds/ieBkxRsPHmWGD16kbA8eei6uxD
U4850FCK0nOZGzvRkw0il3K6Eio/Xeckcg9eXj7lxTyRiMlmSox2U+kNKBP1DKNBxbrIS85Ifx4t
AhAeEMzavhZ0+kYAaTqRvnuKWFZhlmMzTAm83TSimEp3IZPEwOMVB1XHCw5xQ7SyoofL4sWWIrsu
wQEPFHLhlsrEyHz1CvtkuYqgWa5tkqfg9YNztPDQ+vgyohYVpku8pHpaos78de9bbbJed0vyn06j
Bv48DukZSCXUKbxReccr474wxYAyl0wa4TZ7PQaiNQxNdmXpnl0pLCZHVjOF1X1k2goWClDfPC2w
T3OSOOkXVL7lYaEvqpGTXwtx70oLRAAnViM1qpgR0VONG2QI48v8trQDBnETWPR6aIJV288mK9lB
zPkNGWDpjw6NPa1B0tzitI+T8AN6t4emp89TOi5k6hQbeBriYpdJlSHzndstZnlvQ8uWdFQL2JCU
2XOs4dmVQXJv2JF+XP0407rmWAtC7+WZOUjGbdiMA7KkSux+W5qvVaJ1Zf7rwffjtdjz58r9/cfr
7xh8PXt8yffrf00TisQnjA3b96X++gu/vfSv3SLPPrWBStZ8LxKs/9/69GU1DTUjoVChHaNAey8f
/Pb8BnzC1lDFLKSrJHmvtbZ146rix/vhWuT547H1pz2+O4iIFAXcAyZAY0t1CBt56NzJnoDdmXZY
GSRccPa3ugi/QW0kSTSvv9mkeOtTM9z6JOn8dIhVWskXCwriRMnjlEEE2iEGzLfIhWAcJObBJCrx
2AQpQm/c1FgXcJ8grN1NC7l9bZbhDq70Z81rqD7SC2oXPN407w1YUltsu4+DXRyxMjx2+qjgBWj6
Qy2616qd3qeI+yxSlStCeClJUvEMbQr1YQ6t0QWF1OlIffMM/XEcdEfqH60D91jXzx52GSZpbn3K
NEKwTeRsbcfLl7ZFYboGrAVVZSxo1mtR4uxzZ5c3ubg5Ru0hdmyfdJOKUPAcDQScqO750S7BqIxm
PVFpc6m/N3u0niMtWe0lr3K0JgCDtiGEjxp8E6A0MCQljmnfHeKe8g63WgbCjRA26rhSH/jaT1rj
9ptiaL1TyXbrOUu8tcrglHaRmqLQvQpqIj9jCccOp4BvEAKwlco7WLryFAHOQeEhpp1etyQxLNTl
CLmZNrUHLCFux+dMZwYWZNZEHIXzQeN7gDKQHAkXBImQhoLyFXRY8pX5EMbstUJnktLe6UPFNpM/
YquMSED+iBAk8UMThIQmxcHI2y8A5dGSB+awi3Fqp7PnnQOI3ye6OhkyVA3BwZA+VQZOnGlJqn23
2C/hMoSXSDQtCJ+6ZS5mP8xWn1+LtHkpPjtEE/hLVh3gwbfbXMBtsbEIeJPzbXQEppgJnXnXxIfK
nqhfow5wx2L0iYhgUjGFB0egFXXb6sXA6Ol7N8cdHyqnCnawxbOTPsNEA9MwjGm1hX1nbt3ueVmC
t6j3jk7Z1r4TEN4S9/aJsKIjn5i8NUU4bcRFX4bs1nE6dqiY/XH0WDRkqv2JQzizYJmXovmEFiby
SMnpyp+O2ZABFvQI+yOeXryWRRD7rVCWC5jfc97R57avouqjWyGyg9fwCcJP3HYFoi8vHvxBNhDl
4+FkGrbyisiXaZnnD4BvUM2nzS0eOZeImDg6nl5urI4TFNnlfaOBBerPDuklWPOB2VJEoroYeHxT
8I780fvkRRq6fXPCD54EGzeQ2SHOCCmVPFFY5BNBLNX8gkHHT8OJzq8jla/pQCdok3iEAxnhJ/Qy
n82EDF4R0FNphDwSZ3WMejs+OyRaYWq9hXNR+56g1txlu1Iv752Z92gNdFTpteiuae7zMKEJIMej
DitIKkFZZrq+FMchIXTUs7pPtoxfJxs9/JSlIcw9Qx5A5MGSAhvZMaxYccoMBKoT3X2k5DD3nR1k
v09TKz8nadvRhs5AVzV1eqgIDkAF5y1A95mFHaxCSkJhWQMCEDAvCTBQPbU3dRSBmxd0IasCRo05
IEaIEy7L8EvQZwLx8/RlrBVwaezuSA91r5Dwv7pdcW8JF1d9ptREY2cc7cnTXifa6vsiRsu2QPPK
Z953UuGCtepc9RXHbY6yGxNQ+tnKHDJNI7I8AdZrW8Pj8+lnMhxkQuIJcEV6quT+xW5IOHZAxCVT
nAz+rm3B2CgccknLrrXPsQ2KOQyJHRQzSZaVdlssPw4Y9kEC7vWu1PxuDB8D23MvpEAAzHE4H8Gn
boeZwHtbeVhg/D5ozOQpHVFXJOIB94mtud7RYgzREgN1QeEhCxBM5QuDmhXc6BPGOCNwoOU5eeOT
5wHSERvcnmTJex2vO4twPlpDPxQtOrwZZz5oC2pOFnROGVc/QuuadN9cScUKyGnqo7d7YcUKhnbA
EV8sjFVuVILJXMrguFQgD0yiUreJHG6Eim2NJG99zbR51VbIm47MWvfs4dR5dCBxZj9Gi/O1GECG
UgojxVuNeGuVsKuTLzqUnB15SmeX+RPoi5T5txntcE0QZUM0TuC5cmc14PYGzfwR9srIG3xs+dA3
UHjsIiAkOgTPEJo/I0oYG6OL+6NEWjbipmOkwrXpfcXfdmqyiGU6LCBDa5LzTFRxD4M1yOqvJF/Q
tu+6n1VMQGHOB71hXDV8QM5cj8Z4i7RoYMiJnxq8VTsmDw+SfC7ccjnZZdwBPYkjvCl6shDy5IhX
ZFu6GFMSCx6bdpJ4MExiRA4z9M7Sw/PWz1jpQSrT+SrEHWfBVbo50ib3kdDLWyge0bfchD9laBC1
CE5S010K0lhLYX4NUbqMFl+DrSeIIymTZ+FnaxlsQi/H4TAUjxUrT6g3sCmsCiNQTPZD6u4TnR4t
SRC4IQr7xcz7blsOHjAzckm86LuRlGQVmCC5YRRcAgcBlWgJuSE2pE4Ju+zthxZ9R68RitIkcO7M
Wa/2D4CX5c6t7Y+FKwio4PLToohIsaL9kRXAzcHrHLrJ+o58VDya2pubD8e+Db3HCc0J5kAgW5N1
kDXJW9bwpUmYWLjzw2iEzPzz8LXAmoaLFklgHoVMkZdt2VUbozL3fOxk9BjY45Yqfhtr86tN1Cuy
R4bxpApIIUp4ehBcspK6Fq1GvkTNwUJKJCA3xsK3B4bdyipfu5xE5NLu422ZRF+d2HqVRUwg80Rh
y5DFU4T3IQk/VWB9I8gOu9QkDqW3iT61K/1YRtoxMJb7suR7jQhtAS2swBrTS0fCBCKzOTm22Lqj
6TGuO3DgxXfgkz6sKLeueFXtOIvipas1vHjog7fktJzjpLkb3CQ+tdEAVzwlw7k25+WOFjZ+ybR8
KajRFCJ9nMfiRbOq5Bh3lT8PYLm7uUFUFYaf3AQp0DrlMlIXrUTDDVpPWJ2SQgm73vKAR3nu2SHw
1STQEMbODfaNOGS1Vu4hMe7RPNd7L4z3XopOrhCEpZRYjJt2eYamjlAUroUkfmibdZV3T4rbhtAw
eYFOcoxlSizf6AWbukFiMw1kw7RN8OBlE7Tynxas2/2UozgeuxRH+FInO6hfz71iApiN+bHoxec5
QgrlRizhE5Kms1JeQnm2pBhPLylQ3Y1nN3zMDZncpqtcIIqgZCHoMusvtBLJULOcN60r30IQ8YT7
0HGvolgHkFkmcCCMkgiju9Izx/s5p9ShEe9nlyarz8iNT6Z7MivXxVyDZYek2QWT39hdCZJuF+HH
caL7mVsuD/1iAlpCi+fU7uyX1WJf6ir6dJSifEGwGi6ZxNuNjgtY307kHsFFMKMLCDKHklIHCJWs
IvoLVW/KBW04Zng/SghR1QA8oYGe0Js/UfZBJIpDi4FtRlhexMPWS0R7ZV5HiOK3iElTH0wQQZ3G
2ie1g5WGRel+ExOBd+shltRc/efYbKk78KfPyXQYe+c5DTxm10Y++P3SMp+WV3J//Ny1cL8sDapj
RBQnV5c3oYWfihJ5ubUglG+8LALtl3/FD/2xoxXPnbYWO8uDXix1+wRdBJKhmRrfeyoz2EuX+NRJ
EN0zJCUiIH29kS5JdveZburAZhBbRv3FS+BO2Vp468LqbsClj6KmYWJtlfTDq/pquNYRTx0usMXz
Z7zaGFHnfmOl6LOG+mEwokcSI3KCzgxuV1P3JMIrrcEBIxoi/xafEupWPn1DQ6vj9Uo2D38Yqg+f
iTdtKJU+t1icgZ6pr4IVTmDZdw6C9i1y7ns7F8CySekEjf6AQeNi5R04bN4Ok6obnxPmruDeiKAc
06x7nicE8hNIscobH9PK/FzLnhlv5w1+oaWPmd6DIatoKWc78iaDTfSSITrZxk42+GlCwq/tBZQ2
DvM0PsZJ4B4rLboJt3YuS5/Y/obcguTculA2jb2QbXHqcTHsJeyWjd2Q6aYPyV3fF3dZi3JejRZV
NbOak4E8tlT5I4S/xhcvRMIdjP+XvfNYbl3Ltuy/VB8Z8KZRHTh6USRFUVIHIQuA8N58fQ0oM989
+SIrX1S/4kYoeHQliiSAjb3WmnPMLPJKRX4Yc7gmfZQobKXRe5Aq81Xq4MwpgnAV0Pwva3bJcBSc
jFx6ghSxvpY7IWF0kAWlbocakE561zc9apkfK0gWOm4/tNa/lPTSVclESz40V4wyz7Fcxt5UG6aX
cXNwy/A7K1GyVoQwoFImo6ocXdHINM8sCXkM6jT2BkQAHMU8Q1Efr8eMm6IOF4FuIi2sdm3SJ4eH
nOpOwp5YzXCxVbrVevBQ1kHDSFZn6QiqhT8ZyT1bl2NoqIfkTq4mZ7IGxWF4ku/9Y20CriemCAG/
JTwZVtiQOFZQTDcbDIvsXTt2R+1muGfrOUJvWSAM7NUg49Yq7+cUHKrQkA00NRg3gkHW2ObTIg3N
mUAkY96obfgTiH26jnOQvdAZUDl0ui0abDfU2driSq9R4bEGo83qPYukKqey2pmGTPt0X/iXTUTR
k91laZf19YZZA2MKUaAuNIgta3EJT/cnSVeIharaM5NHEhf7AUttp9OLkzKY0JnfG2buwrvNnc7Y
9l2T+0Y8sQnOzYXQ5YuSUq4NGQ9YaEE8wDSTedOw2P/gEjqE3Tm9NctOx92yggSCnUD7hqwY78oh
fEX0R7SCxc1OvftRp721acH6saATk2C2Y8N4n8Iydcy0Yx9sDOuunh4s+s1O2NxVZyru3LFSOLEz
vKWFPkREyLofwWMGOU5VpNDkZYvASln6SzF7hf7DViU3n8Og7viMc7o1llA5SkfxjAZym3RlBTM+
OkF52rB/Y3gkogacqzeFlrXUPEOdQ8vaNcVhjoWJQ/SSTAhTsTl+1DQpJHFU9o1UodGaHaMMfTOr
jLOQkhRN951ki7GkDTgFtCHUb2sOn6emzdwsGhPGSTLaM2V4L8om8yPx/jxXD+G9DQ91lMPkQK3q
z+zNvbx+zgFDcD+hkWMIS+xw5WupyP0D272dZHfTRY8ZrPohe1IgCXpjy7aUJMdbo9ADnjFfzwmR
A+F61qBDozc7lFN6gopxp8cN4iF+VAa20C1OmGQcI4Jq9JNa3X+SUT0Sq/JUC/idDOIDHKktyWRO
ERJYYe8p7yRIZETO6UgIYwrSWQHwC1fyKaUy20iqde7AOyyBsrEpH2oxwO0gL7wdkVo1fqZpRJiT
Kj7TFcWxo7bndrlI6UcutA4BE7q6Hdow3kHvTj7mvl5ONaT10gDrogBd78dpimOGMNQuUlejMK9N
Re7sVjAm32o5My1GqiuR2T7pLM+DHmqcoQ1VWTT/zAPJJSA8ufBN0ak+g7BfKdFwMZeo9XD80uZu
XEWTsCUn+SUYATjmBTJNgPcLp8z6yTq0o2Wlvc1KKq25bcLeS4G7MmU5clq0XjblKszpnLyCLCSz
Z7k7mpPwKDKYxdb9kTbhvjbLJ6XHeBljnQdfD0OwSU6iqD4NC1gUPl9Gz964VXLCEFKFBJhJ8NaB
dMfzh6QS0IxXZRfVlsSOjVIxrKHABWLupapOSkuEGk0aqXSG4lhyinBdI/tOhzCie5y+1IpSeiQV
KA432wYhOUoReiyCU+WWtc46fKJiFmxDY9ootcHWWnTvofqlCQY82u4IE5F862R8z80Sy8mEvUqH
EIj0/0B70hXCBvJ7dumbj3sVDSCllbeszb1yZPYKHguZtNiIG338Yo95vxgQ39D79rvZLOANog7h
46YoHzwAvF6iaRRtMeyFkC4Y8u6+Waai33MP1lVXtQcZtq5SNQ2dl/wRHKxlR6pAjkQ98NJYsRFk
mg8WAp21duftp6LylYRd7kt1+tXCa1/jLQpcTJQMGTtCiFS2l+AiYDCPAvYNXOuxK7QCfUm4RfVc
ZH4yhwdRn+pNQXKFIA3mqjTDFReQLd2HbmulCDmFKPfNGGFiksacGtV0ndpmAYFIqT/V5qaNq/tW
hW5O7DAzqMKsVlHHKy60GWROLsVk6hwazBlsr7Ojem/2U07zsDaSYmXQOt4qhBhAqLgVwaB5Y64x
f9Drh5jtK8HoO5UUeNwVwyOEC2PNFUPXoE1OVkeM54DN1+uGFuRbJvjVXRoQpoOgKiRwkqn4qmti
D/q/8Pu+sPaKfk1jYgDSZimPYP/YmKXJP+lXmZi/U1kdZnEjz4J5HCr4v1MZ0BYU3loUPoeeTsFq
MjPFUVIio3SopKN1rzDd672P6BjNd/7Q51/xVOLgGTbywlFvFNxJPSTR3lI/Y70jbpqE1vRxgORA
k1xgPxuErVcKsOyEXA2cSptyR6DLIAhnU1kPDcT0WkLzpSWZSxOIvjmZHXRLV7lgQY/TCEeyUuUQ
q/qTYdQrzWy7VU3+IGQQ8hmrGK5PF9EbgJ8a0O7sOzLIlVI65ea0A1Ix2eVo9Js4HQ+yWWEZV2k9
anGBoYIEJIH4m2aMPSXOT3MivzObkm1cmsU0+lkNrkBKYEhWw0JoED8AbYRn1uYf4zdrxGLQf7/L
vZ9SKHm1tIlNI32Ms2K/IAyTNsz34NGIlRSyjURkwVpWSHhFzcEUJ89w6EvsGgKdRk5Ko7qvEq7F
3DqIY0+QKB/a3CZ8wAnBWn076nTSowXrrrgyJzXBbU5UpfFmbmipTsJbYDR+QGrYizHpK0Hsh8e4
UVNH1VvBn8RicsYeZF5QG1B1QSyQsxrSRkA/vOIuTvuzGd8NzgQGEutWjHrOjwa9w5KqACkDoxgI
7qm4doumqV3UTb+iNi0bGDz+9e/fRyhZ//yZ318xQ+GfQrjff//+9l+/9/u9mCk2XpVY5FJYNJJy
HwPImO+pT4rM5Y+n+ftf/bdPaaYKkQBTI7t//6Hfv8PdkCH078M/ngWSwK4tBqKE8ZCR0hnASTJD
NrzLW/zr9f39efJW2iNKtPw/nrauux01U7xgBfiN5df+eE1//8Hfd9KYAF2GACrs8jMRradFzfjP
v/LXn/r94H7/GWV55Bg5oujff/71iSLRQyqvSLu4Fq4BVDSmjfQq43v5liIhdiNRL1zENeDHuh6X
SipQufTcMUdZppIk9LOVJcnNeopi9synB13RRdccZWtzJ6xUF4kiD1s6YdPcXVNWOJjyriqFn5T8
oR2RlwdKtBu8uz6xzCOUHSzG94TmCQGG2BEKkA1H42qBg8EcczEJ/E37jz7FyKHNGaBt8mRwtTAy
mQDtTYIB6DbcS/lE4tL9cxlhEE6w7BXIylXm96SButBV2p5Mx5WFlsRmi0HSk5ALD7gUl7T7hVx0
Dwe36VtQK9xPhix4FBUW1Dt2RJyROJ0CqFrmXJL3FLEBtI56yBKZk2Y7FxphKda2rsibjBW1dUCt
dczisVRHhzEm5FvXMRuWmUyQVfYx13y8BSMupVwEr3igLaW5tnB/gO8xrjE4aaF2jxtubGQNmysa
aZId6dO7Qi9vGoQXdDqCE8rjHmmOo9CzhaYH8FYDLFEmzUBeieJrzfSKLIfKgSwBkgYReMEnHZsA
+ylRLaJaPmdw5otBGd2+mr4GI2spEPEUYmgi7DPkHih1bebBUY5C+alI2d6WrGRu35eJW9w6kS7o
iAFKlzxZFmMHtJK2HpIu8HLpTuJazQD9TpY4uiNzRZQTz5fsyBqT3HqiM6AqpFd1LatpD4cEU7Qk
bVqsqzaq85dqkEk2UJOnIWBfoWOjZtjzOqcgdOGvMo6qPyY37NKPiZuaJyDx8FuMfVIM3MyoZTdW
tUtFixMaD6l9BlP5bM4fWMY8a0S8oLVwfDEZ8uKJJAJ4cyJSVWNGBo57bPRn/NoOXCvdycmm91sQ
lgE3hNmqwcN2ZLrM1nMzo6ZN2vdsjB/niamlGnWv4tiRSSSlKloeHES/mie9NBr7D/XhPwAMfwIX
5EWw9y/5k5CFNEVZIA5sldD1/augLwrUKY07mlPTxNAl6wVra8DjdWIpfUxF1B2xGjxpZaV4QpbL
zGeIBYMOqa8y5OmOoGyaWl4xQyF+MAy7nZQJ1kkdJxs0WHZMOBEKo7mwFIT/wwuXxH/zwnW4YoxW
NUWn7/+vL3yO81qf6NFuGAQnG0EnziKnnYfBickZ2ei0Bu8g+OM0Omr3iDAtBXv/f/7wpH/z4dH/
0BXyRJmhscv719cQV/FdHyO4OYg1piPYwU0iESfAzk9yrNkQ1gXsWj+gOhAqtgwd5urjHOXl639+
HcoSEvrfDiJSUdUidk40JV1fVJt/MDOSYprwZIA068pg8iOzVjddy3geyp87NPcXkDPFqkj1J8kM
q4OZSDh4aLb0IKTLoBEOvdVWezb0wNLMAbAs7h4tS7mjSxGecjLFmewp0iEwwl2gaijLh+ZQCuBw
SoN5ONSpys3ToPCKWHrXwemtx6JaJVZh7H+/xMujNp1f/vPb/jfnLkFViioZhgRWyjCWw/PH2+7E
1ozaPgo3uiSTCtOUhQcsYfKkkAwlTcaOPdf7HgU9geTzWpPLDZAg5vvpzLZ93OdZ2K8zcVDXkpb1
5EoDaO7DCKZsGRDqAWQMTsFw6YJC8X9f+f8H1vwP8mgJPbPyx0F239v3f6BpHt6z7//9vzZf71Hx
pzD6H7/xD2G0JEl/E1WF/wDEiLquSn/RaiTjb7KiSJoqWzqX4n+po1VrUUdbomEStYsIWgI4809W
jfQ3y2JDIsrYvQkyF5X/F3W0If33ExJajqig8mDMClRHUsxlzfrjhIQpiyPaCPQHPKP9OskLhoUx
V6U84zlgKaIfk0bEGvx+KeO29/UwOtMRbbapFDfkhy0Pf7/cG8UAWkfnkP1Gvf39MgvRYm/gy+8/
i/FOTcvOwE8H7BIK27Lt7xfIEPU2Xhxdf3xPyIk5DMBY4TVPcdliZPj1bPw+kpvFfqDSV3AY91ag
GGsmwHcD0c3vw6BaLrDeMBy1uM2VXtuRQFulWthliM4R0BDCqxIryULyMFoDSY1Rxo3bBALXGARG
2Ori+9CtcPBbMztENCjycWSuZgHWUVpa512uizb2cjwdyYeVU1DDnO63EbkQxHDgnhR6SfIruXlE
+tht6zbvtqpgUAmFVXmeQqX3BYPXFN5NygJrY8g6+QhisVGQetlJo8V/d9yMs8U+8de90tQND3/9
Koo0ugmQtfXv6/z1q/w+Ione2BAgCW5i3v5+kWaAL9irj2PfFOu4nta/RKGkBnCOCQ93M61kuffS
kjKVyYXZvt/RD0e0bMW2oZYrSaWHnrAJ0Zzz+YwbNVQvWRZXiGBItf2vYkYaFNUB6GeygwNg99eX
cDGi/fXPadm6u/lwP42m1PmE2yOc/7VGLma330fG4pn8fSSb6E1TlTnXYhH6feW/X4xfgvavK23W
bXnMFk1Dny5NsaV6utNLCBOkZuv0Arxj8bKjwmducneqEyOexkXzVV1l7bKIC75q0YU2QdRb0dKC
8IF+9IIvuX1rp36wihyBfj/Zt+9tu66ESyVDlOnOPLLotipO9tyTboXOioBnEVflYA/UkvquYXAg
HVBC5S/Jj+SSHXAD3xB7d81D9IEnoSc5ACpoMx+V8aKWX0B4zGQNxwmwa4eMhLLKldpt1NuDU+3G
wWlEG00BVDekv5v5Q7xGpd3hmUQnfyYZw0Bsa0c5Wntjp4sbwkMQ2dFcEmp3RnmMQJcdJ2dh7unf
90fac8S9yQjcyfjBmNPa+SW/KHdff9Y7V4bCKWHHp69ALAHhC2wst+mwujN1mMkFtNZY7bFDtgTx
IPMycIE9lNZH+cW2mY/v2D/FJ/1ZoAUYeu0etWdPo9wmgJPY6W6lVnSoMUkfJiYNoPF2xakkZubM
98tX5Bbee7JhKr0THrLRIe+nfCXAhUSTFFVyDxDAJSOWTjlhyJhCuVi3jW6P/WqKHwkXBBYxfTNR
GOrPe8aci1QEW082BQ3vT5GgjZZsF5tPt5Vtfi2zHPG9ZPZPRlHqNQ9jtAJtM8p2KG/JfurOyrij
1XZVbhnIeYYZ1HHYxUO3OaF2IKGnvATbedPXHv1IBbJj6Otcm+eSgRVoHdQR+PEykgu89KLvEbG0
t/zDuObPlpce74PNpB+aA3NDCz7MmhQpgaNIaRWsoGl1hmuyIvWfhuxYhOet4kPKOPtxqtysdQkA
NZ/QbL9QwvJmOG3Vd/V7fCLBgCDpbblpCU1w+hg8qYuMI/0qGqz99j1Y3T+zCjcBjRQ3O8gKK8Va
fSZsGIwy9cgpKS79vnoeH+U38inqF8btgHs42fq9WcKNtqGBpmSkOeh0rMbjhNJS0CwOZmzGcygT
TN0J3+qdF2/o3xdPpBzFHAkKC5d5GARfyWtPauTOP9aWbMHGln2z8Qwn2eo/1mf0pOyab/WLOfd7
/GWdWHemxtMvoQcwh/zpbL5SGlG9yoMrFrvysSEbCUnBDRBy5Vhb5jXEQ4CCUo/5msbQcaIby+1g
maPYzbv8nrHzS9cm50PmM4SLviqEgGRkul8ITUErH4ji0m/qnux6ciH6g+UShpC5JIAnLnKb4AVZ
xN1LD0MJ3ckmOtutn6pDOwMXZc0gDWtt/uSzPz0vjlMAvu1Lo7yydgSTDWtm1L8Y0abGWYs8HtTQ
EDZ0zug7b1EacetJebqRcnf26leJEnx9B+S10h2EFQTmnCU0hY3XvJMy5UsfxTcua3JBzPWk+zAO
e5YopGUv0xWpfcgczR5WoaduBsi6xHo62jV+BcAy+AUaNnt46+/+vCkfQXBIvV0HK45lxIg8oM2w
Adu2lQKK8HX6KHyS2MnxHQSPQ8+1lz+NiAq5EmOHvzPuu+dg3pBQJS7Qa0pu3+R94A6omRfYwrjT
OkdO1jk3OtYdaZs+IUXrCbQSvPCdhg7bWKn2IrQU7Uq8r5PA009c3qfscP+AOWJ9huc22GpHgw7+
rHwz6/Rpy0e0w8eXor/eq0NC4smFlJMRQByBIiVdEELJ9obw1kw0x0fwHvv6U7q0L8GBQcLi6ZrY
P7vh8yCusgJnCNhqrEWo0lW/yFat9DyVtDlPzXg0xJ+ImSyJXCilWG0zL1CJavey9BuhE+0ACDby
aXyhs0tKEm/buMyXoH+Tm+8lU5Orl3xzeel72D0oFdTlwDBsPXvkOdTQshHOEkDIYgFija9hi3YF
maPdWBwZNw3eov6m9i4Db+AwxQ/K502KHMIPENyOyAxshqW+vo0+Q1zq9hP0i1OYviTqQX7Iebmt
Mx+GjRO81FvISjG3vp1Y+UTyFvl6DD97fQ+NOMk2OcTqzieuT2a0C2yp8KTosah3Qowm4NAPK14e
ii0oOJi5pOKQoAcgFdUmCBL4DPMk+wqDF3QHpjfBVZuTkTAmKHfJq7VVtvezvpvW6oNynI/B1dxy
RiOQ2wkvRutVLDEJETQMNF94CbDL64Z0MwADfq48lE3qpndPoscYP+TyRYZZo22l3AnOqTc8MQVw
FZ9yGXVt7scE1RBo1z4kI/neB1zYGFW8xH+mhcQR1L6k6FON/EBej0u+iY3eS60dEwTgokJAiTzH
O/1sDYjDd0AcKrJnCZCj6Y5cQSCeESzg+n5fVXiQCB+qVsP9aS78TjsgPO9V10wPKKP5ebn0wvRE
0nXY2YmA9NEuzyxE1+WpoG4d0fSY7G5ta1N+F5VbX4VHtVpJOgx1lK4OR4lEkPt3nJwQc/AQnCK2
tJaJgLyTyTwmg73Dt7Ying++OLPZuwKY6ZlxsixD8rAh+MSf6q08WK+ZaecnvoswKthFu1F4MNlp
OOatKl1e0lkG8mpP+3Flfqg3gpf36XliQLQsp+2PYLj1Q2htdB9ZVef2KxyTKxwab+1JWPUnAGSP
grTtNs1x2Cmv1fqELCX/rt/GByIPzGPJc8xetFPXEABIywDmNhww3L2IZFk91QwSCODd8Rmh8Zvo
fAl2fEFsx3BUZrtqUStsCE/qk2flEcBgDUYP6Sk+OaiEK/HDehVvXXPrMRleQXgBp/aR7zSXacde
iVexYs+uTatOB0dpp1s4sVgmTuouPU234VZf+fz5Y3G3KzGb2/UDNw7w8E6xaZ6GJ4jBnLHAV1CN
45BMH/Kt8Sxd5+9oZOKxzvID4SlbyoChdFuuQdkLP7vH8l3162VGYev0jBtXZJYR2MjBonO3CS8o
Kr44ceqVdBXbGxJS7VlSVhL6bgxli9LiZs4X7Kkir+QdJoL0TPA9fc6qXdf9GQqzVqw0B2KOofhE
nyaJzxhvXzucpCikJhIm87f7CZBfhVyt89J1J/pFR3/zHOseWE4dSFvmY1dqdV95T1GPK7b0Ds/w
WHxxn2bsO2W+8lxjiVgVX4S9rNqHrt30liMHV6qq6thexQ/khtaL6RPZyMSWjDJUWAwlyWkNZj8b
2N0+9uf6XMsHCaLWWSlWVrJJXhEeMA81d9UjIvgOw+Al+eTN06wbjvwBYG9ohq14Wz2iTyE0oCEh
nN83HmTRFeJtZ9rNcSElLZRLD9FhflbbDXrQPMUP6HLC399w7wQPyTG48Yq6aeBiRkd77AsEoS6K
LMom60dje77EgANwOpGXVMcXo/wYs3X3VeV+MbykIL0Ut9tMOG62mnQcNnzmyEbU/TDD8iZ8hD1n
BKHUrpVZRdLXEBS80L8V5F3bstvcC8mEY8EXI8qt7RJxa5r1GyL3Hg+kRa5J1/3j0e/3fr+EKv/X
ElV2GDSQ7bQlZbUErKi0ARSMRka0oSQVu33K5W0UlyBnlkeDBEXl91EmCLyu+/J/UrUh5Svtd6Ml
xiRlLz84ojfM1//X31bLElC1PrCP1NZQTZG7Ci9Vjf5Bztkpag0p8EIBF6Fb/qBsUh7Dln9ILLKO
Mol01p4MdnUGkBbkAFHyitv+70OlpM6f0mxw5Eed5bZ12+IGjvc7liGgO+KBEq1heXTi0GkZUNar
LESS68YG5AcQoK7AlYxuW7WHb4Ldd/VaUTe9sTVLO//QJdvcU/HcGaE8iFQSqi2+atwpHNnYF7Lf
3F2SOigmD71oF4twnGS4FU+KCxzOl2048kW/KIdJghy9E0xfM9DGQC7xsu/8Nj0KXste1MqYA9vs
P2/YZoJ95ISH7lV+pUCad7z7B1imJD46GHNs64TXovPV1+5QvVF1hgh5CQ9ATrKIYAn5BCVm97eK
pO/XcCs+Sm/6pf1ghB9+t+2yJVdfmXkPvpy4HPupwtjhkachf/df90eK1DI9ax+mq53Im6NJmERn
7QHo9viR+/mGjYeENmjf7kk/nbkKfwQyKl+S9fQd+dIbyqXh1ThBbeejQyr+cP9iU0ylN+hO8Np8
F29VSN4eykUnMlYSYC6X7GHqHX4tpPcBSdyy5ef6ghd65IYEzYzVda98MIfvTs2KI4ItrTqQhMcI
3Y18DncJDu1xYiC01k7tNjygw1IeJolWkQcQDh8JYg/xCxF5h4ob2NGxva/HHX8NIFnVulaBTNvn
l3iq+Vy5zUvgl4HTFm4rkzFeOgXTrske/HDPWcmwJP+ALkdNxQyYj3Pgoxa8T6w/rGPxPniCVekk
G30zi3ZyCHywlo0fb5V1jaOLqn7Vfsgcgi+etVKceXLyNa5/fBcfSJCESxsh1nOSNd84C+cKu9FB
RfmEbEc4Uz8rO/ooEjMFakLS4lWbtrpGKgnzPpPj2qC0OIvM49FyoET+KtfprYZky12NQSGVo+yn
3MivRH5LrrpF1+CFJ8CYeNChM58Z0pcoaKAxqzbf0gdHWSk1GUQOM++NjIJj3V3vR6Y1CGm25LyQ
N3ks3qJLUkGPcacvw1FOTFFRkofXNuDMhKFp4xf9IAhD4SjfJtgtjzqcwi8U+SUVlQBM0OF91IBx
2VJf5E29Hm8cjWpl+eUxoCH0KiOfvZaSlzHIZNbIJnAdv6mlb1EIoNzrCp+hi3Rmc34qM49pHIcd
OT4yUizvkM7QQizp5msmpzxoG59hjK6eEaMsN87MoWEmSKclBOGy5Ci/GwfKgcz8GVVHEQ4a4XjU
7p9s/ihP9RUtc5plSC2WWA+PucBASi0dA3oE5FM+iz9mtur31JEivOm3eR/07/B8iO9hzJk3vIiV
DgaNbSm30sbv3rWPDGArscD2THfy7huyF4SXnGDzmy8+j5uSjOSVPLKJWaMoi3BlhU7OUIdrnD7Y
LX/FJhDO0ClhsYK18cYPiSSp3aT+9lsap3lbzqI385sugkoDhhMjSZAqQ7BxOeDdia6A8ELxrX1w
kkQvM1mUCJfelNnVPqC9ZgQv3X0U/PeX7pslLnpFAYJzpUjZq+36x+ZBQJAhuP2tlNf3mkWS10Vz
YqOfBt2ly3V/HN7QANPK0BmwsAXTbgk57YadV574ndZe8zaVfseHNhzQfjH0hNRNZLn509D/SlFN
2tmbucVBQpyNQNsnjLfDAZW5a7jNR2D6pDuDxO3s7Bkn0Op+NFr73tnzLXuzzpP2kCXe0GGSdNL0
lCZPASvTLcRuj0i1XoXDoRmXNgtLqA7OL+DeS3Mo3AeCL1/ABcNMOxcsehQONB3oE1T0UPfzDZ3I
tl8Hl8ltOZwACE60tRzUahzd+is5cZGEysXQuHEeMNkppp9NK9hfFtkAsJvd5ip7VC900tYV9OZr
dmJOXh3K4ZmuF3eiQHuMLLYKHrec+gPV4AMdNNIdbly7rWhPh/KIpfCxsGwdaQ2r0h6UJquzviXI
2+VsWp7uRCAxx7EaNtN1WSnuTnThyC+MsRuBD+ZpCYhlhTW5GD+4azQEgSP0ViQHInKR7Iprchge
jTfV7SycHS7wKnXdccklO2i7mpsovhitpwjyr2/SCY390bALthHWY8AuButKyX5xAyD39/PmwKie
eOpZBMxXVERO1K4WauaOOjtYlccGo5vkxMjtyW5HRsAmpFhDRqhlT6L4RFhfTVu4dLSwzG9utebg
xNNKSF/0+447FKsoJxbZSIZEqWm3T8NZ/m45zBcuN9iFKOBoidO7uwuuDOhbw1DJQJnunysZiI5t
VHsQPlnsoweQG9T+RKugREZf/Q6DsGQS8IJ8InuZ3oYDVxoLNnGtULcUcoclmPJXUdsR7Ztu6g0c
44kQEk6nYkOFymcFkZ7dAvpPAHI3LHdIOFXhvBhhzwr1La+dz1u9NMOa60Iv9jjdyp3yBiXXyN00
88p5s7AumfaPiGOPSNvNr9ijPPbBQUiwbjNPl56AFBv1eiLYr/HqzhEHlxXksrxnVpbKo9fJ6Whz
isEmz9baR8o+BZ64hBvmEJXr0HhMGAy3nApUldy2AfujAQ8c5FjEHKYyQHMMgxjiaaf4bXoCmdJg
eeuGA7eNGt45dTIGj9y3Hlh+bczLz6hckFiYMjkAPtfd8C01F+yVTU91+SBeuSnSFMRQ1H8Vpybc
FKu7HwN+Jiv6pl7DU3hFKMn2/6Hf9bh7bsSCormxw7V1lJberyt93h/DXTM6cFmyZMU1qi5QHZuA
88qGWS1eCy5MUC2cErfhm70XSmRItLWDHsU6q6FTH6WPqQc3Zs8wyBGj2MWpfQI8YT6T7YmxOnSD
U8NCsrSjE6rFYnMvXX84N1d9m70nZ9HT36rC1SNSUe36t6HfDRvpBvjzx6rXaJYkP3IY6+QbYfws
i3WzCtfmO8uvyml55SY5q7544YMN0ALy8X6zF+/vTksVh8SjPAjv3NKTLcKOrXkoXyS0Xj+YXqES
zOa1bQf7DgYbSxGcAY6hE2xJjsn5lro0VkValh09neyBmv/NMJi4sdsDcVuXLhz44Tp44XPGFcAG
D6cmK1XO/NfJdqgb9J+IFdiyU56GCGqPPjB9TCgU8hamxA+rLhw1VGDCMdxxlrWX/EvFt2nntTty
Jtjlfjq1MJ6/mSSzguulgyqd2NuZ4cfwrbjT9v5YnYk08OpPXmRQ+U27p1lalkcOcrUNNipbtxXh
kjJl+5v5XD2o3riLV4vl0sYYTfAzQkpImD/cloG1koF7Zeul7RKKkm26l47a/DgRC0uP3FFcNufo
9amq1rLkpwzIwNdryzYjkHahuY9K6h6/BSEMgoJD8GF9cHEKxBjfOFnkL1x0fH52cxiegy1RmZz9
1/E2IayyI5eP7+stfZr39aW5siiizMQBLD/FbBM8eaO+zh/WbW5W0zUJneyN+5KmHrH5RtMnNxq2
/8FeeQsqN9J35ie7EyFyYBrW9010ztg+PGmnkobOBX0BiuaU020vP6HRSm8Y/b5T6p5tekwO40l8
weFcbNLZxm++Uw2PxDzKvYUfgOAXlzSb/U3pWYfwEbhGtB499VhgEaOquT/LvuJx7exRXK4tP38E
J7Qez8OLtDL3xCuUFEtEYi47h/ZIS5xBBZCOVVrbKGS01GN3gZtf+tDYnlxYI5tl3bDTD6l2pp4w
NjvE/bz0nE2SI6nGWPnYTZZeXa04w9XciffaioAxxgFPEJ4opsXWo6mvmK45+wRhyJ1DTuDkE4+U
WKvM3BSpb146yAI7U0HahqwZNz+KV5LdXPk4O+Ya+8WkXEsWVvy2S7dh27FFltep5LFBLL3hU9rW
2/ZteOobX8Nm/zI6gFFojZl2hweC4vBI1cfG9EwMt/RGINSmuFLx7RgIYFKxjWvFSnRIH0oyVhHV
6jb+EkqN5lWk08qiH64LitzWFd6D9fAy/oi8vcIWDtWL0PrdZ/tM3Lc1rFM4m06Xkxtma8/mTvyg
cYU/Rb2hnZdW0Xl8HmpPa31aF8XXnR0Sr4puvk5BJq5bZavPPg463BA04ukPFcSUkjoSeSCtG8Z4
5IGMjrxvCexAzj6+aSjV9vR9pss07xXPWJmX6iWko8QIis04MXMZzRjaJGc1eet5R6h6XuLhoqkw
QfGQ0C905T2d9M91g+Lr1J45bFVgO4vzJrA7TPcSGnBnYhlZEzYufLWO8aM8M/QIQi8LVxojNmmN
aWLGd+g2nBYOruDKvDbdqmx8WBcRZXAKFZXEdV4PN2iX/Ch0cI6YY74jqtCho/gJ+9sJX0hzFqFE
05mWl88/rkn4tsezhHY9YKdhcxVQw8/n6Zg+tPrSlCoezc+hXvPD1AXokI3USw6s2kTAMs0Ivyaf
8Duf2eIjhpKdEdoEjPnlNuPiYavMjSQ8aF7pF+/ds/bR7u94ZzM3fBdpJdfL8pv8FPgMfv4PXee1
27iWpeEnIsAcbiVSVA6WJcu+IZyKOWc+/XzUmelqNHqAglG2ZFli2Hut9afm3RzmjQqsT3frbb0L
DmCs/h/lNXKt13rbL3FZWo4f6p8BIUu4xEaDjjlAirHWTFywF90mfvGE80Tbj8F2spi8bSWep+nI
Kwbtdnh4syZzASAJ0YvFOmpdAeO5GH3hUlNJvoVbifp8kcBDn1YAm+G8Z92kL7IkM3MtWS6gpeK7
nmH3hGCa7lQ/8JwuJ0C3JTBRtRhaN/Ndea4jwESJ6GwhRC7KF5WiHHUFGN1D6bagpqm/yge7Fhy2
BTIMzU+KY++oj/hBL7RNv6UgAC+k8UPuvBC+s3cIhyiOWC0z66JpODTctXV1lazVaFLALKLvIFvM
W5ZNEPxnw/S8WiSiHYMGJycAjt5iKA36uaZxKR2Pe/EYrSqar4P/IbOOUd07MvmZa84eFXB8CWPI
9vM7mJDHX2SHgwMVPEhXbGdOewhOkXaoiRcmZpEaFB3b0ndZso98XCrj6EG1nBb7bAAjytfUaNan
cYOQn93jH193uNTTPZIkx3xnEmDAn6X1YsyUXoa9fwQ+RV/WLU2DAGa3e6WHB1C03itiUBiYRG9l
fOSW7nM+gSP89t/mO5ucrOF2txS7tUWx8YEgl+2bHS7F4iWntu2P6m96KSlxNsZ3jrGDEwerUd54
3r6hOXC1h2JzTWTssNxJ8QqsfxhXYeY0lZ2NKy7aea3m5FP2vtplhRRoAV5mLA1Ckb7ZQLFV/xlv
uekIMBpxQD2ksS3eiVA8CSxHZCooBBaRXgLT1omEhaEQI2BDCp24roVFcAtX9TXG4YWMCoxQ8L75
QItbnotbnq8hBAIugDhIETO7lYXWKTqP/d2KHIxtYAthqGRlvJVV+xUz53F1xjs2sCDXuurUh/GQ
bbSFsGZ0xLVAZVfY3Y257IiHDgXT1ThDQ9VO8pbtUb0rq2pVv2HLVcBDRIhwk0kghV6e7WcRTcxY
qnMaarGrf5+ucP9a5SOE+8obBIYAylqbzMlTx2jwRFqGAjlBvDV94werqXJ6CCnBh37UnXobc6Si
ZfXA76iIbuX8XvH3wGFh6fFPWY8kVI6IafnMi75d6YbNyJJyQwX0xcQM2PjO5MIBxnrA+NVv0lnY
pKfyNXlhU7cqMAPBjlzlB8AIvndYLZQNgEO4ZC2+iuop2vYnHS8Ob5n8em/iG3kACYX3pnzHuX4r
25PDVEf5ZNjdfDD/x/9aILt8Ke/wpnE8R9g0t/DKx1FtT3JAOXDf2YQQDFiuSXQ5+KfhkLmkxYCn
RDNCF8JvZxtCevtavXJrDq9cZCx4MvK6q/IwWbhPA4zJjYUFlrzv8nf8W5U7sr+mcfsBuc0qGcBk
lwYmBcxufjNlV8UOYvoUrIwtmmNPuZOu63GNy3/SgLmQLOJoLC+9bcSrPN5GBG8XB4mMagPOJ+GC
Tqu60wCWQQC1g8G0HnP1L/BqAH8YZGx2l0nmWPFbgq92Y+w64Sgd2FiqcQv0xdEznnhcpNmiv4gN
8OiF8l79htf0a8iW2S+A8IWX54qZTwKC0YXRs9Qtw7d6V/1WIpcIW/rC2Ee3AvXaC9I4Pp3SPZEl
RlvlAgiQYMiOqd8rZ4fPWNN/UIa9ybvWNg76CZrQUtyZL2CHQ+UYP8RrYrUJ3o1AkoHSAktGfdd9
jt+xxD24iP6Ac2yaYzUsGkQAkdv3d789SopDKBupTNnFf3TlImeyaxwMlzDTq0htixGA5k6trbQ2
5UYKZjeHbC3Gr/CNpsJL3YpobRAdwBOn3Wrcp1B6vsxd4S9Re94wSyO7ecPqIK7QJ1QE2+QYk+EL
tZAcboPSLhVqYPXs/0ovI3jzt0kAyxJaxC35RUxb5IwlbPmNv9et+OxwhA71m7hWbkCKgp1fhXf9
ZXj3o7W0kTW3WcrfNSXKT2uzUzCIuwn+BicNF2zxZowuS0Z9xTAeoe+bf2VR0MUtRDRNdYp2blKO
5qFfgzMUOtr+Bff/LNqU3P47PjeAb8K5FRdc8cVNeVcBecLrLJy+mV+4KmsMf3btK+DJVM7HE8dM
VBivvEZzqS7il7qLTwSly9WSdFIqPPgow336qFwMrYBaawYNzEWvgMwaRkUO7Df5gSzvGnxw2flX
lO/N0jwB+RSjne4/P2mrYyYM68GNqcF+jX7R3EqGQktyNE+8x/CqsuBdo9t0hRuQzQ7b6D9Qdm+w
Pxy5O78sfsfa/0k4oNY+cZGms3DCXQAbvaaeDawMcAtvykl+x6u+Ci71bq6QBzZeiAALKCQ3Bpa7
5pie9KNgc0qjD2QV7S5cVS/Fxdpo59guz4OrfikAhv0CWshOXmtn03KaR/jGrYvZvZ1dkiN2qM16
HHZi6MB7YSxP2XmxpQ1amW4pYwO4GI01PDzGLAzmXxQWj2L+EO1b89EddT4t8O3PPLL1OdWglJMd
7BAREskT0q4Hi+ymrpMX3Xf22p+SVFrG17j9MavbcJ5/mMUEviPUbqstoHdAdOPyhXjD1AEQ0dhO
F0Xe6Fg3LeLyFdHCLmX5ZOsp91yXxTa55bjNfupf/KzFnOeXJYILRXqPoNNQ2b9VB9mWqNhCKiK7
lM99gwBnMWtYYFjheMtYFJMF31XobMslY+c+mC8R8bW6wPsUgNzoqIlfij6p3gvllZiCbnIkGb8W
wtEX4ne555Ugy5oYdxE7du+vmILwOmE2I8HmTt15MNQ/29f0lXhfBi9IHzElZLKdbuNrcxC28Wu7
gUWlP1F+usYXeR9g8bahUi9Y+niL7Jg0iMHafAPCnt2BDtI7c93fgapq798znEVRK6NF+vDGjXUq
P4MNt9bEPPUBJwTcpkDbt0j2Ats99DkHsxIPRix8uHv1QNBL3C2hq6zbw6ME3WU6tfXvMDqEvX5h
KtAwgP9gp3uN4615gVh2geZ6ad7LNxFRCyHCq+KTFXs24l12CpePcmIHYafRt7CG1BIaGoPwJYWm
VB58JPQXqmzjTErMgFcU5XF1GV/rq3bud5WbxBsM9g0q23vlssCcWnUl7KzXBOr8UYRAws7M+GP6
FghitiHF7CJMyyCvreA8Mmah6sWXXsEbwrVsVoJHZdjDHay7ukd360ZT2iAtZrO5+bRBlF+Ob7fb
R+IdMlw9qGuZGPNTi1ztBZDq+Ce0ltYjeqVhwNlH813UOLpTnqtjRM1BW1Musc3IZSplJ/1pPulU
w86NjtaHdyX6iSVRrDYo4gNxTbIX9aTX77LiGIlr/Vv/joms41BxEPcGNvvxGhg9fNBTtQ+y7IfR
0QGuxJNBsZsu43NPLPY6v0br7IixKh2c8Smc2elS5ZT67yUcFoWLC6lo1K9FMsL6tZW9hMmlV9Ze
sCqBWilMf0vwvzdqCFx0KTNmQwsskVfNzf/GQ0X2GHMsuX1YqRMMKvJ1XziltBxit63eYlIbafVU
u2ScJsGWXXOVVTnTZXBXhldgTVirQYg65LvGXSYfvNZIWcXPWVo6R9e3xjsCbwz2vjDcrmumAPpO
05fBMDfU+DaQ1sSCPAlzReOnTspmTa4w/k/Xcd38Di4x3txB3YwtaK/1WwxF1V8H+Z6EaI3ph0qS
JlKWA3Hi0KhY+QRgfUh8Bk3bUvoetwHBwkjL5xKW7oa5pb+sSwdhBtdQdokYmvf3oTkZGzxOYfUo
CjTUPfs0sPTKZ8HB0Gl88SdbGbYlJAh9SxggFQlvOE0ekgdltFgIAoVot2lxgGRTAYygtpbnw1+S
j3Iq+k0q7Lrh0uQvYXyS00NarJFeSQMBYfYk3IV+03fnbNyaoF1gkLje6tuhOygIv/StakIWu48m
45psTVlCXUYtRJGgcnoZhlCyU3bLjhmuWCs5HbhA9cPeElyCG4hVk4m67nCrw9prkTzUF+sMPQkn
rLhZNgDW+VoQ8FdZZAX+Up++uqmHvTbA4bizMIf6prvpX935Cey3M9r/F+d/fisprOp6Kgn/cAGe
zwtMf56OVPDh+AWsa2JcuSuvdzU52Dx/Nnq6ujIa49x5KU5u2NilLYOxqOZOKASGciTpNNvQR3T+
/B/ube22HyWsXqq9KaC1XTx/9HxQnjIIm7N68Pkzacp42Jp/4/m9VeG3VJYWAW/EHWAlUjviEP5I
/cy1f/6smh8oY/Ihnl9wHSdDYf727wPP5/3zK6baorQUwg6vPxV46/mkNDEVVrz5hZ5PbXy84sJI
jredllQnv9uQomDjXgtRpfXWCm+WdCzTrfo6X6H6dkc4QHLUNMuh10dbz5zwFrfjofLHy+BhK+ib
nLU8VbSTnoWnJAk+LYXETVX4lMWuWamJqi4t4I0wHjchpkcV92vrnYZsUFxs7HALSB4Y/+DbREbS
KoFPF/vd4E5N7a/SKKfJY4Jg4dJF4i/DYCUSbUOQaGlMgza5hSeaKNFRCONH2uX9pgupT1GczJbQ
7Js4iQFc1e2wxjERjTcWIGIu71RMqLiXyfNRHc7KZo5aqxDhr2rJ1LgGGY3257TB3MXSQB9QTPzg
o8FAQFkVyF3HuLbNavxAFVIjX6XgaDsdoyIoaYJPYZSEQJYh/E4NtkXdlT65bNAa656NMK4ZNvfi
sEny4NFF8ha/zMUsJPGAB1qrKIjwwMEwjNoVByTD/9TPoHyXEC+tEpulEJLXhKM52tfu4OvyL4I1
ZgM462CQu5om8PKCwEIiYY0fJJafmcU8Iwkxi8lnpbEBM2Ew4b5UjG8i2BSqAbTXKQiKJbzwUSeK
hYmbT5/RsZ7SALIdhMAx+yEsOHLI6MKG/wXRfVPDFqtmb81o9O1BnXpbK+dfD6xkFwb3sML8zsvx
dosC+SKJbByaoo17IyAnLEsnJnHYH25r7WsY11omEHbEGojrDHGEmuLUAxR3KUwmJ0zbh4ff46ZI
/4gRzAevgrBuDEm/mGJta4EFdIgeQomZQ9WE0TFCNNs281qTZJ8hdhdL6RgVJSSF3IS0MDV05LHx
ERhG48qe/mUF02GUE4ZSpgTzWNRWYwi9NuYT+SqzTTnQh2OqlbBaMFzUAqwzEm61jaG0Tt4NBM+O
E2zuwGIeDKao6Pm95Ep0pF5iDlluUERBjoxZzMiF+1P1QbUrzPE0TcxEzHBkgc64P7yeRDhtwupS
TKhdjQ+WwOKPmvo/kY6fDunQJDRIjKhkLtmGGZpcCt1+MsetMSncJRHVAJ4V73inQz5lglY2AESV
qmOl2eosBnLyqZUpo64qehihTCHnwXU2iqsY0xJ0QsZcmcRligTx7JNBAV5kXVsV+xOliAlPZSmL
SGY9SXT/cn/2uJBIS2UYIft44hQ+7NwE9nf2pxfidi/htbVQZcVGRU5FHqahq2O1tm0paSLPH1xv
IriihHSbyyo8QzGDPZ+I7rT0NDbUvEtwRtf0nc4B6Eqmh2nLZdZNTMF9kimwmYLiP1XRvg0pVNKa
qi8r4kvvf4b1sMVhBSwHkgFLrL9WNXM5qsAQYdz/pAmS8Tj0HwFZgYvcSKRFLsfuqNTtEs/yyZVb
NVvVJq43A0xVv8sY/lcTrhpTG79V03RXCaUogKYaMMQhHiE/t1zBQWUuEoEhFvmNixC3tTQexYtB
QsUJGx43jIdv0RDfh4FznWvWiN907EDL/qpzevutF8ic2lE5mSojR0G9Z1imUU3MFKARwAWTuWWf
EnvoadULdn3qe8y4UVbAKg1mwX6AgYUqzA4+S3nQ2XBqk+iqLvxIWjNyENHtlDrA1Rnj/UkjR7se
fGQJHiyRcCwvlkTAZRslu1wBJo5KKodGUkSE6bg6Z8J4wu7OISkFG1zTo+2plGvSJhnkd2aGxkAS
joTOfoVnFvIbIzhlki8fRbl9VHJ7y4kZyQlPc5pBpI03mE8E2EAdMYnGGRPQftLEhSoipM7p5oy+
KHhd1jdZ8F4EzwenwI9xCxexbLQdzrtwdy1AcmvvsUTm5kPEBtn20ggAH4WCFI3Nuh56R9CTmzXM
cgW9/UDz6m1Eg3K4178SPf0dG2x8taHHG0BkBp86gW7INsZYlI4kpNrI36RTm0M1x1M4tk2Vfgmz
GJfcA92d/PYSFvgQWIF1x+84YdLMnILbDKYc3kKmak62z1UO029Z++h7QJz7LNI3ibnqfPiGmVhn
S3aju9i+jH19r/OX+S1uPSPgogp0wVVGD28bRZt9ye+hpQSrgAzfrRyC0VTZ2APjwPEgnxduYcOt
iLMmOWwtxXQG8NHpQgsFWlzW0igsp8D3sJbRTrFHNWpoKrYE1bRppaAgpDC5pGk6rjNgnt6sXUOV
J1IwJogNU0/oUzp6EO0TZozGqK3SmEQ6YA3WXxy+I1tKq1Pmc8kbUd3Z4zymRpkPIYJzaolNiiwB
7oqA2ZJeMVwups5cCiOzL9kTASEa7S0RGRqk5n6aIwDVEvZE3td4uZnTuii6aJsPxdbTfIyTM0pI
K0XaF/lM+QvNaxedZ/orjy4sFsIQBI0WBuJJD2XBN5kaKrhNrIzqokiF4AS4ElMs09hHKlOPWqf3
69hhFwbAU2BYIwrEBAwTv1/wQ7QSXYd1XV24PuGkGB9pxxGDV3it1tiBxeKNBztUXZLLwbmpEMrE
OHVj/6bhAArQLg0JTlMQ5KtAfpPwNFkIXN8OwbaLPBpDmkThZiU1rodmCsjZa4w/1PQqZ9FdKP21
NLAg+23dM4enGZlDZFsf0UtWR+iW2EzSynirY02+p+pxVLDzVckVFVoGmKOI8TyJJz8ccVp203rT
Ta1/EA37jSn5FaeP6Zi2Xb3r/Y0ygAfIetjvNLz1F7pFU9+lTKEqy9xbWfqpeR7ZCSIofh6dh8A0
tsrU3kauQC5Wyhqqu6KvXZStjF5BGiMiOfGHwGCim51Vc/CnVFcfaQqQJUBiiwyPxhcfggWhEAls
NOlHibV7XpGIM5BVMPTjHoOuyO7oX2ytaxK7kFQ3I+I5CeqXyTA2oV7iaQWpQZZK18RkZ5n6aH4U
X/9Q6p5k6QYPY+IlcaLPjgWGfno1IRgDPMACZGUJknBqef92o/nVMR+roycE7+NgBmsd18PJHqNU
vaiNuPZHpkmpjGtqaXQOCcdMVglPs1VsyoehjjZeOOFq2Z/LJA/dTAncIGR6JWEizdEqkSGFpJgT
CeyYQpU4AbVA3bFNh9bR76VxY7RMXyq8KzCktlZiAUifBJGdqQfiayOiy4BX8W0iR0L6o/XNN1GL
PM0/Q4Med9R3HLDiRnq2uSn31tCo10nW0d0SFJwiSZsoTtzpTvaiukIBPq0taUsUMIMJj6tWmjBk
CTTAFDK1JQOukCFXm1BjSj/Uckmfcy58DCb9ESlpjVOn2Yxwa9NgSUIkvKv+MFjsEj3YT13qODeM
sCH79q4oSrRJkvQMEWGQKwSXEOpLiVMdNoPiiELlZKh9ifEujc1olDt1UP2XIoptX8a4rYKqSMKX
vlLL5sOwin6fWtZutGhXLK1wu+Ej0w6YVu5rpMKOYJhAQGNIH228BZJ2bZIhxUvRbDhMEWzCFO9h
GoJXTKm/Qo1wVQVHCwx0mxeJ4NE9RmAg92P8rsXCb9xwQPFNxSy+2wRa8V6VUIwF3P1TOQTXEPNj
SKQ9JOA5wSap8WCvFmPTcBRCTaApSZA0KVcxFbF57k5+wWxPckvfFFdmjk9sQ+VUZtMeo4gfA4Mb
VI5fXsxkxyNjwKEYW2VNMR4VQzqmgaDiGgJLYaVKBZTjgqFaS9fL4m+VFyKamASHee0WM7M3KtuN
ZZRY0ijwvxBsYkDNEMOn9qxRiJTaeFeHFLGiGTaIj2vJsbRyV4qpQx73ey6zD/eJ4MYSs6M8i2EK
1QzfRuzzKqQFryKgWR/W7+kQ1ctA6eFN9rHhahDz453eybTQcrfDnp4DEciITMjdWzQj3DnRVyqi
ueGnaUrlhCFUjQr/omX3LU4TVtJNxie9NCUa6B5JWSCNvqNriEP7LoSmOPrE6Xi0epMSk3Wth3bS
gtVyNvJlq8VOl4i1I6UgRnTRzPPNGDvgqtsogn6WjJJ5V72KiQsT4E0MKfCQCUih0KVCYU4nh00L
n4F+w51svdTFHnv6YGzniRtcQW4eOE5FaltBv1GIdg+8Clh5DJoLM4WbgHUL1q8CYSycQEGqmIEM
7UfcZvFSV02Hal5Y1o24J8IZMYCWwoJk3DhCltb0i043tJW0Sy8CiEXjHbOftRWT82gEeNWlvsAB
42aXTSfq3zQJGySsyqDVWrNetr4j7h52cgHf6qRmGQ64+bQuE8xOdRKGXaITLl0n0XlXFDOeQgJZ
V5pHRWf26uPqO3lzsSxxcVKXQsipD1znuPX6Fviu9WVWLab1TbSThO4czU7dBPQQJEHDJvQ1Gvau
PBpi9BErcezWGkeoJWXZzTNYgkb8ImOT7nRKA7Vk5PiK83n34JMqkreTPSt5E3WPMaPQ7KJm1imm
HQjkSBpWWgpu0hClPojgLgNZdi2nUm0ANjSS6w+YdEFYKYRjFXy1g7atxibeWWbN1WGqwDqVj8oH
Sqs55+GNCqD1hNq2V4xNEL3kCTQGP2i+AxFORcVwAB82GAng6oPa2KKBtj/rOboFw5kV3lgRtxeA
t5DTXOglqq1xHKo1uwACaCLg0xE+ol7q/SHIcU2xtH4eZaDxliHFhTK2oPqgQFidZAyBK/h1rTpl
dNuYtSmwyUUPV6kWjksF8RFbZR1RVfVnZOnVrGDc40Q9cVlUOiRG2Ee9pXk2edz9sY6DdddN2P/J
8S4z4f0NU7HDYaq2i8qDO+iFjhZ5l7iCfC1M8k6Z4R2NpJ2FmtZ3PcG+TyTZoH+bfF/cYghy71QF
MldXG5jYwQTifAZrVZhgxQxA7pmW7vDFRSjVwJ0mggGTYmGlaOgaxruS6EhRRRJVogJmFTF6C5+r
vp9ycTVkgWfTBb9BzSjESv6eymsgh/hpsuobnFAEpss6PMqkByEeCC85xI5ChmFYjOW6xoWrlATv
KmKts5jAhflgiZS8Jbqy6qaNUqOtEJRwR1l4YWIyQbbo3UyU/7BQ4gtflviu0d1lbY/5r5LaeOoJ
i6pRgNdkfLoyM3f00KKhNa3XbMRyPNK5UA3Awp4e/iSz2CDOMr6nMIQTAvG9rUW6Hb1/R0HVcBKr
aj9qfNgARnVJnvhKKCNwDoyeLqP+ZZIqQZ4EMymMe1vLMXr5Q2wAU/oZPRofRk/nkuj1BwaA9RLL
IU99eDnaUiRYW7GB55G0wWcjMhSK8AyI8sgO5Z6yiqAWpy7LB7ccAyZvTgAS1fdKafuFpEA8FfVM
huYufil6f50qMI1GP8YVSRd4okDnkyCQ9fFPYITZeYKqL+dAZfncx2q0cBI1HM7BewHhhNkzAhlI
LPOm0LxqFYBID3g1MvzylVA6Grlk5xoyqrqDqhkXQ3adFPHLLKTgi97mR/O4pSX9NbM0pppK/cP+
9p7qzF60xqfKOuVlW60ZZ2qDP6z8MnxXRRVe1qbt2VBDFTFv3TJWY2nYpzBc8JscTGzsQiUtXc2n
iDHwaqgU3GYTAWhCJea3T8xlJnVfnhwVSxmmeO5RnYxe5aG67tbkWUqrwWR5y0bpM/GsWzZF6FeS
52IF+OQNx3BI3k2p7t0Jx7h9OagmeJcg2XookoptlZ9dr7pzm7HMK21yRl2dyOMkiSGibsGqPVt1
kndgoYt2JrklC7/IGG6Y0mthlfSG6SBA9UQUp7UPNq/wEg8NqY2mdTUN33K8yYP1X9Y3MyMSYSxV
nMtLZKm5clWfSXmSWtmJX7gGccMuHFW5QP7kmcSIxCIznjkLNBvECteRTp+tL7dVns1JedjrJUbr
egJFqImSU/EyVqFURI9AlSSGOTp5Wr0uYEUxG3UjqFhKCz5++FlkrRVqi62fq98hPmUnbArPk4io
s5eVYWWldHuTieIlxV48VnVHj7SVV4qrbmzALK2sOSpfPcSTlIV/SUdYwu3F296oQR28N8LEHXNS
IOl34BlB9FkVuXE2GUfTNYwLvTPuFuS7FKkfmhd1dLRC+JOprdvrpk7nJpyMtvrxGbw5eQVXoi+U
ybVgYhAO4S9LHMudeWqfi2m+8g1lDnfyjXXvjUdzGJSFZ4CRat5IIVdSHBgCjGJPgIMwyqwYEvMr
f8LOLggGYWm0LSbXwj3KDc1OdLrkoMge8jila1mbnfVqcYkd3lpV2plk2TSE3KDjF8hVIPSHYbNS
nyvBxIrBT5lz+IG2qj9aod1V9QiaNPWIOvQKv4K6JSQkEGq7k9DykL9T43Wage1PjCMGdrhlJFnJ
OpJFwynl2TdvEL/1VntR6lR7twj9jEy8JHFZ+xQbApkrfc9ee+45s/fC07aDqCTLIKthrNTcg2mi
rqLsQW6ZsfYqfGQE2AwZYUcI+SOo72nP4t8gy2IjIbVI79if9fI7maPYQsmEXpzP3pn//b/BWF36
ZhZUzXnZg6Xl0en5dL80zBGgem4iun60afwz1KHzk+Yvf79Nyb5AjDQ//M9/n7/+Xx//++v4V/O+
/n5vmCCMvSsJ/R/+ZIBGgmD5Z7r883/PL8IcBV7Nidp/v33+7/mz56N/n/wfP/uPb5/P83CbKbpv
qfKcMUYqbKVDuvXigk8zzh/xn/8+f/r8flJI+wGMx+1DtnLyHHgnzy9cXShu/34vTN7/fa/OOlt0
NOHDSIlIjycBr3MRjzmc7aZtEjcTn1JoNhjjL5JiNNfeoOCWY4Kepl2pbQMR5/Qp8EzbMilpnt82
5fS/D8TzU3B8BnkQlPXfX3g+7fmtwFDI1fuAHDNeKNRUdTvIJkq2VoxV9Mv49jyf93zk+SVPK/44
TedLFCoIt/UMQVf0r99uZE3b5PL3qMoahGGrQ92qwxUIcRHbUTjgsjW7FRklYL6XsBeXBeivGjXX
JgKg6aqxWuo5ueXPL/LQQIgI8mqC3zjBEMF1xsibn0GAa5GZGtPPSAp3MRu4WoGYBXUNXIg3ZYzZ
2PqZ8/3M/s6eF/hs6vT8Wfp0zG2NqlpXfmMTXoe84flI52fS5HhF9pv0TOX//l7yzBUfW33rYVLo
xs9XeL524c+uuuQw7/g4ofv37/3zV54v+89zng8NDUiK1GeoQv/1puJ/vbPns58P/Ntr/78P/32F
woxq12qJu/vXS/3b38yxTw7japdIFMB4ZrH8mSlGCpoV2YFvXXsV4qIsobMzxmYfM3rGTgr3jM7M
AMOEkNHlZ6xK5dooPVCBPNgY8Zht9CCq9gJGtH0dg+M3xKcFnRM1yUbw4a2UOVZeWKzYHulhXSX+
0dWA9N4SIJ4cCqagVC50nBpdNk4FRBIyEwOzlD06TytTBhxg8CDqrNr1wD4E0vOcmsC8VWy9UoDl
x7hnSbNKEeqsKDp+E3t24XclYiXA+i6rIH6a9CLqgKlBjYdHlv7iviwQvgAHilrAJqWTNOwWcwWV
hTnT89dGB0AoA5xBJJgUHVMym6IbvLtBrxgmqr8pB+kqG9mJ8paEz0SEiEBQQ8IWvO50iYCdDA8e
ib5M9ELoVCZ6rrw9J1LOZhZ67XGQAJZaEEyiIZAezGzwxLe2XT6Mthcj2ooEuMTaVEzcWpjiGHCV
8f3AEXxhFkJ1zsEWyQ8NyOPGltmCQiM1P4SuEaRFXI0tW9IuD/oW+qkHGb3GkN5EACIa1lsMrbIB
B7F9P0RB1MLoyWqG98Jn28bJinjOL9FYxUlClBXGgeig4nNd0mxHWgGHOkCvS9AFGEfo7VTtw9CU
TzluEc/WDNPIr1prOtzxIIcYkJ+6GLqhkZRvqAwI+zDxOaka31+UJnNSTHCJO5NqMolj1gdBzYdN
adA7+GCwcRNWO6PHWhjxUte8liJ1sURn2mR4mOBtvAQMPvaxtO/xSIU/1kZOY+YHoVHKFVFeJ0FW
v7JyntvydgQuYYYjsoAPe4tlYIYwJvayP0YS7hKvRzjul8IhyJihsZ3hKRQKHJNEPvq4jChiVy2r
mnFACQVmLHx5mcXSQ2yUXz0W1pmPuIJfPTAO4IYJpnMq6NdOr4Yzs0fZp1iLNRhgumaQyYgfTckw
ZCuo4ohqKo43eKz2TmYJO8O7xmqnXZpE/qPJqPjD5OZToKCoz+Dtqu9dLWKX0kxvwVrwJdqESY7W
ajzzevXmGzBwbvx6gegwer0mR8SntIlTYB68VFJpAlyhZlUyIG0osIS9EYY2WLKTx8a331XBPWe8
5XlWYQd9uCp7jNs85rorjzwDMQ43DDNvcql6m5IjJFiKwKgz125S3uyT1IIDZ7KIqmmPrE7V1p0S
mOum8A4kiFdbVcVkvcvTLSOBg4gIa6i79zKpPkQCC5y0gASb4h6cS+c6GGj9ON6d4HQapaDSjj8k
kAmHKkQnINeM8IRAgk0DDysOoYFHmvcIQkjVUybiqROQ0ZWiAcas95BPJE2K3B+4RwjftGswKsRN
ZiHw9dudCsOuR9hTV1gqsZyvlB43vkIg8HKI0vIr1Rkb1IlY2IqO+Z4Kv01itAf5Ja5XxqT217Sp
YBlGEGU4thCYm0A4UtNj4CdBuh0xNTdC/2y07Mk+sJCqhv5qUKQPM7JE2DAZ/Es5vo1q2Lp1TBsu
BYZ27ALvu2GE1koalhgy9K6h5X2VLaFXTYF94KSgnvVa7u6h66DFjAurYzKl+ZCmut5baXN8SWE0
/Wub98CW/SshDyLc0uBXVlplWTIsWDUanN9BkjEgN3hRUGI4Lu2sROwta1mhmU5qTMIzUlkdoTvx
Fv+HvTPZjtzItuy/5LigMsBgaN6qrAG9b9g4SWc3wQoySPR9j6+vDZeyFBlSZayav4F8kUGRdLob
YNfuPWcfY2nUXoNidI7IHepyk8GoZIyPEnYY80Pm9w3oPNSkCDk2k6apVR9hqoAGlMYoja1apTtD
AhZSpI5C+CVjdg5jgfLYEbftNLvGF7flhC6MYdW5JVqGjsapr+tpYTj0PsZCx14oyC/vnfYjgpRK
oy37PkQgCWFxZ1Rp4kkTZLA2doUHSUHKLJvxAL0YY1tL1mHU0sLPJQ0eac8YULJtRDk8DI2BHtwM
6RZry8koJlj0apEoP72eRWasXDvvwmNcTEQipemRPumtJi4C9NBc5ZFVcuwgDqFt0P/3wxTvx4o3
2p3qG9MPgdMUnUcbYXi1YzQgyTDcxvTt9z25MFXqYOMigBvTcO7uxBC/9ghe7WF4TSyG6cKKrlsi
IhCVYrWwDCxMopILXyGFJ5vu2FZRsi/XY5+ekkLnnpq534qsppnfYPG1qqfYESGameLBYqiVTSEU
UYudOdXs79Z8qVoGI5wY1HvPBUTPjmpvGt49Ud70YiyA5szhCDjedYEl20mxIJfBo+7WSkeq65Y7
dDlpiRDBS/f8OPLGLeB2jJmxQc3/dvnC5MDGK23zMa8b/+AG6oWkHn8dVaLdk2iG8Gp+0PsYM4Wf
nQmGDPZBWrn70RxeAg1QRZ3Jca9T7SEv4aHSlL9SKXICsn/yQ1xm+q50p6Uxdw+92tgM8xlA2BwO
Ss6RTp2TaDPzPS8Pxv/96PLp709x/oY6DBnMkc/EE+8ag3JumJ+50+uPWpwA+bF7+Px4y9FFPqdD
cyiyMdtQPk40nEbCjxzD4UMG6flVbmVyqQOL3w6Vu8lgIqbVq/TR/uskOLOrUtJfHkyHpWDMD5dP
A82hg86BbWk2VbuPvTffbMlauzwpWdf9tGrG+hTMKzw22Q+aKJ6uLK4WDpccIkoDdEk+P1w++unf
Osdl37QwGFVGRHNyPj5pGsmOXBEt6stY3fhty4Eum9/LPx/quUYlCNpfCCbOC7Nk2LnVZzLrBZFK
pB9nlkxshrqBlTA/RLZCynT5PJx5rFNJN8ZN5NYiKBJdvd0VKF4gs6bVfdc4+s6yIRaR2dHtpwQh
r9aUyaIX/UyqAha7bwtcZ1WurgM75wZhGcZ+bHO5v3xUCc3YF72V08ygFevPjNgS/j61GFGx82eX
53D5yOKou7RMJFxBeCxUqe+b2tH36Ni7wPJ2qoRmYsSIfv0iwARPys+4C+Q9Y5F8n+lz2EzkAGWr
X6eeOo+zXrpgbFDyFhL14/kalh27lvvC0OW+llFFFGCJvcpCfTADva9mdDKsS4K1oAVAvEk8aAoF
gtKCad1Ym8ZCdpxlmGPeFVD+N3pqs5xcjryrJtS++hl4e3m4pFbovYeYfpI0hv6FySUE21lWCQ2R
qnKyQ9bp2Jc0NjSoXoQxRUMUonDmgf7qLm8mfTMwH91P88Pl9b98KmkpJinNHF5uH4De/B5Quf3x
4A4wVBy0AovJ1VDgJhyIjEAiKu03eYvipaTgdQsAT38uwMunY4SnPB8nb9nWzoOU/WtR4Knrplkr
GU0RedNieJfY47nv27t+KA7/IzW7OjAbbbgxgBFO7o7mDvBN0htNetbAJ+NNToLoiqi4rXgjUJQD
RESbcIW8Gp7jyn0s37XH/MBoSiBSRak914IwlyMK4gWOJvsYnKdX8GLfh1smFt45eEzRemxIxEJl
nn4BUZwvymFD25MJYoEviVHAeCXNFUMQ6NaETqMSaF5IYnBDECTEb2Itgydd9YBe163YQHUMuq24
n26bj5xPR2SDVyTJ5yCOmAG+Gly++hJhTvPCr7KYxSH/Irz6HjMaQ8IUNzjCG+sYvhNQi3i5IBCO
FUj7aZtrB7xTDXGfmN2HDY4Qw1wH6gMxDLCaAtDoo/56AmC1Cu9axnFX2IwRWjxqdEq1NbbzaAZN
Ocfxw78zjqjTABes8MdCJCCLzvpesJ0lC+vB+k5i1IP2JvfeA/14ar0aO5aEvXvlBUdqBm4rxmv0
PN563we84c89DOxmQ6JIuDMx8BOpxU3b4iC5NsulxhQLOfkR+CzRFiG2rxfWAQ74iekEU6Njcoje
cVwWi8xb6ebar3AU4IhFb4GxF8BDq12VISOsBfI4QFH9HZUY9w0k8e7piNpiM7z75ZW6/3QbkieQ
yh9HfN5OyWa4Ncutaz9oyeYHXPvd75kD/5Yn4cBzpy4c/Tzbff/nPxCeCCUoJ5TtIE3VlfopE6Eo
hz5KpI5RU+wLDcnKKv7SDvk2fm/3/j2U0wTdwlp4d6G9HNMNbUX76FxPH6wQ6lo0esnMdhmtpb6u
PMqmHfkrOB4ifxM4Oy+7g9nZFzBUl1LbaK7BjJ26YWMg+XuBaIIy8Gn6gu63TtfpKxSOazyg2+Kp
O0X36WPx1NBxWBBZ8BntIda+JN9IC5Wb7ibZs/ejwxQsWIz1W7khB1Ru7BM3M7QGW2Qz2KmRT+Pb
lxibxo1BrMCSq2MB5g1l6WTijmqe7GswzAPd7KM1Ry2uP6vuu/WYHsHxBl8YEzA02F84oEgcJtR1
jZ9vwYJ5RwwpvtO3Rv7aPzBYeCx507HawCrmK1zV8Bo0ZP1IyXYYZr2jOrFkG8aP94jNymckFs5N
vibjdI1Xl95wwuu3RxJF7jBF9jZ5R6u/1k7yCQrmmuz0z+ndwtgtN4TuzZxG44U07PDY7sQ22Jg3
+ELNN/ITsU+tsN43JzCACJ7TZ6IUJ1wvKJtWyJ0xR3Kd2rgB3qPVItxlClwruZJX4+2MAHiUYvEJ
mCy0V1QHS9JslltglsA+mWAHGAgP7Wy8OOBTAKe+0u8ZVuoBlc6RFjl08ZnewLJFxnczLqkyllq5
hciw40/01/JO/56mu3I7fOMIzlNlA9+offk6HtxXzpUbKrc1tflWwzG0nEELN6/qDSUhCtHVnpjk
1S9W/k+BJL8vfMsQumnZlusaJhfGD/B/QPY1ii6jvzGc7gbPUrCc7zEsr7PtvhizwvQqhNb1hm0G
ZRNGozOOpHomfs9a5V88GYIQ/nIV6qaJ4lkQIPaXZBIVkdBVuV1Pphu9Qv5rxI7A6ZGXCEQbDhv2
jyU+O9LaOVf5t0Vz6zPAxWZ5xj8S3l6ezn/nXfwi70IqMWdE/M///b8+hv8CwfiXvIunzyrNs+bH
xIs/vuePxAtb/820pXQtKXTDQi7+Z+KFLX8jCMMWdK11S+jk+PyZeaF+Ezr/7Jj0kqVukIbxr8gL
4zdKLN3lK8rRhTLt/5/Ii/le/sO93nCV0snC5Ama0jYZa/77knf0rp3CnBBl33I/nJaDYniadKY/
kY8P9ocX5m92Fjn/sB9+melYOrkflkm4hit4PX4KufHarjQoybztWGHsN5wWEFvHDEAvZbhiilCJ
7xzxd20896iu3cx5KTWsCSlshrADQGOn+zzJ6bj2dY/kmTB5AoeXZuyzR2fhGaHjY5GQ+21Z8hAm
yl1SjfbLtpodQDEQiMFGrqnCI0nGxAQCp9W6MV91dCL/8x9q23/zhyqL+4nLO2Xz9v77qxpYSQKZ
1HG3o29uhwYbvowQBHH2qAn0XdDsmgO6jA+0e19E/W2LoboTIWPQxsuKVVg0a98DESHSr9RMj0nS
9Usn9qhfKrWKs9l4aYXlymAkb+Q1wvpUf47bAAbphiwQc2c4ctdZ9HMm36Qz1shr24/hfRWQJ+Tc
sZV7zRDgC+zoKbRoMJCUAw8wINkbuwa3fJMo76SCIafZIIqUydNuOnzQvS1Q0sYaMlW/eRkRpHLK
K7eBo58zsoKv/CxIF44bbSNCxuAr4LLt7fALGfQ2K/q7zuINCGrsXPj7xumzTMq7GBGMFYO8mOLw
oWjHpdEPFH+IwZajGb/mZQ5B1+2+Mf3B9mUl/fIX79W86H5elLbJ+6Rcsu6Mn5OXRGUWMiXEaxtw
asWK6T1GMn5z8VN2jK+xyECHqjJOCr7JrKFD+RPnFYwtS0GRgfbvtc1GT4KtH0sHLweGxsq20KYY
dJrCfl8EGSlgpfNClBhzCZP2pujo/gUcZTzL31QF/vcqafy1M570504kYN788EtF4OEK8uEprRnn
RznrvqSbWPUgRCbTfU8CgkNlVb4kQXY085zuSjjrrzEeB0yAU6N4QiN+l+YsPJszWjx2x1CP32qV
AbsD5Uicewdoz7CWhJLeRB5CVKM5or1AtriXosbE3cEa4H/AMMW7OLtRgCW5J6EjwvNGnTc/im5d
d1zaZvI41PEX7itmIuo+RWjxi5vH311SBAi6ujNHzrBJ//slVZuyRfDRu9tQFv2yErQoHF+Nax3T
dGM8NGb8i2wq/W9/I0YqZToUw67z091KdXqdFpjZtnKQh8Ky7iYHi7w5XwxW1j4XIW5TDfRR6LQv
8cgKDnPeYRsDx6rNnB3Nsy/UjT7y6a79RVzY361ZagKH1UIekivZN34sVAy9zrJUS+jEG0e3JtnU
Dnhq7GT1VapsBWLUYjbG+eI/Xyt/82tNiiPJyUA6hjR/eg9ot9DC7AlWSFXyNSjnURTcD5w8+qrJ
0IW/F2+Ytz3+51/KfOuvV6ii1cw2OW9Tf9mjIl833J4LdysaLGKhf+v3A/FFfXL0CqJq7YLZgdlh
1DTPXm0/xhHGxnIwgE4RUqDrLpnoE1o5tiUuu/TaivJDGXGT8UQ8bkJ+TAJRaHSp4LNoxKoj5jTx
BNUa3ow7k34aosDwOau0U4bjNMPUtxhtH8IPrRqy49F3Y5IgiMVaR0VP8gXEWJlzLrA4LcZJuiPt
inJXHjIi46/yNx9/F7pUnMsyGBCHQchhugiPxKk+GnGOi7hfem1/63qwqZQ3zPyG2YFFq0zxzJC7
xuDt64jbYuwuTAcMU6sOusdwMiKQalHgq3JioixAaFnI+Mb5xpMM09H02QyE2S2GkbetKNeaBXY9
HCxYCMn4KDvSWPX5/527qO443tsNew7OLjJ2QvfR9LnwPJcXV5XyheQ+2APz7jDaNUREohsN9OBO
QFwPXZC8bcUVYmoSCKr0F6Wxbpg/FccmXleh6yxEw3ao1NV87f5QqXuGhyhtqoat7xodmj00I90t
vaQJkNRMGaIVIAbwEnpxLSVyg6Cxr6ceN3JS+rtxMEklWSWdIxEZ0Dn2HLHVHbTESYoWLo3YiKhV
FoqZbN9CUdRE64PO1s8temU8Fgz+k3XLDZ1jY5Thru4Q6pac5TX1ETIoZJA30QVLEbQ6vY8DE3MM
Oh1k1ZwG5QRuNofBw4jnq8noOxmhgGnivudiVwX9vZv3QD46WCB0mjd08SomQOb3WEP47nnj41B4
2hX3rFXOcqqRGRfTgxTBMVHZvVMyIrQGDsBFHqurQjde3DaBnW3aBM0COE1aN141AEWVM3kcBCmx
fD3d0UDzQOqM5KCiOQ067dmCVTBUATL7VJ7rKX/18lYx0FLP1Vhzqk/ChyjSiEpiFmx5aPo8mgBJ
TP5Lrd2UU7sbUo940MY+8XuZLDE29NsKy78zXhEK/iCjYkseL5T6NATP219XI4Mth1fITnipzKem
B4g8lN19VqqvsQzhzVfFOiuAbOkFs37L5nl7UXBCam8tbNWYRBrpDNTR2yWTwfcGkBQ8g91pGpa8
VstkRJImNMWrF04t+kaX2T7FVxEju05ZyXzvwiBaldIMpSeI86ihaUR1iqhD9yBB4FcgHha0X1Du
McB0t3VNX78jyRIdWbUsI5nvBhtnPjMll4gCOB9JZYaE0EtKQElkVhxHTO1i0EWZErti3pxJvb1y
kqCBik66VazDa8WvFA1l8DT5yUOEPB6Z2y6yAgZ8MbajKAzIaC8RLMpl4xXYz9QmMFkM5M4jHwZ1
EKkBVVuyLYVL9eTkYAhH9+T6KLxTrXvw69JdFHp1TrlcIfrIE2JQbdfVEAJrY/qGJ9yK+TFsJfCj
PfNJlYpBSYlmATsJtyGJvpXdpRxK7oKGbxAl0S8cNS5VHhIgMRwiHdRknwtsdElxHgym+RMuBQJX
wdilrb6xU6ZAZsxeGsQpGi7NxiIDlsCnM+ZkI3eUMZinbvZtHhaHKZC3Y9cyftIwtw4nitYrdhtI
TtKgehoQS+te99oZ2b0veP/TSoiDqoZ9bcMB76hQFdVKjqAYCqf2ID3uzFPGLdbEeFjTPE2i8BQ5
GdeTAyVVw5XZthq0U804ThWKRUufgz/g+o0xc2hoRUxBiGoZsNiS1wnSswcsFQEnjtNNWeaoYPFi
1yEIcisdaQt6xdxcld/cBnNl+73kbrOreq5jd6gRrns3SVk+oAHanda9G1wXozSuHC0jubtCFdks
Czt4itPus7RpDXbC23Jnu6mHQ2uVr03ZPrq18Rabe6RZ+3IEyUJeZwTVwEY6XuHTnOz+OVEKyplH
0d1skC7dTAOSyCkDKRJ1CCOYQxCulp6rpEPKmbjfYsxMoDeHh8SdMLXacmFJGsoMEXF3cqvPNMe4
baoEi1IXkPMRw5qJB32DZCFeY7lCMZEcu8x7RMW86Id8orWFeKUwktco49UJ0P+Jnjlkhb2CVF84
lH3/7BrsJlok4lNBWDt9ezT1rl6eTN/S1jmngxgWhTZADmnp/HJuvIqIJ78KjFmnbNL04meeHdru
nD66e9QvAAC5mIucBm9pNjRyspPWFLexbPA2Od0y6nFZIEJblTXsmnqyzzbnmx2wBDLWhpB75FQX
VynenU3ttGQBBsmKMFmsL+hDvfCxqrF89CM3zUCeMl8IDl0ttpxNM5jBRg+iRxubzhBV1j52wTiG
hdcQg4bntonFqsHUulQ2zNOulQjAHNgofX/GrQO81mgzMmiZLpID3+OkiUeI/QPvVeyO71r4xlVe
47Xuo6Vy3ae2dk+Dzl7tu/G5LqqNOdBlb4Twr06iSv2dVaebuKSTJwPAIwEmdGbNLcQQcRTMA6FA
ITEx2xrBjnwpXPMVgzp2nJYCj30z7FqAJNm+kP6HJKcq8T9SE10TVgnyBobu3BTY4ZukiJaF6veG
BxRLcz+8NNxaRc8xwtOeYmtu9gNQ5azflat8iLetMF/QyTGqEMyfE+c2sjFBNnaydTt3GfccI+Nk
37r2V4TE9Eo5FU8UKX+PcgMbpA7GDvi1DF48/6WmWZwFZBzEJqpU6W70YoANgHju8r39SPMuZHur
J3c1DgnMaZfSoNfVuAgUxBrY/LbfPwdz4gfaWEAEEbqoyjYdwhCms9bioey7gMQuDGQDX88E99wm
/lIdIFE7ifutPurPOQ5XQDAgdEtTXwmzRtMYp/QiQCuEjnNglPo1zL9schicGH7yFBT0SXGtM4D3
z4HBcY0GtR71r42WC7bOF8PX1YtWnaJQ3OOarvCaNXCFtMldEJJN3cpA/zXOtY3OntuPtGetzsG3
U4DB11z9M4gEAaTjt6yx7vpei2DQZcZOK4aXxmaAgaijy7q1m0HwzZV2Hkfd3A2AbMe+gL5IwcPw
glgXtgEmTrZ5FxcHo8l25jwy1Di51ibpjoqJ0JxsygGw+v1BTQi8zDztlo2lTpSrE6MWCQc9HjHG
TRp9nQGlhTAYwfPnQgadU0IvH/354M8NijSC/i9a3H8Dlu1952AVyBIH1R8oEYm4ZW+V1N/NlOOL
RWwalEym4TMAzE7AZ15+mtMY9qYF3FcqbPiOCz85xSafNDeB7lbcO7OnyknDdVY1QFU8g52jZzgR
2EF5FUf6ppXGdaHEtWAmnvUGo1cUF5ERsELTM0ucbdekld/4AO5bn2oEv+hViYVjKYzmMDndGiQF
LW4t/myr8K6fUgmEIfskIvzaBk0XcvaYRv/O84ZryqRhgXn9rs/rc1bHD2UcHtI2/6xwW4UgHHTH
+Oa01pu5d+bjJ/HPcLvyT/R3d0YjFrrRpxx/bCalmM6pMq671mJfb89Dm3xSQx26ci5ToH9FAmEE
/i4qMZhFI2FtwAC4mTb8lilMAca66RvnvnGvRDvue9lmq86endGWnkIbgsbZGFBLOo2pd1Ewh2W2
287KTcsYYB62+ZM1j50vkuGYN5og14OfcolqIZSyenS8/eUhwzyxF2F8Q93t4XhhyU4tt7GkV+RP
FuW+ErGLtDWtgIZW+WMUNx/1nCF7eXcvH13WSjgxhAxHjzpb+m2w8WalRBAhh7h8BC2DeKfSwmUP
m66u3EcEKcTHpBOhLSnIVQt4ZCUg+NH96bvsyXMI/JsbGiKKv6LOe+TAtDWTHJJMpo5G459d2Yab
0XJ5vkJtw4HdLRNQhvTW3zsj/R2/wdsPCgdiGKlPUUoRF+YBemFKt4UpGzgnmVopY/pujv3u0sNs
IseZg7hcH1axk+O4K0IFBYUZ2Xyc7IUGxH1iho98hC9I7pur3uJ44vHyVE301Zk05JTSPocuIhC7
4g9okA6qYmDsORF6Z1Ji7rHOX1W4oBE/jcaqtL7ieVufW3+XQ6KHM6qwSO0EHbF1ckZtlyP31PGz
9RBMbto1O6xSzhLVJGMKT551fVy5DiixuYV3aXNpKcNrkbyVE6rnKMaQKZLoo/biL3PWhCDksQb+
vqi6CYQmGbCi7DeECFZhI+4jJAnwSPif7PFW66Dwujm7qxXA5mm5H67ANiOuwQE5+EAfMphuDSpB
3XIDlEZ3XtOFbM+UcKRAfXMaD/tQto1GEyCvjLfM/L+l1giNozN2CS3yoxEeoUk4yxS4B3pLIsgt
o9/a9FObb3XOCWpeMcMUWHAi6WNaE8K/AKMN3YOqSYuVUsPSrEbUrgJF5+WtdDze/SgTyW5QXOPt
3FbsQbTwZ0G7sqvv8H8A5vTjodCRlXodjQorqp89B3PNSIdDifxJbydo+khWeAXxP5kAyZKGXbuv
EG9JiiZ67tkSH76xiHHbrSytuRuIsqgPrc7FfXl7MHReh4gMF5YXvTW8EeQlZU+GYCuL6Az2Kr+N
XBTwsQA3o3n9/WQOPcbBgssjljeadE5C0TgJS6ppx3XutZDUjsGlK9HwqtgRXYzECl/DNjxpHr3e
y6qLBxBwuiCGbaA6wVKJsFF8TRP1Q4DLZW6ExBWLZ5J4/j06jswf8Jd6zmOCJpFlwdc4tZUsqJ2j
ICXxq2QwH6nnToydqlNVmR8Ix+jxEJZCI+kz1MRNZj4EXR4xr3XJg+MlDaOSQI1wMTcqGYZT52QA
g+aflsffqG3x3kxdcLTTuY+rYTG1apHOC3yFaeYhHYabCGPpqss5y6UhZqxWJETIThM+5pQ4jWKO
MCBCQLFRrCYW/NXQ8L5emtsZzTg62/2u6cOFiOnwaFaaIVptjW06pdQLfbQyBhrDeWGGW71BuJwA
duInq13b9OU+HyNEVHRhdO3YgRearfr7JDXvPadkQO4kbMeBfSh7PVhlWg7ZsnMwRJG2V5vElbre
A36CEOfwxEUb0qyB+N3m6VJFeUyiICeFyR12ejju0KW9+IweOBWAuMs8FDPxe4+Laxe3pMskzvSV
inMzL2AV0FjTXJDRmJjISuV4jIx/E9M30ytx6gt7k0q6cyKirTQp6FecKut54dG/AFsRHy4zmUSL
vmiv8Db3zmOIYDmZ1Kn2WLYUUICZGshAcKU1aM6XNTaZWb9EbrgmrX3k0iVvRbTlqa5NTgJ5/CUm
7rRtdY33Go5zmBpLD18lJEzjAP5IW9KwFzj3DCN0F0OXLFPoT4teK3ZjDGFTBLx1bl5/eJ6HXNf/
8uJjU473Qec/i5SLerAMbZm4xcJFy0wfjSrY75wdlrIAszIHqjquP8siJkIgDA5KRwdUMOPbRiYN
UhcGocY9ZREEk07/gVFb6nf1VeUW3qoP72OMUnig92yxSw/VFgf+o9sTXim4UBASUCUOHHNgpHlI
JiDEuiTOhEQ5bythEPWK9MUk37Yo8h2TgufQbE6CjJacjpRuRGDvZt+9zbFjo2cB78eT1UDNb7Hg
LnvrtdITBh3JeLYme4to61vnaB9Vk+MO1nF+G1RwpdxZOmVhGIW0ohRyF843hRE9Fwly23Ac3mzV
AwfuSPOWyTFOdc41OCHhGKNq66z6xnNhrjbGYwmO2pnCG1EmcBvDU5vDq0jS8Di5SCMw1CDwE/6h
zK13vU1eGp/DYugkK7cT0SpKWI+2yJaemCBohgrK4OSv+7okjRlIGC3b6JBOESAsHNNmM+dTuHF+
GEbKFKs5hSb9zKsQ+fGUghNS8hODNNpogZ1pRZ95dqvn0/7y4IsSPMufn1dkayVl3u+1OncOwEKq
Dai1+4pnsNdT4qhtk3tIN2hkbk7gvqe4XEruS1fDJMQ+DyRoodGqxP7yuRt4t7o0cqS8wFeMVGZH
j4Hs1DsZszp7JWgWIPMz/FXWC/xNwFtGTaL4i2PJipg/LBTR3JePLg/wvZiYsnevkmaEJT4/eNA8
OONid2qCWP7+b5cvTCgI6fkPKx8VmlHlzjry5YPfSoSFSx/vAfHqWpzj4qItss085pO0TDka17uW
7UgdhMsvytm1ydmMxP7PB+ViqpcIPwkxLrODZlb7y2jgv0UJvxAl6Iwq6Hj/v0UJu7z/9qMi4Y9v
+EOR4IrfdGXbOqMBaSMs6D/r5p//0FzrN4uBkm4Ztu7ahjXrvrK8aoJ//sOUvykxa0pZty7ICJOB
9r/kCOI3admuwn10GczxXf/SSvwhCah/+vxH8Zluu/Ns/Id5rJinwiYACInqxWDgM6vTfmjtj2nT
dJkdOmhf4+cBfkxTBWpVk0DVli7hmF705ODbgW9ZH+twIp2iUAyBRuObFiEj0Mox2WBru/ajqTsW
zltQUlITpFPHKARmyV2RfI1jG27H0f0+MFipkGaZRKa2Y6dt7TicRU/Taigcpn6iOobUujdtf/Y4
fuzSLEYJ2RPaI4Q8jXZx1OphPxbA9EOfQZGVaf3Gyjx3H/fOg1kgkq0aEgZoCxp+5Rx9Uhq8qht2
CkfwWrZawYTHZNxfyZWW28Qk6jYirJibf5JYz4EbCawPqYEbYfbA+NONsvVlZOE98QpTnsrM+rSt
hHNM0H2GqklWU6WOodsMO9Opz+XALdFOaoRwWDs4ikvtYJrjFl/7ax9K7SbEgN5xymXW4W28TB/O
MZSwQprXhtmm76haDjhct34+zYDNTOx0gm8dSTPUTmO8OLkRAepw9gBsxNrvGIdXCkZsWRAponmc
EYpbtN5ZCMOpdAFWdYjL5KjCQ1XYEzmkhkHBM07Q8yVHqt3Y+MuB4nIzqK0b2Kg+ySJy4yKk4z6+
W1piHIGiCBgG5AfLIbsxO3rJA8XFUGVvZlWfaX62HAnMTZ0EKe0QRYBt2i5qAAeYHcn07g3cEG5n
p5uxj8nFie8anDP71pJ42ab7NtXLfY00zqKrqysn2iShfZDByjA6AQqkdziwdEhXTfNLyuwgOZoc
Mq06RoMGBK531tZT3JA9QjV1nQyaTUhy8G72EDMrQ+wZUxrUU+rGVDm9aBUO2zD/1Hh6bMEiXsdD
qm1E1L5mNrkR4QSjq0Pnomee2hmGfuhLAR6Y4eMqkuyeQ5A0y0nVEuKuWnSd/T3Loe4jd0AH6Xvf
gaf2WxmjFot9J8RoRM5Eo3MAKDTmMllHviHa9CvlK33tWN1bJoJhSxv1OvYnpMboghlkNvgs8p2C
CXAA6bQaRxqCmOXz8bbwa/9kRVtJq04PKrzKLLBNqdMpKpwXpcnpMHK07jTD26FHoE7v5DU0yu4Y
6V9mNSTXgcbcWGUBzV+NAI06q68K26wOFqbSA1fcsMRfcUjNot0VbpUtmyZ8bq2CFJcYk0dgp9ZR
5B/aUFcb3EOv/sjk0nboSRuwm/ZkABhwHoH/ecdKozPph6XHqhtfJa0fCC86uUpKu+1T0+bSBjvI
tDQKxC51xLLtTFItzew61bFSOZZFHpNrra2CM4kaQeuYTmMTZOdBYYnbBX4GRVVTwnxO3jOrMzcc
I/FZ9olPzRe/NImJwb+78QdFwtBbmBDkXc9Z54FzXwEdWekjfWyODTA1YYng9JotivSnszfoWOG2
j3zU26lcpoaRrERenxJj+jI9vBxxevDDbtW65E6Buvt0LJq9uabA2hUepS8Cyyj94Hk7Sz+2GToh
/yaMuFo5EBcVwvzDhJg170fGZG0dbJrwdbAk1kJiceq04w2cnNUggnPKTRsSUjNHkOaIbWdoDhic
cXFf5TAJJ49QT2UN8Y1275cN/Ocs3IEGuoVK1q1bZX10FL2LRI/8lWcRLK3aAiw5Z6AdZgtM5Qnt
Niu6q+pZecsscWX2PjphCGsp1MzeQnkQmbeWi9M6isHXdzlQwdaLo9WoBWu3ZKLZpC/FNHP2LFWC
KMGZKwb4HOV0rA0ODUk+kd89YjJlvD/EnKYN31+n5ojayKrerIH1Yw78lWWDIJVpwHP6Obg9HukM
RiEH/GVMlywI8/HohhJtWZh95IN7FJ4d32AghYauN9pSdFC/vXYXIinaorLxr8wKY1SWGijlDUV6
qPY5uQag2IHmYg4lYyn7z9gG7jIO7jw5kv4Tey4h6+HdVLkhqWJ6tYzG8RjRUtkkWfpuWtpZE95B
7+ul7ivsMz6Sh0brnsuhBa2D/U2PvD0yLhtjpnEIktp/cFOGIl1GI2mAMSPNGVzVlnI9BEx9nMF+
GD04VTT8aREjkLvFP9c9jZIWXRs1DK8Ne6C/zKylLvRxA8kmvcEvmi2kUTCzRbyHyRcKZ25Od15c
NeinyyNeJpaPYhY4Mau5Y8CZs9iJrQ+j6djk7ZxcYLt7x2QOGlek5synCsQEZI7D+iCFwi0hXhmw
LKZim4fERYx+uhQuWMuy7qqrLGirhVtHDXYn3GWdmuBLkfkKBNmAkEj6g9ezJzgDCbxacnZGhGxa
V56FGHVIU5AzESGS7vZ/2DuP5dbVrMk+Ef6AN1MABL1IUaLcBCFDwXuPp+8Fnq46t2rQHT3vwcUl
KR2JAoHP7J25Eh+i24mE97K98+FbcN7qmYKt1hfpgwrkbqj81hv0+hh15SHTA3UPeoeYebk56A23
iTbCkxhor+mB8jCXFl0QuBk4R+EjRVmwkqNN72PZozQjrUYLPDYze0XRO1+rKACZ0QvBM6Vlazvo
zMgzhZoifIxEAjXZxAPmq8i4B2NpVRGF8AizsFkbtDmoPgopsfBWLnHlxmW7xbYEZpko0hHZC9bx
oaVFZh67UpU39ZMQESgUKgqZFlHwDOaThX4xV2vdL3tnCMdiU3c9Uy4idE2XDtpilUbqpR3Vksgf
WDYVPsADIiDRTnvqE0lBxNxQ4+LEIHtqIpYBFpReoVoHQSo8mREcebE1EcELiMcXm9eha6Y13Y4A
kPYkOjSSDQYg3Fr3Oi38l7h7gqhLP6aUiaM0JBpGKcyzIJg0FzYUe+OwnSEKUxbuavMHrx7JD/I2
SOjM31+9P1Ib0ucNIvgMccxXadM/3dsHZoezryoMovMW408psx3Xwhg8BJfZTi+VjziBwoKmZLSV
UrFrBrGNiA/6XgG/H+a0k1aaSps0G5pVoPXf/wBhiNnyaeOjR2hA5TvT5m7j48qkzAmYLAxQiUUW
7pIuyffUN8s15i0qRfQnKaAlSz8z0ShbCkiaxECYVlLbfrWswREOkHx0f5NjPpDbIuv42/0IzkVH
ON7YJ2QfNdc6AxgVNKRVCPXVT9rEizvgRqjcyh2mx0NcICK/PwtK8yDPS+axwoU4RV21uz+Sl8bO
/dHfQwaWTCkja9NJA82k5dD8+9EkK8I2ClZ170f70Fzce8TE+mK8xydOIYDxJO9M0gHzhOjfmNiT
YiErt6xfUfCV5/vbHQzyKUJcePDqqW0thrv7QRlacHR/n+sBaUmBr7/eWw0AxfJdXwYpCOHlth+h
7tn1HQVjAW2L67xeN0s7Qr1jWO4PG5XTm4jpSB4kfQFRepV6qQI/QKcAXB2movvDVGuAvcyV6f5p
XixGQ1Pr2On+Od7JKggQz7MOdjeXif2pcItxfRa7+6O/B8UilqVeHI2qmFGYBmo2zwOxA4uFUOnV
cqcth/vTekpuYkn8wt+XkhKuvQq+i6VgvsQtcG6AcHJa7ueqkbWDJke+Jz/TvaL9pYFb8mfKYeaM
QKmL5HB/PyBJCPeN+VstvrFwoKGeiGppJ9CIoC1SdhqBNZosdjaQU/vd34NVJ8NOTA3KS9Z8zYRS
QNkaCjsIXlxzEfdnhUtjBlmEuZWD2WMbQgVwA3Y30BMfqnkdNsZGYN2xu/d27gdz6fL8eQRHiULh
LBOXKrTvbWhUu/vBkHKGS1OvPBaOjH1g6BjVoZ/GS49Pj7oHYIgB1IZ5qdE09cUyBmLili/2S69Q
qYhTadEDOmowN5Tf05EW8dKUvI8T+jJE1Mtvuz+SJrOkI7I879vgJUK/5d0/lPtncf+gesounp4b
TxgjUbohQSIHQbfI/Zb09f2T+a/rtxkG9lQNgSx/v0BnDi+otZU7KJwI8uiZjYwaCBmnqqGUV7vm
/YQwj//zfFlj2cPGAv+wZTvx5xTc/8r736tCUifF9V9/OcN27pl1uM2m3i37Gj6KqPwUqdljA8zV
jdFKjxI7Yhrc1IHlmrW3YsFHn9X3JggcU+71VdvG3jQVVyEHwkW3kgyTecYWbbY3AvJME6EF8Pvp
rU4SBli4jeQv4y1KaktxFyoisq5/HUarlkjGi/aNhtdfTeESzoSO1sUGzRJBn5F26UOTxCfrWAnV
gxz451pn7yaETPT0gIOllSkAlVUb9VK0xVOlesyY6BzVGSNBwuKdurg3W/mRVJA4z78lQ3oRA0qP
sNDZ+Q3Raya+xGEyUcQu36CpvwEAJ9VF4RaQshiaY55uCpVE2trRiir2hjE7RAHcg0yEvqX3ymvX
sPOsWb0Ty9R4nQFRWJwJtA7SbgF5sfQx+ue4lMt9ULfHVhnMTZCG10qaDJAoMXIA7OFwKIytJDK/
BmK77UwjX1MAdKRpPFuZif48w5JFw9f8EqgTrKYs28BLHi5aZ7L6Mvtdo6rHtP4e5UdzvpQpOeZ+
iCi/ypJDqI1fbEgy3IhQHLoAd5BKjz1Q2a2bZkUlArGU7hsBNQeBT6x+igPtlKfnyUx+AITOQA9p
y9Rp8Nl0LFaESRwhYyUHUxuxUBj9RovLi1lvEWCsAX4RB2HqZKIV7TkxMtYJI9FuapYudMZjB1iP
VV+PjunFN4hTpzl+nFhktHXNLSGRhtXUbsia2TWgB9NkXkngROgXsK4yoXXMLS0KgozU5LPR+udG
Nz96TsIcArDrBpELUdfIEyKAKRMvKJsqqgsgJOuZCCH21HQ+4TkNzaPqG9ALaczXqQW0P41eulEh
Jk6+Tj4d1MAivCzTbnUNI7ZTAALIIWGYTXfOyp7qpUcjbN9a8Zob/reJiBu3WvqLZUP++qgdqjhd
NRqg7g7YlLRIbGLN4ESKzSUrBTQiG3zqgZO30dcsJ5fYmhSCg/RjOmEpBX91MPxxo5Bs02bTPlE7
jzYEqEd1/M476QGIwHWujadEst4tvcPYzX00F7O2FRWscGVlntMyQ5FHalky4Aap63Wtd29FkV14
l7bUW7gypdhc52SK+WqaQu9YyNLiknnLO4BGu0sMwn8EPoZgOI8pzXkyjxDF9lBbFWwbCF+wias9
fEAMS4BYrHM0Nm/z5O8MiHVkPTVvNXAQDM/JtpUBbmfoEpy5DvAFj0m/l6MKKPUsvNd5YhHTWDAV
bDs2PUbRGJ5v4jEIq/5TlDsGP6GjF040QTszHOgdzUYjbc94rU3Mvm4IgRXbCWtlAfCNnkvPjZmT
vlJhh8ZV4ca08x2lBnfDWUOqR1muzvph3zXN5JqAnSboDzRQ2hHFmQi0m5xVZLy/aaVFTq+Xb8ju
if3uLUB50q2drMYNi/6hZIlFjqkP9iBF9tyRLeAEfeUOKjrTJLpMSUjcXraEevVrJRmpEWWhtRGB
ihEIK+zioRIOohwckBzj7h/E+FwCbSJrTUEBaFysECR90ZNPaigSrurR8OJJ/2VlEawUnFMO96iB
EIh54gVy0CP74pnCPW4mC8+0oHe/SmeRvlZRkKiVz1GrCbBAx5BH5NbMs7rvDFki91SAB0FOTaf8
qGltQFqakYsHeKnQ7o7o2iLFPCKUJH4440aeCapRYzR4MT+7FHNEV35+jaLp3ORUY7NE6ddiq0pQ
I9IXZo2GS4pC4JQfGmKJtoIxHIpOvFgxblVRyY8Q1TLkiIL+0KbaSbTIjUgFNI0ITeif95s+6YNt
FlIWaJHH+L6J7itFyaRDuWyEiLgFIwIWpUkQ9Mu3hoo1zRLKHiOfJgT1X8oek1cDa1fUBM+v7z9V
jEGE9Va/YTo4rYLUIcvqW0gVxa6GXzNGCydgVxXTdhWo6WMU9sjrex2VO8I46BUntUp/mGIODQMZ
POSCNUf71vXmjSm9d5SRXDVLU2n8iNs4/kk0fVoNczcc9IG5MWZN1oHokRuzoXrlxQ36+ZQpjRup
gRmO07hcUnCSArCk1QvBjqDDwrTOGPMiVxMYZVjV0kYRB5lhkATHaha+wExqbjmZoH90tL11dKkT
LXvQ84F0uUxHyt1BaOU3SalxTtlYY1FdktDVQYEdBPzmWPijI6nqRz0ahOz1kOGLTNuI8602ueUz
8oytIhtsRWo1enTQDlp60zL1c2doANIU4XshVuR7ta5VkZrYD/lJmZvp0dd8naZ1RGTrGIirORpN
W1VOKi5Du69A/iYygSoiZOle1i9NXGJ6N5MYLvhGUarhQMf2K7S0I4JQJlwVrUiuPufJHLFrSAyK
pQxoQdef/V6hw1tuhshHs52ND1PQq9BmlZ9oBpgaA+5XlYHe20QQWbhLsrR2x4YwIEYJ8GyoKVH0
0q4uglfiw7O2UfcUvJ2APrOqSSSZcQdKHqBSTzMI21SS56I7Nih0EQWiucd9YBEeCL4jsjpnzGYq
cDCuclABkS9E56lfj9Is7iiTkX9Bh8wRwZC5Ua0/RpF8RvpPHqj6mlDfplPKNXU/GNAsK/xmGykv
n1UGNlyOBrnlRos5PqY4VHYBHD9fg8y3gByjhMk/+M1Gv9z7gyquDR83BGiUZTAcN4KSHpnmnCTs
rIfIIkqRgImnuP+K2r0vV9qqZUlEGhjQTl9RrjUKeqOcYCcZyaflo7ShF1Fv6Je+z9L4xbppJQXp
h5gQH5Kk5qNPVoDSs26po0cl5f00xvAzhuRXBeNByEgGygxcWr76qWkTgV85jPxA284i26uoTW+d
alzoC5IxTXCXpsRfpax+zVQ83LIlKQ6TxqbruOpMUzjKEeE+IForkryhz/GZLPQZDJNGwOpd6EgS
xw+HfJzY4EnCxjcDIK0qkiOqDMaOQkfX2vp6QYczjSuCqZZS0pC91JJcrDqjWfRu9LUVBG2p1sEt
wZcR6urJkMJqlZkxEm7gYG4TFeWpTdE3JwSqsxtYWukpK5Q6qQ6hbqGcITWQggpph4Rd9X3uimRh
lq3vWnyOWUneXadL46oUrc+hzFcxHflqcW7hCuUWxwiwFMwxYhwM2EUzRQsLpVuWGjX7K4INQ0lp
dpgSUCiUQdnu7s9FUicoNbHrekkbaJP1vY6A+BFj5/L87yEqQ4YLjZFeyI3dOEkED0sDIn0K/+60
/AQBPPIuuu/ZoOyUYRTv6uUX5SMpgPo0eix4+A3LS38PPbQnZKrk8i1JYbt41NJm06uQf8T4GM/Z
u0kpY1Wm8JH+slnyNi8kJzdn8HkRgJA/iJY7naWj64DQkANv4DBLQb6+vy7q77GMJiLK9GGndOOw
MzsWgvOE4G8Iino3Vgj7ayTviMh4augLi7Eo9aVYVu0wC0DmFytyBUuWM3Ce4y3tLox7OXonYymP
YLlmE77oSf8ecO9E7kwGDzozNvbqspMffeWCSIeVWpQ+a4Nce9roD/CjOSwI7t3cJ/xZugDElo1z
HLcDpS0O90d/XyvE4dwOWBhrQ6Iov+zAA3/qd5YOVPfP878v5iQbF1oqbcRFK5vO7apOdGJWFkTY
PJYhs7tPs6jWgIfS1+WDX8pZVW7KxLnFqMTTWCMznu6WEPPvdMFodmU1N7v7I3V5en+0fEclm+0G
YrvqNq0KCTI8m4oR7zR0FFz4XWzuRBl4X6zXKrZtwEXZAjMql0d9jMfKoPPZL0giPxnIrtQGiCFG
nZzurxExwLctX5VGCAtip1PgzLubhDgYzDs0IxM43k71e2mbVF/3J/eX1TZvtwmfWCvm4u5+qP/9
6L+esuBtVglydfv+/oRiVLhkXUiNzU5cLND3w/1lcjP87Vg8dqg1CG7Sw2SNcvpBUkOepsubvb9j
KGRU7nQFreHyHtVplnbY4Bb5BU/vB73CVlDVl6RkJs5SPiYY5fff/483sZwkQnAMRCDL+7h/ZeJC
iHyWzOGQYBQzn9WqPln9VBLQWQbsueyiEl+zgM3KbFSoO0JknvHIxmsycBSPir/By6fUpfowZ2T9
4ZIh/LWnmg3t7gBfIAamHX8mY/rFGgim4kQ6tJzBGCmiGxrea9FylQBCdcJCIs89ETExTHj4ZjKW
KJ4We5b57CUEmod91GQIwqfKUybSltnRtGOuQebjx9VC6P6CZGS/uZ59NWJxEuwp+ta8giVWusKn
vQkpfwEKdeRtscBZMAybTilXbm/sArClDKrikyBgX4BBHf1xD/5/0cj/VTRiLsCF/4NohDpBXkTN
fwpH7v/ofwtHTON/VDgWimGCb5D/oRyRFnmIpvOyiUNbFf+hHJGXL/G6KunUkURoFf9Sjij6/1i6
YVBNtHT5/hP/X5QjsC8WZcg/lCOqKaEXsWAXWSrAVuBj/6kciXRkBqnUhDu1uzaFZW0nn8FqYt3u
vE2IAxyypGTo+QgAAB2yDKY+CWZUND01iX70sfydq1ZY0vMqNPCkZga+6AyRdZ6aPtuBqrfWXUsY
mADTr4TLYMqwF7KoE5w0QLobay8iN5n0HSiD8TRW2mEWlpIJpYDL0KBGLzL008gc/bPWse8b5XCd
UbPwdAZndu0TeQhz23tKQwxg+jYUZQU6DFJXLx/GFLNQXqdraYhfrckiHc4MJjQiJeZ+Ta1WgQhV
uGZPIxEjsxZKTTs0cfpiTsG8F5UtrVjZG4Hat3K8ygmzeRv0ndCx8ZryvD7LWe5MmmKRtjxvMyYR
2xjSkMIYHKKAaXZIO/nQio1ybnPTf4ARQbMXcbo29fk6oBmFc7J+xaxGpCWTv036lLhWSnWyO02B
SMkSezboVhEx+HA/tLqMSqSaVolIIMnE2UjlwZs6QEcJCy2HhoGyymJKTObCPlYj4aKSLveg8fua
upzXmjTsy5pFWDRBMpRmf0UlqEAnyg4Uzn9pw3Yj9UJE/5vP0iZRJ6wT0xb10UAfiLnITIu1Xown
dQk9oJXuEBgznu/ut3gQ6KUUyPN75OhNrK7nRAAPiqVoN0MqXfocGGpXZdk8Z4NB3NuY75GkjnYE
yNILdWKylaHwd7N1Yo6T61y53kMKsgIaqKrpm5jyMy3m2eQThPOmxdkrPbITLtDeLYJyz2j4JvrS
Hv+T+igMWCxAxy3oWV856zIy29wwP5CbDl6uCI7cpeU+sgwYKgUQtfvCT7EGys06Ohx5EppjghC6
RXRFFwbP6BhRL+3ajKQSPf1z4E/TpjB96iMkm9S10qYuIFCXp0DO30kTcAvqAY4mVzBBWKPag19u
ssqMNmYE4l8J6dznclecix6kFa1juqEybDUUv2OSVMdAlC6GXhNfOrcnM0ls6p3REQGj1wSKRCgo
GtpWAPFqTMFDVmVbIcG+nCqF+ZUACtPz+JCVenOZUBu4RA8FEKlcpZK3xHHGN90Mj7kvfakhjUi4
xJieWHufqlo6CxVJOCBqJ3cWO7D7kHodXPG+K47EnmHZyLPokTyEeDV2emXjHfg2M9rLAq1sMdGA
747pRrAsoqME4CS0cShfqIc52I+NU6isYAcfJWpJODAGjzlZIT1ekl1qL5l07WBK9LOzNDSdSiND
NKAMDSFlsPrdgPd5nuVvrV62lq3gWWLOv64XG1xpvqLebvg4/cQJVXNrxiEb0moG3iXltprDkZvK
4iwOMaYtZVH9omQuErCcxcJ8ZEJdE5cG/X6F+I14uszzR8RpKkIy3I2nUCfFoZyGa19Q0JlrwuyF
hj9Rj6i6ygPtKaV0DWn4kpXiRUZZj8uv3bDIWXZzKLh1YVyiyavmgQ7jg5I94gPeheTlqZrK0jvR
h4VokDmh+VWH74aqj96NZryM+OonxxBFSq+tnts2P6VjOThJU71NNKqoRtOWS+ek8MhcKW2/CEe7
b3JAgLS6UQnNZzFPf6tgeAJRW5Hv4WYVWEl0H67pj6zvuxGMKvi9Tgm/0lFtOXnJV51W26BEBSK3
wy8cbcQUSfGNUxEZVI1GrcYnTP5R4CJMhCtYkQmGoXuN55AAkyw+B9RKAEfQWg/8J1o0v32v8K9U
OtF0fKgJFvU5X8gDQ3VOreeQEiMElvnVUgXC71J847WME5sSRdM96GVzjdLqI0fY0aQ+qYq6QMMT
abJdzg2WELP7yCjD78oYEpsmT4A0CaSiBMtUJftEy6GbGHOKO+Esunm/a2dA0TACKYb85LdwCM5p
mI47GdGi3uL5AUS0jzPziHJjG2Yo/VRyv+JQk10z7ZEbl+RFG2III9FUXsEqfKSpH7Gtnn7KCIM6
WqmphNRc9cpbkJQyLdvodRSpSoedtpbeSnGA1lQHMr1/CmFZRKIkBXCcR3rzGhXx3u98TCoBqZaV
uNSxmvlpzvtfsuMqv4kdxfcfNUlk6y4TYCT/Yp4sFnizuSnbuDhZTWCs9BRZ9UBBnnxVqvrxoTCw
yXCvW+hW8JOTikYl8cFsWxMSMGl3woRFrax/COMaqRvF9arld9ltt4pkIrz6yPyMouiIjQJanU9a
I2PLVaibJ3lgZvXj9qZq9d6sY8DthuCNFsgRbeejplyVOSM3hit/HwrzZsjZUciy6XtpL+5JXOJr
3B8lVu1FuI/L6zdqtE8V8QmiIfVayS32nKJZZRZiBbRVCFfeYlG9TEGlHruQDglEqt0kRE8MPWbD
T2/0KnEH5o02Hfc5vdcJwgyLBxhwk36yBvNTE/oXXSR1WVFvJjMQJY5kNUC5hWLuRPL0Xg2K4JYo
GlxBlrapTlGmAd/NMqLYdvGrEcV8ZhgdVnkFWmQy5PfM77GXZz1OLWVyLXA8rDKSg6GQFE60Cikp
yxg+dNNV5cZwiblEnP/DrTpvhXBgLqaHofMRT5nMUqYy1lY95JuxKVxWS3uSGih09PltUNKtVYFp
7KKegDJdfGt87UJ3zKG2oH5X4yMObx3UElKZLtOIMmYVFTQazWwDbO2sG4eyw5yu1Y4UnqZZBZIX
0NVIFYauWLp1GVNpqUt2ZzkKvpgyChl4OsMJq+wLgdGp1ZQjsV5fcqt9BM3L2JMLF0nr3JDRdnDJ
duazn2zaULv2xEmjsEO8oBtI0jA6iK23FIHmJDsadU55v/6c0Yw2FU28VL1IVXDEuvYjV/q2qaad
3LKrpbjWaeUrTWaFbMF6L1LUwSK64Wr0SnEO171IPR1meL6PcvMr737bsOnWBdo1OxvqjM5V8T36
uyn5JtcHrQSJk1JgvDU5hPpA+yE2WHZH37hF6QM7UOHYzmhVixitCTi0d0jJvou4mZsnYewrtc2g
CQF5DPl5SpF34dn6iPJynytQ81kgHIOSgoGZWNgi6rxwDEs+hcq8GLAdLlhH7r+gOnjg6R+NOvgK
+vaqx8JSlKErWim7/EdVCAiVuKzZMnpVCCOSCjZ/E6lQiJ1nqjmO1AjbghGcyj36oNCLsjehTM7z
3JG15a/uArrJlSrqnphOx2FGHJk+ESVBfTLAh0TXlCBehpYxE5+7qd5Wpr5Nhpiu4fg6Z+BCWJyy
OyZnnj6MDFofsiz0LokiJNopOhMeeKGcwqvFp8pOAFgA6sfZxEWb54Pjh9JrWgsEEvbSqrLUb9pZ
61aVP6ykPcYBxXgUnJo0V3Yu6Q5dTxijM6EkCpbYkshbLCKbOXmSE4Fyuq49SzUexQGmg983R7nB
WNymfPxELWxyNd/WCQOdGuWTF5GNRbEB+EAZD6tGpOccN8GaSybCabFMMrRJcdrqFLWqgZ7Y/aFm
IhJZEjbtePmyGQjste9fuT+Pqip0zQ4Pyf21v1+QOfeIKZef9vdw/yd/nxpy6Pk0bTf/9fo/fv39
m+9v7L++B/DJXoFoAKFu0XPcv48ZFkLW/SHj/qLN+PevrzRpYypDyGLd32lF91QYSQlWmT/pfpAs
hCN/n94fAYf/52vdIgGuyLEHmoMQ0fzM7r/j/l3qf37rn9fUncg6lbxYBEWNCm+7Ww4zuBKbFWPo
ar4IovT+4v177gcNd9QOUmfmNPpzEdLm/a9///dpn4D27Voic6p0kXr8/YpU6Mm64gzd46RGemR8
pDDbpIWCfX8NiWLioC2kmg+UwoPf9ghhEI5CuCjMwgwlODMMDzshOOfoVLNuXQ3hQTg26gOz1awd
2U/E8ZUYT91hUeqvmKl3lGzH9+FReYJ2dyrwIzv9npULgRFXOsq+U77Or6xI4ZgU33TSSct1WEnv
omcJJyAB0eaBdPAYhhG7IIcu3g0e3IOPl/C1O46l8Zg+m2dlnO1vgAZy4dXTQWI97JARIdp96ZaD
1924f9mr4O2T6Sd+oO2N9rBsBJo9nwMDT7YSs7W+zjA8kf2SrdvvXHOQcBCQAV++6D9G3wHpGzK1
uMpXc/QLp3GatfLKUIKp1gOEBQvI9l/K52TfYxUL3SEjTsaGVi08VXaMTBf35pqYXulZVSmp07rB
w7vSzf4hC5xzejLPMAQiKADrFl6GRAwGm9nwBI3yErRecQFNXqcHjtohJ8lznsOtLL/NOVEE0Gwm
iltHjhIKW3xxt95k5oKuzY/BCMK+R99F62yNmLIRNgCo2bKSCt4CdUh2jKMtuCiiXWWq9CzrqMgl
zOqO+uz3HMZLLF6FzzNRQ/QY5o3WOMo+fco+GKDTc2RLm8JJn/Kn6hFbv00WHhIrVOAbuBMscm2Y
3J+W92ZYJ1BJZeD4sGoENMNe1rmWToEV2hq9SZnMJOQIDltMl4zV+FO18029mt7UU7n6ZmOKRfFI
5Xl6ywlU/0DDeAhkW3t8RdVzolZJG9UeYRnDplIVl+2hnfrOuUKqsDHdMxG8vGyjweFIuqTgqGf/
x9z2Nrq7jfruP5tbLbDX+jk66lv9J//i/wPXWv1Khv1XdCV42/8ROq99VWOXS9U/ByvQ5TbLL06A
sgGkmH2EqOHp0dq6exPP+Wvm6GdmRVTs+lZYjXbBZtSNPvz3b+tqns0zWUhLXBi+6a0f7CxSsWVb
1pCmOwahwh6K2dReo50wAhst47W6JR+t4NAXchX3o3g4BZc3qC+SS09/b0i2dEITmxaVq230kS4J
RCCbyrcpu5IzOnAf1tJlcaFf4UI/3JTLJeq3gnNry1X9VdJkKtz4hLeJ345W4focux0pGXskJmxp
ufEex3CdAh1yM+6l3KGa0wwOGGt6eJVwCx7zE7iZQ0nOpT1vkisikX4fMeKs5300cqaKI0CTPdlY
2+LaUkzCcuD+61UKGh5daRMjCrWUS1dwB2ACjV36JnawmxFnXfm58alaVze0RVzLTrshFGnx6Drl
S3NghyJbL+qaOgu1Hmf+5mL7PsaH0cN85MmaHT10x/pEaprCEDKdzOOoco2/RBuilJzQu1E53lSK
ndJARaGy+nOl3BJnbTkpe1TbmNz69TtZ1xtQCc/UfJi/cXM0MW8FHmkLSdRNjsIDybWoH2wuHuRR
FdYFh6tsj+Ep2C0ns7ltJb48XOHwQ2/PT2V+9GllUOPYBdle3GnfVKtHJ9nOjwgk/A1tx1nfjNU2
egjPgU1F0imOmIE/KJIAXXoFgW3Dev+IVsmONKxoxz6neGTBxJkr1iV8hwzeU2UbX3Rs0Nsc520Y
7r1C92rZzR4+ivIsP3a/eYet9lQLHoKaaqOHDuyK2uKsFZZTfTYPaE9miCOO7w71h/xDf1aUXljp
Iumv+hXacPbUrlSCtpC9Ul9DAkRVb6mf/Y9Gmkp7xKqhjq5lf8wuycTmbySeYsX+AhOhAyx1hQet
8pKr746vFYS2iFdwx2owkgybShTK8lNIcdPhnshuxboWHNZWxGzecpq99JuIfMB8v0K5cORiKdac
lVVAJ8meruFb9zise+PE2Zn3lVM4iWrXXybINpu9kYyxwPSwwvPzudJJI1b79+Io8RE1Tgz1xKXt
AM2dmteOu5BkzdFO5wP3SLQS84uyadbdFRYI2l/z0IL7vcTUayRQTXiobb4/W8/FauSjH26k2trx
MmM8KV9MlkyB9Jr3ZAozOAzBtvioGYc1nnIO0LU/Rkz03vg1sVKl3VG6lH8YoJ3ls6dUU3xmOxAa
G8nWxB/sfwkXyhFMxEZdrr0SFHv3kq17f/nYI5Z4sXyhcJk+fzTMgp/BY/qEvvV04S2Kt/qJP3j5
o48MPaOPqWTD/baN4cBvGw++4PzQbuii3/8Lhu38BZ58H6y85jqKbmTYSL1WyQM8Lsd/zM/Ftbii
7gzVDSZCzkROjkThTMlqRL36LXYo0m6zekJhU61jj3dAihx0GRbggBUJMEfHQd9PWMtASK7ZjZmB
YeS1g8AmOMznAzj9E9c505u/q2xxRZoduhIn/jF/daCzROnVzFEel1DDvVKtmaA8ZlL+QJzwj9JX
7jUqZ0X6km8k7zCcp9a3kTnod33qcwD+46fW8mbtFO22KhORR8ybrTU7jkCA1i7cldjxscMYD/iM
WvBX/uO8pcmFLCJuSgSaDyW6xl58CZ8trCtcAw/JMxvvr/YV+uauuoWuwKi+U/bVB808h8GTMYM8
SkwCX8Z+AMQV2F6w7z6xDmy5Dd6CT/9D2JN3vw88waUAgPnbY4rdFc25atiP2+lZ/gz2RANgKFhg
iKv7wOQyOLnovMhGTl/O2M9sCnRExddW/8CH01xNac0pdCZSQWZy1mz+3th9Xi7Tat1TNbLLvYm7
Pl4xOi6ppnZLJMcnQX8zYx1YKK9Zm/C4JMc8l3ucAw6bBkGiWMFyaC4+0ICz4FkSRBCYgjrt073K
/CUkYEtd3T/0rSMDWcg2RvdkmOtyeAop/dJ6tEVxi7qHXKetpu5jAgouiWM4t7WpO8Jm74prSMEH
4cmy7Kn2yPBoLVvyEBbhVAxqu/uoT6EXW+dyY6zWvkc1y/W91tYdrvKLgkyGcILhcTz5wymovvDm
Zt+V8Iwm1Rl/FHaTsmIdBYKLxB2BWQKMCyM4S11JPk+2IhMXCpTucC1nG/MzoFs8An0SNq3xmZpc
HN22xARJtO78rJZY6bZkCjJdUabC/0SJU/MPpCCoq4R0ivxbfq4nB24boVEyQWEmKp/BP/rgyT5U
oh+4gYIdw460Sb38FBMisVG+GNuYT1hIS/R4Gdq4/Ts+ueyRAPHa8liuVFcC66uRwtiWhSo33omR
JyQPeNfdKqe6zjZjKIotFiUsQVlQlz2Dx6XBWXmpSJhm3NZ2k8IKcvU973ufdoxt0utNXElbg15M
KCXLV4Vbm+lqhT43ddv8UQ5YGtdPaF9KT72pN6HcNI5+G9aKyTLivTxxnxuv8EG3YmP3WyomsulM
vJ/ZprpiZxcJuR6BZ+2KInENJEtaY4dGYjtSgg4IiWascAq0L4xi3PHgHElcgZzNekce9rDDAHBZ
eGvzrczdKo+7UT1RUplTMBuecPFj3JEOzYoP481XXVN9GGFmUQL+IfT6z/lg7CPOCEC8ynteMyeA
ueBs/y/2zmO3dS5d07fS6DkLzGEqMShaluU8IZw2c868+vMsV52uhK6Dnjfww7/tLUvk4gpfeEN+
kUg8jl26r2+ELpQf5Wnf6Ch4M3BbHG4yyWP5D9lzBgLDZz2jw0PjibP3UZ92RnQyYAJuwSYfZAhx
HibuEIPnIzJyQIYdv28ORY6t7I+kn9LEK0r3PZG3EupuhEWqFwb48WQbzun1FVnv4a69X54qrERV
X64exsZrsgBqJEUV+Qk2tYRWF1dgEqTtNfOsdbdFeg7nNzvZInbO5oJqW/GOwA0R4UtPhZkQPN5U
3VbFeWfGGsa3HD9vPAKMJYiGCwHqesSHhTlvXCg0WoeBUwB9nCB1oYA151CMHlOpespvUvZIU+ew
NBt72hufHSfBdJ/7C+jljPmzUXEXrF1lN9bo+F7N+DDXOy1Eiscv2Q2qbemiz8dRh8L+Rm2wCKXA
8QnaH02no0W2pd0PyoVwhvOxh9mCCuiP/TPN4Du8UTAYEZ0PAO5nkDXy6jFG8ieW/NrAHXsrQ/hk
aC40aYHQphZ7GxqigBr8Mjtk7c4qjg1quqk7D3/IE9DrtW/UQuAlUWqEDUGPTgjOGxS/3TJ15ToA
qRWi9Sed4CTOuNVbLszsi5h+O+dS0g1zAtoxiPMZX3X8kO5LRE98EyxHeoLmLIIwzhHDpdOzXKPG
z+MT5egSX4HpBPAHtgkEuOWhyCJ3ICGRmq0po4dT4Ju8SXMsxYm1eQDrJ9Eg1AUUIDPO5Sa7L7JA
AACRQ5Fol6BgsLP0D9u6b2W/kQ8c2Yq6rfXP6V2ntvVZ46NMLvPDqaQa2x813OHmuww7+R7aHc0v
hJ05ywli5/pA5XsBWQemxqUSjDAyxzStYzkPkBVaiJelJ8PvCx9kMizO8qVVkK/6DiEb/3Ak4URV
7ZP5kYtmz8GtUKsPEbUQjiICJva6Nb/OEO0eOR44nzb9hXVjHzRa2P4FKSji14Z6uE/c0d+KHfUr
tFKbu+gj++hP7/W+2rzX39pufvmCdmLiDr7tgdayg28UktLkI2FjWs48hBeLmIYp+kxZAG2ce3LZ
XXIurojnStTYqcyS3n1IcBfc+QZ23PkA2HqZTS/9IuwCoM4xZp0ea79GqSdjQ0WP/XMEP8P8ba4Q
TWmxUzGEGTaSGtFNootMlMrX8lKcswM3tOlvxk4UD4J28sXBS9X9M5V8thsyvexQXkrgpw/zN+xT
QpoE5GUk7xLcSylGMKvBDXbvKH1JtRditaBS94AGCwuDmQnD94n+ofgJ3yd9n9injH7ufYwO1Fkc
JPONtcUnkbkHzRPbGOCkgAWXcX0oLtvsWafyxuJlReaw9zzqBezpM3sQfA9KBLt429IE3ysnRH6Y
ZcsPPpTfENnBE1ueFbq4moOz8alF/ZGflCvLnU8pSBrue7yEvyEWFD/JtbhaxyqwPMI78/x7PdF4
Sb8A9p4cn2OvOhPk1/Uuv4TDpUzfVuvQqT43hUoxb1e4dnqH1rVIiUTDdHjSCKicl/SVnBzy/Lgx
duoPBSbpM/PC4suq3eGqekQ6bJBwl9gzKavO90yt/kKmqrwQXprb/k1DMZtygX8Bc/21WkF7oVaS
bRAyWxFwbODHbxcGJ6EhtVW+KBwlEJVkSOU+Hf0cMgjhJ6mF8GxGte7dfIPUyqoRbBn0jc8ETYbz
+GONPjzOp3nySdpHzatK135DOMnFVa3ak2bImadll9a8JMUfZeO88OH95DvMaI5jRMKjY9p7wjUt
8uRH9Guh9XBUG6f+PrI2w8N0l8e+ug/beEM0q2v3VbiT30xqH+Y9mj/dDxNoHwbcg7rFK5gtC/Tm
uh/d7KM9teqmfjTiQPoKa5Aa2wKGy+hh2HkPgH3RtyGVl8aNTmbpvzRfRjCdpsf4GL60TxMHJkkn
MN5uG9mb+LqN+u2ttV7w/lOq7cd8SNsN5cRN4bswBGEEZi6On8DiW7/BZ/Mj/DPeKueE07FS7yhz
4dwxQZQ0IbhuKvMxcVyrh/Z+qsfX6YPzjI95LwKwdE3/9lL/Qc8LtQo2q8jTpT91R1N1m73nt8dq
q0Wn7ko0MrybHNfVVlWP+N/xl2W1A3FBmbEnjqU60P0sSAgDa9/gwYwAlPyjHQPngdj8WHhkmPRF
3YEapvqGOZfPg5Szu+gOJZhB9Rf1COwe8jlQEdUnmeB4Lm/EAuhcLsGjRTeMmQoITiR0BGFin0a3
lzqIKHb8pG2Q+7nbnZcs4LeyepSYQ/MemeO1OyMd4wxeekIDjMldWE9C1ku/B3Bev1DzrS3QMDAw
CPa7Y/Fs95e5feCpn2UawMMRDB11BwfQW5V/VhwEDTW4NKo3Na+2TvLySoUObLJsnUL0E9ZP/qMi
4wDBEf+708JjoRmbqX5yrOvcoaNBHGom9+NGQ3R494hyvR1/g1gepSOfMVDxD8I/5YVZ/0VtxNGD
edeNexvqe+iyoZ3I8UV9BLTeLkRkhI0VY/Jq1z1Y4REpNNCVITSNN+p0hPDwAV6IeMmWKFjWBync
4g5Ju2fTPIVAvFFneOlf+J+ouO2MF+ehKR8Q6z8CQDffBijp1BqY9z3BSgAph+ztZWT7WWuPMIxd
40KmYZcfssBWQlMtuQF3zs/sqHwM5WuyNhZzzK5O+Jv47S7FkQFJDNeZnnmzT5JLzLqA8AwXgOKi
oKsehasM2eZmfkENB/yEy6Zqgjih8UMQVXtqtEMJukKH/y7JQCj64OoZkHeuqJvYSGmEQQEVWTQn
IuiwhBqGDfmNSynObLc3cvX6VpDVmOnd/MlojS/EWmxr+N7BwRWzj02PuDR8G57iL1IX4mJquWyQ
ic+2ZO3U9EhicfzJgZa/JfqNEBOuekJPCNba+snuNr8WSjDyGhO63RFsc4eEOIkyRQ2W1p0g2ey7
6LwsVGN2Cqf0i4KM3KdCE3urIei1CRHOD/ak9iClwYoEsu6OL/LESrsCqbCcTfqIK3WSeVJyQc1B
umOQkwY2EZwZ9Lm94Tw96d5yAI1NXO2zyLTP/gaW7ETBo6FaQwBqvxHd59SF0eOVoUqIGgyq+kgd
NCbP4Bn5Y1SQOQeAsWg7Jb0MoKY2xab7kzs+EVVmbim545s8eUZIDYawBGQEkvwjVaWfyXhBGRuk
VXRI96/SjZooW0aQwf1AE4HhpvYcjNNPRDnnj86h2GAAWPnIjhBWTTD7qPZikkOKlB1IksK3ZTpr
L+Ul8zjb3hg2OX0JibPIv20qNBkC2ijLfc4b+y15z6I9WwNXUzzNn7wT24pBwi4E3whTLznoqUeT
pBYhV8Q1TtqnjhIhG9x7fMPfbRYzMHsOU5IELzyn2QVBf94s727sWiojQ25x03bjrXimk2wsp2Y7
PcdMQl5fR6eaSf2ZRVvnNh9ZyBSrQYLd2WcmOJUmm8OnqqkoegwIe1dBiJXBp96KdATsxoRa6yZF
jGYJ5OzZaF+KJaDVRjOU/DV75LUUdhqCi8xTDZ/nztMYDZpL3kxJiLS6AYt1HxPxNcCt/QmKljvv
8DIlk5gYJpR5MpQp9hHFUeOF7oyNdflbJf3pQccsoSjDJQdq7bP5Xjq+Ge1qfU/k3GnHwniR2Pq5
Zil0YfEv0S5vg1lexOQRJEy04XlmxCYkVwgzIdve2B7PQd/K/WUdSdu8WHIlTgKmyo3ARI+22q+b
IlfPtfLOfKMpzGfq6TzdhgJpI8aG++21Jz6QnYzxQE29mx/51wLRBcMtVY9qIt+TclVP8GN15TE1
8q0+7misVyzv+LuevxnUYXrjz/kcka64DHRPeg6A/siwckfcV024M/JEXEnbcUkK/XpaYPzzCrxG
9HOs8Z6zkBFnvHQJDSI/RfMH80nyqw0XY0GwGij2kBfXPEVKlO/MTt7TnK+cexjzVvIrd51TbGyy
Z8r+/MDlU1nvRThi8E8qdWt2Sk4+Umo0Kgy6mYZLilKJWcIz417JBkPsaVmwRGUzooZo8bsSBQ0F
/j/qPi7vwg3w1Hs8aFDkzEBJosjqcvVcI4+IXYGpFGIlMV+l7oaUeNC8O8WWO/qKffAJI1Rw6Y9O
2f5sR5BPxblNnYRS5WB7YtLanqm8Mlf4kZKraoj3/usn8wlOv+cSdNJqkG7QFOmPu6QnNfodTNTJ
40K51wVEUE8yHMz1nuHn4zn4y9sCcV4Wt0BnXDzQCOaQx72nictj5HaY9Bo8yZ0QRyG+BF1ArSqY
ESxCSYIogPkOA1H4zbsMHUPANSbGhvtf0fyIttw5f8T1MgnEQ6qBbbolyDb0qjboc5E0xqJ9Iy/d
KTyQbKDxxWbEbTId7MFdztM7Hzze6BJIZEw+n8vt8N/a3XhDkzKPccfjoS6ckTXr+s0yLqwKQ9+z
5Avt2KPUQlfAkDGP8bhZ8G88RN5MLIxky0JtcIhoaNY9WkfknHrb58GyQPgMXshj5w65TX3DHY1m
0FwjdSexN6zeWlzxBudF8goMlOjXHcVS3iqIk9bbNfRnurqOqzya+ZHiiZRRTLgx5/nwENSzBJTT
W6z7FNFb2a2se+5nYioRD+6s9cRj4LU4o4u5CDCF8rMqppSAvlJxJ9xhrgLrfJp+jDYAN8oocxW8
jseg2Acew0pJwYJkc45BTGpP/EEsnyZ0mzKX+cGjFHZQWHcoAZ9Ezz3OCbgP2OTwPoXnHCex+izS
Pq6Ky15PNDZYFhCp+uHIJIOd/ECDNGq3Yi1CoXtEZZSqR917cUPYAkonEJ4BFLP9qHS1+EOG00Q5
ER5o7BE5ztgSoA4A5QoJcly1H1bHZTtxhuvYv6XAxDrc2HG8189A2mQVtbZNp5573n71sW+v5D2t
cUfzQIxlmI4Zvmy88Iy5TATLWXtWd+NHblcguGqEaXfE5aGys6D6Sy7SyTC2qD+JeXd0gOioqBUB
CWfy7n+Hf1MgweihF8actJsnfd7/dYQBbEv9Dkwl45OhNNKi5bydSs9+nuGBUwvZLpLHI2EtMj5G
F7DgStF12rb3+jM1PEajWxFC3imqyywEU2BhnCdBNQzKbhcXPo+OgaJrjQgfWJ0cwCcDyw7Ez9gh
ikSq9GquOwUmvs1QaEHpVifQEJODBYmqRb3xqcl9c388V6ZlSN9OF/XJKT86n8015J5InJiMyYGB
Jc3jkrh/AQhCLBAgK4Z+FPM3sC/JTcFHIrnTFk8rtE+AD0wChFN09Pe2qPZTPTfCQKfKSVa2oXOh
log9BVZLSW0j+IyT02wDds9tg440TPPpITFfWYzOMf4CpVo8iPkqIaSF/vh+wVSsfCd7YJKR4JID
62Rt1fQorL/mk4zCfiO9yGA8f5edrfvmKEZaYwTQieWAvHJmElpoHVA4F6VWBAQTI+gaEBWeGHDT
1elIOVvjOSZ3YC8H3kWHEfQUxi4gAo6jdgXS3zxSZwPJ4dhHRUL0oaRCdLVyVCPBa7J+9C0yORKC
W8Dv7mH+VcOJX/ComwaFXJIK16FxDoblLnxmRGX1DLIrpXKvuqyAij1E3TjdzkTKHv0TSMDMaw15
iy2FVpmGKG3PBn8RCvWAXqTcZ2UNnQ/gkkouO1BJmRQ4V+GIcVtQpGQfVlWH3Z8Uv7mzwPerruNA
dHULJCz0oOjdLPLYniv9wDTkLsYoIIGWCNRZoC0SDlvznXS3SfdOfIcwJUjQSGbxeH0aQKVgpYHI
tFOhxSp9gVhhG9N/8MNwdrP9gMYZ6oMG4Y3zarXXGsK9sxUzadiDLMfQ0SBIOTuS2zE861GL7ujs
Rc1xjI9L6Rrj69g/iq4XpYTYixNihG3eYr5CIf2BzZR5zVrMcOr8oIzg0KYJ6mbHxORRMGVB/FOS
KpNguWMFGtT6CLIs2FbbMnriMLLxFZBEE2+yIWdRghSHzBLvu6v0yc92vOetovjR5BbqPU+Nk7yU
Oe0PUvaQ0zNbxF3wygqvLX40XXjTLcDI+BgDtobO5exEJM26l8B+vlER4eMtVLvQdRZUbgqDQ85x
uq1UZiNN/0VsIOLMzqmk7dlJACiviYuADdNmMK4sS8DpYfeMcxXPvR4PKm+FUnPidf0XE54eSKhd
Wbp9wmbnMqHi9GHmhgA7sCoQYlsb15QDpT/ALdmsIw8MDMxw1PC+nXbS4qMmgnFLjcU2jRjUVsej
vu4o5DDcUnkNibiEhPZvdANy/D7HEU0cz1wZO9GKSj9X8Ludsxmxc/CIIhxR8j0PjZ2nALRibjkf
eRnbZfcBIIQNivNOMva8fAgm8mbiZdQNwKzh3qFc2MaG5NxiVlsSm7uIHRI28GF8KmcfxTJ+ZAwJ
zlgt8kyOek8Hx3Ao24smA4+VvypQLcedez47CocdlJx0niDVP0tgyYxPEe/xVoQgWcAWkq+4L9kA
hNOM6vDI7I8m1F/2rBnqaRhYPYAJoCVDJMbdW19s8vfURknWyVfF8Q3yhPKncMPZGgJm0Heg/vYg
LSgmczi3VJhCIvIWoULF9u3ZQZe805GdcGBFUnSDW/srmqU1/cxgip8lJEPo1xpmytuzwTaCsjq0
DcTzKCVCMqe71c5TmEK9dUBVYRtp6egWGUjOZZKToDb1a1LD/lQE29JpFGBkeChsS73YQ1h7h5ab
+oXQyM7QagmxOdvLU0yjW4LUkpht6UktHN5fLaxoCCMsg1SVlTRp8naU2cRnh8JZi2TpYYHhWsP6
9ZWVJ9JN+tOEXvc2wpYSYsXMztXrmjfGj41uk0gJFS9s+KqDtRrfWDR9TCGHTI0W+i5eiwDt75S4
Jorscp8Bmt5MvZN7maXcZlur/F8xqd8/D01z8cPMvvz+qs3Qp3I0+fb7b0WRLbuZyg06IOhgqLC3
C0EKn2A/B/aAJ6wKpjL7P1/UX5Gs359/5bcGtbbRtGHhtkJs71dW769ftC4wjIqjZIIJKhvyw99f
kJrpl72Yg6cJtbLfL+245Pnm7z//fjfiy4HmWrFfEACl74FsIXw9vs3lim+hbqcB1gnHX9UwCZcI
bEYQSiwtizWSgPfH/w6Vi9+r/ZUSa5usR51NqIr9/vKvf9iACwXZyb/8/Zd1Fu5HoQ3Xd9R6WkFe
//3k3y+peDLZ7+X8fvv7S6NuXhyZTuIMTRmNC7khr+Skq8XA/n6ZxI//8rvff/j9nTrEOy01k0BD
FKWwkJdAgLcB6tLU3oS1sBVHEjtA84yQP7YXTWy5Pf0NNcLsWh6xS1BNUObOCfI1jsJIsSFrVz9N
VGZWwGIIdFPeTqkMlPOfLpdbMr/wMzKynIgA+4jQwceiMWiMrGDaUkpoqTUCIBjL6FJKAGU0HU2M
WhDp4o6aZ22jqmp1MJtgMC/CzSJbBjyGl+m+7jmQRxmb2TKvwTQvpET5XTsLNqGtZy5amOsOMdrP
oru1guZstEr5iPy9lJCu48cw+ZHdpIGh1jRCKJLorXldVOW+kZcq0HBJQJkFBc6Z8GQBcxgYrYmi
JAQtUgLqc9Xia3GeeonOkVaNw0MHrrKmaoXraXjGsWxvjHs5UbBXytvGDeeBrqFNruUY467LJ+pQ
tY6LAMS1YmakowUl3h7j1qEEsGedskhpycib73mQOKAjwiB0lD3sT+mPSRndeg4huIfWlq5C7Cop
WaFEV2bN685vbCwBR9RAp5H6qCNrfj2BCCkUMgyMGp4rFL/A0ycmHidVSv6MS1OyV1YwSBVVZpsC
oYm6NW2i4X2sGLS2mXQqr8+aQ+5QzkSbsoMNXza7YwGjbX6HHzgAzUShCCWHWItfG7zWSCzjaGsN
FTrEVfrpUAEylMzYzRrSGigxwB8qacAMFKtMJF9JkEgZkE4B0yZMIqoB3eNGvaki64IKsbcpIQL1
gkFrgTxyLojismpGyRLWj2/VwBVLUgYoULJPQz+juczZZQ0xwhHRSmAP2LOOszerJxqVjU/khIxT
NHDAoSIa43MdvSgYopAAEyBJKkJK8ThjolaWR3z8IErgnTZaRuXmigjvlQq34anMz9DBJqEn3Qll
6RKJ6XUaQEjR6IWCsh4Vy3htVA0owSgF9ZBULCDbbZB+Rvb3imZNp5l4ZIgSouE5k2Yfi7ncp0mF
KhvSxBmKrEdDas+WZUy7rOnfTaGUPU0NWBWhnt1I1nUQetq5UNbOhcY2k4g8J0EnLauR467XaYPx
LH4Vuv7dYKEhRYXm9ybxiDSW+F8kFmCGoiv3QyIfY0sx9hNI2lQofyNQCnkvHd6yRKILtAohT4Xz
d9G/rciadlMLsQ/ax50mVMU1bM+iKif6X8IPA81+MpHpjK4MVmmPRWP5o644p7ZuTvBp8CNDNToP
lT/a0kGgQUTM4wig1wAgqTeOhqGkgZSOiDPAPBKa6PL60AuN9K5r1UMJOEKop6PyCIrtV1FdaKu3
QmUdhtSASr/xLRdVERSViQEXWn9a2z1NiLRPiLVrI6rtq5bfiZkOUxdFd0Nou1vx8mkLtXcV2Xdb
6L9PUFQaoQdP/I0eDF4XKP7UUJqFPHvpgPVo1yk5ppwjDk5P7hpC9p7IigVoERiIJZToGyTppYF4
y1Ar2Vcj64CqGweLFSJ/OcToWkUdcnzSup8QYbvqcbxLa+PIFCk+81A92zhoqn01PykFedwAzc2c
6KxNGN0OcfumdzN2cr10XBNgGpIgSNZCd19DgH9BY3Svydqp4dFQcgT9HcWIPA/ajzGR38C4Qkfb
ISrCNutupr87RSmJUGKsF0PXXlpH6ah8rAnaCRoxYUUhCkVFckJIWKbwEJCEm0ClmOAGY7rIkg8R
Fi1PDZqO3Ji3Bf7rYYn0CV0iJ94ualkeVpQ9zbw6DUmtXbH0eQwVp/HZjLO9mj6ZUSXfYSt7cqJV
O6r0s0zhidAvI00doFid8EuYrPd5wT5B+CgUU/JniYsNEPX4qcIyhC5bZb9LCf4LDkYMePTkQQrp
GPaA/JELiIQc0s+y6/Yk13VyQsr7GcV08jw6GUuunBVpZdu0x8mXMiv2lKJG8QxcYSPVZ7PoSc/H
ibjZMXIv6fAsRFD/pkuth22QiRl3/ZPO4SntVA04Lb6+a03YWU1Jf8rJdvOMtkuj0wayM8U8DuH4
2Kdqt49g6NB4ECUSuMNRmybnJGt83Sr+dJYCP0D5CiGpQwKdpn2nJRmiZOpLX0STF+vGHExjbfqF
Ne4bY+Go1VH3NibSI6vV/ULOn5VRA6OBRJZkRTTFtHFFWKhwnapCc0N1+pM6a8S2bC2DPqr+JKvD
Sa2Le7R13uaqv7RFR40gm7XdKo8nPamjoEesjBr0dNOpGuKcuWXwKgxYi2RT9JGFA7mBMbEwW4S/
DjMaGX4VvyNSC6k99AaEpM6kqNBgU/UI/eeCAvxJGpFvT03Hs9YCFgQBfVM3DScq2HklpYKSSuV3
iaQcYjIe8bv+gcovhTq7eyh1hVK5Ze8TIvRdEQHrMOPhJC3OgwINOSpbYcaDq41eu1LVpbt67J5Q
umFrxzR2o5gkW2tkfyUr0WZlD0BlTOpUrRrtTZmSZlZaBgZa3uLgk0ByqIxATfoYpGnVU5uzG9aM
rAyBblWgzNPxDOtxzso/EPc3A2PxUa+vTTva2ygJS7Ib7t+E8bKuTnJe4ottFGAbhrdFnwGzLmQD
6nFZ02PftDP2AbMMbvg7MkwCc7Q9n2PpYTLAo2dO1/g4Q38nix7eHDpLMiLlyAnY9jmKxq+os8JA
2mtGvUMZyIQIOFMGWKt9UxDSo4Z+jNtCvxpZ96X0Y9CqhBuNTREcJbbXJASI0cASrpeFZfxudZ2H
jG3vGcpIuxnT7gZ3oTtlPi9IiZ0GDKQxLtX8SXFoEFokOaThfWWQ8GYxopNVFUOVtN7axNlP6vDG
gfNg2mq2qYSiRB1MrFOvxvjhVDv5EQkz/DtLUWOSq9vsJNUeAczjks/CtBOCr0GBXkNhHGKaBv/Z
bLy2OeGevV4sBJfOCBNQ1l8IWKgQ2PHYecpcXzSlN08ZivTGDBEnQ3eb/hvS/YuafdpVmJ7acAAd
lGaBaRqUXGcDhYdJrnaT5WKOSo5kHJVZ6nwLs1XNzC6I7ZlnJW+foa1zTtqgN1MI6arKljMvFPeW
0rnHexYxanwNc1vF9WCJ6XPKU+2aypWKWZ8XHQlFUyATUJ5LvUupgPfU6kx07fOoO6Tj2Dx3wBb9
mv466g4PptlSvtBrHllOQDfKdOkbpaQ03Ool5L3q1qcY+HaITbowuvbJoKp73XHuu0ZOdjjJizgR
Pd3Z6sZHUtM66KBhAwfmx8JGjTDPjPfFAe4WY4gxQTKmaKm8t3pzKSrNAQG1og/P4jGzxSN5ZHAN
UxeYXEJSCXMRc158vW8N+NiEERI7U47bC0bChMSp/l4R+3oozf4UbUnPXoiPWVMbo5C3sxwWaa1G
bGMaEzykXYuUkbIPxwJlzaqA78Y2iRtVCogGrmzYPWpybp+bkcpupVao9AsaAoDPUjGU4xyud7I8
Kvi998aOfFqbVhEVAF3PItlHuRk4I4AwEuqDkrXZdUiQWo0HmusIMba7qrIS8POLhs1CFijFiBBb
gzOzY8x7c4J+ZFtIR9uoIRxyPMY4rzJqUsjI6sqqEZ4EGNYsUL+X6Nk2RvCmWQl3rFJeo9fcgoKP
jz0tLWvNTp1DOaWZSs48VQ7vFisTfAHaJ6GR4xdAXcTUFeW+tiHD6oQ2Gz0qVm/ubJjyGloQOrK6
wABTTNPXchf31REe40+zWMnBWauEykn3jn3JfpXKjpJDPvlrhURWC3Lbsbry0FJGKyNuVrajS6/x
cDt8CBt5JTE0ZOrVtgyMbAGbgUW24Vdl9ypJuHlo6ugQs6Ttvl2Ao5NFUHJKQP33a39Ao5H89U5S
x+hsy+lF1SfpkXRX4+z8Wtuu2erdcTSR1TRseo2D9IDN5T4sSRSsga6mHHJ85z1d9NK6Ixlyy0z7
mrIYlfosQYNax8gQyiv4rf51DOdnyg4G6ZPNLmd0u8pqGwgUTn0KBwwzVjXfZyT3B6tu2VsaTFro
9EutHOJNnaHUnPM4oTQH0oqYcD/hZrNY8nhYOg3gZETPcCB0LnOQoYoG+0SZir1V9Nq9Po37kfLI
GIXJOV4koO1O09wxP9lOU211U0Nm77R7wm1T+lZhFhxtJXnFxwyV/ZjVyGxhQRPCQh+aS79VKr8D
9topbKOLGZmbOtJtXtC+VdqEouDSvsuT0dJUTFiidU0nZ31VEvkpTmkVriNtedvByVbNafWHy4Lx
SNm8x0mjCG1MmpRgzbsa+H/c0P2IY6FGWWR3c6LdEMNCVtVZLPoe68bGfRH49RLXQDXwjSR4aHOv
ja/5ujyv6wKFzKEAjJvjXdl1T2tc7qQ8im658dKN49ecYleHIA9WhZQ5XC633qjUbtVOPnRIV+JZ
CJW6msEr2IfRzs5xe8Kt7r1dkWQoNOdooTawcQwTU9R0fOjwELlm8vSjTdBIbANWyIi45Kazsuxm
JPmrOT3XVWV8r/jnJNm1mFv0lJH+9bJ0Fk1nOkGdQ7k1088zB5JHNerP2Djjrnfo5aFbM3LSr06A
glJGZRFEI/otH9JKZ0ExJ29c4J5JYPg8JXthw8JZBtk78B3s7/WYfCUVcq3IQlLVbe6x5BtOJVjK
kVPVWu1vp5MVzxTSIEm/Pn8MtjLfyYPkOQWDhG5FFTRIqTWq1+bodCrtiCNYQU4z9X7JDr4dlPk0
jpG2VyONgD8+r0WFWc1o0bqo192MugZq7gu0gwHhiMTcF1gLupogJk4tRYylrymID40bT2iaxmp9
geNL66Jh7caN/lo6zo+G35KfDh02QjxxZP3rYFnNi5bjU4aFio8O7g6vmHNX21BpdLwVhqFsoOgD
GJ91lEAceFs8dZYP/s7dbIH1yBAvnsdYZcOGKiBlS3g3OvV3Qpuy74s/RjhFIOThoLYAmNlpQkf+
kArgREq0Lh7G7HSBacZJWAo4XftZKrCgQttfuqbat3rF9qqTyoVjjEJ69zqP63rJDdTMYRpji5MH
aH6UYBcRVZLwvOSZr1uH95Dy7tpnbezHEyZlv+pl/1/o7X8SenNUG2m0/7vQG4rLSZd8lP9sEfjX
v/pvpTf7LzZGgI6ja7ZOaGyq//t//bdNoP4XWbdV/nMUmZBC6MD9zSZQ0/4iq7ZK/QkaDGIQzt/F
3lTe0EH/DWNB1ZFlzVH+X8TeFJnP/0etN9JhTcdtSjEsQ0HtTRUugv/gEpgs7TRUidLuS4OgI4k7
J7Db5bFZ8VBbaLeYqil5ZZw5wdLSBp6pOaqI/iPp5cpxs55juJCLFQPaNTNUmowlKJvz3NNpasPi
SUlz1yknheagzd6Q90K72aZLWDcwS+d4Xyi0JPQ+aIZqOJhq+5brDbWYFgcmvHUoDLcUQdoX+9Kx
udP77ZDlhZhWV6/4I69+mdLPQ9t9n44SFrTGAFUmtPA9nQZ/pjVt10XnZs1gI9Ug09ionA2mV/RS
i48m14edqbePbdP1SE1wr5QUESPWqQjoihpEQkqlQUVWKaXhp0dKcT9EILRROPKsARZtTa8rLcD6
4HbwURe8QVsvSKcuhb8Ih8VlbuajYhNYVofasadLu3Q7WQG8PKP57yXjtEvN+buz32KlrVGHkZCa
SU0SsAq2WCaEJ5EgM8UBHUHkoDKjm61fKKNFD4JUI6LBRJkxpP0HEzy19fclM7TdP8zovxlL/pOR
5L9PEF03Vd1gljDnUG765wmSLnY7VmNdE5g5j3IPwuH3S2535RZtohqVLDqy2Phc5IGL0tn61sT6
22D+52tx/m2u6jr9Fk1HGNG2FKHC+I9zVZUUeY6QV99PUgtbry7fkBDViWul4T5SiyfJKX8SPf+f
RuBfjDRZIrqlqYplK7bhKKr2LyOwDqaydrEJ8lNKTnS1kEx4Eh65pPAIIvUqgDpJwJsm9GDqFj0H
qaPPGE79gdswYcWtz/95HFTl3wfC0h1LVkwWrC3L7Bz/OBApfY2pKLscp2oGIi0ph3ZOr9Km6wMi
AW0jDS2tYT03PdK/IwXeFY3/DOXcFZFtDZemaHJ+xhm0gmmuClwyaC3irUyQabOmgpIP09t/vmhN
XNQ/qEr+DqOBeiUKlrZukrX/80VHrIAEGTAu2mlXqG3Lrk9t6PTUvvHgNhVXtozE1abmzcTkfNtE
rMMklMkNHESZWvW7MQHoaE4vIW9SXc1C9H+bpzwkoJ3VZYPedaiC5sibFChvDe1G7bLDGDadi4Hw
J343d40hBkJNvmdp7slFqgnnbfVBtRtAEEiO/Q93LCbGv9wxrojcKXpOjo5N7D/f8UyYHReZjA9p
D0FNwriwbZIiiKan2F7Vk+bYnlPqogSgpwdFX2HCSQqwj9VEO2ciBarpj7XjWODCh9OC3Bp+MsDq
nKmeqbPzOFLWQar4Due+0TNrNgGnHmqC+vDDqZUBA/UmAxGqyBhkDh//RdiZLUeKbFn0izADHHDo
R8U8aJ71gmnIZHQmZ/76XijL7NZVt1W9hKWkSImIAPz4OXuvXZfjvG8M+DalWWzqkKlL5GycPvy3
62XBg/73ywYd6kvpmDLgUf64XiCHykl1Ij20SyR80NF9pJHRhPkHIZVIFX8XRAUUtsUAEPwKiWlu
s2k2UkfzlpIII5J3ajXteWW5ztW/fCT/37FZlgtKzPVJ37XN//5ImjrIRdtgt62nvdlk8jjn5Uvp
NywJYGdI86TBY7hsw7ibE1SKBK7CGh2xlxF5R6YbupZ2ucw7+03L+MOZUVOSxXLLaYkypSf3umxR
wltz89t1TB8R38McIDUuTr7v3tQMxPaGPZibMm3w9OTqRqc9HIAoWVVWpY5kgb8lTuhd/vPLtv7v
Lcw1pWdZgeV5UMbMH6t8FqVDEnlVepg90kHdPL1x9BysTK8lgHYmA6MWa6dod0MrTgGssPU84eq0
6vguVY7aU7Gnf4rKz/F/ol/QKfMpKot/WlegjHIYAaUPpcwCpvtxSJBIB8LBA6CmIe070q2uzdhz
do0qDkUunUMMGm0fQYOzAx8dqGyuEjmgsVTWvx3Jchn+7Xz9PhLXsjkdfGk6rvXjfE0VU6TG4DJt
6YW4zpeOR+OgwFVvk5ThHLlyjGxjvKFA/6KKDniJz7BVFXnFA9k4opWP9MLCTdzNtKptd1Pibf7n
D1As5+X/OUbhERrNysfdZFml/1amsaPQzG5HbiXavQpaZhENvRYnKJ8M29dvoCvnyFQnSS7rvoo/
ZD8TiDzYJpYFdUVB+QXsG4RO9bXoH+5HCwVNA7wk9dWNzR53HRKLvioDB8HhrHpEcMZjt0x0ysnW
xO9S7UHxWxuy+td3/8eysLz7VuCzpsM1tj3z5xXZT1aW1G6bHEwHS07N+Jj8mumU+H60bjXAOtFi
YbPRHLQkAtE2AGEZEvx+ZMNsXNgSqG7B3jI1/uWacX9UG8uB2ayynid8QS3u/zhB+8jrwakxUx5S
plUtHmKdlilr/fRACwne06J9SbL5jlGztbyB+It53DrNdrQ7RRGKfquRBbbXMTQOSHDWZSXkwbEn
az/nejsX1sqDD3xt9qreyt6L1hAVLVQX3p5grO5BwIekPZka76WqDq7Aj55P7deYORh8Z6tbETp0
ZkDCxNtVDKDKeDuVOJhaCKar2iZOJyiH5gxI84uO43zKuu6qsDPruuj5HNtsX7tV+w4w9HK0j7zV
m7KN832AvKQLomBnZHO6bktvRmpGuB8TQeP2n09ruZy2P05rl5M5CCQ7JFjYP27HlKvhQIiNgesp
bvagXFm9ydeeZ1543rnejaBHEgYEsfggqLd17QN9UZgKPIskCSuygRgjz2Sa4x7IXEcBCWd08k0U
l2V1aMriVymceus50XOYo4rkemZqERD6YlNmoiAdkoPfIuQLAdVgGa6uq75xXqvwAQG4Zud0Jicg
3zYzdMko9ghRtkFvFmF4mHoB0kzjaIpxTOdEcVA7LfeH8USS36rqht+Dlpi1BtyekQP/3zMDE6O8
w/5JN++xnq5nAt9Wjc9+QTBUjXQQ7dtMQP4xYiYVuBn3qLf2lr943jyjh14ZvLmRYd8WZEZzxAtt
kkgto0yPzjwe/coNVv/8AVk/1ksuAt/k/DfZuVGrej8/IDMo2hKlR3KAV082c6GvM9LL9xWz5ouJ
KVXqtptyMOit+i2FzFigTIfSIP3yNnYtscmlfZkZJaPqzNEXdNXazb8c4Y8i6/sIWcepN2wQ6/Ln
pgBxGSeRoZM/tXA9YO4JI5w6Jmu77/OOc5ld0MPdMu9A9dxQ/0R1+TYllMlyEprc9GjvzHK6kDMb
sH85OvoFP05w3wTNbrN1cAM/8H+c4JOvXe2MKWcZpOtdkiBMj7rhLU8ljnobUlg1DtPJcNrpBEAZ
IWG6V9AcL/4sejE2/X8+IPFnR//f15wvhCmJhGIrxaH9qErzpqKDTeAcEpYcpaDQ2R2tRQId8BP1
hYHOA4RInBTnKEliXE6/QIpX76J8tdJFaiNE89nBdGTOqfYDwWInp/xFOdOdQjkU6yT0AF0l4obU
q3EzxLW/dbktEn/MVdEzRyB/9gn1X3nswV/0xHvdNJLOO2l61YGP8jId9VdZlemll5bVXrcEINsl
13nUE5HGO7mN0fGt5qAXOzINPpo0js+jC+wlKxsaiClVsAtyTaTypqPCOMYBxwkxYdKO/4nlycY2
5DQVLmG0tXUBfibnV9HahanjSPhbZnQXeLN/KGMWf0WU1YUdqoUjDBpAlPO4Y/72m49b0w7v4QJM
/pdoiKDJ84YXpfAs+NDqgCz3exNlo61891RGiYUuzUkfbP+VNzu+FMVwF5oOzJaBWMaozdAPsYFm
kfOts1e1TJnzaCDsL9/SCHQOQdGsk50HH9i3K5i6wnmjuT3fCkYejqQl4c4Titchdo/50rmIpjTZ
WWX+Ki1jPCXkLF0MSzYY2yaEC73zqgrHpdYjzD6Q6wrF5uU8+uNJwbRk0OX7WCY8VixSPuECh/Gu
bELvZbZ3mWPvaBZPh1bZv6c5s++6PH2X8wR2Xk7GzodffAEOnTXE83feIJz1CzfBK2UZwSVs/4Me
2vAqn/0M5kUP3WQc+CR9+GVBakPIIPeniUNSbmSAM66l0+3MRnxT2aqm/Us2re1YO3Y39q61uarn
ojMOs5MuSt7QJGBOPkWW6YH1Lq70MBoovkAm1iamedP1Xv12zvEBF7CBCZzCnep/xk5ebQs5ZGeK
fmbzNaxRlY7NA9tm8km7jOEBOfXIe0t/G5LLu4oLdE1eM3wNsu92keHhyXSrhgp6gjNMshHNi0vH
1RHQKGS7Y0baKpBwZ8Y+SVEF4GUGDlJb7YVm1wz4RGL6qryTExAUnwya9A8td7bTXJppHl9mHlBr
O81IPCqwmFiA6piesy+u1Lgnq+HWFv0SEj9Sp3ZMGBCdGet0RA6ehwqYhapv5m75E2B+ZV6at2aN
YbVn24g75U/R3RQhGKEOV7YFOcn3JG6MwtqxxbEPJaGI6xC+RWQwxa4alxpRdjT2pRgJysp8IOP5
c2gVcqM1nPWsD5KbPAdfP2uWL+E/lX2d3DYWqoQuQ60ZlmaPiHqyngg2ni5i+9E2ovHJ1vCdHA0p
xKZgWhsxTfaxj2wwbnqXhVF47hYhROV7wFFq9rXjfV9M3iU1UJUqQEKGO++YSFwTRR1dmuqzN4fF
nxK66zELIrRnHHSig2uy3PwlnYWpkbQowdglbzMxx6s+RkYaMILirsz4Io6u7OnTU9Z6qmvrMuuZ
HjppqVaMjqGQpIV7NouS6XOHxwaRzoOj7H1cpum5H0HlmAZLeWDG+1b7CK4989wjLwgZtG7sIjZv
jbFjmswLLxs17KzebzZO2jH2qxithen8mFn2mfoRO7cqmmvf5uAyFBfPBHY/GbMZ4KMKrMvZrwm7
MXsM+dhR1DCLpyUIj7imuMdywi6X1TCJAeZzWW0r7RZnTzBxl0nmPKNq8MC1p8VpYg6zKqH1v9Yh
8Jg08250MDuIYBbKtU9/wnI0xmWSPizLHlbW6H+Wg2CIGeF3N1Ls9TR97prICu49Ayl7M6X2yXLT
typvox2VWkspySQ42VBosPWv5xen4dZTk5Ce5xatifCX6ukasGv8sktwX4hsu4PQRn+dzA1voQpu
+4ysP1/iFmSbzQ6niPZdAB2ymBwmYsXelfGDGsbm2izLFrWkwNreimqHgE+G13yU+cEamg8GcS7d
Xqtiks99qDd6cUWb5MWikFFuq49DzERKFfmJ4RUY6frWjbkGywb+N8EpI/d6vD1NqjW5zSNUwW4n
muG9KJ2ndkD3kBFcuyYlu95WDnFZGdgpOuNX37911DJdmUyWN9k4NICPRLxFjoAcm3sVCRVYq8yd
PTWAowqzupy1fRBCOetW2EtoLzM0OzjmDie02SO6Jea+2FbxaYbOfltPsJl9LY4IWsAhd/09Eebp
No9EvVJB420nKx3Xc+ndVVNjXce0w2VHVhJTivw4zATBJ6IxDxY6/D2SGywM5rAxBiCjvheEqxzX
4YTprXNpuoalg4OkqKfLoWwec1lRQ4v+Je/ekXJh51XYNRqfMWzM4DFt+IATtOaDciGbNXmz5X4x
QHtFCdUW6XXZwGHxQNIPpLRSrkF8CgUW1DJbfBwsgjVajfv4N2WkdTICOMRm3RxSA7xZofyz7veF
JeTeIekBZFZ+ILHrZQ4k1BZGkQT3AXrAxGwpSkCBFASfVtmyjezafVBkp8p/CGJ2D0wVj8rQ+IMT
lluTqB4QOX63bEHlpic/ZiVUh4jWKxAyk/obxrZ1UUwVLnu9uN+xFGyD2X/MxuALzW5xGTgx3GOa
XF1adXA4IsgoOMHmQeNZJonPJFKQXbjrsY8B7+VF43XuAFMK8Kap/rduCTfNZuMud5p4oxUzFNJR
a6R306qSfXZsNBxANaLVlOl8cPIAxgwzHBgWXbz1FSQqC23OgVCZJz8Z3gbjeVQeiarQdUjhQB4V
uvfZMvDgPn7gKsAbF1AZuk34SJ5EY5HoKSUWcp5rR451thXe4eQ+6WgzcslpFl0QVhM5H4x15p0Y
qp2Xte8mAuGRlXic1LVB//uCnR9tJwh2JFZtwaR7dKEZkGjvKRogR9bg6umZhbeyDo6ZYsTqtRhi
wxHtyTRG266tCBDoGNNQOyEowHPouPeU1AhcveHcEb4RJYopaj93tGHyj2kTFt1HFTWSIFr64lq8
RrJizx7me5T1Dw2tkQvicV+6AdFVzzJwGAjdvujbGseUKHCtTh5wyZCyzc5OjYmWVoHHyZIZ2fic
wjxFC0UkS0dao5GQuWmbhD1Y+JmB8/WQaqpndIwZ62mWrCuklHC87IdhfrG7Vm2yiExSR6BTtzKH
OTfCi81QkxQxiJH2rfdlOdUTIPyYgZsOATmkW8OnnAi7FkEIkkHffE1iAfECO3be6B1BCtzfQ1wE
A7EPsY2hMRiN1TwYL84C7fGmd/b2gEiRbMewBkjFPfiFTX55BqGwK+wG05d+jNnAUVbIDc/b9r2B
CDWuPixPnKSn9AWh1sgkqUj6gpZd6u0I/G5Xuo7BqKYkwATeqSkZ3M0R0M3RuCbJPJgr9NMDTFcJ
fSeTNW97lwGtUeHNABu27dsUv1NObO4MnCil83/B6nUtCKKXFyE+oIuRjROJDud8aQYFlf2edNVl
PRn5qs1K9IT5p11MpyA6Tx72pwKtESc9CAsqN9yG+PEaBz12HH4QbH7nSXVfIYXy+uqxpd8A748m
Rx2wSXeKqyYjs75Q5j6IuPEFtGUuwpzLZajTz6yFYjbACZmhi7SQ+OglWrAkM7YmRnDwMDus33Sp
ilvlB+ALpIWVHAlzunQDTeKId00V31cN4W9T6DaXjAC5JGooYNPcvFEcsWT3LvqpOHj0kLBbrkV2
ilGDUF8eeg191S9CIj9VQamyfPn9g++nfH/552GaCwxANE+Raiz/HMJ+0/ru+/fzPDWwjn0/MWB8
+Ndzvr/GmpIsd6HT91d/nggcnvza0Tz/+fJvf2r51QPRWfOqjkNyVo2eew70j6pWfBT//ZvttrLn
zd9/7aTxkOZQFb+/+X2c3//68z///LG//ZYosO9RpeTb0u6TefV9GKaLnzVdfGv/+e8/ju9vv/LH
c368cT/fmj+/Z3mJUVc8LkqXiym6jFy2605rqoOroZ0xFd73KeqAQY7vAan11KrdbjQiZ1X58Yzb
Tna7qaezP5vIaF3uaN+hxavI6ocb5FQ7O1XDi4q7bZwl731WkERPG1RXrrlS7bZxMoGbNH4a2hFE
RQYGwWxRgSSElCL/7J+juAgupUKWbw4AbNu4WCSk2DuJfbooluwphF035gzwrwkNdWhCNGJ+VZxL
Zu+erM6er9SNCA6j5wPREGzB2IAsfoEQTr9t/tZxEIFF/2gQIF7YWeLvCxQqKFqccesf5oL63Bjn
9ybJb7MxxkcCJMCsMF+C7qnp9q2Fz92U1OnL3E2HA5JqUICDeUobcdtMyxwClx5O73MLEK9KchPU
1SxXqNzZSvltt/Nks4sd7yHkXLk0AU5IF720dvp45xs3nY36h1e9Lkj2gdQkGZCLfeQaxl2EoZ0E
xqh0Fl2vlEy7eNN0aDDd7CYq1fwmN+8TWt3YHuSn3yNIagXZJjrGkDIcPE6dC2l/5dRstuDdaEkI
szB3bFIJOxWZ1CXCCbGStpHsxqJrLmlMUPf0uKCVcaXGOrg2/EOthkv6Gu+m1QMWgGeQ+aB5Nfug
eHAn0ogfUxH6Z2K4tknDuyeC6bWyghuXadKuSS06ucrY9kMLnWlomk3Ywcws2+y2EsRXyiiQ+zGc
bhwErryk6BTD4UHneTUUbn4owoE5lni2e2PJiKQQqWVWcrS000WqMbDY6tonyDfC1W2GyRnFlYtc
e6Htlz5oVeWMxwgQ6jhPKf83APZI9xUDaLgSk/lI/vQEdgEJFcotuPY1kxzP6cAHT4u+fZGl+rui
gVrhkSXid7Q8YiaZU1CsZZHCge1YA4nKhU5vIjL8rhc9w+txxmHVyO0yXLtzBMjQSr6yEf+yMsVX
OKXxbpwGa4/22b+KRbayeo4YnQkgAJmEJIFWN7w0fakWwBdzZUT4Jg0N+UvnCFyMcOBcTjoiXl23
23cxYVmwCqslrsjoeGeQ6FvJEhDEieXXUXovxy/H1OaB/4S8bFQYgTuokaX3hpJ5ODUwx+f7Zp7z
fU0MXZ8IfTn5pN4TezhHsHUce353HSrJIhmu8yJ8yCLniymS0+Clj+WEI9U4hqj5yC/Ow30vfWMV
O0Axq8hnoBu6YoWID7N8Vr6MXcGpLxKfmtkDTNzW1yK1u6VzdMGkOTuHVrmJGyYCpotcM8H1guWw
Odnkq8F8+PBNWmcFskm8rBeNnRVbM5fPttYY5HMaSYzpHrTOgBjy/zp81FJ6CfAS/ZBp0K7uhyli
4AOTcdPM6FpiFcUrKQgJzKcCVKY5tpsErmGT6wluBLpT36ysfV27b0UnuWk4JDlZLsZfVO147QeF
nalqX6wsPrXSGnedmL/MFIS5mu7tCqvNb2zCqDJH79h3gd540vrNCUgO1phTQ6TOE5pSyKTS2oWt
ozadIeGiCru7aOdpHwqbExApSpznuPxp8LNNhqE2WbTn7Fxt8g9qDBxR5GTkznH2cgMxY0C8OfuX
yG7uAuwZuKqmp9zFCZwlT7gQLyobJ642IUEkqXVZynHXz/bRdgK6qE5/cKfkwUiMZsVMEdRBDYTL
Nxy1a75crI9euQSFuDRaihQqi6EESEjVPyA3vBZ1+lsZ/q3fmpxoIXiSeXY2yZ1WNcTUmtytcspv
FTFJk2vjUY32QlpfrRA2zv32THYZgZaqxIaJGqAb1EM1IwZOFU40Y6AHHoStBzcTspQE+yBLeCBK
QO/FwT5bkAQt/kw26fIGxVp0aZhXiZk+VRV5Q0IM7yGyCZI+iCqeuonR9Rw9pZnzy8YjiemT+nae
cdUWlBQ6t+WdaOOtFJB6hnqDgUycNVdA3BgfhGniBpAvmNHZsDR2edm3LYhO90laxFzXb5Np1iux
ZDO20BEibdyYdVLjGjKPcxbSmiO2F/A3s7M4bDrI0v5THI3JqTbVq0ehB+jP3todvnmN9Ho9jN7D
jB3TCgWkF67QbMZ06oGeK5PSWcUB1qJOMScl3Ak0Wb/28hZ0Qhe+x05MRoho+32Xl5dJ5751NHC3
QZsx+oC/HIcvvdUmJxwYv7yR5xKWt5pLNok4xFa6wkI8D/SFAf2rDZbZidy5AkOMJUh8tLdewX7D
TyYT0pcutiT2tmEN+C+MyzVlfu1DW8mSbDoPIdZHayijTVi3d7ZHT6N28gfdbQ1vIfVy92SrilMm
75tDntrWqYmXLZ7WNkkv7UMVsK/3u4xomMrtNwKD2C5xqPhZqo6mDiA4JhP7wSZJkBLJtWH2+d5t
o98hGaYIVYCCOgjKjYHJ9qyBP0WtgzGRbiKmG5v5Y4hLvmThNOPpNKZqX0bkOBJH74ww58yDl3ce
UneEeG5GLgeNTMw05LnayXhDCPlDUfQ0hUUygPWkm8fte/DQztbQ8WUkjobGwN4vtCgP57WryGXM
+hjpMxepGYT5hr84hSn0+QDBf2CiP4culaWIbIcOdkxnAf7wJ5skAytyN2SEjmuaFQ1jmIuCMR2O
wl9FkjvrGVH3JrWrZENP6A7Lib/rLFIy5Xg/l6L4oi+e10Q7IbMAkM6A9jnKoufOgWmeppriyKpP
xsgYvagO4exSAxEz64YBAt6F3OgZ8sRF9OWWkc9cJBMghiFl1MK+MgYVb8Ko5tbQ2y+RBZzxGM3K
2bPboVGnqzelx3Fjl9UVAvH0qpbeoUkjEDcMMLdaQqLxarH1032LH/MIk7LEJqRMeQrsFEeWCvaT
Od2N4Q71nLHRTbPz0ga0w4DtLXmz2SOAJUqqibfH6qqLEjiJaoN+3YgO413lAAsZ7qZSP9Ux4+w6
9p67arSBWV13Dj5r024vzZiSxFHtJRK+kxmJG0MvON9BAluIrz0uf2wm3lXq9tjY3ZqgyaXfqfVz
2C2w00mSteUQYz+yNNbsxzhHLNhgJAW6GtGatIhotCJQqe0Dc4J05RsBHiMnvZutm7ZRi2QTxVON
9P3CmcBmpRxOV8n9bDRn9IHOph9BBsmADBXXq69Cs4ovXTXcdVZP75PwiprJu2Vcj21wrxauwzfm
gdYtTeki8aJNWtFN+fPNDg5w3SAOsmXJYCmHA6IMo2KJrcAm2syousggoUgDAlHDMLEawVPpnLJk
A8tmnugRCaknMI/fDzIyRuR3lE4QNP48eOFcrmMpoJx0ZneUy4MGpSBnkzCOwoBj3HUvKP3Ci4qQ
PXKF8eC1bWWt20Enp8F7xNLInMDI51fUuZtMdMCgs4DwoLFBgSbKc7iwHb4fDDP4618sVx5bB9wZ
39/LkMeNdfqHAPENsfhmXBBrzBAV11G7K7FZO3r6C2cxfL/C/3wtOiXXU+QzcVVSwPfCYEBaFbwU
fDTl8RuyUSTsH/CBtSkCDz96xhkWbmgJTWkVHr7/JhnIJJr9588ndN+0CvHpKG840rJO1UVQzM22
m417pyNlWb8yaCbBbPn595PGEcXbaBsoC0TIDbrFXQ/6E6eWRwaWV7H/iKRZbXKrYYxeQJ1uHLoR
TQ+83IhxT4ikWBU1MVlFwslYmAQ6TAVlBWdAX9Fb5CHTKj/OV39YIU7Iy5kXJ0QVJocglNOOdtD+
L5AI+3c+SAaF48fsi4oZmEs+Wt0KuLat4pUw7L4dl/3n90PKUgHyzGEI1Bg1g6sOin6awnJzr1JP
oUGtWmwRmr5lH5XNcVweMkMjmWFc3u6bdF5/Y1mSiWp7MHz7NXPnFhRBtkfL7R5lFr3XXm1AGeH8
xcaw7aasPX4/0M9eWwAI9t1QL77YEMZl2f71w+9/5cuXjU84htfijCYYmW6LMbGIL7012Y9POifv
FDVzZC0dHDuuKC4fS09gaJzbV9a4V+6An8US6+cjoulzko8l6I4ig8DUm7+jkm/P/XCb+6csNJ+c
3GGaGeLDi82nmX0tvi37Btvvs2VbT26f6FVLqhdmybswgQk5j9jJbWgWsv9VRtTNb5HbvdSKcajI
+dVuUVxLY7hFgfmk+4FsGONx9KhAZP9u9gF/26rbtVF/SMd5R3x5O0LRohUFDgjN0gGjJJFPGfek
gZa5bQt1Ei0CdkozEmw0oz5FychdqTyWcjpn8cymbvnWfx40/SiGDl18KKYFDsEPc1nXkAPYsy8/
+/HUhGxahmXLr/z+sdm1ctOMzvOP5/VBvyB/lt/3/bxZu/7WJCK1zJbo50IV+2gS+YpRw+/aHS6d
HLVLHSQvIUO8dUO3SVWT8SipACCwBe2xxwHuGyeVhv6p6Qxkp7l5SaK1t2IuCIzSvw4bCDcNeFpd
C9BJER8IxvaLpA/vHLFMwlzwX1nAHnZhOAl+pH1GG31SMzZuK3nPJWeZvztyw68reEvFCDixbC5B
bIRnTx6dIcnXfhZDKuzTO6HKhUBLcVOUWXr0xhQ8uhqv3JjLqll6d1FeMMeo2o8ameeuRPJZ22pP
IwHmYlk/sO2X1HQ1CB4Iu24L1wCN8loli3exs+6ttIZK0MH8dTHASp8aY2K53gnvSjQQyuJa34xz
vqu12R7jEESTC2/G9QNQpf64j9myUCqiuI4Rme/oRLLXb63fUo5co860Bm/dw7dLX6oRA1DozBvJ
mj8Nz6bl90dZZu9WQrS97XmfGmeo9PRtW+c3Xht9OW5hnkzArBHoWpbyxyGzwVtpF7AItj6T4nfS
uxYzIqDY+FE1vs1smEGdpaavUvtPED2ibb0MAjRhPlwdj0kQozewIsyRUN39Nv5I9fDC3Z6XWB4c
YbOXiOMHJxhvpIvIiXn/nMOXUhnXWQtqsi/rgZnL3O2QfP0yvthnDWc4Ow+Wh1sJESpm+k484Dhp
QUxNEOhasCVeJH9X5RDu9HwZFhrZWiOOzDFVYKALbsKtm833DpsV5doWxtVn4TmfsigAbtAXXDFX
W7IHmCQxjR0lxyPIlkdLVSWrjiFS1+P8Shp1Q6uXKpfNOeyvwbD3ncbUNs7l1jWgSBsOSYBmcgMc
402K+GaI+hvANxduzoYSB1iwDkNCd8AO0rrO1q5hbgygeNi66sw7TZV3PQuGV8QSb223Y59sjw+R
xRC4aOIvQ8x4xmrjVNQaYRKpjmp8dTLK1VgMN1kpbxuPXkXr3plD/xzn/UsRx5fSHfcpPXs3rfCG
T+rNl+jPsEReCIPLwhnKc1kU73z6Ge6Q6NbL409qLYBfBdGJU3bmRm8yV/ryNJgKb/g1Ws6vjpE8
N+j3MUfQpl1IDEl3MxfQz6wWDyf2gLNU04fS/u8KoXmFkCBoGvBCrXUj9BcamI/e8t5AWXQET6Mo
xnBZl5+TiaNyjH+NPsAwGbpAGsb0KlbiNVssqEgsXxPdP02BPbInShEL4BFucuLLaiEvELi/cl4m
AFXhJFFwX02R+dT6XrxO0QnThze39fJ70Is0FPUR6Y5jdhJ+c2/5uB4000RaJ0D6ljARtDqLDFBS
65mwgwqb2S1+gdyez0IKhvQceKbNam06w0Na4yUs5oJRf32Ku/a1zc2C0f9zQjgzcEQL6JCi2deH
wakhPisjEKI13Ot4FPXOKmzaoEScjWjIrWII1gNOSNF7dMGgv00dBHa8/N7IYIPN9XUc2azq19Vi
G3LqRxhja1g453aidyWXe5ZN1ngUxgczdi48ZlK01pzPAfwJEpB6PfnEbtpRt/jruwdfp3eDBgxO
53WEQJd2JRMQg9YvTh7uVpyAqUUBywvbG+DvuEoXnTDUKn3bCeM9DPw73uGJSoS1vb8haXs1qWpj
TN66i8Oj0bXXEImOZeTuS3itarA3pRqeaDAJaf5G/Fx0ARMCmd2V5XTft/NzNVSUY1Z+7BN1bnIG
IAYfT++if7RoYFnJJ8KQLBe3IsOiItvgw8JPvEr6LiZAR2x1YqKocSEfF4neFaJE5aqRkrxHaOku
gj58mwcyJS2Og0yRITZu3BD+vDkjqGFe2YkPWhOktOJTcsLqsyW72KGvk1YaFMb0q+qQoTVeyOwK
NrjR6qc48R6ZWtBE6+ggJ/nwqy1r1kzLvzWTaNfVr6EZkqYkzStTGZepNX/6SfA0RoxCmRQiiNuE
LVElY1g8wbfDXRFUn1Gc0grEaGtgCNr2Plh4TWMfChfbU0e/MExyyC72qz1WBWxefY+uzTapHsaJ
yNP+K2zZv2TdfNN4ONXDWJnQo02a5cVvk7Yoi2t/GzUhFyVqgimt4TLGD7P+NBJsR13WcLa07cnq
Q04iBP3bXN2rxsI4ViNqAwnXYWWgBFb9+xRJAC1B8xwVZHl52gyuI7qpF8ySPyyGAnvcT4QOwiA6
xNxLHINBBMIEtTZwuq1ng/czDcFBTBYt0NkW53Kmz2rKqV73sXkVLDJ6swqPke9e+aPn3NfTPZwl
lHol8goLNZ4btilzCm/Dq0T3s7SXoIx8hhQ1p3oGzV8OeEW6cNjNHXZkwUZsIzPMvrmIrIuwQr5e
QrhYmaZpMX7WvzMLFnKA7CnJFPdX24bIjZbxYm6QVhWdInCrBWU5+lUNTz94CP28AjKR0UJxdL+j
3EzInuhoQLdZcirc6bZmnncOnFaevQR6Od4SeHu1W54hGUGPtOzLwM4/oh7IcoiP4jAyExsCWZ+7
5cEvk3YzWny8ePcAlyy+k2nMT+VIi9ysZkLKBRvELFs6S6glj03eBdvFhjnlCnZ5La+JAw9QRPLg
k9gDmWatajfYZa6Er6gFmiDa+pE3uJTWLKKWA/ljyDT9MZaSq+8Ha0K5ZwAoks584zO4x4E8LK5E
RJ8XVhucwzxEK+KNOAtTFe97VL92XTrnkcVwVYVdQxzjSORop817atX+Xh6q2JzvfTeDsW+6NqkJ
pX0Rtky/elLWH1prJCCpm6kS0xR6RLogY8Dl3AqSEzvw1N9feJE1AVDjIEqSf3vHHRwuAyQF/8ve
eTQ3rqRZ+6980XvcgEm4RW/oSYlyVSqjDaJUpQuX8C6Rv34eoGpat2t6pmO+9SzEoCiIBgQSme97
znOEjaI77zp9l+iE66rHbKY2Ha50PbvHs0txm4zlWyd6UIB2691KjbPKalPgtx1YgKYD3ZQg/vEj
5y70yX1Gd2pAtcAWIakEQ5mYxF5Pdn+07SUZJ9PeZhpbwdTSoLle9DzbSGNYQ0nrZpOaSx/eqeA4
OfX8gWchI7c/zVzU7/OsscBMQzrwS2JevMnjOY9Rmlq38cwlDuAJYkbbWILoFAwKMbBkSPRZz4N5
ikbnbIRYjBKmEzKzspsB637VeqcsbJ56DUY1TwnbXHyWmOhoYmjjqlqXDNGEubs3oLxDHtPvOM3g
tffRyVAAnt2gmRGM7sHuYOzt+GfHjA8euwySJ4V4Y0GqdR3sx2lEfYF4ABOluEQpgsrO6Zgr+pdY
krgyZmD1EKygeOlwL30KTNYeq6F3qCELmiAYJs3Kb3IG/HlcQPcC5qEl4vmM/eAaq2bBhSu86317
X2txq7uiPCi//ZqPxo9QTOQUcJ4O8SJvqYi27Qp2BHodlq5RfiNLzMdMAuFZKEYYPbyKeb7TY/mh
KsecnqcCDtzFsMaZwzkVl80SU0vqG3u3jdN9UMww/UfxZx5NLdmF6gMSJ3XnZ9HN8qNdrr4ZZIqo
CZvPCSIx2ppJC9A6iOyP9bzE6E4Gq0/Gf6cma2NOvhqyeqo6g1jiOELIsiQmAU/m4ppQ86yCXZoy
VIsKUDICqK0xl0CT+4EkkCB+lVmHoNaZKQ3Mlb5m6XdZuuGZxT4FVK8DINjO9VGUyDDTCBOa4bnX
vGxYEbdYsuOQIlhLiJvF8jh1AMVSawbHH5n0yLzPuGSyhz6evjQR049kGE5lzIJNT9ltCCdnD3Xw
ZlbDYpkOFYZjuE0WERFx7sTMZvrk5ChW1llhYocs4oMNPfLiQDhD0SL7J8eyT5n4EeVhwhwcxbWi
tXoTZcnD4I7GOaIn3cdWA/C9xKeUWDddpkhdD4iIyeVY7AtqhMsxbu4Hh9KwDvPmZu7JQC65YMwq
OCdD3Z5NzFcZ9Nm9N+pHacmHpCk80hqg69HvSImUrEmWUv4918NnU9VfOYXMcwI0aRPoNjz7JLIg
7jTubbv6ZNOFOnpD/1pm2XQZ3PQJVfHiNlG3cyau3pASLoClatOV06c2b6HjgGyY6XlA5qGTDYoo
qaCmexkdEq1fmrEdKCu6t52JfUDUrKhgM6FL0n6ElTK7cHyl1PLqB7fVW9WQqdD5Ne7zUpwHjZSG
COl6FPjHXbBtBPwiWqYr4X6WKCIcF9oldVkM3aV4tbQFgw76Cw2VHj4brGLQo6+rNX7dY0XZj/s8
vQeU1UUdtlD9XLsn06RqVwf+Tceu3ZVtBcJZMEWUVr1EIhpEm1q4P1GIUAemSBEIIpZC93EcAHus
HuDV7GdOwAs9DnBiJhTRCq5LJjqK/rtaPK1btX2LQjPE0wqmALF3yRxkTDoUUEkT8qVHKYtphAh2
cPQnLzxiw2BWkAV3ltNVu5BMyUaU2dWHpjI0HsKRPCBLGXHctQo7uFKMZknfHFZrphkbr/FckKYH
IM3QyYney00OtaSG6GlX+WsykRhneRSDO21ByU9fS4GIFUlL8tNrb40C2iQN3LJAwhRxBtQp6ipP
9+Ux2TM6JNtiQQlgAMekiUzPEC6ehRenJictQTa6r2aIqxENzqDEPBf7XyXFOHIL0o+Z4CmlU48k
GEVn6bDH0UVdCoxWmw4H7OChmU3lR9EoXhr45VIzOYl6fBgcZlyy49+TCLVk1NawzqMBmg9b+jkL
2nVIzd2GwFkRfc2IIIj7mZGOHhLyNVa7wyx3U2j86YxjuC2astiOmg5NjoG6xRqCzmqrkRgZjf2D
8XSxsOUPVk0tzp7gnlsBr5E3kLESpBATUNg0A2TsOt98i/EoN9u7KmFGbYJdj+HnbhP6x8gZORfc
e2MSfEm2+wSxFSoPB3lnfFQST3mdzV/7gbWYV9P1MVK+bFGb+2TOmBgZqMw6sj3YMzQjAbcFTO46
ZaTgXtSWAufRR1zoFDLYDVbyul5PdOOfZVye5+xhtN3vSc3SoQ75l7V814JoXDZVzCVVOX5JNN+d
VYGcBQmIHRoRSsrXd2dn98JyyqNXq+ImCzPr1GIg6IZeHYqERS48M5apcjKevaRXl8kSp8Y073Tn
dde2GfprRc+9oGd69vNSnZc5sCdh40iHQRNo3dchJqBsZBppKrvF8CeB4NvjQw4zagIPRK+t3E2T
yk7l4H3t4lberDfGSH5RYsSX2VggaVV6a8SDSSDWjLzaYhFyU2r/czIZyGfd2b7OCu5ZpHGCM44+
0Wwfj9o2n2q39w6MJe6NM0Q3iFGYD6mOpILOPTUBATGSMMymsx6TgUO0J05i8rhILgeVuWAdkkF8
MXyaiVm/7D/KayQk4UwT0UULiqB8ylsVnmn2hMdlzT+rnoSAkeVkH5z8RhIa4NNjRYtA464hA2Yy
2/Oc43haZbfWMDpby4aOMPDtMTEYNyHThGlZqdmgCfcdDZi+ovXHiUhOuJl+yUaUoLmPm4H5I2C/
+s5XMZYyYKW4e7rCR23aphxLk3FXMZNB4sCkSXr5B9G7JTKcNxx2wc5zEGBbrNY3Ptoh3ls9bysi
YJrJ+9Qv6B965PoQo+4pu+ZTy8x4C1/MYSG33JQgyroQTlzdcTmOpOFysr/qclmNDj5r/zS97xvO
fp++BL17JrdEdaqUxa1Tngufrj+VtXHvF/cFYGBsaHNzMqFEMFNEL2ILFB3pzHwvZDQeuvEzzLlT
GTEtE3BhmOrTMu5JxlhSC6wBte3IRXXdT573xZjQpgkLz7yNY2h9w7UmXCJmtmVO8bNmIrhj6sq1
HgaKVchNShMd/uJAs8623uY5UTvOSTCSAjfWgFgimCImrYpCJq46Kgqcq6npYk8sM2oGDFi2xVCT
I/fp+3Fg1kPTIanpmfrnKqeNl9bJpfWT18X833fytSg5mhDSIva2jJ09L7bzYPwQW/2nmcMKjxIk
lV+HoNnS9M7wfMdi+GjtxpwRK58ZH6GIlc1dHs5cH8FiWskXXPTgy+C4baFCMC1hI+CVx7lwWfpG
LVzm3HwzMbBTLQt2ZsuQH90VML5AdU5XStfz1gcHs01RfroxIhP0AURZU/beBlhdrOKJdfydEWMQ
9C0Ec8t4NXaHEVEEmn3G525mwZezuWiZ8mEQoVRpA4ju5utaUsdG4mwKVvHIJAiy8rJ5B/Tp1l/q
lAzt+hDVC+UiLx5qf7imDDKk3b72FilcScSnqc1ir0EgN4QnFBF4bJfy+cZYvsefY+IwXQwrnw7h
lL1KmlbbxsEsI60dCarOjcwQULhTuJWKsz2Y71mTJHcNXahNQd328zgmJJegKjhIP54/F3gOzSlY
yhnDW0pB59Qo13wIKvNNqQ9xWNkvFCpQPJdk9qTCy06uQ/hAjFl9Z1CgArAtLxUMq9S1h6ujxnMx
svgLLWFfR+Y4hdTorKs5OoZeyHkSQUgpkW+i7edwrkEebBpf8oSTJLUclF5glK9uaQHwkJyPyxHS
WsP3Ppyfbbu8whS4mypwIFE7Zkgio7PZijO1bxY5A4BVCsrkLHH0uGbDIMUs0VxGAhXmXGYZVBxJ
fGkvOeNEHLzoYb74Ep+zJ/LPy3jIeYLqwN/XSfqa+NHHKm8eSy2+9DOZj9I7JVPJqJa5w4aqxhbR
zMhX6n9omF47ExVCJ10q+5LprlhOokbxQl1FYU+7ixWyIDi6TrZYfTm8a6Yd+G77jSYYYjYZkUPZ
wsD2T+sFO2JtSzImprlsE8eQIDMaHkN2M97YbfBam8E5FyHuQPucwM/e1H39PeoCjlkOLnNwP6qA
PjnBNPiZy5BY2pKMXm9GBKxLLr7ByKEtaKRw8ctePczUm1iHp+XctbNOg+HFqWMEH1XPcNeS9rAx
jP5uMJkrDst0QjnRAfYgwVrVfVRzMpglbumOUrcbi7sKHR7hjmzXjri0M2++bwLjwzAKg3Y89jdm
EbUOSebDGzxrLgSOj32zDxnkErxWyr9rcg7/FUS1ni4xMDYMElcD7TS1Rb7fGBPCMGTZ1q0ZlqC8
7jFsfPKWhzkfyDxvnR3GEkYH/LVw98DxgHSdZ3FnNJK9IHyoubEZ/ZkKXR6Xx0EAZ3DkimAnR6RC
SIbaqOGbFHRM56uYSM5aX2vZtmOAA49E9h5ZJetyp/ZNApMcziQSR3BELVV6LjpJSSR44PRoqCiH
lAbdEo/Bth44KAI8TdKD4shsaVl4yVe7cC5tHmAfWzhZWVqepE9FMYoXgZ3Hx9ZhBkyuIDELPlWy
rO0LQ1/zyv3u1qxUooLrc0IJ2k/q8CgN09sz8/k0hhERHCzuOPoBRGIZWK25QR/RQAcc7IWq3Efk
WTUdS/FCMkXwg5AUmMSjuYMhw5icD41NCibyNo+rOOm2GYWTAIZss1w2OTig7Lb6iEXD2OsG91mO
awNaY8U3t8/y8LnDWGOlxmPaAVBKIfeyAhlYMkLeilpBrAxxGruo6z6IafjUL6ss2fo3/ejMOCi4
TAcm7fJkesjwdu+kTl8nm5O+Fd5xCPUS/MK0tsHFgQGpPcVI/NFYaiQlmnDN9XicVj5SRdKNQUTe
MnbjpaPQYKFgV9Vp7MuZeSNfGekUH4Kmzu78WbzJ4hWMmfpCG9Sc/VtcdAjxJZpenMxnJ09J7LRa
Es8iEe5cP6u3yBry+4zaw1ZmNUUYzwddVIT0wKvgA+2cbTnB4OUpDhiFkQfhvrM4g84ik/spVM/5
MCe7sM0R4cwdLX6zT7cUD6cdkp69OVnR1dCMWLY/fwwcNFGc/Lg1RlorTahPY9c9WLzHm8xHyDa7
7VmkU3No5/uOipdGtxRkxEeVVnuuseWgw/GOY4xrUNfwNGBGWGmaYzUN20PvDEtCERMgzA2ETial
PqimfwB7hKllzuWT5aC8qRi+MdKMiPrsIbt2rOAJtS12pWGWD4rV4pNGwDmgJ/mJ9Pk/OuG/oxN6
iBn+Yv7ffeu//b+3sk/7+e5b8fb3v918K7tv3d9+PXb+8fe/WT//5ReaMBR/0Ib2fdcMGIJC2wKA
8gtNCCbwDxPiG3wyEVhCuGANfqEJhfkHdXTT9D2bSS9/4T101dAnf/+b4/0RhpAiAtNGqGF54n+J
JlypRH8hFZi8AKCCwAFz5gR0uH+DJzRMgmUWg4OyAG44mTQRGw7mrd9PihaqJhYq9Y7Y747WPDTj
TTrI5iI6hcrKd4P6MvhBYpFfXDHlS1m0LY/lyzbrvXGR0bz/WtksnfvWPa1/LKMXTmVAc4sIx2J2
dVnvsdwsL+0wOOexOb0//P639TFosvjW3v/cV11+rB1sZL4t0XwHzXRIRYwuVu4LI/06FpV1kEyP
ogYru+sWl9zMlz5sW2yDLuG5hsXtg10L80tWkZHlNfWppeyCUcT8WMZKnRhvdzTDkhuJrHIPyOPP
sR9YStM6FbdtQSbhQF1bFy4q2uWmQ0FLyIz8bBWm2MyO8pbyRh+ca0zr6z4iFtvoA+NoKWAJtjSR
OS03v/2qaudFd7G577S6xxvBFTlB7Sj1cJWLis7qokvtETwBsl1d1hvpLjatoCAqS/S38GepbYZu
uEXV15LXyc2iR6Z3utx1zQHkIp+5Asy9i0YiRt7fxvpe9PL+1nvrDe+jP3Tm9BjWYBcbW/31Zn2M
9h52CtmfKFlBqEUc66Y1gSY4MrxKNudg6xGlQqI6gBgnWDK8kG52l/XGhLxsVdl4Ur1u0Woxsute
GgeG8A8qTNWlUm560eYBoqa6eKmPTx2/F+KMSxSl7cZukOgNJHYgxEZuK9wxPwZhd2tm03BJC3jz
vlOd1H1sjCEJWxouuEWWHpoqn9I2lhmzG9du5yVtANAXhMFhDjAvomZhXTUhyZIRkYqTRZJN3VjE
1QSoL5zyElXjrxvQROaJFdh2fSitgBoEmDPoxqHdjjNAP+vNivxZ71WzO54t+RRp8dmfZxbjnFWp
TpD1NZYXnB3vLMPhgG0oPZUsrk9hNpAHSABX5sl5sXjgp8ZvizCCfo5hOt0lCRZyoh3+GTY01rM0
xuOrtXXBVLpsXRc0TfAes6Xo3lT3NVLImVE+jtlSjDCHRzFE4mD5vrm3Rvu70Tkzh2irdpXl47hb
ZJSNR4zYwIJvV9cIgIoaQkQRwbxKlt3hgTbFuoZc7ueeAZJH9GxdP/322bnmsz8iPzn2UUt3arIC
Wv/Y8ahTlZf13npuInFiSr3ejVwDi2PpngYf6PPIFT01frRjkxC9fet1QIPtPgi3UxcSCpeE4a5r
lKTmjEJR45nZouSkzjY2GJGGxMXyWX9E1QToYmkd+u34LA1CyvIhhPVbNkfQ4ae2UiCnogJaymRe
Jj/SF08eO7PxzsSUIFZe9IkegRToFePK3gZzR9sIWQs+CgycQdng6pqjxWCE2SnNknbXjAT1+Cb+
KPzyF0B6BggDRop++RXuhMXsM/5W2KSgtXHd09MM5cFQMXVaDtBqDPVe9oROALQ65WMKaN5NS8R8
HfHLUh2tRcjoLDepY/+6tz4WTBZFbVLP1rM/aJBxNmsUma5ouI/eUtyvkX9HLmBI5CTlpoHujrRb
jPtgYW/+fEu5VKdm7HfrGLQ+5Ieo0YRhtbtRfrMWlaiz3GBpGi/ElYuM/Lyy7ioqWS7Go5Kvcz0W
ft4VaB+rwSNHlpQ12PrVS1imDrLaqL/k4cM8xzb8BZjsZNhNePVd8Gv2IrdFpX2X1IwQtskic/GI
pk7wEFoEIa+7El3dSF/2ZsI0S+83fvbsR11AAaGWwviC5siULdCafwy9kCNuFOvvn+NykACXj4h+
oj3EKsG0auOYx9MjAWFoI2jLirq+ppXVUe8eyIiKUiLEfX/eOm1FPotO412r/GbnZu2tYXsThb10
uKAMBsa73HMyizoJwbTFECKxrvg6rBDdcGIyNq+/Rvbwg1ALbNdQ1bfz8lJIjxn2fOdtzokEr1KS
LqbExGV/qAZOODfmwqsyichivbve+MuDP+/Z5PdGHsNmCxlyqxCVbhKoA8gdHWqiUjDfXiSW2pTF
zWwNxQ2pFfWe3jGp8VQ89oQyxdiAGTzov2TniCzoMF4GlD5KMLKZW1Ra4YUchfAScxSRx148lag0
m97BiR4EjyV9wlZLm8wllK145aqzz+QW7jPXgvWx2YPvEEoT5cbEON8F6HstEwQZiv6L24wheY2c
8ccorO9LOfnn1JPXUZnqRPlXX9BNbiZEG1zxBTnTHUz6yHHjPTk658D28YCIGCKyAYevtsebkLpL
o/b4THaofKIDwUKUgtfvp2gRhq/31puEiRCpeOoCmqHo9YQ1eXhS8zISi7s+HaFlNCKBe9878hLi
sms4BdYbYpCyg1OXnwaBFDldpj1ymeysN+VyL6hZPKOURdplgsn4+QcA6QTb9IV8a9V0T0F2urUt
5LdJT2gphRrKZtZTVk30CtHS2qjUqLxhbZPj5zSuvs0dkzdnakmzNQZ8BLN5xASAW8P/UNQhSr/J
MSlf+hfQ7ftITRixEhQfrIC3+fSZtUe3R2iHB7weSUVr90G4nNKo6a3EMU6t23wm4+JjHiFpSIxO
HwNysVxJlwWN0sTJSM0lvfZkUhxt/CtDgEBC0hjaugh8CnqN/YSNzHPIUJqdPzvbu6tm7Z6HyN6r
Mah2vZXqT22IWjIW5LfoDEJV23zyRsJ1U/nJxy14VzDHcxYrYkq1wc0SaoLav+ty8xZIwnhI4+TF
rzBAadbHDvOn/ahRgaDMPWW+xo2Ecn2ZMZ5kgwVN+uARKyV3VVct14FvNY3vrVE3xPmgz9ouiIuT
ynv7AY/Gc1ESdWNQA6DeRP0VLla/XH1CLi1LamsZKQRFABAPTFcHFDV0YQlKA28vio+pHRJymk6s
9bSyPnVckwKU2J4AzxNK43tvOkQXymbXtng5I02tQUfM/hTsAhaSYCT6j5YlCT8fiAOGirfAnizi
2JhkhAqtT4GoCEbLEcoIJ50VE6p8joCibmTslZvULF4owX+Z58l6HJMC/YnN8pwVp2djdJ3VC+Kb
5MZ223M4pxNjGrHeru/f2x1FdzHN7N4w+hZU7kX0WYKcnNJVVaAcdh68Ysie8rSgku1AfsKjcHYC
2FnUO1HpeHCTXcLuFVBEr8iQF2X1wXCBzcx9/Gw3DcC4GYZUh+EVw0J25qp6KAWmgqr0nINUYpdo
ohbTpPw6ViBd0oxLXpbsSx/rVOtTwSsSU+6EMb4EQy8OYWJ+mtwQYoL3NLl1cRJV8JWoqaXpKu7K
JKT2fPXskSQk+hh7X1XTdfAadEwjPibq2aYT9AdLh19lMF3J8qo348chfqTGfJN4fYUsChxYm7Ro
9ubkWSANJl7RPCE4QJWdVg+9g6mvorZOIjabK2yVOzftXnx+pow87bndu3WiOET9ZzwbhF/r7LYn
OHPjdOQk1XjpnMnRKATHx3lRvvnQsiAluhvlhj9ocTEQCoCZovKJIhoj82iYyttVE+5l737MqpCz
GDeWLBbjCekHvd+QNjsoOCYE+kaWe5RzBf8YG8UuiaOHmAyrDKbEVIwfqsL9gffmCGCHlmgXHBwC
LalXf45V+RonWHr1BOGm0caS9IN61qY3gWuTSLtx+IrhVb5avfdtbEZaUQGqK2v4gm2WNZQPx7cv
s8Mcu/7OCmUy18XZqphoh4UCw9N4rJnmZbk2qiw7CC4bLLFcQp8O6wbvN+tG779SguU/EbUVl/XB
3/78//lYkcKUMOoUgQrOA2ZH8bKqcZYrrqUiEnPX39ebdPnL+6+Tk//nnz3mjAfaTtc2KtGnayZ7
673eM+tzbMabNveuRsGaYX14vSmWrd43fX9svUfzm7Xcf/vn96fJKvfXi6GtGtk3709kGm58nnFY
rg+9b/iXF3h/nhEuJt4b4SFMXN/a+ifSc8ZjJPszcWbhXtfN52y5xpExVF6GqIOCR/GRXvyy2l4f
XG/et3l/rJqX1f37779tg0oYd7HRf5XwC/+y2W/Pl68Lht/+N1ne0vtj5VBnevtzy3/5zoaQkPk8
KNWvjdZ/hQ3TH/Ipe6wFjXHgnP6DFcTTobSYaI8d5Y/3G2+Zda2/NjMR91NEmB8BnMy1RuwILHz/
8fefv//rv4l/bLVun7fJEnpfsZYVcONwNeaFZ2IAMQl2WpfCssR7db/epf7OokI1xlYtljB3CXFe
773fAM7562MmLGLJYHp632K9VxoxCMUOc3j+z/+w/v+/eowzBuvZ+9O/b2OG+FNqWFEmXgB8ZCM3
bflGZNC8H2ojOK51uf8rYf67EmYYCGp6/33AyvVbWr79UwXz53/8qmB6FBwdzxWeY7te4LghiOZf
FUzf+sMEBwssk0KlB+qUMuV/VjD9P4RLmlrghyYBL7ZJcfNXBVOQu8IsAVa6yTJm6a//r8JVfkfT
YtOjgMkTwbcOPQqi/wzt7v3MNHplENIxb9zN0tq2WPzvgDXY361L+zJ8NM7xjiIPWbXxvyGGW3zA
fyLPBj4lWNcNLODKxMusSPi/EMOr0q0akMMaTZ/aAKfS/Y2c7kB1IE2FTwpXM/DeQIz85ft5+Fmc
/Ses+7972QX3/ZeXxQ/sjm3Ky7ZfBpB8xf1gHMlWIJRwE3U3LuTm4t+85O/49t8/6G/4duiYbRRQ
cDjhKx30o+VTF9jHkEBSYr8//c8fD0/Wf3m5wCK/Av+hbfp4in8PzOmkUbOob9bmUnTB33UEPL3Y
hukql0FDJz9P9k5Fv9RjZbCbmbRdw2JiBeK7BfGQOcwevGWZQeoTR264LWdqYFNTV1vdFu7OChyA
c505HLRvfo780SLemgiHmQnrgPySniSzbHfJTvRL9J0LJcgp+mOOyQV1GRj6bLqPEHzR7MTQ51lM
xnWX7VzVlTtv5XqN4w5fPhAr8ywq+4kpggBSpDZKzZBzNAoKxyvuItbxVMfaXSnaz4Rz0vtN1bMT
IHUxWKApX0YfrkNqo7eoUxa22txHvklSDfI5CyXgyWu/dbPiyHNoQbF0rsr5mQU3wepDD6/GvWBJ
9LfoAa/+VG1t172UhFYjx/7uVDSFIxL7wtJ5cwvkEXXzgpTqeZrrXdd1V8Nl+WdP/pZeAE3cDGdD
hzgrt7AGTYiHuQ4QIw7tQHqvQ9rViESI0tCjaCAhTM+qowFX1+2LGTd8MZA4ytQ4UNtEBljBAPYg
4e4oxDb5d/w9b47B/8G65OyF5ubZPJUdkx8eEM1HUOVjRVhsPRGN2A5TtGe3nYxm/lIaFw+bJQkx
GjdNTbVWAgtMLUV6UboXonrxUcZm5N8ShfyWa/WceDAIYzyPrXqepzTZSnxrI/mTiKD0GxTI57j+
URbdt6FrJFagpUGcdQZArO2cZ8Xen+qXCIKb4TOJK3E4ON74zJLijdDXfdr3crc8T+GoZ3N27+fq
wWsQB+SdQBSjt2ntouGjgYsj6Cl2Ga5qKqq6NNiEdDlhd7eavNctyKlpN7Do3BSLV0A6qNSKjr0W
UBSZPLhRNp/xrIIKmGYl3gwY1EdAGVtRmFTaDHjOkwXkLf2zW1rcRYdonTLWLcUiZmwOjFlKuV+Q
UAKmqLofYUWh2Uh8tR/y/FLkbG1o582UpO9JGg+Rrb1tyLKNMHNiqQLeSCMAxutSF1tzxLhvZvZV
wkrC4pxvk4b37HflY2i1T1DT6c9a1m2VhYDEDBR7jsm8RxrJGRPYHgYButGG44caJKVjiT4GMdWa
SpPkTcshwz+MzXH9osOAQadh1RkGDzwXeQo9Y3zEzpjICKoRPvPq/c5KpitygUdQqD8P35LQYpKm
qu9WRoKqCuRjPGcZqoROb3oRPOWA/eDz8Okiw4LOoHPSSFxyPn0vPy/HjZrLj0wT72bbjZFE9i9W
Qywh4FRW2JiOhB9CaCXuejPakAkV9AvyYN6kAZiTWfVpHEBlTPrGt/3sPJi4AmrH2495+4D5Fgjw
0F1h0j4bZQsOc2D3rUeemec7xt1yEUmjDeI0lGlTHLMs2qdtRHdrOeMq2BRbou2pfocjWBvQTQC+
hJ2dRiRlg12DQoRjEfS07ulKs041yFG1+g/2lN3ltrVdyM5ba7lxYPBsu4ExXrTtIfSm59FnH3du
y0oVUYEfDlDFvHiThTNJX3Gz4XSet+OnaGxtGs+QKAoaNoh0laD4jeMhhhkVDcV5OZyCCr7+bDOY
xX3Kujp9ls6ntrHFwQxqCjeF9+iyms88Tsgkx2VTzWgHsUdGJqc4gi1A1Az563DEwmPuFlAONIzB
HegLSCifRcSHChtE/rxIFos3IASC4i/fCHlqrLsnMnGipwD93ibjSxXafmslDCYnDE/a8Z4SBzsH
b6xXPFiG1WMqoCqP03Foy2fDztsDclYIKLSZlv9Xuj+4fvU5tKfnZpyf23DR4kb3mAxAWKYY/uJM
PS8yfwxgHwbd7BlUIVxMQH0q3id+f8aYtnhpU/e5KckDrX18oA6sdzRYLkcjYxlqfedxEvLRMovH
Imz+DLW/G2GSxvZyHgu+Ua3YXZ2RH8SIGdDEjrF1mwLJMDVTYSyxEt11MNkVLKpB8aBGT9ituOz9
rTIYg4gSYLcmWH2h6m7iyVvyEQj0bGd1baXBVTPElIuC9A3LB2Nnln6U/T1c7kajMMzB8jF+GiEf
LQ6yDs/CfKb1gpJ/fp5JueNNon6CtrIpIJcBr9brB7QMIATNkFzWA96t+xcATBAukZzS2iA7B62W
xXU0rdyj3/VfuSLH28JO9m3GFx7STdmbXfHoi+7Kpf0lceIvbU7tMvUFWDsScmcu44MPTDlM0cSp
RO5629kPrXzVllfTDGVUw9axtJxy7Fmtbmiq9qBxp3RPcPq2mqb8MZja+VTVmJ36OsIH7XeP2Vyi
dQrBdQetRx3UBfRWcgol7bwl4/WxLTkpbDU9iCqBAN5dm5KG1QL0kMuVL+nlFVvJozAo6VNi+8A1
+oavkDL1WKFJwpseTM+ErRYH4dp6k2ekrvcq/LOPy2MBeG2Hia/eWaW56QI+AkECgExcLKUapZzB
GXsJKG5uvX5+Dv1km4G63DPKGse6LmDbpwn9Z5BSc3fTTh81PR/Tz+97G5aW9Bqi5lXwpW1IaRqQ
J2wSECyNP0KtgQDoE1lEgn0n96bLU3FR/dG5el8X4iGDisQFUN3m/FQ9FIo56k/U1u3PNM13gVsc
5ci0JsqGG5K7h5vMwxnYuIcRH86tNqDZi4Gid5qCmZ7cr57PodxUEy+l7JeJTmNXQTVK6g5hsR7O
IwHeFVm997pVj5jXIEUOkCOinkRWdOzbceqgKUuK6YHDh0rohh+E9AoY7PnHUSMgtim04ZohMqvK
B67IZJz6dCs3yWCYDNqQbxsBz7YqHKz5sVjgMICEp/6cNaWzDXHD4FF4HLzoVcwSJntvvBg98Xz4
vtkb83hKaWghksMgMAUbBr4nYwzObYjsOKNwF2BWpYqhDj4ceY61mOZpC8jGHHRwMkR7a+vm3pm8
8oZc5U+xweAzYm/bUwPf17gO3NE8BfTKDp5FubBM8Uf7jsm0jE5uQ9t6Y6HRP43B9F37NTUPp0WK
6ILCd4Pt3I8foT8KJIkL2mCsOIjMYMPPZXa4prdiQlvW/WC0m268Ud3GDqaPXsFnCqYBw/NQoeqN
voG5VJufb2Jplo+zexLzvW3o21ClLxg304WcCdLTkeDMk4S5QVUhWoKADBssPmSG+dmIibVO+5om
gKJkWoMGC816sRkk2LF7eBIsQjd5Ij4SG//kJH6x8/sxvrS2KIF3Avd3wqhEMsD0B+pAe1QquBNo
IekeXlquvUgQ0MxmCKhd/wwy+TUKBKR+o7CPBApYWv0YfU6qKLHo45GdxwDMpKCPeuAMCAiSuDZP
vV09lZLmrtF03ztOTYRuPzDswgQck+8CzB/iSvJNENAsoGe9C5nx7rK5j/aYinJX/dDmaO1VKaF8
YXdCophztjDkNkaYMsHjza9HFANF6gcp50tEU9HLdqE6RBTWaHYwFZtvran28EOV6HuFTSgTqr1l
JWFt6EstqQtAJpURPUj3Ryz5sjuvyvZ0lK7QHeQeck+67eA9qcpN93MQNXvnP3g6r+VIsSyKfhER
ePMKJKQ3Ukop6YWQKeG95+tnoY6Yh5no7pmuUmXCvcfsvXYcf6XdgFgij+lAErzTFuh4S1uQy9c4
flVzzcotOkLbaqIxjbDlppfwQgmy+BIrBAWGcrrJ6L4cK6vBN4/aZ54PLsXWDoDhcM3jmWNAgxoQ
Bj5R46aXtAixlbH7nRou4nFKv+iKsNfL6AqrWqUWzkF3KyguqyrkRgdhwWNMThLLszXKzitE+XU1
dTsdCiD3L0hOKs/Q9gVHiZC4xn/i7ih9qkTokKvaGEpw5FtS3bMco2yRiQL2hoTzqJMdi3xVUF5D
4paaclRjvE4F0ul62eE9yJ1+lTBPqnrWyYnuaVhxN2DEwPqzGpW49FXjJw/l30JdgIVrlLYkq8R2
LfO96ipZr5Ne73DLpk4roqFFrfnI9OHJqJDhSqWx0hSiXWiSBZfJQXdrotkdDGncREaCNr7/1Zop
YDlA6Hc5Jy9k16NykMdxR4161pACy6SAO7GplJ4kD/WhpbTA8CeIrKCmiW0GNSXbo6oFx9n2NBsK
j7TesyIRU0+fAQCERuApzYTBqjXfulTS3EYVnuPKeJIrdlipkLd+pqy+XeIS8d1RNWNRwPFKETtX
rR8kW2vQ4pOiBc/BCaul9tQSFIPhCoIMSLEkUWF+sGcmQpF/N2ENUxKVAR6p2PF3X8bSRa4k6N5o
YdsLAcW42Jg4bQZfUR+4cTswGtYzLKNuR2WFl2HSA/yYa1aUZXCEj9qRQjj3h4n32hqtCymhdOSM
DKJ+JDSqbQqE4KbpdaJ8x7EFN3b6UhuEMwZ2nT4LzwmQt12BuDTIWNATO/dlasilIN8WjoQPcTMG
Bb07SjGXT5fHvRs3hFDorqGG1q4bQUKaaoOsWp/o4truiHaJ1y1pxq0OmY+4N9P+s2XQbfJ4WoCM
prBheqsJ/jCuT1qmwoDSRF8hzpvf2xsjOsZGslqa4hiFND2GGAvKHtvybhGo9Un9mT2+qqgMXSYQ
28IUwWwZMMVb5g1FuhGIlCU0wmDBIi5by0wP5Vidugw2pKXPvoxtwojBp0fqAoc/8ioIXq5eKO+F
VG0aCfL9gEzaECI2VHggvxtx2atUNXal1Z+lSo5TO0m4ZFX2/eSGgK1fzAniPmaAIM1v4lL/S+cZ
YD6fodUAMI0Sceb85/llXrjV2+JdZJXFTk/azWV1K2PhswJihh2H5iuHUIlqw2GjyZ1GmYPA0Hrq
yAVyL1KJOkdpmh9xTMEwg3635QKSN8l83gL/nESdyXLK8qnX6GSDroyc1cGYKGFri4U6OrMKBYTf
5rlQmRymK8c02AyEWbo66pxjYABeKkSIGq/CZBT+glLCC6T8LJuMwGKoC4TnsHMuYm0DloQE68VT
q/5f3lZPQx49G0Xw+me80LOalj0qWBRlHKqGcFBETWA5qTaYOMoHEUQyg3a99AJzIzOPsusRUQbW
EAdp+nKoiHLKQn4CPt3j1Ci3NlZPaBbh0IvE5CWV5PWZMu1UlZ8m082tqqlHa8FHihb8JARMUhK+
Nqpa5VrBqfPwi6+a/xy0vqD6Kh2KS2S8l2f1i8gqxJkwugarsR1ikuqGVX7VVzsXufbdZq5o7zqw
9G5PYQ/CmUMwqPD61wP7zalhOrRaFkSd5TwJ9LC7nbzpG8dQex2GjLiD+oMmbjtj/LPzpP/VI1as
if9nESoqfCpyG1Ijre4boouwImckATY5HotaCvYZxlAbXkSWp8VWL0vDYfr8gnnc8tb+DgNns5nr
h8wEAysxoJOC441kCZ/8G5xKq2W+rs69wesYzVl0zBLKn1kV9qUoP2Vj+2YUHcTgGdbRkM/n1Ggs
DhSg1QoC2NlIFy8CsNJLUoGurEVzF3OEralbaaGS0RCl6OKngVjuCU4W6hxcW0u7nfM1s0kqp62g
NA6edAicWaU8+sQ49nBCPNiJha+CPziUKQvRBAuPIlbCbtCSJ6CF+a6UtZtSK8qhoAgK1qM+JXZN
DEqkYEnLO8cKDP+MhFmKya8ShrlTC7BkFBFj4rwoX1FLzFJbXVjKGrD0sW1Z8wwVZGw82WAzVGnW
Cetks+vHbDfI8iWrS+0wga5Vw3r0/0K3c4DezRAxcILeA6nmv7ta763MGWnTkoiuybK4sLU2otQN
DItxmhi541I/yiX38560GhOzMaRrWnhptYrJukklZwRXSymh3rQKQltepErOYNowyYSJfZnG8REk
hFvosgjWbI72f5bU0lCaXT3+nYvJC7GLSBQkfPR6y9S1KUMfcF3nDDLCkEZl1FprD4LplI0MV7vR
m58qF94zaO+QwSaAgim3QqZZLKf5AFe9gwQGjILS9Cq8E2E6q/h/Y8svjKRxVpWhFAUaRF7r1dRA
FGgqn2kBRGOjmamXmw3BUOo+m5uDruW3SGBq2FrcmONUUrGkbsKkjU+m8P68oTw1tjSnmClWK6Qq
CjqZ17M3D33rquvz1fVK7IuqCW0gR8088uRkAm6Quf3WA5VxnSa/QoA5xVmxacM4Ys0a0hq968gK
j6FLxz35U9Psyhy8b4f8ADkr0tBZyn7/TDtplPSeplGWE32BY13imefhng5MfH+IN2YomPGTNYJ6
yhQBLUHj6dN0LApp9T3L6VWthK8CX0aYGq4sVp9WA4dpxHqLRaKU9uGHLvzKCyYZtMtwlzDNY/iP
LIBbYW4rA0sFA+IUIUAZVsmT1EC3XW2g/FGosvrxRsLQUVBpIKxF0pzaSn+KifN9turEL15Ii9sg
igqcQRNRexo1UNjVC5ZCUZzwQjjK6qVsjfyoWRHjOY3nj/RPUGyr7UcuhPufSTRWRs3pxAjldwCA
3yAj1250JkEWaRtiHY5MafHTr7+y2Jn31pwRshAzlsrp9zhOJLzN+S2eP5fWSnymKCddgLYS4YNa
b9EYkqpjQV9EISWBZdcsNBLrEHBhNl6O9WWU0d3Q7HXATMuXsSPvKWxYBwQSt4SE29fKZJ1UFv0y
CgygOxE9cOnkQ34XfrQAxMbSIYXNQPvPkUZGUex1lYIdVFA9bYi8uqp2vVp/ImKamxS7fU1L3mrB
F5I2L4AYQHHlWSo4dQvDnRFLmGh086FMyoFUXDwnyOeKTjoSw2a3xEblLe87ihrbLJvPtCGWlWQz
MAWoC+12UzbDD0o+9r5SdtZJ7NTSkMIdEd6mfJr0o6KvCmd5EjadllMiGtx5HQS6Sm+PYRVggOml
u1CR62cSyDKsTUYkkF2uRbcQ5prWlBKTAUJYxFR5BBiP1br+NOWZpU0v3KhQP1epNgztRxKaR/YE
t1bisBuFfRUjMlzk5nNK58oZq3Kro8Mj8qb8ZDD4iCflvgjqfURvFHcofdg52qli4dhbtc088Z+A
355VoXhXG/5BKjQHq+2JQtWQGwoQ5HWhesoq8pRaLst00aCtYMJjjvX25zSsYuuY8yxgAS2/FQFj
cdfg6frzQ8/I4aQP4qX4WFSZDGzuuz/XnlFykiOzduoaNxm09f8sZU1MD5wZTkZ/JUJE8tU6wYWa
jznW5Oi0GtGQwCLPnSc3x4DqaOpTqavWM4JahCs0gTiGnSIgLmZqzdRvKmpujTWLnjQ6Pg0ZOOVu
5pV0rCAYfFFsTHs0cwP0QDLeyJvbGsb0ISeYHmPl0jJf2iSqSTKHPl1pJFEuaXisc2ZNsn5KW0As
c2s8Fk1/E1HvuXJO6RRF5bghFCZaTWR/zIshoXMXw36VRSGOWK1m0erG+2vyspApgjpQ0omJFwkk
U6bzdG41jv0YOqido+37sykvM97EzjAqkjTKZ2lQTKztTPRmcHlYFWdiMOWKzNqgs25j7ov5v3Gw
vgoTpDLII8It6/dp4LTowNAN5l1oJn6/BDdeZpFRrIW4FymMkJSKmelAXGSbmMzMlNfGtlO2WoDI
TuK1yhQJR3x+M7M1ujzhgJyicm+u2AmrpywxJOM+SOET6AMGqMMIcbPa/xUsNR5AWxqH7ADLqS2S
Br6EcZ2SojzirqtuurgbFPE1HyFZt42o77UpfiR9HWJYJvc4nRVPKMXoULKrI9Vef9HqUd2CGmIs
EPvkTAaHnNpFZcVU15W8bfL0CWtZfdbNflfihPexnCQ+OZAJARTYHpV7NE8/rQBogljS+UCx1xw0
qFXClFtY0FjBBHTz/bRwm7Qll26Iw1oOVucCn5lplLgkh+beaC8YcsIdhrpwKzxq4M7wcXZLY+4B
dJDQsNapf3dhKPALJPITCgBug0k/hxpXNpT1syIwAMb0Lmwy7VQrJkQzDX6vUBn3Pwd3M0UQZ6Hm
xciOuKRYI4p8eX8HPYoFJLNjcOs0zLk17uO/RxeBHS2+mGnw6Ou1Ao0Y+43Cb4a72lUV6yjm5lWE
2OHm6XBGSQ67CiepgVWVvMThYzXSot5koLB6dulXfpWG7x3HbxNLzJXr6rcPo40Z8MuSAEMgU1Uq
bjBDJlifhiGz7tb6M5Y5V1+dLm5nMrqoy7UiYo5YJ2XplkWp29HMIBQnp16trhlN3U4xBs4/E2sE
gQ8uyuL1QEecWNLkvZxYn9bImhSr1abKzHmbpFQAiUECtIiwm4MoKVykgwVfTnDr1WeFwSJM1IUB
XbbBNIwbNgOHxnQ4ckRzYy3cykvbs/puRlp24TcZxnkvzXHvFsXiEmvJO6jkC/UJP6RMvyETkbXt
4Gkjsl629F5E44jCxpzE31iC6G1FlrEfjL3U6T8LgTh7BbOTjSpAcSP0vee/v4LaILk8qBIL/Sn2
CFUlU8uEG5FRCsQiV0QXDuNWVdaobqpjp8If7Apz9QJgLt1J6daYbrLAO5t0OdGtUVvZxTSTUWpy
WofSQ46DA/vKbC8NAm9yxJgC6o50gYYGKWMcQgSwgRslhHYH3I/bRpiuBDuT42Xl8aUTs3+Zyi0z
6Q0hdJSPeiBnb3Wi+I1o+UqmvhOzN90WbaaVjK8RkxkvXJKfQjRYk8omWxtJcfHcfMB5Mlj3KwSc
5B/zGPaMsjOqRuNURC5oLssW9C45YxPEHLQMYGvi+lGgyNuYNFPEDZBKAL0meZv5yXknMbJrDb1d
FVousD5Su0yIphqTBblW8ELXVewbpf49soDX5Ix3tiJcSIOKWYwJ2bZlfR3XCw0juVI1IhdegkFE
wTLFGoxYmHj+7Ttk9B0MNXQR14E+ArsXgHCsM4z+f4IqPgldIbmZgppfjvA25xZ7jTiEbmCEwSPs
BOHDGDxD6aCQLPeyBnoxGe0/i728KyCLVpn3Vh02chb0UDWSgQKZ1aqrJjG2aUODry8vezEtF34o
2v2C0bkU18eqiFgi5UO7q6v0nFc1aSUyWZ5a2nqlwgJLCoZPkjuK+9QzirVSIMNN+4LfsdyNMSZz
KtaVPkbKhrWGAyviPmgRJTMYOxvpvBIawhk3CMMhdPHDUa3UiFwQwm7U4EWmPQNEpdnkjt0ltQlc
Lj6TMnBWdwH/KZvizHZ8H+iIPkcjwStRmCcYj92hyqXPrMPWPRHb6Y88jaT1UMthHEduaAyNnwss
P9UiPSrp/CuzEHF7Arj2MrMlX02LtyJi2WnB+OPwIksqmryBWNQDfIldG5aBr2sd1ZEs+1Mi8PAt
S8ueiAxxKRxY7wog88YxJsMxXLUTEgZ7g0HpXIzPlTiXrq5xhVLY4Apn12caS/1kqKQC1ljES+s6
ygw69WWiCTfhiglK6nXJcEnVEf/ZkpMMm8qbgli4bUw/FNYAs6XMANgaSrQdVtTu//6r5BbfKxIh
WFA6lv//pSzygEkgCUXmw6ru1UV7/u9fZX/I//T3/627ZlHe/n6FWLwngWxniBXoLHB5diqhdA3f
I/N4ftkk72JPSYIXMay03VKc7kVsNpdsVEKWbKHi09nkDkx7CwXKYt0s3gBHqaQZEm9lbSXLS4Ui
JConvFjEr3w+6UvZ2C2YKaJYeVgK+avojH8pwm1B2sUdicfVHFyqdjykkbVc+TPEe7GCSZVowADi
3q7EwbqIMmYfyww3cyjHN6D49YaE6RQBzD9N4xzDVGogbEvZ7/P7PUtc6Avkh2C0lTSzjqCjdoXW
lV5SVe9plHZMEsb3JJecfAqGkwik0B9NYlPIu8VMaimnsFGJPsz4DhU4Z1M19h57/QLaR5we8nzy
rZhPJIcYbcu5NpzqkugPooK2VUmvJ1My5UnhxZZyaOIgpbIm4SIvG09Iy5dJRpixGh8XdF+czdjx
pLx/dCW88bR6nlOBNa3cXfWG+LVRH9GctM2BmRThIgtkny4btL2wpgtEUqruFHR/jgbGjr8tORA6
Yg/LX0aLFOla9rBK2J2x4Y1aUPH1Yp8DEtfUdgn3UczXNx0GNYTAKX6CfnseRsOwIyaHGylsrT1b
/F0tsl0eyfrqGmwDxRi6SQ4uMBR1JH0kuUTAHAj7Hk3PMJT23C9UUGHbnRVRJiVlwXfIGA2kIms1
pg9a/4JKJ6Hxnsltl6sdA0CgcqK1HUlYpCMlYmH+N5Ps80BQYYM/25OTPO2K1XyHywGGTQG4a9aY
5RUDSDrdknsvLXjYUWvZdQZUuW8jVl9VGm4g72LkEHj/06r6WSLF8KrIfKqqkclExRa3nllNJ6sM
aYi05KBOGuzaRt/Psp5DsRx/5WQkSBVCi8XuzljK30TRXrVx/iZZG1lRrB41Qzuwe3MZDDGMBMC9
TpYeyPLIqOuLOw+xdlZnCZ9Bk0GEjBb1Wb+aQtzf+hh0tBwysBSlxAVQXxDnHeigi/FwFUDuBSMn
NortFoEHisarMhgn8vBGXzMyhmY05Numy80DCEXi0FrB2g9Qo3c1wXL7UeOPweOf70KLRM1SLFt6
EEs+6n2w+FMqK6ckqEyiqAftXAZs2JPo1NZqcEYPRdy2nIhXQwqw+NZKsV3Y9qBwAf+BvTx8kphD
upqkDU9MYHt3FDThSYF4MwgUcGaYT8+dymq9Ebr4XqsC8IumFu+9Vc+Q5Yz8BckOcS1GSQEc6Sw5
WZTvpICGSuUNc/QiaF5H2hgoeWnzCg2cJxzX9GtImokzYXd97WqWSBW576+SCfSSHOr0VWyqzGF8
mbxCEMkcQo2jV2ahiOakNHwNZvZLHUXqy1QgIsgSy3zhYGIg31bGC/Kq0gHb11zhTW5gZcpMuJFH
mQ2KxL+/TaJFPhMhKG6m+K3PdN2uRnbrgSWwWqyFa5RoGsa7djwH2LPOXRePJONVyrGP2GOu/7yr
R3LmrXxgT2Vop1bqDoDFtlKvm69dar50I7rIYvki4CV2CVBiJgJxaZOb4XuydHDAoob1cdgarj6R
XaMXyeSVI8FvbU9yqDnwRQhTKblo3b7ZV85e3DTwFwdd3dQlu9FGlOaTTF3CYCTFTdrln8K8HMEY
l9dET+AdV+dxVEo/q1PjuvATC4l+LMJkbyV19pRrHMdsgHNmrxbn2VCgi+LnD1KIKekoB1xEbATV
CqWECjZzFTl2wJ8bBuDCpokjHV2AMZw0dWB7MgbmHtEOtJymf+rC5NA15eLX7ci2RkuvcPO3fTMm
+2nVfOEFX+xhYJ88KdkxKM3R6ZZ9UBs6/JiYyo5yikug+yjEctmyZGs3+dz8mEHCwA0S33pqhxkg
T8xYDfmz0KSrBtNcsPa1bEkcwqY0DncOkWJoj3XD1aBHNVs/3V+wP0LtUyoEAjJTnkiBLEMwOQZ5
8JNWNog8VSagd03XTwnFJk0Tvh5l7g8SrFmsoYFxMcrkyObr0DYNGR2BWXqVGcM8w0S+5fHT+MEu
wjDViFhBtoEdOE0GHNkC57StEm/ggAjA4q3r9PRT4cKEkTaAXOgcEhaLavLS6lJ9DecJ1xVDMY5t
0pHLGkyMgnY0fl2WYcFsXmUAwdC2FIoYnNpojBwFLGVP7OoeSRyZFgoWiijjKAkbJ+1r4nQmZgL8
IRfCT7rlaiySzKTuZIpSem5NvHxjrx6zeKDOMwxzrw56DIkIz2cmziBeMF/qmnxhK4hQVVEeQlL9
m7PmJULIzJMFJqxiWT5pkrLyZXLYQsNgt5xa2yzEFjeVzGr7JjmKQctQIJnJz7PGC0KLyeA4tkTy
ybn7g82sR4UDJupRTuxHZtECl9MXEKQndTyQjqP4snEhR6x024iFTV/J+V6IBpFTvz9OyMtgLZHE
kphlfaQyO4dLMHg9zxur9RSQcVTeaesk1EZkDk/WtO8mtWF2P4CIVkkVnLveozPJ9pohNJtxRolX
hu+CaCF7Z2Tsz319naecqwFU0ZY79E2WaYMixVyHP9vGaM6WjMtWbbPEK2oz80k3r8EarJg5Pdz3
Zs7lWTW3VqEDHigIiIUcmaEW5Igv08QuNhCPVDaw9Y3haBidR2ZhQziJfvlrHPkk7SbXBT+ql62R
kcaSaSgIBs1Hk6rfBL0B1thrGX4TtfeI1DtpBnLcrBj0TSrSR9eijDJcCM9LLlfHdqG9EJQZyq6u
MtYhMpVqh5HrmKMbH5LkVQmDDJsWUWGirB8svYOAq3VbNUmuWjkzJcF46Si12u9AFtILdWEmHcKy
lw6YRYUNMTAMQtd/9vdfw/pXwWIhS9OamWF13mpurpOt0OgtIawGAcZ6RZQlmChPDep8p0yzeIjX
/+Hvr+SCNX9hrTFpU0ca2MkEQ3QbOl+TnQWgO8/pPgbNwfL6NryNyN3voVvvYle6Fm/mx/BtHSXW
hRG4RE9g8AsgxFVfaRfUW82DoG7GG7Su4FOB5TXe2trHv855s45ViDtRvciypfdw8Co/2YrbzC82
+jf/4FI+6/yryOgl+o3Szl9lUFXn5d1IcAw7iOy0K8HfcCSaF+MYe8tJED1h+9rAAANmR4F/yRPH
urMiFL+MnXxOFEd5Tr90w1NLd8Gi6E9unbrFT3VPGbTVJ6O6wDPQb+GrCsCh/hqqEwfCSjvmHmGV
WRykdoN7XZHdHlgf8LcTyuicYJuCgZ1rmX5c0TFkXgLA3UcKIz/VXyVU3W2enUzjLgjf/NER53nK
C1QZpD3MmMafeoewpGMV+YlbbjqryLQap9pXfp3e82eqbhXcKjRf5IqcHTc8JP2ueE1ehQ+kBIyS
sD1sSr/XNsqr+pXJB1m0FRIro3/dSXmx9oTsZds+R3u8DVkm2sOBDAwMzLWdfAyf+WArt8g1r/zh
Zkf9nvzxUU170K33/lXySNZFansiFbYiV+CZWw0JkU/HKW2Qiwxn1bAJ8MtQYdjFC8HyqEmEewKP
G//xsAH7EHTn5dKOLtjrgn0OCx/GlTaRobhQSV95xnnKatxj2SMkG7ZbB5If+G7mfXHMX6WLdi9G
R9VvvbzNUPieVOAi9tCT2+FZz+LNuMuzK/PgCDvCoCkv3/o93oCF2XDiCMf8YJ4YHNNI3pNdNq1P
QEjHMW/DBwu7wSv+Naf6XbhN+wyFvp/vlo16eEE4uYlOOX+YB/55BDVMk79bSt5PwpDP4ln6mRj3
26TvYXO4kHPZfWCHeHAA58qurDZS7I+qjxKj41I9Wzv8umzNjN2cYxDeJS+m6PR0stPeYMjMq+r2
99orzvThaAlm8t720Wu26qpdvpGWFUvjtkfZTvbh8/Qi+MlZ8+Od8dIUVy3e6UTRh+5DusnXYEdt
mpJx8+gABv9rDrnDMdgyLGG26oUA7VGCvgOhfmsOAfPyR++prvC0Rk2iY7O7bRR5qEmi8/SZ7ZuT
ca38zyly2qPiVxtUubULtvGRfmAIeTZuaFzKN9UumUWHGzXFPr+JCMP9TX6BcCOeaGsbEeJZVK7d
Vjow9Bk/OMqUL/Z8q6AeBbjP9DtDlndW+GBQam6LZ+tLSx0QdS+Cw8oE+Pq9O5gjcoet9NV+iGtU
hWNthFO9E3v8ybblTI75BijoWQJ6/02uiNv4/SV/Xh09SHEXW9ymz9m4Fe7MipKOr5RxkHiHVf3d
viWfEL/rjeFrt8Wwm0dFmtUzfeLyS15Ml23zo/is3KxblOwYgwW7hQHymU+IZp0kPtNuvwQAIz7l
RrFhTaTvo3150d9Gz/iAhHAI/WJb/bZeFDjJFzyUuceufDDYnvCL25Vq96IdlFv2dIfeeMpuJH3E
3iDY2Qtz+zdRcdLL6v9ewZRuuwUYiRgZad34G4onKNkJNnRk7j/oOGfin83ziLQGlCYn0B3PQs1d
w0ND3M4MoBlpnqtRe+bgLXZ88nb1Gn0K8C1Ep/2mY5023Wyv2RFbGr9o026lKynRaEdSVz/0x7jh
y+ZhIup1vZpW7YNtXqobrEzgCwFXVnwQRp8gKgTQyOv0TbsPXtTKUQmWa54QRE7LVXgGqDE/JS/o
uQVGwbjMfRh40mneYrxTt+xMO4dT9zs8m6eK1BZX3HRH4Xm6WsflIrBEpWI4WcdQOwX/RiJTjnj6
mQCzEb1zI4LeLd60u3E13sNnroR3YAI/wrHd8v4lNPUMDHL8aE60bV6bPWKgGKWoI16sDWYGJ3rX
f8MDMvGQ5astv0sM+kebjQRxMDzAhKfYsc8i19q3IToFAs15mV3L2pjPDWieXzHcCPvkA4Z68CTt
pEvdfybH/EFUAlO71aVMKKRD14ZMBrT3yI9zyTjKZrBXnIfi6Ku7tnbDXT57ya/VEQRsm642cmWq
JJo7LHoFyw01lzdLRV3r9u/5rq22rJTQVBg85zsBzJeNynp2FcQyLEC2yy0qfFG2i01IGKUTbQyk
2TdltmWve7VOkuhXB0yQmmHX/nTUfYvXRLoIb+mm21K6y9f4XwiNyjV/xGGnc6ZeYRygXehdI/fR
CVMEqd/FtoONwroD9usLER3z6MiFMx2Q+YIKOxfv1hs1unSswV8Y5NO4widzfuS4wY92Tgm1uqYq
bvIFPYvdfVkiOj0ExrjeORZc4aY/h8NNBzJ3yNzWb50QA5Bfn0J7+Coe8n1+AwxhfjH6ifbmAdC0
umnfo9dq3rTfvHIwirqD8iU88el6EtneLh+YMYJHQ6bqxPCU72m0xWKcjHYv7WTWaB1jTb4l3mlb
eYjxXjc3005LjyQ6biV/QaTx1m0xZ1uQKSJb/wmw1E8uGSfiIRBd4zT8duSIMPuSmQX5xWuLYNAZ
XoT3hU8asgHN2MUkZYZ906aYnwjeKQ7B1qL3t+tjtFW/VOvWk/uDsmV2YKJ/BztFcCyCTJ8SbSsQ
Mvsi4MCAHAOCB88WH94Bg+K8IRQ6rLbjReuPeuTjxiA77Lfk2Qb/D9ftxE5eu5E6qQjPM/VG7Giv
zQ2YSPlF8CY0UpweV/IAkdSgrDVQJgMZ2vBiklHim9ucBBDic4HIXvNqJxVuJDosrJA/9IesIwXQ
nou9/MT/34Cwgttg2BBzOxyM1Fu1lSnpizZ7JD3ylMIj6JKePdZvVApJ+aKrJ2AqrXmnkRT6EwVb
9a956iyCgLYBZehHAu3hxgGF/EmOXxgKFk/tJb4UeCr3Y70Jn/tHCn+LxYvGGYVxyDVgxwle9U3u
WMSl/6pdJgWfikdXjDJA34YlPFs4fjblHCqk+Bx+mh/yiUMi+5fchg+D2d2WhOaP8ljvon1/6N7V
pyrzZzbCaEqfCTexAXfjgYqWbZS71aY2ttZHl/smiqL8UBKsWlyIcMYCGMFYvoTLc/lTfaxEbtyb
aB5MSvN/pCBj9yh+8Xbl6j+8ZfMb3kVsWJkOzx3tPBZGh5qx84wL1BBxz5j0Xvhxf2if2XYGD4E8
lNPyWx715/ItMZ1ga95Dyq998YoH1VE6Z8Kbd6o0t+LLwjqiOzUvK98SD9utlpwGBYqTvVDHdcVn
GNklo9HTxFzvwc+JORTzANfXPkXXDTX3iY1bUD204SZc82ecMhPpMLxmdB1IRb8Qey7/uNhqjBEH
mD7MKIOD+EC38tzSdewF0iTYtZ/NLTH3fHzD4mg37YSOPnmdvYAa9YsHXwA0vaduxfDjMjAvPmLY
Nv/6I6FuvDJcT6jqEOS/kjko7IMtdYub38ifa1zNK/eZB5X8ZB4rvGAmVbBD4s2FyiH84J3JDkO5
r7DAqH4n2tWzvuyBLa1+2xQF+wbWcoA1hqdN22tngwy9A3N15hQqyUBI+T2Yxmw8q2fWv+GHxIFF
RZW4GEuKQ2r62WsguUv58y58VNOHWN6GzK3fmDqHRLJ4VFCxj0QBITXl2dTcJ5Us9acenBKpOLeO
aARqH9G2fvgyuFVTyngamh1c+1N+n17M2B4+LMOF9hXZTNl/Zs3W7hha2E5KACWvDSs/r36IW77G
4Ingc7r2uD1EFH4yMeyeKW+jF17QEuW4RyrGLfQR2Zqcn/tslx3Lz8G0w0N2D88VLZRFrdQj2PnH
IOBJ/WI/QyNKwWpusMlYRxTLhJggFt/H1+KJH1u6ih8Q9+8MM/htcUfRI7zj9SHQiFpcPJQuX65w
yD6Y3dEoZP/a4ICAZN2y38MfTmMi0FFUdWfzgWH3K/lttgkrvV21Ub+Do4lZM6Dno0a2y5P1hJeR
uV51HPd565Dssol+8oQdFv3QtrNj3iMAlhvuKJ6XngjV9b7u3xh9dLXTYGxxZTe8qE/Ce+6J3+Ls
kchCuplwTTkPEX7ykXefCfOl7+aXW2us3W5xgLePu2hwSZn7Dg7tI2wOCWLenXwUXGP/P9LOqzeO
JU3Tf2Vw7rMnfUYs5vRFeUNSLLJoxJsEJVLpvc9fv0+ye3ekYoG1gwW6BenQVJqILz7zmgSam49Y
36wRW/wRv0tknXp2KA/7FxB6BefGHTwQB6zEwu1X1loeykP9AJjzSSBzDP8R4Cd7FUToarjyMYNb
hr+Iflq8sNEg/zHQ4PNm720+J0UgbQKfzSlfPzUH37iK36xnVudd8Oquk410F32wkHvnRoNf+MZs
AdCFHB8x9cuWDtJtROMX5UrdFBDll6gNBQuiv71ndLLwcVcF6LMMt2hDQoG/1e6nYDOBxKjhnK12
m09FrGDCsKaf590MD9rzc6Exll/Q9mFoC+ecg7F4icGyz/sVwklEHhKsg77336G/ijtcjIJf4bH9
ySGg3Gur9Ht6HJJ1xjlxcNf91rknRrEpnDemblfG1bBDMspBiQn/z/mIJ/i8/157iHduJ80+gyxt
7m/JiN13kOOU62Bvw3eTEoPMyMRkbOZfQ69S74jy3qyHbnEdwoE5ZjfZK3B0eTX1NxWmPkv3zrv3
2U8z9yl+Zw23z6TQA2L6c/UQfCMc6YQcKGczxl3VU/Vkfa+eCI/+nbqHSHBbrLonalfzOr3SVs5+
Gx3UpfOMzOGqAFCarQieBEvrO7n1Q/vSbZjGPOUPANSUxQCOdNeSSq+GZwp2hGuqqxycZLGoVioj
P4Z9j3LHavpRHlBoQbAbSxtCRncUz0O/l4v2xv3Z9U9hhbbl2lLXGQbZnPrzeuPcRLT+2TYwfCji
OmiMM/X7tIF6TAj2+S88XfXNaK4SMoBmpRYbb803ZmtrP9zk34iCYA7lbuBiy3V5Z+36NU9AvTKW
FQPBBzjG/iyiH5Q+9hZcoG3AQclw62ZKn+ES/khJy/xlv1TfcE+NqiUB/EkhkE/AhVm+ca7z1+oZ
OoVO4akdlAcU2zyrbtlKjbl2AEF3Msb/ktHM7uNvuGu1MFBz5DpHFYWrki0NeB9C04uHaVHGXLMb
aTQEGoaBS4wPo33w8d8jQFhJVBcsFRntK60Vy7DkHIfz5OK2A2HKGONnJTaqlVNb3LddKfpOtVL+
6gmsxUx6Z0UIuyQg9wKlDEK0a24jNSzWccr1+HkL1XlgM3TTHyGwm3nDZAOO92gAg6uuTK0nXeqz
f//Ri/K6MXN7Hdl+vOs7RCJrk4QyLtEGku/yPatkeyXxecRfM8towoJPWCa5QqXy8Yc9PsSO4q0Z
LtDEBGCcL+sSYd7YF0+ALMuNn5OYg3uEgkjj2YR7CpKDFu0wvqlWeFSiW4+ORZd7AtCABvW5vOlM
/U2PcEhMw8m6Txxc7heRW8Z/eHMusoKaC7P6Zi5hdxfe8G7k7jUmmToprNdAHnsObb1iq6jwj3kR
jalvwCsnM6UbOR77g1PhxDpCtaAzw+DMzR/N6mkwQa9Ofw9Ej81KUL0pYXiUuEGWfXVXK2NEjDTn
KO69ojFJC3V4GnLFWNcmBk6tvdIG5zYavE2u6DcGhSf2pHepZt47LsWRo2N0ag9ULKWBz7p7cBnu
LLtaPObNaK0iDzSQ248P3ah/43WQwGSmS58ofxMKivDIky0wqvspdEvZSdeH0edvXKO8qtK+QmyU
wtjBrntb4kk9c1CWVAf/plQgnUDGGNZu0axb1Qvmk68BmhnOtYhlv29TkkzZ0gzE4IAx0GiupdR/
DjSNl0hPuigP4gjjaS780aexsX6ZXWkAEmHXoZW9smLShQbNSQjsN2HhUw1rYv7Xf0v8nJOQmWS9
f5P9NoUAvORYtjRhZ/KhJ4Iudh/raauIctOZ6ENkEpmClvNCd4NtleBMnRTr0gx3OcqxSFQMD19/
/Gd9l+nTpWaowmZCZJ6I9ji91dcWcmFYF3S/XOT81MqjdRDSxVAmgBL+5nS7VLjSX3+uhuzQp9vW
dMORwmK4ZerThf2mnKNWdt7rvVYyacGquIQpVtrrwOluBxsu/KiCpk/Ka2h417YEz8k4mco2M7am
7HYXLmW6x9M3oOl4BKMLL7mikzegRZY6AA8tN0h9tosQWfJGVd59rPw2yjcf8xLmk5MgDMu3Z3rW
PuDBO84lmXDrDReWg3PmWnQNLKohTEuXp9diBa6mK1nArBx3M8IDB/wkKxAP+asPF81VhHnhTRjn
FqAOxcOBYqLapn3yJiImdmOeK+XGTmn3OV3y4BgWOEkyrWbELmh6/I5Wv+S5i2BMuq5gohY9qT1w
AFgm8c7ASRWIcThTodLOcArlKVn8kButoN3CuCrLRwEGBPlGhDETXm+OczPQStq6KYbvxTIQ9eHr
l3runeqG4UCRFZPq1cm6Hjwz51TyUIJPOAht5GFmdtFd2Dwfi/R05SC/i6WAiv6W4+h/LuIepvNQ
S73ctKV1RJvm0CbOvnNoftfsmJwWrNOlhzFvkWOQ/KUT2z60ruF/YNXSxQfbZ0XFVX7bYaQrrnj3
61yY77KeNEvyl7gor8cBAY3cLtZq5d6qjf8rK5Ny9fXD0j/JWBGDDN22dFUKDZeiE+sBaZl4H+oG
5YAkNfWcDLUCXFoaRi1DwjsdyyDZ4He27VF7Uqe2slilZfzoadhS+REKI3b/7kn9XUQlnidoLhge
agVj5926CZZjX1/u2dhhmAzuOLwc3f74+m+xw6iknTkBl8vKmjcaqjYQrubjJDulJe1DxEh94vS/
9NY+NOhdegDg6MnMJrHAS9dybvcYBG7VBFEPMPRkCXgASzRFDOUmspieOEU0LCa1kcGnJ1Toxdqz
2E81mqS2xxij85O3rx/G2e1rSEs3VXTebBbin2tQwjf51xrsARQtSk2nydwGgESHB4FTELKvOEJM
Ow9eVoQgyPRyWv0+FPSVJjmZHpocNPb+HQ973jRg/3kdau+1E9Fw9a7zOEe7J6bKljX0/uHY+u4P
dCL20ChpmIboiaOyVE8yVF/fmHb+yQrb4TTWTfEpLoFBZQGp5abK9lZDi91GHtkEtbbqkZrBwDra
jprcxjTOQ5Rfvv70c+ciK2xSPFMR3DNOzgSzd83GTDgThkmnR6E10U32jW2HFLnnPIRWSoOkqy/c
87moZaooJpno+6BkdyInF/VN2g5xV27GnncJ4ObFFtnL13d26TNO7gwHOB2eKAsWkN/1aJdrUyQX
gu/ZNclm0AzJvmDIfbomZYhWi16zKQptZXSMAAaiiOxZYFaWHvoPmSAzWFpFcw1f5gCpiWE8+OE4
xiKj2Adle92q8EOFri26IWZK5dAx8Af/Jci9VT3ZKrUGKxljuwd0SOiMToJRnnOXB+6PSXBMuKA0
vn5w2rSV/4z2hqpawsBhSJVA9k/OFNPKG0NBLGjjAU6f1RzjMzNOljogKEwV2WZOFT/A7mbkgNyN
pxRMTXJS3xwjzK8vBa+az1eCGRXJqqVrzmnQKWxHFUNuFJsi/aV4DNt9HAukU2vMcYcD/kPu3kCw
wjf2X3/u5+wE1KQAWOfY2IOKjyf0W+CVnoYRSBQX+FL7C0dnT1Y87HmWt/DRCLqleykfmlb8yTPn
/oTlQJy3DPM0O5ZVEIy4rcIOMzEZC0Fmk8o+52X4+PWdnf0cU1fRrZ/ScHO689/uDOtWyGWlk20E
vZvRxToeM0Gc9i7kmuJz2mtozm+fc5JsKUZsuwBHsg2SFLUizQWYb6p8e6b0wAK0zGSueBcH2TbD
X424nX83w61ThEdun15D27QrRU6YKyNZGuCxNMNXVyGZ0Gz0E644xZnWpAVldiDYChOBm8ajZ2TK
Hvp9rmIHqwNvQfwbRC/qPo0UgCpc797DLk7XXcr80NhaReXhwLHKEj/BhIgJndY62Vx6JgD4rF76
2fgTnrmy7Sgo4Ux2wCOZ5efNz1aowAsi36Mghi+GoMhr5ywoTxm1TXZuMhbfMS3B6cdocshNHQLv
W2BI2hEe4054/vcO9VyAq6jrWL15wDjwl4om3iJymWA7lqCHOWrOqrSsZ3Wlh+MtRXOxdumwZpIB
eGtDtwkjwAOi9x+DcTx6wbevV4p25mAioXQsgoEKMsw6zZbieFQMyrRsEyYIAuh+d9/G6cHo9HtR
yh90I3DtGaIDdJ4nmYS3lfRNRJo6qP5XWWDthtS8h7z+bGno1/v5w6jEL5pt4FZi1OUsw4lhHHwa
O4WNFan3WLYoxI++28whJa57vM9LXIZsJzpAa2NKZfqPGJDQNEMQ1JA/4q67t2p5M9bNvY65XdXi
WRimDEQSeVMWOP1MitkmPxDGwdzom4XfweUMD4luXsElOeh1ew9lzivfwiHdGob2Nnja2lVwJzRp
dBil/tqk2jrvGT0GPHbXZYoVBDGtpiVmeIAr4CzMp+vUzS5aVE5z79va28fPtfZVlVUH0LeLqkWh
QgfOV8dyh7HixmIs2JTqa4XfkNsT0zTz2dDTLTyLXRyk16Ov33qW+c2L0IbwywdlzK5hu6C54/sP
fhd9L/18vKp9NHlcT7mr0+rabJw3adl080X5lEFHvI1a3LpTLNrGJrujBmVNTd6cF1bImYNCl6il
0nyyQGU6J8HETVAt1csBdDQyZJlXDrsa5dK5LelDJqW1wgjwLQDADiSjBM6i8tqjqmcI6hrd5sK1
TMf5SQA1dAdTM1Oi5SFPSxS6LG3b5Um2QQ4EeDp+EUowEdWSpQAv19hauwN4r2Kr0L32Tv1Ty9T7
qgRZ4/vCXGZtzjRRKN62q/sLh5j2ueowqNBU29Y1gSrmaWwvMc9R/MZONx6UAfpduQAqy+AFcLm3
d/vyu4ttwoIKIN5UDjpbvtJtG6yiLxxqkzjy6SNC35bzTAiL/5/WivUQ4QI8NMjLigcUAZI1/D9M
aT50QyB1zPqwH/ZpDDjRyLblpKZRT5xzE2l1JLWxdFTtn1ayj6ET0Jbvb9H7G68zVwH+BLFEN6O5
LkHOumW9GG3l1mhj7iWodRTn0NYyEd52G3sGZSP+nxcnBvWRgSSDRW9D10/ysCqq8ziCU4VCa3NT
65LRe/mKBtWsjctj0aXHuBmA/hgjYjHZ69cr73MGbU6nqeYgCY2jmXWSZ0ZtDrtJC6GjCMZN8JUW
/TAc6datAru46vTkblQAD339oWfWFFk7cteOQ2JkqPbJHedVljVe28SbLALyCZYwj6rX0W4Q/Qi/
WS446RSOXP+ahM4BFPXb1x//kQL+udtM1eC2dc3UbHz8psjwWxrhBXGemnj9bEarxk9NbVkdtg70
Tp3TWv0Wxjb+HujrWbiwoDiHtEVHd6JozVmviqeyMY7N9GWBm+ZQweXPe0HHBOuY4c5orpHx2+EH
wA4pL72tz2GCC6foIGm3LC7/5MILi7613SRcOKR734ANPIq3EBI+EpQXqoNzC8Og6WfzmMiErJOP
8oEKu6KW0SaK0DVwYHh4zjqxmmsHnDeUMSrKWj59/WI+J8zcHorpBiLnU7A5TbvMHGFNReDzTLyL
ZP6aDdoRSYaFmmsPH488cpOlqTsX1uPntNJUKckNdUrW+eCTTWBVNDFq14k2StPshrjdmGb0LbDV
q69vTzv3TC2VdpeBBTWP9aQ0Ie3qg4DfvfFS62C31PAZG42GG0dl9r1QjKvI1Fehaq1wPkIWiyhb
GjCtmmEbAApEpApnXmN0nhT30so6ky7xDDSV/F1gsUlF+Oee6BW9T8MQ2m8JD2gM/HvD6okB7hXm
nvum/a65WNZgH3HXaJeWmjWdtKf7cQp9joVIGCfNyWdzgOCh7dfRRlqIS5gQ/eiAoLWgOhlxPeu2
NZpuMwiayDWgRJIaHqe0AFWceN98SPCzrnVHfO6D6w/BW6FBBBRsakODe9wnEYo1nAReMGPb0zDT
9HIBMw5QSN6kK7dK72ITEnk/Kch8iI7VuQmBHjYJPLF4YrQdP7QMlEIsrQ7xoo9vRxBPop2E6BMk
clqtyMF13UtdWbsPY+kxUydSvLfyhVHM0T5GkiP4QV8P5FuPuJ+StRuEuORc14pXBJ5X+VQGXFhw
0yb99GCFnFozmpDm6YIbQzRcfZNAN3TKixuCl/OtpT3skhI0WoEgims1uyxFiQTS1BvsnKWRV7df
X8TZzYXlAOMLqaP/fxJIErMgefCyeAOnE0gVt61G2lE49YWi7Uy/kRUsbepegrpNr+/PFQzbzUjz
Io03ncHQCWyiaJDsIE5XRbsjhTqieQAeHLmM2rAOfqNflW571Ynx0oV8zlSmDr3GmEjQ/OTp/3kh
Y6hCI0aadaNV6F40/LHoS2zPXqNkeLYmKueHRXdh3UxE+ET8+J8/cJ6CyYFuClU97cixDew28olm
Q+S+Tc+7BF+WlO6FYK1/LpJpghEZmTPQvtdPd21fRak2ZkQMO2LEINH5n8V5DDrLOUR44M1sYlZo
1JugteWsq1nlKM/PWjAmOm7s5NIgzVHkHCUp7zS+C0z5lKCZo7uYDfTAAysNgNPlMHwu2nw4ATN2
ONOWEXYpkPBrI5CdzU7p6p2S5688ynmq61eDejHqn31OuoHWHbIX4tPkJuYhOTbdr83Qf1M0bOK6
KH9taJsiCSlA1sTBjyb+YSL80inIVXVkpDYelCkAmK8XhjPtgNNwwItiyGtqBuYkJ+ecbHQEnrwi
2kAyhqWD0L9A+AEFygLVygDsFySprK5ufbIJUoKDFNVaFd8dYR4TsDXZe+9BXQmSdlORLoUckEhN
+1g58EcrMV3veuvaku71UOtH0dPMyFkMqpG/mnX0iNklDnrZq+zVqxyh+lkFctIsv5fCWhaeArqW
fIlWNS1IeRy14s5ArSmXwSQ8/B5kDNt9kRjLTLev4BjftXhlosRd7v3GQN4Cz/I8WbiOg+Cp/ZQG
lLksexXEaa8ia6lf+SyHWWQFaO28fPzdsZPlx1POCzoqfvYjVC+dqubZd+/QYSX+we07Te1Lt5pa
CgknW1HuUsSWRNTuOoaci2lDlJOzXeEPG0trSgqYHzZPOpTaMSzT19ArfzZ+tR1V86gEZJl1R8Au
yuIeLY7b0Sw70lI5x9noZ/hDk0iOND6gBHu4heG1wXT2LZp0ppzYBhmt2G8ti0vkVjVvDXCPUyw2
HL6kooCPvFQOW6eFSZB5d3XFPMtRLhwD5xIMTTUpIyF4y6mM+zMqxk7ThxiBUeLW2kzr0zuvd3dq
uNS84iErh1c1B6vjxgeZDRdqHP3MEaQRDKekmWGtcZrv6xq72oS+vcHM9g25tmfE/h8dzV9iTnwf
5i+NZmyMzfBuT8QyC+CO/6xmzlXmGq+ire+xoqUxljP1y6dO1brqAVDoeFHT74FSJet7v4y3X+/V
c9GVnpZmk++Tj30qu1vUVnvMRrNNF4Joc9Jt0dDfSbr7Mkq3Yx7t1M5ZGT4MLVCaQ8rFgSOZdWpz
H9egIxwf6oz/LXbGn2FvPidCfRvRggvFg5YMr1GlXqipzr5eTWMsySyGmu709DUVGQalwKsWOt1N
YXcloKFHr873qhocPJKtNO6XQ+itB2Fd9BU6k1jz2VPnWdcsSaz+c20R8rq6MgvWFuYpc53VrPXm
FbtmbWULSwnvYdbv/FF9y2P1jT71CsW2ddq5N5be3EPNn0W1AMaM+LShptdfv8lzxS4XRzljkINR
uZ1EXQyeTQTneZNjnT0jN7bCr/M5tAiXnu/MqE+v1JTekmdZN7Ynd2bvPV64gjN1FW9GlYawKbDE
aRqYO2ZQJyndpWJo76f309ly41WImNfPpmzvVTV6zBL7qo/ETQCfDJxHFhrPYTW+1Y53UFLzOUVk
X8HoGk7xhd155jjWDFA10jA5kz5N51v0LdORPjRI6Ia6Onu3rOIYVyygwCsOokkvDYPPLRYDmy3d
0nSdcu9ksbAy3EyvxhR/emh9Hmh49ExmKK8uctu/D/2B/9hf2M7TOz45eZnXq5ZhMIE2dTlFqN86
DvnY9aXq0ryCsfyEWTgwaxsHiWsvSy81vp1zb/v3zzpZb1IJo9A0p0aZRB+rClwIphpKXVQ4WvBa
9BkCbAJYo2msfbW4GfPMgYQj9mKQbFp7AWX9OCn6Jqaz8pjnlfmwVTPzCaH6hEk+7iTILcUj7pZN
gAyPuq2U/Agl1kdC36hp1qIisXf2eVMeP5SPgWgmjB/R5svfzVTbDAZ5odUiuxKO28rXtkXqLNOs
/TYEb57uLGWVgqRzdgIONi0Xvc82dTas1ULu87K9kQmiL8qwLsfqRumKY4SAD/69lM1UYO110g5b
o4GlVjS/MF0/thVX6aU3fYqCSeKO91bMpESXWBplkLTngYOETdyPs/yH2PoR5VlmYpWcuOozVjbf
o8relEiWKYMxzBHSlv2iVTHJMVCkWRXw0T4ULiW3sjJBScLGM3c2mCAn9IpV0oOUVpPXHGgWncUK
H6x6P3pDjBZqyjliFzj5ZKxA5AXWpjHqiCJ5wY4dDBOUUcs69DqAm3WHNh1CUdgzYxDRRHdNQpJo
SMwhkc+P+RWT6j6wRLQSrBu/xxkeZSEg43SwZ5gwPLsFOOtQGusUWyCh5Adk9ODosOpHkR6QOl8Y
OfmYo/bbKuUotFCNi+ALt3gHyehdQg/CePUoXLG3RPneBtnBK9ODUtVgKVwwTyaU9uxnJbQnPYa3
mEbZY9jjcg2yxkbulsHBk4M4kptD8kakWPob3+J3Re61iqlVg3CA4VurWtlOS6K3i4McnL2wB0ik
kyEscQCR9DX41rURoXvo+ldd0DxnjtdjOTusvw6XZ/eP5jgawcEAtnJSsNpFVdSDTUDSK3dR2kRk
v7sdchwvQAmZg71sRrnnFi/EwXNJCv0PqlfAFGCVTj7W8gc0VLwBFhnjH02VN2mU0M9PL0Sis8eR
RYbJhJOWM8I3f4YiE3AQ4vUy3XSD3DRdAycKJfgEti7dlAw43SwP/IMs9esAW5xCu5wpnIv4HKqO
zTOmC3taOMo8KZK8s5gowOGICxCnDfj3TrGv+M8400NGs8XM9cY7gv/SD0C8Iol4pZYIJAuajw2G
PHVd3kY6llrC3ruJzgTLQizZxYimQzlzlmh4goeVu/Hi9C3z6rvG93boiu/l0CKmgNtUa5UwFFK6
+R5GIR4E4qRrFkNmH40GGbiIcNkM04wwVuZ6iVqpP0xMJ3V4NdJxk44Y7vjOXJPODdbJAPnf9CoC
mNNCwMfXa+YYwV2RH0qRgWE3IQ2o9fg6vc0MZTD4X320EKH9SCmFESmiDQPyWeGhRG8J5V4ykRdX
6QAuTBM7n7hhoKO30LyARk0bXguSVLwKQuQU6EJViVMv9LD16DIg46ghIRy7wRrLD1wIAKjXcf4O
kQphUhVt7r5Flh9gROeZWBrU5jHvu2I1gPl3cgzSC0InKpvoUDB7dFp7V6mQKOPSmzU9HNs2fByj
HPWNZAKJw/kMXD5gkhX8eg+eOy9tw9QcCd6NpTrt0d/Oy0CtrCSN2hT1Q2ZM+kNix/uhU9eRhl3N
/9dHnZZobY7ecIbk48Z3UFJM0RdO6bEjkzjvauXCbZ3Nkm3qKnApwNEo5/68L7XQ86wwS+4r2lQ+
bnpeuvQnW1ry9lAbvmse9mIw2ZEbvnCb57IeujS0pEi1qMNOsh67BFaQxoSXnrEvCuhJAuWlrm8c
X+61nPfLv79+sOc/0aKTPxmbfuo2IE4NugUdw00ZlhDAyiOqMq+aOzxlcflec4ag6rT8+iM/Qsdp
njXhY+l1glZ2TsE/Y5Wj6o+DwibsY39uYnLYgnGEbCkxGlXL2Vjb9xXaTHjBdfG9EMciQsWxHMgR
ym4a9WVwzOuDwkFVQXaFZ5rUZKTBuJYD0AZLyVCdwHnESax9BOiNRpcLKW7c2rljz8dyXHsu7uSO
YL91sNLwGqC3vW/R0V2wV/ZBgL4Uw9tqrrn3ZQwxrkYTLpHGJkv0h14Wt6mSDjOXTiyA5oVf+6gJ
SyVa6Pgn0JvtYB1P7POiQjQJACAmYdmc6jOdo+P/PRSoTliI4339VM+uWtaswSiI0TQY1D9Xbde7
eKX5Mtl0Rf4eD48StZHIHbfI193o5rJuFiF8x/FSI/PcAkIPiEYmDV3zU2VQtcrg57qN+7yfv4cj
r0+O1esQ16/JhMHoy/yA7s/x65s9d/ozeQLxrk5/fGTXv0UeVZYRgGSUDyOOkAy5mrkEpzUd/WVm
7UKhfYuz4jjlJ19/7rmI99vnntbP4WjGbWapCcTmfi1i1lgoqptO157KrL35+rPkmQ41LsQ2IDHK
UqLCSau87gSGHpgybYw0vOv7tlsEwNY9urF6GdfYuOS/LMzcmD6N60H14bILNDPoG2q8aNetnJlV
bQzvLc5QP7Lt/lvoGQe0KvvEReDUiAH5KdqbZ8PFqkzE8lzrewhGcqnrwPJ6bPcqNAb9EOEca3yo
GyRNxuie2Ih2L8pTKz/dktNCi4ZtUsHWxrnt6YNcYotQxfYJ2p28iTLYSAX21zMN+esZlRcN44xc
X0mP2GxUUELoO7va2mstPO7qCjc9jCGBUi1Tq/vejmaHCRxlj1Zba+BeNy5O4QjXIn6JpwlHcI3G
RDT3dDSEI6M/mLG/m/LmojSeBBlxX7E2sFRYen7/ZHojNlj1McyaG+we8qUTKfs+spYd8rOB4v9S
xnJYWn69w2O2vrFKH7coyK849F44Ys5tGjkZUDN4YLeegjrjOK/AXeb01XOqq8x4apGjqFXzycqt
PQPfpxqLsguRXj+3eCWYDNgQDqPi0/VEfenhW0iAsGPnRkfwHtitqy+0al6ghBtM7lDaNIKrArmx
3RBLw8S96YMw3Hhhcl82jDVznbFvgmuHHv5K3fwZvD3mVu04SUtEe7R40UtoEFRHNmsZt1CANQs1
iK/3xRmmgAnHApyHTrihV3myLzxliMFUxmgeuckK/BQMd5WOd19qN2bCXeG/lc8CSH3KgP56pPiY
7UkJMHvI6JB7EBEVWa/bhihcp/e46oHfguq0xrUAJi767Vh6xI+tsXJtA/H4HMXLWsGAIlYna2gV
39eg9Tdf39RHf+nkTCTbt7QpmRK0f6YV81tEk/Ygklo34k2vh8uCpjpSauJYZ3Y7L/V+pUk3X2QJ
0uGJrh199BWo4VPovR7eIHUarYOIMgDVSuGLC3HoHBAD0DajoylLcD41Zr3eGnO3Jdjmwr9qgvhV
iYuDn0GMtkyIyDUeJyU63pXVHxF//Ob39bXF6GvWulSedeU8dqvET9/riBeFSj0wt+R9wK3A6fgV
TSr2mNaA9jGVXxeeqXomgoKNACoAwI3BzulUUw1dz6ZtlIDPLjFSiuD7NQNhw1V3OD+DEeHp9mMW
bDt/JzukB7IwGq+linZD57+pQ6F/Y4DGdDtGMchwJ3/OpgD1pg2v3sh2GeIf+EOmyy6tv6GOiu4J
zooyp8eR2uwWK2iVRYiuKr6dbLYB1XFLBHcEKwQq08zZxJE0cdtNqaWEsct0HHIMn77wNPlCN8Xf
IaCGSF9Mg6JtJ11T9x2e4t1TVRg+WEOpLNUiB3mqGHfCCp5SYEgzozG1WZeTKwlFXEXyp9MRgu2w
efMsdeFaZDNpuwHItijsFxRL3z3X2/Ue2k9eaC08IztM50nrPGCD+TIlhXVsPFVledSa5k1n1tfy
7zbQNab//GJDrY8+OX/XtVuZ1wzI/T2q9e3CC7pf165q3EhOA88MozXdQijpZYFlinQO2CFTPqII
SIht0fzK680YT7qjg/qSZsPPC2vh3FIAkGaogFYoak+nagPDhLiqjWTTh1mMLKQxQ973LvGqfk09
x/MJ5KE1FUw8p/gFzyZKtAvIkjNJCwRBAc7cmk700wYvdtdFkUwJmsx4fV2cP9oOEsOtLHg2wEk3
ciiWIzzSWYDW8qVdfCb60yphpkMblwzxtPueMmNvuiRIN1GDiWSehhszQ8PMQeh+YRTQqzLISFfC
urfYA6vE9REPrTZunuH77NdirafhjdsU+tYYJgvAViJCiC+Xam3bpnevUctcYJh0DATGoeQWa7Ia
csKy/Ncp9p8/+//lvWe3/wqJ1T//i3//zHKMVz2/PvnnP49Zwv/+a/qZ//s9f/7EP69xbsuq7Ff9
5Xet37Ob1+S9Ov2mP34zn/7vq1u81q9//GOZgqsZDs17Ody9V01cf1wF9zF95//rF//j/eO3HIf8
/e+/Xt94BagRQ3v+Wf/17y9t3/7+C9qdoEXzn79/wr+/PN3C339dv5ZD/JoyEfrX7/vth95fq/rv
vxTH+gfi2RNIVKXzTHOdJdK9/+tL8h8k8PBkAKxN6A/aXmlW1v7ffxnyH7ShOJYoSQ0bPhsbq8qa
jy85/yAFp0NlQylwVEc1/vo/V/fHe/zv9/ofaZPcZkFaV3//pZ02nOSEgpi4f8xAaCicbo9UbcIy
8aNxk48NNvHtyOFgVswy0FgalAQuNQ2kiCx1XhTSYmKMNVYcOWImCnSTBvtNgrA3J0tPA7OG3x7l
vy/2j4s7DR9cnGM4mA3q3OZneADAah9SN1J8StXsJowwFk/oNlh1940xOviApHwcTPrDSbvWEge0
oW1UlxK40+YjFyEo7eDWWpxonxK4GghcW1h+vxnqAvMsIiU9qQ6KTM5DcVwa+fEs8YwbiMbvP7BX
xhq2JTFSntSIS4zRUKdpfp85CIaFtYnvRZDMczV+wffdVPCakhXXrPjiEnZ2CnCkL7+nN1N1SNSB
7iN0VtppP7NpBhG0g1NjLeAgwNY8tU6cLwlWm9jF2y3s8WQVSbB3/FBdQFSzFqjvtfb4PVC5y1qJ
b0kW2vnHsx4j1F7VsARxgKsunwdfEFqDAdu21dRjr/vlLpA29qrudx6SAbeg3jspH4On9KGWGGrk
OHvOeuKupzbIfTQ6ztaFCDYBTbLZuNGccnIVb/QlieWAZXtIlhsTFkV+pwPjmrumhg/fOEnsht1y
cFBHll486X4XGM/PRRpd96g5u2rSQQlREATF26ESeoiok8vZaKVbs8nvPU+5VXoPucKM74kTmzeT
IjkRYWbsBPomKrn52BWCDCR/cdC5qXurWDhtskYnHN7UaEULCxa3jYT5wrCmJzl9d0m9ZYe3CFTT
9xubAMFJjzomRyi5MuEVIaK9zx1jqSFri1AvmmFG/OylToCmYoGgtmsiJqJ7v6SXhdsOP65ZIywf
c83mxevM50wwBCmmBe5OflgwClTk3ox2LhnTd0HGs4v2oGl+xqoZLYxQRItB8SSwtm/8ONwz00L7
XS86hNkGErAgndsGZWUQPpr42C6wY0eSDKkrMzOunFCPZtWY3xb0hxC7i1FpCu11KjGKcSX5VvWi
TU6F4ptpKrOiqIZ13eX/m7DzWm4bS9f2FaEKOZySYKYkygq2eYKyZAsZC3kBuPr9LHRP9d4z9c9/
0G6JIgEQWOELb0CXCMk9p0YZMe/jctPV5h/XQ+S11xCsgG+HeAPgpXWWaqP+RTtu0/mchOkQ+45S
OqdZ5snvnZvdnSp5rJUTT5DfW4I7q7G8bVQGr6SgtLASZ0vzttu06AHNsX6cOchmbuOLROghVdyj
ycq+T05+X/9SGjymEZPEybFfYKZ0BJXISy3k412+IImJesaYjPSaXQ1BINm92TqKpHNmv2txvmvc
qMBdnJK0XYHGwWKvb7h3Xs20bpbky6vjK0XnN2igG1dz0GkdBJK4PnZfok33uR+gCWVSJUbRT2o0
Dj0Wj5bsFzPq5jEyGIiVJAQysLHsbdpeRaXT8UGmTAqDZbn2w/UbxCnag6KaX2wJqjIOGKlZi9CU
PgLeUc99Ge0v6QLTbeXVyuSrXMpiqxkNRW0encipxHVknDXLUqt1+TcJvCeaQli1KOZLyvwR6pGV
heqkb9W3jhbejjpUGGAhPaYcYfZxyrbzZjdgu4fNlBdj44PArRdjrpm3oggdufzMRqXwpyuNv2R8
WlJ08LqJ98dkAkuDljTuiFFDfyvQ5qdxKd7p+dOik9YHwG5ox/Oc7+NSvLWIP7Fy/EGlpMZySEMZ
Vcr3agaqU2uOga4aQsM64iRZpACUFqM3DQDqg3F6g6dPfl3wwbKasdjpYQB3AY/UbwruF3dO6KQL
HR2SvY6gyraX4gqar9ukI0OJx+wlMSwmtdE09EawmzefYu0d5N/n4NCJAOp6bZuRGqOx9XrENoLh
fTBY2fwMLtT6bOqB8SGC4j4vOkm6f8AiCY12RbMYmCS4ogQ4cXOCxCWnM2rjQTfsj7Zki8BrEfde
5s4wo/SbTUzn7GkEzLHNkEvf2DlTe30iUIh0cn/MBiftjzMl39qJNWJGr8+3ueqpyMptegT4S+E+
5ttV4IErExHGqeDo8I4OJZpvScUzEhQYRL0OU7pM4L7hRAnEA702nMTbQnZmz4phnd8Nq8HYV52I
KIUZPZ2dwTKRyW/TQ6Gn753fPFlo2yDgxmNnbzB3sYy/LSYeWtXC1Bg7LMmCXxk5oGjiH+sQWSSr
WaHHX51AhKdIdOBz8d43RpTo0m9kXv4G9/l7ULToBRr5l6mzAdUdm8eQQQE3TKxVRqN4chyaLiO6
eF2MANKkHqDl0sVrw1wETzhHk+bROkfwPoQnI0OtnMPeMD9jCHMb8N2K3FffrAhpKLgQgu/A9wSg
zh/7AWkk+3tXKCGIKTqtAzOa2bwxdvnCnEcPNYReZ4tKnli6jz6NKMgBqkao6GUdRVbAskJN7JeV
oAvc+jsvYpfQTR5nowZ4Bw2f6nx5nU3cx4dGmcFCU/WHhQHbMrZbrC63mivuZoFl6hTn+3Z0f6ra
UGCyqJRqiRbtEpYl5UEdwcWqQQl+/Vtd1uc8bj4r+jkAnhCnRkMHxaRm55csxQuNvZWrqPXqQCP0
3yp9d9WZMVVG6S9/Kq3qXrOtUmbAoB4z9BFBBoQmgRWJ2sJNL2BJhqHqs8jz4MGvQolelk0cs+9k
TRYiYfNk2FW9pcL1m241g7hu3jrubeTjausNeNA0Dr/2ZgzKbLi7+LC0tnJNmjp9m6Jtt+7YBlyB
cAiSP1nS7emIybCAzLd1Sgv5cudt5NuHo1/e1zhAw20bfgrbJM9kgwA76331OKOWvo08sl9r+t43
bCpZTjdy7vKvvB5+1rZ3Kx1t6wh4OBh30oNCEDTLv6rplVpCs52a6K5NDK7Zq1XofB0Fjt1stWyD
7qEEw7cZahYycylPFaJjCVFLqO6Zpce/xhThGBV6aHjuNNq8LTR2oUUnkAb6+onIUhoM27+nBfc0
xV7JY7XZ1B03968QxMCmcGxKJctOkbBjWPQYxs61G5BgPtUWzkymtU8Spnksm5exX94Dl0K0vUHM
6NHKq10Kem5jQxXdehMCZyTFR9tNwq4Db4/TAt3WSNvRkwIMnz+01uPcaL9JSqiHFUyVIerzQ+Gb
l9oOlITT9D0uMDip1bIKGacj9uHutKK+w7tmEYVNtDUf3Q4wnoVFznovukHPw7rEYFVAo8CwRW7i
kvjKcriEbDoD2RiV2TuflNGGYomyvWUuazEHs735d+wDGXJtFlIKxlgrQZHDBkf7E9ggqvNhwpK7
ob4RqVB3qy8xLFUDuF1sa+9CFl+ez9bqBIwfPMPRkg2+yDf2Th0kYcsWPFfmD1QAoPej0Qveq0uw
TSFSng+LiuMnG//SvnhdDbEtbHDZNuKjIqV0JquyRk0EiUacf2b7iKUEYVHCAjrOKcXPHEiBi7Kh
ie/NpurKz24YvpkNNaiGqnAIL+5SZ853Bf4drQVi4c9OrbcQUS6pj2W1PQHvGOQ7lQW65ONXVDB1
QIuhRI9+GFOQ9rjZP/UEevh7JF++On855vSngNbpUu4Kt7wNbXHPsupWa9impAAEIwVwW/dRcevj
RD960NZtN78XyomuEuxDWtufyyzRkDPSzV052JcZUwXdnvR9bDBWOwuzBWiydyMX93X4BSNq+h1u
5QK/oaX5VS4oIU/+A7AahpGK58RU3tYwKDV/FhIZx3UxzgzscVUMsi7iWcfmamT6c2ShqTnkBnFP
3lJOA5rNoxyG7i1osU+oaLturMp/rcv0NlXdPavJakzKa9PjlLxZtRHGC2FGELM7l7oSieryzzX2
9VxYjZHGHm5pl3IkBq8VdpL1ADnDtPgCicvsJuAuuvxnQHqzMUZCSFePzumQ4kGY35OoZb10S0wJ
bATs0Yq0z8bc3vwl2othZv/zybSzrKPCmcOxUyHqopb/JYf91LgV2qIq2vBp43nGz2hkgW3b8Zh0
zj0v2UjB2bwUQf5cYdNCCFDcvc5GmbHdwqEndze2uvRfhzR4nSqLNbJ3L/3s3NfdcdFIXE13eCxl
em4IwUko0j7MnBu27/e0I6oR3vKbACX0VBRflNErtU+CQb77JJNrEI+3UcUNQYlIdYySki+yL54Q
aQj7nmPnyWbmC0Gl4j25uFL5IAhorm3nwg4m+I9T55dZ/RlSFolFuNBSEXc+1Fr+Zx37nivTQxql
AS4ovKNIEYz0MGQeiGKqoXspURTyKrW/4GuZVOkPFS9AHX4tfJLuMSUettwc8VrujS+XhxTy1saZ
xg/R3/OGDXN9zEvynA+UiIMsXqDiJ7fY8I+gS64yYe1phupudlwrHk6HFLzdgeYMLKTuk16EsjFh
sc6+VIpEA0YtaC9yYbVbx7HahxvbPuozl1UOhO15eRulf5XG8wzHjeCQEGk2hz+Emnf6LMO+o+lR
OsVXbwEqG8d5N7cqz5UJBeoYZTlSvnOqTd8kOkWgnq61XqYPdZ1ftJoHYWMt3riLdtS05qeVOm+9
7v9KguDRK8StcJlfwqA3XrjF78rxxgMF2Xz/lOssMc34mi5uzaIkR6TFNZX8gQ1lsxFYrEVyu8jQ
dPCmXqg9mh5mtkEEuyzIwzWoVDUAoyNdFw7ACRtp9TXpFPHepeBKmEdAaNQpFlLRD0/M18Gq8YPS
CC0AJ725bJCbwNMm8i82yYXuqCgF8um2tRWNOR/q1LgOdYASfwTZrzG04JjE1lNVBF9j5KERJIsw
y518H3yYoukP0cisGeJoP406eM6hurJZX2OfSKxbipOp8IJBuzDZHRdtUQw7uTNg61sekhrnnjee
mjFDtdJFCp++0AuTUZydIK3PvVdjIz8VIgoF9duNXpVoxk6LJ8LMR2Q1gPmJ/HHWnuWtKhKh78bS
N/YBjDw3rcX5n39qAs+zXkE+20gT/+46FmnI0sCLGPLYpeccKeXhsdCMb5Y69XoRkUmwcqQlJc7r
i0MEfUF4RrozafWfizF9opjs7vV5GM8jgdjZc3BriC1vCPNlRlp+0JrqvP6jGyY2rH5y/Oelv94C
/jrIga/6f79R6xI+qJspGXCE4mwz/e/DrJ/+583/HAzryArrDf5ZX1t/XX/657VgPfI/L/7znv/n
a/921LREMHakUvP31yvXLzk6GQJw/5xnvbzOQ/K777H2Xv+w/oPX8jnJZkHVUGs7MChcLQ1nu/zf
NyX4LYJ0Oq02UIYOLsjCCwuJ2NKGmdECddu2Y8wDGWXUoexsVbAb+T323Oeh9pt9ZJQVSpCdeZDF
dGj6ajjryX3o8RbiXspzNKBTP3XRhDFZ4Z4H5Dlpwvu9e+a6nfP64voPXt1JaMXooDuxhQAyhSSy
uByYXTd557jI/PP6E8upd06V1/nUGxBnultfR/ZeYPp41traPGNUa56jeXzG3xwZFpcMkxbIZ87+
W0ckHKdY2dtPA9mXV+5co0Tfo8AkVerZgXnLF9RJRUpN4hCB6oEIELpI6Fu5VZ4jXFkDLAzst0Jz
g9/DvMtm64x+BIYFwDW2MfrKhonEhuOW7g6z1YdRkMqfAgd7CV+P8kNjggyK4BuZKCnslQlanzw6
HZp9Cbaf7NG4+A2+xaRPCSA6ss4Rzbp8fK5HYNpGVz1qftFtqzZ4jHQ0jNO3WI/PsgCqRhcRiK30
y7AzluiIHsQef6SH3JXXtEvBUHruZxflt9qy3Q3wkAFp+oWUpqDciSPrdnAWf7NE8dMEY8Ma4tui
AcXUBPYJg/ky+Hl+kUUas9H51R5lxD/mbH/6FW5uWoOBxijL33i7gw1s+s8GSOk0TrupKbC/duqD
SPubkw2PXW0QBZfTFWQ56YrLwts4ElEa2z/RJnioehmOHRKulSWnUA6/C2Mev3VdZ+0sG7GGuvR2
YAoAqjMg/MI7isgoTpMjAVHj3tIWlniaSszaGEAeNTPvWOInvelreIqlare7qFvTQ8up7aAabbbJ
t6l0XYKW3L7oTuujUQWOPbYHbOw6sFnSf3FUfzmAu2kmNM8r+FP0CXDBQLxuuwD93oKlpOZbzo9j
qRlHL5tpRiKp1SDstrV7wDKY8zUNQhR2N16CoBdbnPbmE5i4sKuBhlK9xY1kvBt43lKBGUMZvJgp
ZWiYYhdTjgZ1W3mte8sHM+CjMF41x9oCw1+6JJl11P/mCshXjCg45FYNsBoHkBHma5NiJ0FJwwe/
frD1BFI9rOQYtz0uI9uVKeJscQpsJTDFY754V3yKAF8Q4QNvph6nbzPE4Ee9d04BPm/WiNzv0NWf
pIbHuDbvNlvjIScSoz+s74Yor0ljqCFmLafCLpZyarIHF3FJdN9/HKldM4CAqLY6lOgm3ZuIlDvu
EnpS2Hun6yGCOsbdd4oY/3r7SZfRvuo09NM7A5sHS767fXKjjPDmRv5hsFgsMOC7CTd4KA3vNYoo
ibQ+nCwjfeo0Ob9qnf5B4kpJxc0ugya+G8kAoM4bbnWH8jhae9vCrjEiSUf/VAUNujzZEVYdzksz
JFRKqI9ej9NOLuHG9a2kiz2dyFQ+KA19JEv2MBrWRSsgd6fVo/toJ9kAeYQ+iSFTNmNalV101Qpk
XFzoldWEM32Z/zIG+OldFzNsI4o2xmM1gc/tXcpVsSvRE9eB+RGXH9vG+z5PXvFkYvirqnOVu+DM
LJo/ZVAi6ExktJjzNa+oIpS4aESKLJktUxsukXtrrbo9NpAjZzN57evyIcgwo5oHVXsMjCc5jg9z
Jocz7AcMbPN2S+GbiVpEGyfzT34X75aoxhhVLuluqLE/GnGepLZwSpwO5zmIslWBG6gp51M2aemp
L/Ob7POatdMYdgL1n8uzNdrOi5aSnWXuuI8SxDHxIyWCQaeln913x3Zw2sQWguxFdONOG9A1NOX7
PAc3IrkwGLHQBJs2byr/sKTdr2h5cMrsFcGcA0vdayrlFvzINhUwDGjubREc+d6P1Hsb59i71jnA
5qA0J8QUtWDjEJDkIoazbzUvNSrfNa2gaD4CRt3TPKXDQY6o1LQSZWVdj8h5ueFiejc9IsXJ2cR8
Z3ouuuTTwhcljcTjDGrWH+aNThTfTCVw+SLMDQzpMeeTSOXp9vCZJRO1iUaY274M8B1zPmxVy9Co
MFJap1OihT1+lnX0uHTmQy3q19417og3PtHbcrGtOkVj+QGM54ij7KtmxNn+Ovpacu2FtdPgKMgY
UfWxvPa1YLdEqaHYTfA307p9QsLwIWny11lj2QiEeMjG0B7Nj8QkDDab9ljpxruMzWfPbfZxz6OH
gkBZy2k2tkFYDkb5ceqaS57F9AEGBKYRwOaely1Ev8X8YUz1zSjiq5nKJ9OlfuB4FNoXYZ6F3Ydp
gY2QXlzbmFgN91yczuIMmvhiVHg5JZSp7GwJu8L7ZpFzbUbmZbFgR5RM6JG375puXUrqEZVtv6tH
ow6F9vCxUdorVMbM9iHzf9gI1JKxg8tqx5+R735OjfeKIkMATmWavLeCxzFM9c+ZOSSB7fsGysDJ
hwOxB7PoMCocOl4JeLLCO8WLe6618hwYQ2jkhUnNRT5Qg9/YUMV8SuDD1J+06T7NKNRblE4Lv9mh
oxZC2vtFPeXb/G2OcYSPdfyqqHjaEeL7BUD8ZAm+aSUdCpal/lAUDanqZdGqJZTceMQk393Ue+78
8le1xOde3HyKOkXXAkFu7loGuddKtF8dK1mfUVlCDBKfCwN0CZ37B0uDG/PQT+ZVajhXtRmgTKPJ
v03O/Iea2HdClbCp6882vfgZw7Biu9pSPziB+kd6vLxMJeAVAO960F2WpYn2rpGPZLb+80yBw5NO
QoYtsVpFkLvKs2ZbGN7Nnivs20glKYqW1wj1O6ojzsWlvGYE7VljMkv70mc+5K7ikbg6Dme3W0LE
k++owf2pJzTV+w5HdCN2Q93YNaXmXDBkPGZ1xWpQ9arLVIe9P310efPhduz6lc0g1HNarA5F5fqK
RO/OoMrtgx5KoOxOmDEnIwA9sHvbzsFuNqpq0ign/ik1xpoSXo8SwgMcQndSgzNR+s4S6kOPRK2X
dFhpNyfNy96smfyoKc1DOdmkF0lVY5tLSlWip2tLy7tgpVpjkPSNCvezq1nWNivY6F1MpAsTS257
lmcjM77NBEmq8pKH4B8oKJMOQhsR8yCPmYZZwpTbB1a/T8OI3p1YSw99Pf4cUDjZU1+aNu003AUN
1AQEmZHehFh+6lMF9q1iT0faGR9STA40dmzbxulIfB9NxojMyu9DQOE0Byi6r1IJqoZyG5vrgzlj
SR7J4eeMx92gY/7liSbZLgAflBXvW1zY3JOiedPG+cFNk7dS79GQ9LBWW0Dc9HK4ZKZzkK6J+4b5
lEfUTTx84GnhpTvaIOkGgNkXKjvFJnTodW2En7w2TnCTpa+8dVwr/7AX4mtiPdejKjWX5MJ5mT5n
KATKyD7aZv1zHJ6Mfuv4xkez0HnlvxlcBPH6dpAmHTi5dx1oq3Tf4WXLPQjeDT1eqmJY22/ADlGG
tTc6LsHqYz57t/n339LJ3NqE9y2CYOxyNJ+xhWKA6JzC5fDqaCk8n6Y2DmPyqwVl96+PmknNagRY
RL0loHc1AT/mdMIJjuoQQ0WfM4q2szfsZg5HJK9+Na0qtNK3BQ1Ejhs3aMYrHhFvjjjHkCD8Hxk5
KyFXNVkV9Jphm+av2N60gsIctbOgyvcGG1KduGHNzxbYqvVn9Tf+q6FtBowc1GwQNuM9BKlGM+xa
5Yunf8hjK7SNZeH2xv9r2rtkFcBxDq3GYMRBK+Dz659QbFQ/q+kYcJysCh7wrj1aArw2AmlPrENb
g4rd2Otf6sIqNNloUVLmTeVznZnU5sZ9zydgMQX8OpYBJZyKiXOobQcWqgl2W3mi1OdEVKG6Vqdr
ChwVo7sFMlidvG6H3foFaFxbOQ4o/dPUVKE6nLoudVpNfR0olut35xiNc4jJttSnE19/aulkGyUV
E97aymirbo/6euoW/uurBlyVORHNUTdrFpIJGF8pjTUx2TvW732TMdp4raMDhiN4qH5W7xH0+3X3
QydtsQXVDN7a5X+9HaXAg57izMPh8iDCB7rfGtSxqFA0ibdXL8X8WXT+Ub0FXmO4DGQosBpso/hU
h9Jxw0LMmLlabue2/ZCiuqlDqvcE4rFYntQ71DVV4k/y+K+LUv7J6oJj4ZzUqTjFgxzxECV5zjpj
PZ06nCsH8IGPFnZWpCjfguWIzjXRS7ZzK3EtWzQPaGL5SnfRpLDYoujYW3T1kIXaVEPbhKNJpyO2
0i9g8K8WsyqTuNwumlsfkljX2O7n29rAr/vsi+32VZsYrqXTIJRQvsYZynZ6qR8HOuamNGkHZzgq
9dSi9YqhCDQar/loOgBH+KqD7jhNdLORUUr3VR5tXOk0R6cFkt1k1yb+haW1ZLMxn8kWPspxKmm4
e08rDMJuGKhj+cgmSbFMNUXs5tUWmEPD/OugFMyCRL6rThD5ErNMTlZcvYgR2sDig9ZBnqIhxqHc
UJw7MT6r/8qgMXe1gokpKFgHaMiEHb8f94bX0cFiE0E0HBHUaBT71PsEBY67kjN/76MWL0eHErWe
UvleiNjgBJk7q/XerCX7aVWev3WbFu0oBRVmh6jvs9O/5DHx0OJQZHdNuk3WzJ5hj6Rx+smbKuc0
qw2rzZSGQEPRGJcG1q5Yf13L3TBqeKdIvVAL27K8ImBLr0p1YCjYFdvWph+Toneh2ekxaEWypcbK
8KYoPJfzrR+QRs4K8RAjO7hxVctM70FQdFX+abcppsYx2aMpuf7qj/AFzVqr+Al+YqdrPRETzf2T
bI2jXtJAMlM93+rRrunr71VtVOjU5lkYKXNgy94vBo2W3h/E1h70F6hbdMnM4h6JQbkSVoB4aVKI
OEIj1yLXWZuTxM7HyqN2UCUUuk1wfZs+sg5L1NOJLdiGERqAezUfLFdUexPjPb0u7FPd6pc2oBgx
SxwHpWpmOqa4riX84lQKLnNFXgmgYhu9luD/xn06wXTRI2rZhmpDSwPcWyFe4oggdR3ovocxyVC5
u9YInB1y5MO+JJOZvTE9VB1Nv6qsOyIs+s6DGvK1htPJIp1s7zRXd3as06zxVIfRRxSIuFHz/WPl
zPIBQHlIW8V50r1zILT3JZo+U38xdmmQ7ddTN5jcb9xcS3eTWWExacfVCXsx8F+KO24DIpks8fib
VFDllR44RiYrMDcFB6uqh2xJZdjFsPxTxoXU3fcCWui2lhROh8LZjwFxy5I+RQLqfTrzSS9ztmgS
MhOH5NVSyAzJGp1BF5g0+PIgGQ4Vyg1lRak5kZ4GKSI6W7ZZhOC3i4Fnm353IuFjvBS8uDAp9pWB
K6ecPok4BdIgM2odlbj0aENB+fyhGzQnEllcyQOd7Twt2G3K6mYl4pN+d7IBeRPsErs+D1FzG7rk
arjZl188BAGhUVO0NoQLqs5qLkQDY1srpzewLsO2dlkDDPQXzJEkwtD7a4BPaUydcEpAb5UoOCNY
BspibaeqhuKKkioF10OQh2Z/enel9WAQ73sFEJFeEh71GdFgx1CibJMEiQ6DmNDIdiWtrpFAr0jP
gw+En3bR2jRoC/pyhB/3XCHyIfzRQeI33RY3Z3G+lSAIafbQuGEC40T/2A/Wu5ORwFXaQaflmI/i
OrrNju1gr2cuPR855PvIoyMgBmyMxT6PbpM+UMAFMr8s4OIqi6hMnUTSia4i43tRi3tXOC95Ag5I
obzYOogeaZYtfUV1iAlcKsnjwi/wJNT/qP7ZCsxZRtZhTnpxLHAT1Iof4jmiT0uOZicwm7Ggckgw
1579FFN/s0b/0mT53TTKm1UzFqog+alJrEU7mtrmkHn7QnrM5wmJhEEPnYgNv18CvA57MlB9+p7E
2JmqMpAzguRJE6fdwJIjGpryV2OhRlTxDdupnshJrHybJTicuTHAShQVfgMQs2iqwuiLKZFpMeQM
InA/dFt5lEOBH1RTBNdS8/e1Y17tfPwGmzGldMgAcUeSdQyLlO5ARRhRtjvRiG7nC+ul7oLmTJMt
TAViVK4B0kNkTnFCE+7JEth1uuZnPXQfOpJwO2shBqjwtkhHHkFgk1/EW3QI/mozgt8/J5HZAqoD
Ng+mB7PEHFouopHcSNVmGlqyBxvDbGivx5LmXBt374hoHzKk77atR0/b678wo3n9Czwlu19V/aXJ
Z3TKK3u45HDDdmvLr0jdh8U0cPRimHcK6YleHEaoBnWTegRQ07WARuLqrjp2OLeAwKF5s5vn9Es1
BV2/fu9M+ZIbAcUa8o1xZvRSCIayV7vPjJtvVattdA1qy9o7A8W/qUXwo5XLDzmxAImM3mcTJCzC
Rh3D+8j+PxoOK+ni31HBBkpnQKsR3gF3/n9JT63JRAMD20MzAEMxD2tTlM6v72dY1FfOywI49Fh2
lBFtLaJoFmxX7EI2cJMqja67gkfpPQvfxMausEpNymgQrbhpCsnoxYRFUeCd1t+caFLDvbhzT5pz
ErsIjvfuw2yR4ej1OSsG8reRdmSgGnjN0JxJQL8tMfftv8PJnf+Ek//1tS0P1XPvP2ySgHGJss6a
/kiadixYOKbFeAg8wKMaWzMeMQ95/SXmyQ+RUnI2jW9gRWoozIXImBBkcqACCFcE+LtZwXwSkAA7
OktfBCG/mk4FYEvw4TcjgBN/PzjcvXUXpcC2xaXoMhZsa2ZSvoxtxEQAghxp6ZcKmxI1TpE7oO5v
8Tz+wtorgENVUQqKmvlGlPVTtqzYaoUrXUxSgFaefL1Jj3lyqf806fLUaggz//ebZv07f0ZhyPmi
puX6aBn+h58TlJrcGzWrO2qpBQCujl4XepQourGWqV7u1L70pnLEVKifFR5B1+UkbMpxamshYbl6
IsDn0tHexkp7jBtzv4JjFuRCN8vC4uG5syCNKy5533HnXIZQoifPlEl//oVms6230aSPu5AiKXBD
LNPjkrfPUJjYVJOTsk1MKEqrGfjfv773n2PGQhHEhoXhg2T8D22AeGhyM0ixYdL1ztynRahFfrz1
EraJUovpb+FUs4LpdRMR2M5PLytIT7N4lGmpQOAKTR7N0ZODuLvVeDsWv+PistSV46mrgViuAcPU
YHsB0kCoTSW2y/vsc2cq5P6qouSEGCuVYCBYfzREPSQ9omD5CzrkZAmQOdKKotaRKpDdTnoCbpkP
kiqbQHgU09HTof0v84pDyqTdnJ2uPrk+gg6Q80mwE9RgndQ+CQXE8mP8Q42CNpBF+Qg/r/wQtKA/
87segT2K57ccaMLidci/q92VdlVNQI7x+hoom1kQguOmAGafGpBY4X9/IhgV/DupCvVOy4S0gm0V
dF4EYf7vAubAvKuLGZOZTKAMORKsHnofQ0wTJllZyUd3cREyxf8nrJrh7LqNGbZj8sWeXKO+vjH7
+G1Wg69WOCtsyi7Qwx6QXnPR+ONDWlp9bzHxDCr6V38tSp1xshEE7MYm22mG+UuXy28vje9gz/ay
S1/NoPjycxaOUnuh8MGG2pr0UECV5a2rbzvhPWT2cF9KbIXnJuJ5uD8bheNEbyvdYR+Y7pK52JWe
9hb1CRot9SCfAm/a9Ut/0Zpe3+ejiQhk5VwqQzoXB7hrnsOra2mTJBz6OpbTOQrGllcq4xRJM0zL
5qmjVndEVTUn8OqQYxCdDpoc7GxYS8qNhV7uWNogb4i7wuB7jUuxkwVPIcNWOJvVg0B3rN9qxW8L
YiQVpLlt8VUEuNj4rE2OTRS4IqnWv5sEclarPetj/FWVBf5K8N7M7vcaUMZlfXM1OphtNaAjo2aG
Am61nvO6RO1V5cVxnf7wsvYUiOiNlfKuUlOyaJyyVW0oKfofMnB+RHod5g6uyO0YQR0J2gNlyGuz
EHEFGjHCIkYl//BTAYOI+Lc2dOQ9GMYve5yem7K8mHrikiSCoU8tovAFo+Qqfo/b4rgiVfvkl4iH
D81Ux0rIIWCMehWUCKcsEceytd2YM1KWhI6dPoidlpOJpk11bV3vNddA8CpUl4o4u6IzFRik2AIq
v/pFcvJjByrsX/i2QeUd1cik08uBPLJtjikYUp8igpdQ6lAAOjuh7ZSj0GVXXK7Zlajt1ybYe7t+
HQzw/E03bn2VChPJ7jqAkftusJ6RL/0RqVXIWzi53jfvaWP+WCd40tZJ6FQ4UmcjCIA6hgDTmLc6
Q3USfppBX0XBtR34se13P5Y3x9JYbMh7Ng72UQ45ua8h64jcGMlzQFqEhv63qRHf6lTcZsWbwOBo
05MeBx2bvx4VqCjY0atG8TyMDAzFLfyF1rS71yicjAalgIXw3lDwR6HxQTSyklReh/gXlX5NW4dt
klwMo2X3oGdUWP6ldkH4Z72VXlpusr3UgCSq6ocsl13jQ2TLJY1rOuNvQy6MywA8DZGSrZR5estM
ecKVRx6FGVDo8RAakgtGIxDSKFmgIyaqkf1ED5yDvSQ3h9zypOVuEdaRTgPQl1c5Lx9OPpsvOXq9
SG9dUc1+rRdILL335iM5Rg+m1CEGUHFKwXvqGMC36AhR3qooyPapva+SztxK0xp3ZOg4xECsGIbi
4Pb4QE9o2YcimFSVtCdTtWnc9QrYA0izOnqds1uBQT20nhk9DJ4EnjhJdAZVdrbyutnnWnVeltQN
20m3YA0vDyZV80MyagBZqupU9rN5XoLlIansfAcF5qYNRs3h6gWHGrxX7UUH0PWjnhv8M50m3kun
+5pMXnU0agwCpcszkDTr7Hnd3z/RNjSQoT9rpv68GOjgAl871rplholrvbqBWM5B/y5Rn6W+BBQF
B1wHj0j1Y08zaOjTg0j+h70z2Y6bWZL0q9QL4B7MwzbnRJIUxVnc4EgiiXkIzMDT1xdBlfj37duL
3tcGApDMVCaAiHA3NzPPZ/iKQruY+NdCeZhPIlq1S+plXtiuH+qgk2fUHoo6iqCtDc22WvCF9y0H
AqB/vUJeP9m2F1yiYc2OfmU9pyLIr+Z4xttnLXeBUTqUphb9gtnj9UD+c6qn9Sb2vOxUZIWBcmSA
bl4I2mJoNMyoxxTnjtpxLslo3kKic47qW6pvYXk4aFRW91FHcFiiumohP6SUVPzF2Eakodt6shxc
t8ejGS/J2S0K6jsip1VYFmydlP9Or2lErOuY2BUA5wbFw70l+wB3MAQvfvkkBuh1phOfc691L40M
QiIDlbA/o6VGbPbdjvv+NDn+0TOAVHLiTgot8xM68MOaLrvZNN+sKcv32WC2F1v07WVOjN8Ccvqh
lL2Gk2amf7Bfxgd8cvf5PBpnz64o5oASXibTpnlpTNmQufg+iv2nPB3pHh7p0FkiREelu8UTAh28
lV2m5bvTLzdVx3BJAuPWpJ033StX+INal53m+7hajdBPw5UvMKxxBTCEFwkkp/HYGUUYD0t/1EuX
LFmItQsdzetAMqzNuFJE2WaLcVvBcAoh2GfnrI7gHqNcACM08j4kLcwRmYQ+MzULT+bt1GfEUHlx
dbPmrelhm1ekyU0KQxxvMCBQkrEU3yCKcZ0RKgZw3qFEqeseZpZWbdsOob7lJScl4ar7HgQ4Hz9i
jNYlr+5KzVqV1GZAr34rEvfRLtdHFV1guVjvqJMdJ5NyXtx3L3RczQ8+5T6Y3MWrj+FIvs79Tpd6
BgcXcGgl2F9He0WNLuY5PSYIqhYHI6w2/7XE8UXRsyuzcLcegTTlOnoumYjWJle7gR91UN9SEaYl
RLRG5e2c7CA1hkZi3Bg2/dwpqmzXIaD81T2oOKldWD6muDwmGXSrIgrarYb/sSQ742nbbZ1q/S6X
T8UhR/wCq79l7udX4KKZ3dFuDMptl79OkhqsQzsnTG8fVlG+Sj6sZJ+7Fgx0hE2UEuddhyQgRQQZ
1bR+lqj5FC87Vn1CaZdPaiaoOfgFdBHRZY8I0cqpwzVim9P+JwNX3AwD/08P9TkXkM60QZBacUaJ
ZNa40Tevits/JmTuXnrA/h6eej4djWF6WPt0PFcljnSplVy3xVQf9O6gNFuKIIxTXLltdXLREZ79
3hMoyyBSflj0v94gnkNPZpHfinn1sQwoQ6NH+ZrVUoMamKdZEzetHjzEzkqt0rwlu0Ub4k4PDszd
skg/VlEwVilBDdpDLq3cXbcAylpeMW4Rm14Xe3MRt8KzT9XiIjRxTiqB9iTbeOi8b7Alvk1lZx3G
DhZX77XnQqFpUg8YaGc6U93q0tGhjBckEfS1H+qwC5rdWlj3hQQ0G6mu0TLwGB3b0CkZCFqsK8eE
N0WmP3YoX/g3ncAqF6+KcPmbt5kucvrTg6KZc2hFVk5BBklGHL2PCTaJ6olYEwsskjByk5nNDUH0
tFFgyxyRn3hj8ezh/4IR8gvStHNMfQVdcT7t9GxCScSX7s7lAF3Fnomeqpi4CM/QnTWsKxLd8rXT
tENXaM/qP4idCEIP84NVzf0mc7oHKdqxmR+YbcWzjD0VfhDhY9QLJ97J+LwT7X1O6RqRDLFvCWiT
ZaT1iVZfpa1GV4zJuysW60Zo/XXqwYKOWpjOHR0uaMsNqVb6L+DPvgn0BuFMhj+yi/MTX00fnIfJ
wVMtnp91LLT3pscA6SduD96JJjwE/tAAfaaJJO28JOraTlIEVtbyDrnv/hjU+9FNg6teSlFTKUXC
w4OvZlOnUymixkcEXnLtj/GbFl/XaM5Bqx91K/potJXukfAnaaImdrNXE5NP6+1U8V0jXKWpHnn9
1h7rbzSB2DH7IHWZi32qxb+Mimsoo1QWbHpfeK/rJF5P9RL80MvywzARC8hx2xvJdxdfibFv3vMo
PxsSAClBftH16ud8ad9GkFNLfseZ+LfxBlwpgrXnKwYwhyqyj3Kto3Btm3NpmdDF8GIm0ThNGkMn
iGxnp2k4To0W4sZB2Ecnga1rzdmHQkRwZd3FtDTfegCBO5uiuzpNH9hNNBr3fu7/9OfgBgxqL+Ol
ZBz2+uhHkmvFFZDSoTp+rWgzt18HLFK79ZJL9fvnXBZzo6c6ew1o9Ef3vncMDgVodIOSeqjwzMfK
fDYOS0ImD0mc6bBDN0FPtNmaCKqtY1MPJDhSc9fhIbIdhXeQohWZj8uUxFlIr4nJ+E/yZCvgzyw1
DQ6Vvj6zfuIfhGBQKjxUftQkrNpx0iCe6QscJYMHJZxSCgxDPlRi0R4rujVXyKkVAKdwa1NGzR7t
got+Qn2DoQK80hjJL4FfKflU9lTlW4uBmgNEnobZQGZPC0ZVAFD6HFop8iDA/jK8ESqtzDpoeL5N
O9wXz63rEPcS2Y8G/YZ8OB3BzbD2x7I2cTSDe3JOOwMylutTxUmLMF2SiqXlcbBdboZzyez4bNim
s7U6Dy9i/Oy29LvREOlqN+Pq3vVNFW0xz6LG04+g3tbvRc6yOTno1LfRRmshnpOvoSdzGwZRdbLn
Q5NAadVT19vb1s7suYtKEaunCytRFeyR084FJltGRaJfTmR76ivYGTPuFIkfdqKjT2dwa7P9rZsr
VldmpKwkWRQ2qn0PgFbvCA7yyd6LaLk1FgMCBqoLLG7pKtjo3oYWTIyn1giVQHSKT7YzkBr1O6Se
WvVNFThVkmuO6PYs74rGJ9TZQd/bsv5h9dohrtebbmKgKtVt5FGvdMQ8HKxfQzA/BFo373obgVo6
V/Y507FhpONXjQzi0JfeVUPbGApqAPnNotOGDw+YOgF70E2UvtFJ2XQsg7Zcm/YT5tr6tpxGhCUS
8XFiG81f51dXYNOhF6A9wHPpo12mjzrX4H96+DfjQ7AtitsshSVE6xTQA4aN0iwr5UmyijMz2kNg
ix+q5LYsrHV+v/xYA+Mq01eaia/ZBio8wFiQS5ZCtRNB9kMp3lCKsq4mwy8vWr/N8Lan2nvoxfyE
RSUWce7DFI3Xbe0cfZm/DkAVsMbQbElfB9oj1vtSqrxkudkViGX58iqf1HT8GiYtzjZJnQP5pDWE
c7FBcRB8rnxZ0952tGmERpoepBpTja7cWg626C5+ZUJdyh/tmJ9SZ+IcDHDoon5TyPBO9EzPasiV
siKjihqyUDSMv/CIrEHAdXHEBLKwyd17Hi4ru00d/a0aGJealhxGl5kzKHE7kMix78F11TGTVUuy
n8e/tIz+itKp4LMkbbTTBkqUKzVRw6pdRZojrVCZleU9hGpBrT4DdG4p5rdNex48ahOd90ChiZVF
xki1zsw0+Mjl4F+f57nM8NjCck/X3kd7fOmjiXaZ1CtFHtNt95S6DI8GAEM9DVqbNns1LhSGoFFg
oeTDB4JP4n3o3cmYGdJmvlOVC1XA6p2f9Ea7V1qiAGnzRoPU6KwZBnF+vAAkrk/JrEFpiJJDRTwM
9sh3xScKIXzhbCk18vE5EJQocLTQkwj1AOMDIBEbAwlnzOtVLB/IZiB3lrH0YOGnQA561trqNsDm
FdZhdWUUTL4dMVMaazAeYHsTCM0nS654PpRPpNzFrYzHLFyIS6xrpF4QbwiJfclIyyD0VFc5S+zn
ibjTnwF8lMTLePRWN+Nb6tQlO41VLMdFndQ3Gi6LHX/IWl+awE9ZxU0zZkf1WY6s6q4NldSsFQ8k
/h+VhiQaN6/Q585vlbBYOs3JWR/YDhuo9KgwoBnWicKb59iAcEpNQlZd4J+5W51ojwpuc8jQHoqp
Xw+yhAnVjJqXz20p21vkzS8dye0qgkekDxQuwDJg1JvXeZG8qDEkDGM6eHOLYMWr93G97P0ehYn0
qJGSOHfGjbHw41slpPWlAF+qeT3trQCkQMUUHNGWEGbIkemPxSvAkb6SB6uZYqCgbSzzPidQmjNT
XownVeJYS0wJGvd+SR6Hdwdz6c1ss/ZE3g26nNeKlHoTAF3gz0B5qSo+6LP3mpbTbRosyC1jQ9W/
seEXFtxjpZ+kiT3gbsPKWXbV1SLNBEovrw7NfLTRA9Q2eYN8WJeU2L6X6JQMW6iRpTtM4g5KVSjj
uVRaIVgl8lepQFS0EccqD4WdARkLitrQp1BraieLlsIuqqB9lUbAxhlPrRxYlH1Ch9a/2Lw1ED+W
6WAjdp4aG1vQ+kMRBqDYUzOt+t1kxf3utW01A0Z5eZuuAwFK7L6ihcH9unxlpnvRg+Ug05lUamvt
rrxNPKJjWfyWs17WDHvY/hXJUWxtprl4kxjkNBBDKgU368dTjJcOTg48136ONFhH6yPj9Abod0An
ukbOeXJp86Z+QjJiHhlUtGCqaUXr0PZB4rSVfDZnP3pQvhY5MmvWSNi/fXyq8QTIG33Y5o75ivsr
RXHGVVqDp/sYlc8ahTOBexGv49dAGtKY6FXjTnMhA6NpsVGbk0KITWyIu6VwBRkvyd/AbQka9LGD
sxk1hMQ8FipYQQl1W1X0pPKTD3lF5f+WWC0ZmVR0dKb+iUmXtrmjetZsHCe/qkCQV6cqDgrm10lM
jV3Vlm9DkV7LyGnNCdGIbQ9FlqIqrnh2KKs86QYwDG7r8EqwfDXXZzEgwPUAOlwZSDimbeDfsV7U
nNFJXXqWQWjK0U9u0LFconY+AIvv+bokehTTP2XxRDbz4JE6+2C5Bg5LrQtMWs/rsiXayJFUkO3G
5U46XwATUd6RCoey7d91Ch4aNiZbc2QiKT+gjgLuRt55MALwFDIwWwpunX7cwSXDYQ9rL9gY4283
y47ycVdzYp6l/HdDdlD1EFdH9V94lJQIwVSYqSc+VH7nt18jgRjKq8zGa9n3qyikprmdhObuJAau
LAv81DmQR90oqwJDiuKTBZS3dhBLlcSQavwkloeAA5h3Uxb0qWrX+ErGXrZHPbSJ15t5yqNtl7aw
+LzHRXQNNO5HBSYoHEPrFkzWR/NemWO0xQLbNu9ge6IHGnOmUT9IyKEtL0zwjbYSnhxaSRwx+Y0P
3cNqs3TTqhOcibZ3Q/Ox2Bgg0UZ43grHuU+ogG8qbT3NPc9AVbGw68FoHOr8NEibl9Krr7XBxoPE
XX7607tSqUcih14ScM0HsBqfJNVpUrpPd8zmI0vBiq4rmEyxlcSAnowIGL7Z0h6UZCQChkyYh6xI
sFynGKKWYWIM1NGqnay+6x7o4yiXuql56pmSJbJS1uAxRnMSZEZeAOkP8vCHSqD7tbu3rOFpnGZ7
a3J/cgz6j8pjKaJcolG1nQZrN09zQnoO+XYiwaB/x3ve1Oel0AkBXTpLepLqK4F62GU/lrT8aSZM
EVTnxu206sx1ULZMD3KGhkgnFXu7gcg1Fe4ljfQFSp39vZSMj2Iab0RrrtRr0hvbh4PVrvDgSkme
amKCd4dRCTi7H1la4sW1N/gbpxsBSrrTMbJVlIseo9mN68RXLkHKVgTMx9H67hHYws1B9VJ5dAD+
rLqu5UspUGM4LS5ArcfnzRhqMkIhduXuXpGHEhcu3RKTnnZYk2LxWbzMjqVYDJ0x/sx6DJFTvrLX
vlomBVkHSu5WruSyJqacd1KXAohw+FANw1TN1vcKQOFWC6KSZ2Wukubims6V93LdFHDQAe6HCw5V
yMhlCp9RHfIMhnkXF7/r4VlNoWo+q7LX1CUpsBq4lPZzEaTHKAUfcMeZVgZte+1Rez2Q5r9qtKg0
yuZ7It5Hf/jZCOrqfsY9K0xCthRW3Xb2EGBa+VWHHaQq4ymrEILxhv7pW/DXV5ndVXFw8tNpM0LU
sSoXkCc+ivXKHBNpD9CB18BfPthNcNG06Fga+S9lylFqzHClhKbREGxaSfqII/8h6InAIosIzGc6
l+iXhymA4nRMaxJOfvoC4xBwb94omLOh1LNFT3gMRi89KWMoxfSaxMaKWQcUcUAW/3IXEq0f5+9Q
noiMoiHa2CJ/V8ZCmN1SXqot+sNaz0Nmv2dd8SgNjOSyqdcZIo26ffPr7hoS5Zsq18H2Oy5d87zS
rYVst2/wdpG+DaCckjM09rAtOyq7iRx8bV8/INE8qwKw4VGxA6DZ2EFwixfgtwi63x5RBlNtDOe9
j+5l+jTPhPfYOMJPlXKz0ZMOVkSHpaT4DXZ57eaBuV0r7V2Bw6Yr5cQzXTeweqFCApHV4b4bHUz4
qqXbCMkBDCKas+rU5xAVDYcR8ttWPaQURsetM7rbEmtvWYinjwfsWXn1ebjh9VCALPvmCpjwSnKV
UC+cVOyncrdau0nLaL/61DQLN8WOH7J9XtM4r4OYbWHQBEU3Pc52fuwz99kwmZJhm/5KJKU2Mdp9
0JmUSIlDrNa/ozVPHKZj89wbvthR3tkGbn8D1wwivLQSk1naLC2R0PvZdO74ITFfektgHaABfkp4
ncZK9PQtP4msvXQaU2XUYTDfHLuqdoPzVjgzikJpJyEzG4mOpqyAVYcfgzV7yBJJ2Qpe9qR8VlJB
bKgh2eh/Wwb9OqlXqAIW+ZntiBC3TqbRyvspB0RWQk0z0dXIKFoR4Oi/Keum6Q/xLWtJKEr5QxMZ
AfTDN+3ktmW1j2YflxCj+678u/KV5Tr1D/DmfTJAE+8+yq17F2o4RuMJYznSDtWCcNqkZLVtsME2
TPdBouO0wHyrtPandLSSOSOFj0c0LSdRiFvpKVKnztUK6AGITMw421RPg3tsS19QEaLDZCZnumNe
uS1X/UF5Hxby6wfa1axr+l7kaIg76UaHk0h5jCxout0FEPOnQlmMmZkj6VYS0faxBudHeJpCA0yt
nbyEy5o3fOXxzpdknpq2fxRQIMGQallF9VToqqquKJQy8VQjd5XuejIHU9gTGEVoEb0Udvnbkvip
vMp+s16XjR96DeW61f1dTgKZDBRdvfxYpFucZ7+Z6fxd3h56R+aHhPImaTHFAJfnkLtB/4OKmo3w
iA+5p7a4Q8LHgk4ZT76MPzQLAb0YhIys5GVWEbGE01V+PeMOTxGZqof86wV3ONjihMwqA+yxV0B5
nF8WOVHIFRzNUU67tw19GiFJNHSuXTSp2wTZtrS9U5IPkzW8okv+4XRMvFrrEnDjU8OVWGWo7Uv4
Hq/Lby7ttBTLcx1gXLfCv1MryQjLB7sjnVCe+n7WEInwiP5wMSws1zK0oxjPNqao4Tqvhh9yrlFr
P/3gbyyIR3t4ovZykFZsg+xLZsbpR4QPBh7tKS1M8DZMq+alr+8Xy3lQDlIy6HWt9bWoggsKPGk/
aNHzKo6f+xu9S340mvXWfLcPuV07u7bhhsqoQi02mo8adFkOUCL9SIaqsqBg3nSYJWzscTxn1XRG
JvUNiv5TN2EBj7r+oZrukpJKMpKIB2GaFoXEjKkrf1XxLW30NPqKbdLOoeGlmD7ROMMADHAclI1m
bH2yIP94Bv8fTri//9fR+Muc2EJLB1/q/+1ofC9thv9r9zOv+5//dDX+88Y/rsaB+y8bv07XgYHl
ONDi+Mw/rsZ0Mv2X7lJpt2lX75muA33rj62x7fwrsG3dp3mICXvXs+y/tsa2+S+bxl6u58rmP7rB
u/5/bI0JPyGB/YPlqsNbdExdp6ck9tu0b5fGx/+09te7qsdMQrtkWhohqIrgrvr+sB2IbyS6de7o
vElBunvxHcxZdRj52dy9rKV2WywR1W6BZVtGq0Ub0O5gUlva0J8P2VxB8CJJMfHAakORP4JnH7UM
MSweN7Ba1x2oSXEApd1jz+0fZzq3b3Cqg+Zb3nXu8GKtHQ648FPaoaIlXXUUwr81rJxVvF6ds4WW
NqLqjpKUOkzr3QdB/Zit681kz7+BXyBK2MNhKJeLXS2hH82nIAfryo1hUybedU43nq1uwmDp019W
RofB9VQ1GhZheneXOx5EHpF6+2ZIbNQ3mAJkxb5A8HVlSG+5FFlAiZ/9qFUfSVEcMfW6oACvmnG/
dsPtMBeywWF3HlFEUL79mBL+OC3SZtPb9uMw2Tuo9k+aBxRRWfxmhx5Y+dR9X+uY9kGDIDKIzd+r
Ye8XhDN4yph3oshD33Xu+wlRp9VgdJANAVw37bV3xodGVD97fPh7rDuW7GxktFk0LXxp8nrFQqx9
NIBBdzp1vtVA+TrQ2t5NJ1T07rXmkXQa85OejXiNCBoVTiUKeX5uzlXoNCrHRjXeYitabxt61m5p
7nbK9bObNXd9NZ/w2/W3xpDjI+Qgb5+ouWgmXSIXGpRoSwrW4OdvdXGbx843Jx7ucdEFXE+TQz40
uDWkabubTH1nWqwX8Rjnm0zTbqKcEn/qzL/aMocyxCoiwC8ONG0u0rvG/a3P7vXUFFPYcxGWpp7v
lhnu5jLme5jFeYrpU6sTP0QPzrzeJtxrM0rr40RN29GpaftIvKm25MZWyzO0N4u3SwogNmvyT3hb
wHA2m0vjjQ+1b3f7pBhO5Kr5YZSsCKfDSpGbuSFm5FHOjOeymAmwrQ5sxs+v3FpkBwMljD1jhFcV
J6dLbqwR1pDlRbLWU9FMt3nJk5z4VX+yvfy5yRt4zWRxG4qiT3lV/V7Gaz2oICPBgsh9Slo2tsbw
tgllqOqwRNWTe4dq7FwnNhJY5EZtrO86txy2Vhzduk53Y1Y3HhHKzkidOyyYWPXrk7PiXeRYSCTp
JrehnfqlnycCw97Kr782nZvau7riJ5Y+qDfaY7w6i2l5oZ23ZN3swa7fB1raUPCoYIQXgt4konxs
Gm6RObr7PkaXsNo/hBVgS5GMAAYeaTuknQ3mJ9+LfrRP6P3GTapbb2Jss11FV72gTc4RbU8OrV7p
oUWuGU6UPT73vs5pwtggbC2kA5PaDHZef+51ck9OxvvZ9l/+vCjNjgTsYBB++2tfWxtnVw4tElz1
2j8+rkS6bjcUUEHghnCecAniwfw8ylsu095IswWeEYivOcO+2IgSEUbl9MHW7pIx9If0N9zVmelD
xyGhAxnDLSE5QcLGOjvCoSurwYaD2u3DJqjh6MBt+dybYJBi62scvk6pvyDAvknn1Dt8/X0q36T+
jG4V3m6VVB6txovL9DHEajAcKlfPPLYp3SU26hym6k2o/kRtKsQDZ0SnX2e+/ir1ct6V1kvF5IbO
Q77z85N69XnqxJhmdzFsWmlsAIA41vfd4ESHvErth6nULgv2ZFOe/UTg4RUm8EHsWz+m+jFaB2MT
iNQ/itoTt0aHb9bUz7a0EjwOFIUv01g/TMvSXg9mYp5cA28Uaf419Ljm0JooPeOmUY0mlrlYxMLw
v8OdKDAlRNJgimSVFFNmkd2gC7avsFp4KFNKYdUIfB55K4rstfDD1oPMYcb1Y+dr2H5Y+pXWgBL3
GZYaRUpznaSnivkyG0FFLQQD2Gh9aS3MAx3tx0r7aoI0urXRRLG/qfPunJt6HTa0F0Ph4J00eG6n
cql/2TMBY+/QQSPpRv8xxRuudL0cxxDN3TeaXwIH4O2zDNTUh+4Oi8T61hy9reWPNKnth4e1GuCA
IeQdohmR5dzXz+6c78sluSuzJDpondtKNXe27zz9ZYQXfcS81seohwW3w4YieRuaub0xk+8tT9dh
QixATVZ0IbyGbLdUA10v4570iD6pW2YSUukyPtuzSIAGo4stx1nmMLCStiNxUMc+wK81Bud58mk4
NnZpFarNmkbfRuyXD0QTJSRM3cs3fQ9asPftwdo0oxMxROgFRykK6lyRhe6MamarfMHg56HnngOy
amnhpjY0fK3DLJAP49fx0uh0K8fXk8aHAFLmjLmb2pCe+GMT8oS2odstaGQ6jAE1rTo3diPCGBfx
sP27p859HQI9Pmk47OwB8xr6OFZNuFSs7phET/uUWOGEwQfBN8z2rXrVbqgXpCZsOfr4WCuFTiof
1ZKiVSyA+OQGXYwPM0fu0nOkCSFePrvu6O+XFAWPQ1Rg2mN1NkTch6vcpAhpwq9DI5kwa41BF0vf
HfHS04Yu/NxFjNCG6hiXDGDuvPmNX3IHIojzXuZbFU8kl6GIqkLfFou3nKbVp8uAJ8J6maivZiP8
YXlf11JOjmCtzJ1N6R6FGxzUXU7wu+AKNyfl/PZ1l5X9XPfXKk+9UCw59SkMxYJyLsN6Mv5s1IPw
daj2VjEs0HRBWtV9Bw6smJbY0GkIhzm5waWL6IVmEfGhdMWjuve2sQLIq12wVXZjrXuJKki+nqc3
Zz391cVNH0Y4Ie6wI4Pxri6rvGSr3PSehVqjivBm+ntOXe8YkfvRmZF6aXobfm3oQPDPQ/WCOrei
S6iz/gyQ18JhktdUPW5qD/dR+r1R+kF+x/P2tfl6Br8eRA9lsc7AOo6ajg4gLvxveVXTzEFOd2oD
cMJ90UY01ep4SlFHFKl4n7r+f+7d5xjVa3BJtUuXE6a2nH5I0rJP3R8v1nw8df+O1K97SK9rInhv
gNnLTcMblDH7OXI/952s+Q2vrsP8nxvzdYvUHfu3c14VgEQX8Gi+Ruunq6O6d2o0q1dMeODYsOlP
RoG67XPwth1XQB13mce4S0evhLbHtFQVgmEoh4waSoll/tn7OmfExhGip32c47oNO3iw+UAPFA/e
b2dMbWi3GtOBfO3zD+Q5dOjlZnQGXKJ05kNdS7rQ+7v3b+e0VlBUInan6OIDvKVkDlAm4azPydpe
IDLjHyAnjpFMR+2hUKVeGbSv6hYackL5uqOlHTGnqWNQTvfUZTDO5RBUQ7LukkTfx7HBTOnk/h5G
VnxqDVznPm/hehNMIvu8s2h/qGiuGaUhOSRdAEL4V0WyV7fYVXaV6r43loEbbtlSJuVGV8KF9qhG
q9pEPms+UEvEwzvkZCByQAZIQ3KiCrn7ddz5rrazMbBnapQWnf/Rt7Mce+2Y99lB/zs9K5NQdaj2
1EbdenUuqlF8VCI4fU2XRbQ2XCQ5c37uNub8owriBEO1zj4EcpGhZlKG7pLX5clXPwEIVf4w9ZoZ
t+te/cVsEB+d1K56iTjsz3vVYUwJB+cGV/s1Nk2S/Ir6vDzG0pR0xB0oVHtfm/90rtI0ZtGvv4lL
eWn+00fM5Cr7knYY6mMK9b4o1i+OY6UYkfx9239677+dwwILfzGJpaXyu6pX9cL7iePStFdH9UwX
SpjEO6Pt34xJLkdUJUQIufbPZqSoHH6dmzI52ExdO+it6R3nqbiU2lAeLVfeC/W2eEnZVW9Rb1Yn
/+1j1OE/3kPFe+9k1lUlfzx95DDSMzEGlP/358d9/u3YzGCwGFFcDGvMj+p1taG1poBeKl8dVygv
JQ8K2h6miW5i+W8MXV9Z3cR07txm2Y8D8oLTKLnuriTGp4lPWFDRSFGOUfh7TTirxb0BSmQKr408
XO9rGRuANIpQqCghcfnv4qh8aXXb2UdyBCxJH9FqZ7rCSbYOkRiV0NTSCCaFBsuESaYK+78bdeir
mVedzIKSTguybWkqh/rnRk3barfpKewQa/bfbV/vD5M1vJV20+753k1I8+Um9OSyoA5ttSJk1aPv
0VZ4kR67tpx5Rj2uuGxIlOQvUKfUD1KbODPcIxWFYx84YOedXLgSGSWkcmn0gyYBEGcJjGVsobEw
kOrJNVDPihznsgp3fl8WHRIZpSxyEVV7XY/0fOBBlBMocrkfMGttSXliIpYbtWc4GMel3XDq5dRL
JxUWZLnXQnRsjWg9DXJyTuXUnlMSZiWQM7Y6nuwCUAmzZbt3dGzjZDjlyUmhNB3sduLoBR/SacWF
hGBxldPN5x7q9DDRNlNp4XuRyd/piw4WutwT/LBDtg7XGV2rICNfR3KdVT9cbfCoGHCydHBEkkFF
WUmKmC4DippcXqctKbVOf4jAozvSuCnRDgkI4JE+gbG+d+RoXLT4Vjj1fFAPDlKaKnTWivlU7Ua9
yYJsR1cioPXr6lDe1sGzFggY7A5yoa5MfTlWQ3ayZAyOlKoK1R73iHXh66SOkeNuaAWWePJHfG1K
P/OOa4d50N/zjnyCevqKbvuOah013PYwa9p39WmjDCnU3tcmlk9qb3TPQxn7e/VBhVq71K47l1x4
OihS4RoxTLRJxi7RGA+nxBKYMxGDqw22Qjxq2MBZGUJbPde4weoFrbZIDnrxM5K3Rj1tflBi36KO
HWwHeNx6a+DmWj/N0bxUUPYJBuTDpzYpGCGczQpGWUmPQhOYk49G+bdWIj0jfJjDIJ7mUKfvD8n+
3+OSXhs41vu7qM2nMMv6Kaz9kdqaIdAUEnpyNk1TvpxT/a4qMSIcXcYwxhg4VIf/17kMOUgwdfBH
r0azqr+JsZxuhoh2XejuiGsAikaombkdHVac5eF3a/ejv2ZhCjXlkJguTKCgphdoRc2xWUts/XSc
M1vdX2+N8m7RK+9ko1EoGoFvxOrj/VZD24iiU5c68aa33B+msSRXEzKQtl7122Ew6qsiPqGDuibc
zq4HCLCXGRNBI/MYEHGynwy64UKZ2mIMfxuA5j751KvP+Yi/VTd6d3iqSRSmR1aEkQz8EypJ0EFP
bbR+z6MFX53O6y/NNF6NlhudJrTSWj05B8yscHF0tevBI/1YukycXC+Jt9pkoQ2YO+tsd8UNFiLa
XgtotWQvPNGucIdzP2AyFUOQiaGdoDRbr7J00ICCl+fJCqTzzrRgFTHB4NXoe286unHuzYkep7m4
tJklLmpvyMV7Z5UjPjldc2UlKsgtMYrTkPnE4JzbtTFoSzugqUS3Z4RVTFFUi+hG4EBMvSkKej0b
ZOPIrhBOQWXTLbs+ZUUSn6q2vVlH7xvT2fRgDRQ04WPCRvWCDPmpPh3jYiq/5cu6TcxWwiBxt3MQ
h2CxMR+wzxuuTB/rw7EZxh3+NpJ0ltY7rHuuLfRRB09gUpKAzdgQi4EKvzuN9lAEVn/0vXRv9ACp
pTX8dtL6YgXmtAdqPQ4FImN7YIMyuqRVC1bB0fhWGzh9oa5D59nsRGQ9OFU5X+OeRIdNZ3mcdTPZ
iwzCBm7WTtgkq4/yDcNAe25xmDMgSIKsL5n+y+0AcavxrYkj3NhXHYQ/OK1zum4td7iuOsjggTWZ
sIt0kOAiuxOu0R4tkfSHqLPokEP163sHwbCdKjy59MrclUsnDohMbDh582bsY3NT4IE0AoJv0fk7
R0dDrqqZw85z4MbV+mId8rKG2LrE9DIh9D9YSzmdGxxst+UcY4uUvo3FqcetyCKEvVq17F030B4P
hH1b3ag83EhRDXhlfW1ZGpRTwX/cOJa2KRYjuZk1yD24aDqA0VDw+oFiRuqL996R8aaVwHcnwUQG
W++GvGOxN+FXzj1+LCbmYamFsjCujGPkBMEOboC5i1Jjb0FD20HPmrZV53+j8HwJNDe/En5/0oum
POf5f7N3Jt1tI+m2/S9vjlzogRi8CcGeaimJljXBkmUZfd9F4Ne/DbpepcuVN2vV/A5SSVkSQYKB
QMT3nbNP862WNEsqw+p/QgD+t3v3/B/ySG3TotH1P3fv7uOk+rVrZ/78g3907Xz9D8ewCbRkze+A
3bKgXfyja+fbf+AqN/kpPT1TtxYqzP/v2hl/CNjArrAIHeV/jvXPrp3l/2ERpG74tmW6SANpA/4X
XTubJ/q1Z4cdVxg+SlCP4hG+Qp/24K89u3DSMAyXjnNgAbsmy1fdh8yobGSxcBSR882iupL63/zR
OFMtpvizWDjHzn9tBOo+ct/R9UL83bQ2UQ4LrHeBFEEhnwngGx9gTTuBMS0md8+jKYZUxRHtY23A
Lq1HUm6MqUCds3gZqbOyyYjFYU7vKvAmgcJLQjP9a5bp8eaqFO6eS7J61Uzx2zBpssG0vAJ9fvn0
/tGl/jUC1fyLU2LqnHPOCggW93dYjxj8FoWosA+z5ol9BJwuiHLtLq8Ttas0DfS+CS4QjggpHdad
HsV7isVvGp3bdVrjOFe8074WLHJxrcxpdCMW6M+VLJVV7tYfNfYBwn1FR1If/v61cxf4HR7jE67u
GzY9YN3zXdv6jdQRxmZeuyhhDiFL2YJpOqit4rGQLoorYNc7NRv35fSlTHCoKeRsq8Zjn2O3/pcq
1bBrtvQRZYTTdZryJvAqFDWT2g8woV2ZGqt0mdE6OnFFs+xuobCbCxUPb3QV4RLtnPyESgXtdzrv
DHN+hOJEw0ZrP0mYoqIZ9qcmT/INXbaTGqMvtjnfYvcZV1CpX80xevFgagJANw7I52IihA4GytmT
6z9EMVv6DvUsuNPsZb7JR5b52mgeCi0U6IBmUCIdEkdcSGhe1lkSEz1FsB+WGdiO4wepbEQF2EHB
30FHvPc1JFXIoCCMumQ8uz2Z36wpctbRPlqLQ5RHNOvMYp/b7pdm4h6GSGwgzhGFr3apm94NRlP7
gE9IrcXrnfulsQcBir42oh8ogKz+okG/aSZGyxSPdBF076DsRYHUg0GTBWxxnkSroiZIBvvRLsqP
iJjVlUk0jJeWeSCU8Z6pZzki6sqk/e7HB8O3YlazPR4X/2TraLXnFoleVhCHUfhbgim+zjP0Ufy/
JNLhZexspaDidLc0/aytHrO/c2Zyzcryfc4UtEcHYgKU5fUwtq+10/JZTtjum0FKogXNgQLVum/j
E4V+IAU9sjBnAdCQZmLdE5PaBIaJqtbgPtoMj5n2BP0q2+cotkWKYXFGs5iP8lh4/bewRXYbw/Ts
Z3sbJ+W75gL2KMDVrUN9LLfA3B8jAmVpQKqvxfjSjgq0c1NeamW/tX33DbrdBu7Kq+dLJHp9+b1L
k0dyDhcWcXLfZj3wgGH84jb113lxmIcKr67Kg1mbN5E/rB07PLHaQKWk269eAqqwMm8bfW4BgJlQ
BYnDydqFCGtEO682CsbPkGFJ9xUdU0VldSGH4nXvx3s1Djss1zdx1e56LQ18Sakgaz8885Eu5XEQ
xQvsl3zDwvVdM5xNMwxLVs1mbvlY/IkvQIflkm/D6pFNuofUftF4xcPBKRbcNBhMW7e/AIJ6zrPk
aGusXGuqeLFMi3Wcws8qsfqxSbkfk+qcut17ZUKkywkViojF5EqCSDm89f7eKmlbVJ47wazfdwaS
BeCvBji0dO0JPO+l+4xRlB5K/g3c3o+Q14La+1jaFkq9uAZAyoTudcTPSvGQjM5ryudppDGw5eSU
Nemub5sXydaMGsaD5zgfhJawRLPfYU63kBGgj5Th2U/r21TQ9dejtMIqec7tdtODokSTh2YhCl2o
z0RKI/v7LLnycNBKcgrtHJCI2ro6qqTUpWGCuIq8nBmejQXFDfltxRKsOi9ZoEaG3ROLEZFUroJV
nFv3VYlqftBWPPOj8vyHRGaPqavuhKXta0+skWmx+3OGaOOBuxyEINSsu1NJZq3cqLIDqzIPXTgc
CJBA3hh+Mx3wpWX8JBS8U1fJFyChJukG0P/I2Xr4edysR6DiEkBHlTWa03ekD+vl+lZdBSCdS4kS
zyHMw42V6htSylazHX0dG4DL8yg/6R83SLNHTpIF6Mx4gMv8uPwgFd5rRhwDPa5vZh+eI1APVKss
aFEdDT7/zZcW0UsnzMJeBykobMbX+aAQ2RDkJBqmXsIUSGVIhE4cwYA7VtNJVardXWWGSC9RWAZw
DJvt4MbP4eQYe7ZKB9NkyoQdR0aNEW0Ne7qnhHMoe+OLBWE0bckX8Lw716u+RKI9ZYnz2udMYf5s
N2v3XQepjTZV3hCIB7VXtBsgREGcxv7aK5G31gOQiqEHkN+O9HyNOKAuQRCz8AEtcHtDLAxwuLYu
FjKRPDemjSzNaWvZ1n1et5cwlg8u7tmAROeL0aFzzLrvceLhPRys7xY8nKonM6rkQRuyDR8LwoaX
HynRnGtb3OA64h7o96h4rDdzWfWjKlinbQREY8b8ZtPLlQVgIzSZ0E1nWqbgxKU1PCJMJge0+Obq
Uj/KNp3w8bk3YloaSQm+Luo6NX16cqChpWxUURyqfHiWbGdXbD6ZX7j3qKXPnRkf5KuNKysEepmN
NLct52vGnnadhuZ7rYVf2ni4JUwHw4QFQlbSYycxJ8Gtflt4SbUy8R+sxlZpwaBK6NnKvq3NbDcp
/wkNDRtBD4UIXIKhIF+RWL7kXQHrGVzHendYiKR9vG016BEh4YbIcSBtZq2HjYBa5Ez2X1P37sPs
8wZ1CyG/qJlZpmwfJ337YCfuKtZpe1D/JiOktvr72NTJzyhEfeuWiQ49Nfo++/pzI0cAGxhsV8uA
RwFG7Ch04UGv1rojoEG51Wei1yQYGBVJflZHSzrdRYY49FHDx9NbOD6c5z5KopsxPHgyH6mUkoRh
o2gS9vR9ZseE4wnErzJfaIFRBNDY2FGchn6BNwuTQhb5R7Mf71BO2nF9dCv8CCEmLvz9D+Hcv+eu
O4N8Ff7t1snT2ykcUK3DiK8qSEWaeTP19lMOpdvrs/7rcur6EKf/8nlMjvMaNcP3WeMiLmL9lbLC
ytHwJ7q29yUyiqfCc9k59samq4xXrzVrdKN08u38OwHX+rpmtY3zrVpJ0ZxErj1Mw/hmc0OE0EQ7
JixfXErdAQk9FXyW6oLHCxtbfodx/kAox1mjZJHW7bwC1c7y86gN8jmMF4m5PTA1zeJgoLzhr1Cb
Oi/Xd8ftMbAVCQK5IrCIw1quvTUz8URIzmcHpQttkHepveRx5B26CJcgO+398M5Vzb0m4A+UkB5i
yJNhjvG19ZOtFCJ/wJcLmqbGqjl0O1qRQnetjVtPXoDOnlAW5R166VpLPtOjtQhMmOoNLJpNWb9M
i4+58YbjMBlQPWxyUtB1r0ysimhlYc70bXKUC/bDTrQUgiQrH4jR29q1kY1Q3bLroj9VYnrIPSTk
WpXicoGEhtrGOhotxLe2ICx7GOubzM6fjd4ftyk98yCzrQ+/J+VzKiCsN/NEuEvxYmqQa4mSAalj
QzHNsOYtZMihH3pyhfQn/ENlmSBLd9j9Y70D3DsdWJdQcirFZxK14aac9SjwSTxEkTclxH3N5prd
PpgO+nSob9s7iVL+XJZE4RhRAicto88ltIWMb+NmKAZSt8nVQP4nI0CNGqbtLmytde27BoAhY97o
SN2KHGZA42mn3Hb6tRqpJpOqsXbzsLj1iuYpjjHSki2Lqg+g14B1Zdchn1tpTTEypbkV/JmYYsdV
jWPhRFpXHQpKGtL0AJYvV4XOn99eHxnKPbWLTfr6Qxy500qjjLm+/vDnH1gPeTtLVka0Zf98iusj
qpHj1hu1h2ag0QDMGOldo3Nvt3bIcNyDNnjGDA6G9km8SCM0KE6slRkw1y9/iouu38JCfwAMD/t+
KXXLsaX7eH2Y6SH7ixCOlO9/BR5OqzK2Qop0E4ab1NQOtWkcihaAM/TSZpcspn+vFfaKDVx05Pbx
5JGZMqQqfLadmtOyPP3yNNdH10NE107q9R/zpVnj2wa4nZCJKcKIXewh9hDnUoBTk82SfRZ5B0Qt
m6aI4O4DwTqIVtdPoQDPl8f+fJeKZcdkOfXO0ro9FVTgGV0bQxo14nvpx8ZWUyjEmqYrN1RvjSAy
uvQuDiNydiYA+XUkBFfl/DRJbgqS1sDZi6KcEOshpsJZsJrLmxHYnILG5S7NPM12Hh3TSI4oBMEr
2I1JbARASq8wrE1C7GFRKe22CgnYAxBXBl2W6vdZrG3csXpjPVId7EgkN0ncXvpCk6wSy02Tm1tl
FM2t3lvzgwbjyvCxcMSzElvNqJ1tZnD8zpHRzTQ6X6kvfMztnB2KglVq12J71LZ5l9eHpHCwJmq1
fUbaexSKJDTHmZMbWtMywGPabfoC/kAXO/kb7DU2bxaMmHpsT3ji6q3tj9amidrHwrbbk2m0RBxN
7ZNtmPJ2mtlM6ZQOtz31SbBbtKTcNro3CIJemSBz2OPbh24M08de9C6J2gOuc6/8NvY3c6YJ2mLc
wDqtKEFEshJLm6h7oQEJIU6jbGcguQrCeMxfPS96xMeBjjdL5ZZ4r+h5mssfVsP8PRHbZsi2P4gp
tI5qnL42WSF33uTh14hwS/hmT+7bFEV71xxZY3r+CeyUdxpBFjvpWfU1xZMcBl8Ust2rhbq33fEh
y4iXy4boG1na6lBXNlnDXgyGBVWrdLuG7AqAOn0Iz1qz0CGEETldCLWPam7gyOICA+82Mlvm5pka
JJRIjYgCbQSyXuE8Z1fvPkjVWoGf1TNhSSkrVmDP5g0OZ/Nm1O0HNTk4eASZPs7cmy+J5z5k9VTQ
cZO3ndLqByHCuyk18r1v9d0pktNLToAqZIx1OM/eA8nHtKvOrWGJmyR3SSIFlcfW5KwUWLO0dYwj
Bu/XxEUhoyOz3E6O5R9iGfVguSKgEYK7qt68hqxG1tzErEPnpOKQj9XGLtr6rm4g+thFZMOGk+iD
rYdoyuASdwPJKSLvCTwyQRQ+Gx2Fh9l2b1305fem6XUoa+CfyhEDFj6pbVyE3/sxq8+G1IkpGb2d
im2i3Q2HE2bMX0dgKvuk32lSrw5DmZ2sUa9ODiOXhN4tsVIvRTIe4xhjrjfJbou69Us4G9nZK8l9
CtvuNFFLboigXdceA2KcKTLTQDtFVGXgdRsZvPcynO7I3HUPvisfMbyLbeXMHWCVzNnrM/t4w0Gj
2nfYQJDLALQlDGn0FRhvLKLRMHymeR/fD9L/GhbWBToS+9O5RXKp2kdcvqsYc/TRiKr1PMzWwSAB
vh7jgdSdmcWRjXlnbhNiU6rx3EQETffZEcdW9Jiq+i6kc7JBRVSyAcHJNudrq9ROta94d1YBQXC+
zHoutiItyl2S5ohuEQjFvScpKJAjovqTPWGiX5HS2j46CZ59ljQo9n1b7lwK/4E/WIR+yFI/xZq6
Zz2dbkEC+4dQ2xFgI+51vaYxU+baJvIUevCZWEvMUQwbU+ySXrh3jjsxy7Sl2unkStuDW7442kQr
2NBv2y9NqyXPgyR5iSrHQ0jx3pQsGAvdOesRCAIizu1NaRMaRYJL5rE679uqZZE9AYSwaNhJh95u
J/3vUVGo3TxBT5M5QYMOYt66d9bUSrewziitufaLEkW/Hx28AfSmA3J/xb7WBxzrPbDTDPlaeuuN
YbSJ+ik8KhH4PVFAFQ36OScYB97sIzXLld8xOAllmix2Bfh5j97y5fooSW7qhluy1mhk0bfLQ9ne
sAUOuTvG2jEaU8B90PtSgfqB4NZ4AQIJhwzmcgiIIqRsg6WRuNQGpIahNp2umUdAPswLuhg2IJZC
Wp8geo4/Hya1tKgogPQomoNfTnp4b+a5tSbgpGf9wbU2oO2ZZDYfbcEGvi/SYpM7niI+1V7H3pCy
y5384PpP1y+qExdJbh8esQqHn73ou0fPJDz8+jCraNfqI2EfhaMf1fLl+shEwc8+EN/Dz+97Rdo1
goRinS1dcRsH6vH6aCFAs8JfJOCujCz2O9Aell8ZksgHRZW6WElYuDQu4g+IhgJEOUk2138Lr0uX
P3/scu/fRPiumObdwMmE98vfXp/g+uXPP/jtW51kKaKLWzIISMEhgGo55s8vHuvZCDXB709ooKRF
Sb784s+HhELPVN9wTP7517/80vUffc3Fl0cEUvD7O7j++LfXJ3yDKN0oJvhlORHxovXqTekFfx7g
t7/4q2f581cMyZWbgF2ul9UiE2G0sm2gadCakcNqrhOD6IrJmlp+3NgINswJrA83gnMSeVhIFgH8
9YsXJsOR4imK9uv3/vITQn8p3YV5tamVYvPmFsWIRZSAWABfTzkkGlcUFQkujACuqw/8A93GqRS5
0gxxBMTLUOijlg0+hIlq65v5k+jnYxESFKZZRaxOOXyFQNJY+CnUSm39TZbzoR2n7zFxHVszDtwo
RIVeH8vCQ2s0ks8bK8dkykDXzSjC1sM63RlfUBeQSZPVT0ni/Yir+l44ZPpa4qEyone3wrdkjNkd
ldgf7UBrPXmAYKXTdyVkp3aTA9vuV+CpxYpWAVwji46rBlRa04FEttr7YPD+Zy8K0rnea438wL9t
UfuQEv7dAHY58jl6r26tSvsRuiyAhfFUTvZLmk3PcaPqzWD6D9cOQhlC28vz6cMCQRPhcwtcs/7S
2p8+YUs4nMf7glBVsziMOhUgvZ1AHsX9pw3eNbbkyYszBGHRzjSiN3N5zxrtig6DjeGfPCeFTeDg
9xywGrH+Swe5lUMFsYiAJKIFT5OELIhRIcOSCmyOXNLhklAMiymm581lVM7ZqToSAUmj6xPte+fb
+lp0yb3ZyCffmF+yapR7A8/yqhXVTd92+1pD5czaLQNMcqz7MNoXQp1rIjruxvCHt+DHsiZLcCYv
wckYWDrXuoUCk68TF6QKk5q98hbtFgjjFQk9R1/kL9Lyo1UzIcQ9tSy2gjrzxfrKNWxmi4xQuYhe
WP5HWnPumxeVgQQz2ZrSSEMS+6a0aQto5WAM4V3jTHsxitu+RKDTW8vy/E7302fbECTfVeIJ1Geq
bhvHDsp+vG18Z++CohX92zh1NuVN7WMSzU2GmG1XRfalTi+1mX4BGNlShB2snV+nJ+QwxUZMmIMp
Ipx90wzXvlt/q6wCuUUnNiMTyc5KMc+rwUq2U0OsH6NnAkyEnYZME4VPLdWWllcw1DQhCguQuF07
wKBI/sl8ctrtioV8tGxkXCzO66b43mrTQhUaAQKgUUIjgVOLlkPWhas55QTWU0n9SbEXZKd+BOAY
kBqmJciOZv+7N+T3tmcv3fOQ7KQGclkVPpptSP5rCeuJkuKzb0HZ9ZzwJam8Xal3FzZlB/YS7gp5
KeheXUBGtZ0HZGK4F6VDoEY7n9BBf1bJFofVU5WLH/4ELnSs6qPAnAvWGCV1KMy3TrdcQEHIVLKa
lGUqqoGZl8HsAUJLcfStPer35hfSrSlKFh6FoDyhI4E3caXLpl4xpWQIiMDV0H+S9kCc4tycSBVA
RBdlr0roh0Em+H6pms4LWajUHIJD3nJucgBCudZqt2DTcqwd4275L0wV9AeWrhQ4rU3Wc3/VnPaZ
Ac9MA6IGgxTMhAy8WFtRsmtyqgztzM2xIiPEbpHTS92KgyR1gyqeCTnIq3UykenXz65EkB3dFbQK
uJt5HiuE6MaaQNOKcq0rhBZ5xJ07n4g06792lHtOXZXF29m34J3IVq6xuAjat9Om9bPXlvLIhvRS
YIVt8xTmHvRfO7/Puplyk/Za4BsP5onrapEmh+6bWWF7IVGJ5nE60v9yiruFWYEW7Wm01VvniA8I
sxT5OuPN30UthIYQnzNBxJ89fcg2y84J8E9vgmcUutHL0pCm20UYKiadne/muxZc9sYtmgqeCTb6
qfFlgJYng9I4k1BJ4m+gpvRg+VBvSvCFZP8tb7/3cHLCkWhaC5i48HZ5E7JjttkPSohVyGitoHP0
hx7y5oawpA+zibtdaqpo0+iHjkZauyS/R6ZNz8/+Mfrshhvn5IwaoYMU7PvliiyHQ5lX4FXxtwSL
/SAW2ocZpzdZXn20Sz3dHEHl1pQKT7dAIuBVkPNTWyQyekTMyr4+hKb6QKPkt5SdNcO4jAmlm14l
X0P5Q2qqDrLSAqHQ3k0G7d0FdQqQYNYpneruj4ySwbauaR1QkQn6vNzH6BD37JzaoGAzg77Zr9Ad
xpgNbWqwmDKdr4lB1zjNPqzczDdOPlMRxBiFL3V6nFv/I2MOrTXnxcuMUzFzNZiGea+RorcZDPu9
72Bgc323iAx5TXnFSdesJAhL9z7N8Ci6ZSdWPkBnrnbOvgtViyVC2lw/CvuZxho54KItmKgUAyLU
220htLPPZbkq6t4geH5k2IdiByWNBDhtn2ufLcJl6gZ0drBoSW6i0GIK2Vyy/D6vxAztaALHEgWW
VZu3w4D2R2L1yoY7XS8bvHoKaOFwK3TFxJeySCLXEYIU+rlrw/9/VTn/SZWjO4uU5X9W5dy+d937
By63Tyxh/yLP+fmX/5DnuOIPATQYFY3tIZkwnX+qczzrD0d3IcA4noWkZ9HZ/FOdY/7h+z6UOtd3
kYhcNRbd4uH/v//HNv4wLV8ImlMWqaW2/l956hfD/C+GerwfpDgIOj6Gg/NfF7/FRglLuVpWa/We
hdMdxSbkpSwv4traan5F+9Mnmv2Xk/QX4pe/OqKp67ZFBIxFnMBvR8xLu7RnCfRq2mB7Aarj1y+m
e4NCg7t7yIb/7w/3e6zM8gYX/IClgy2AbsDp/1V9FPUa6aMYlnHD4RKrCKfz1KWes3e3mS//9aHQ
Hpi27nBAnaP966FGD29/1bLgXQh+WZ79WHKgEmuzMED//kjLi/7tU+NIDnVejzHwb59a78Yz1Ugk
8aE2iY3wQXB0MZqJTCb/6fwZv2uVOIFU+gXsGeF4PuSFf31XUa0XAGh5V1bWEnFrIbltKAH77knq
wyKC1Zna/AN+DZbBqqHi7t1ZUbOZzfL279/1v+mOlldioojm0zRgUfx2fr2x8LVeTPVeCNweWXhL
OfWsInkxNHWRtTx3tvcZJtF/GEHXd/j72XaRaVH3RCgnnN/OAOqKyvKMiiGkZfB6+wN2KdLDpnPT
yzPE94RWyE1azpfUb0C4acl7S7eIugjXj03RVvruc+pmz39/Nv76ZdmWg1bPs12SX//1g3HbajBz
crpRsXd0AnLW4R5HY6EAWNnvv8NHQmTPP6SAynSwsn2VP6qsoFE/jE8+3RcFe4pCJsSQf86Cf3GB
/+XHRLwW0xO8HaaXf31d85AOKiGTba8NuMnr0STZGeWwUqCWJpsrAlmYZ/ZfaxNhyt8f2vg92Os6
WH859vLzX/ggvi/sUSPRbg8t637SWaYMcGdXEVZks5UXqcPE0VO5n1z3W5K8lG3Y/4fR8hfzDVP2
n+/+t09lyooY3w2vYI6hcJmevCBqe59BYgW4Un78/fs1dePfz7bwmcUZl56wKQ3/NjirsHB8SnPF
vtJp+TZEe0BInvSFHq/DO7SbYkec9JhD7u5DZ6ViOga5P52d1tr3YiRJQFcnn79RuTqJkLFj0XaQ
k9jWnX6poyQQ2XgX6cPZtoZzlW6lU31ZUEUiSd+xEFsUGeRlzreCTOU62g2UPYK54nmW3x9wuq1G
dttTtauU9aQUYovFBN35NwSGnGhP4HzM+CWHFMyVNdyVMwIxdK6MFQeqIiyG5YKS43S2bfcwmhAp
DJQaBmKLGCAan2h5eyXqajas5ka9Tx3tocYOtMg6hpU8VILXWOpEKmXlAxXfCf4wtYGiwODNLoUF
cLRXobXt0vnSN/re7r5nA5oaTz9lVkQbWWyxGJDwM40bU6Q/FuzaQqRbxpMpGMJGyXtIykfL6T78
ZSpezoyOKQg5PTVsqr6eND80CqornC8/3DjBeenddh3bzon3ZUh3P8nxOe8HsoyIauV8XieP3pUn
6B6g89qaNpsq3g2OabecIJMZbxJg1KEOnI0EnpU+vE8ab86fhzU0MsCaPTI+j3Ew0VkKKkNCrPP4
WCoMbaoAThAygS2nn+byjynLNmalPTs9PC6tKn60RbelQPUDPtatSUrKylaFBj2VNuJYfwjq0zju
eWUTU48z66zwR9qKnxKJBjWZ6RJP3CdMcDi9YF6sxbGJjfu6GqZFBYJT2p8fqVkwYOeL8MezIJy7
KIjhyUb+fqkAPGbs6EBiR+/C4RSUYQNaHviGRJOYvy+HKGfoU9My0JDWL8dLVPPWIZgQWv5OTOvJ
Wc4Ui587Wbt3XqZftAkBHKjHrMrejbR4Hz36M5a8sI4HIxCv/CpCMWCy0WqNcwoLh1gCxlTk0GSL
hkfU/Dy51ZFxQR+e3V9ICZlQ2hKJmPDjk+3msAlYXsy8oqDES9DUCTWKJl3Cu0kbQtfgRuOnn3A4
0+LDal2hdk12V30WxsZ4cLw+DPrSPXJd3VxfvZfx/qQxnpf7btp01Sp5N+FTzE3zPhHMNCn7RvTA
TSVobIoCFg1e+FwM5Wm5OVu6e0cAFAKwkFK7wWeTcI/d2eSwmuF4sdq03nZtBQ0iVS8GvY8bW/La
hjwe+EKiL7D1sK23jR5KxodlkpmS3l+HY+NEP9LlwsX402AkzF8tM3r0+tIMQo9DX6cSP8l/TC55
RTnXSoURhUz4brpYGCqxwzAXs31FckCGIbUUVK8ifscOwSeaVVycItsp9dTNrAmv09a43OrjhRAu
GUJ1ZAdS5i76InUxlg8KfbD+AS14TLxHfZYAVLzhHAxZTFUNdk9OXDf6DpR4dfbitdm71tj7Junf
HIJAFNfAyHAxIhIjNAK9dJ3Oz8AtS0wsgaWPxwVErrW7/oIYdlEzcZF54wVaGtAIjZclXV46uzWe
haOE3IfWFOPuOr/RAl+dpALCCMsCTFHr2YSBt/Kkt4m2Ri15qxN2uxIY/XeTvnfEuJHwPtallcjt
lDNva3iMtk4rSTQcqrWS5oWAGa4uuus8UbNye1rLTs2V/jPpxujZkveG2ECxXFdNmK/D29mJnBsM
RTCifXAdFGf8yp6OtdmRvxBPR8tqDl7PLEqLl9tkhfxRIyUFbaT2zLVF6qWrbZUGKc7sUfsqbdFQ
ljifavspJulkpclaIBhIX2REmwQzHDW+nBOXG/omRUHE4ORcIfa+XMNsrgPyunhxh/THcjugpfCD
xMY9m/wTjO1LTxGSqof+HfvjUxqXwagbj1MoTgrMMVDaChmk3wc/PyLVf0EVu5NFdLwOfmw01Zrc
tIUrqSUMqDIt3w0jU5jb8Ml2sFBVg9bAYVjHkp5tBdVkgKdIUd4l8FGow0QWlSGscpuAYcR1A6dQ
DiGM4qh9aQbOSNQlW5+kgl5o3rptjG/u0Dk0lzMyRUTWw91EHuamZFUSnWQBQtXAVVBeUJJum2Nq
G0LquCjxBAW1RMDVWhGNCS4f0tiYYULkNITioQ6Zq3WNkMJU8z6dDZCreqfWjYGwEIvmISlLC9sh
8XSFFwdcyPRx3Oq2rNG8+iPLdl99YuG5MwfmLcU9E2zkp6ujligaTtKYYRvNqcUNvgRH43Cwkcm8
wZ228pNxQwoosPjls6tyrqFxJnXZvnTtcC8lw6UvWqo4wnzPYlJQMj1BLYjcm/BCIl9zPnbPM975
wzvTBn+PF44MN+Cg1zWRbcoPkTpskgQJowqimcgIjKlzMiYqisB0lNhfxJO1toseAeKylg0HDE7D
p9QRd9OyqwjPXKV2dS5791JKLoE4HJ7mcno0l7ncce9m3UkQh3GJRpP16pU9jqtlCnIG+gGpUWzi
miABzwTQXH/UnXOB+PqZSy5buDkv6CT09VymDrXYWsc5ADMin3jEp5Kve1/eNGwPtijDjmw0eyxy
kRlkAGSxBiKXNemJR+VzD0Rs44X9sHZhGmxs7ovrWbnVfqFmY+HhCmdhMHAtr8sGcNtQJvGqfDJR
kD3BPmBuB3przv4HHrJHw/OnbyltwjhzjxHA5bdoM+jetuu16Tmt7JtxtOo9m+9knU7Jq9+NOvL6
dLrRfAcJbR7urCo9mc24azDX3UYNsgIBFiHoTURddh4rWhzVB1R+2I7EmO9KMDOJcREkcOBko8wk
85eEW+laByohiQxRDcJBocOWa+Zmw4CmQS3LZNcVPoLCVtPXbtKotTLVpsrcQxtbt3pn0vLBNOK9
XffkNsOeSJtNP3g7vwthShWyDXI8+Ako69YxHxzZlmujqu4zl1BBR/P3dVyvsbmi+snjYpMo/2Ik
qjr05Jw0qKSDqBgedAOmtYNktzC76GQXzamxh0WEvPSoejUi46D2T4L0d21y74YyHQJp9tvESijX
1cUJIGLDRZGdRc4oKi4+kWqrelkytJI7aqZ3WlATk0A2ibspQmKiDZZ5jvcBq4zFJkrDLbFRQ5BX
961l3IQE8AWJ1laBka51n/XWKO1XW0NRpyJmci3KWGhFbEwa2F2rweX6V8Lej0VGElMV7zyLA4rG
wTJcO0OQZNwCRnOg+5b4BDN5jEu1oeRMmq8S/s6DfrDSaQVEbaavB5rZ7PkIaGxT3dnHCIknTzU3
sdHB2YkG7khyO6hu3PmivYdZn6GQrtW67O21gRYEapNyWMeOX7uEK22e6VLlI1QZy8/XpZ+QKmyS
ZOnX+trz4nY/jYCeIFg33VRTjW2hiw/OvsK4ShobIR19HKq1W+ukCFJhJ5JZbAwt/AarjuG0ZE/Y
y9Hdvt8BpUpIfSEdoPWOXIP57nqnQ7LMJpMk9t7tEGxIxDaLymsXUSdgOhO7sCzPZmObuxnXf+LT
aR8EKVzcFXaEGKwjaca3giaJFUYv/4+9M1mOG8nW9Ku09R7X4A7AAbRZb2KeGCSDEiVyA6MmzPOM
p+/PQ3W7MrPKsqz3vcgwkilKCATc/Zz//EPGWGc3D+23rDaC3RySTJXL9L3MOn9rZV9rVZDyztws
FS1FUReHmgO88jr1yXPTeEf3pnZBPDxAGfnse8S+zDmqnCiOYF4H08aU1AZL7x28KdTMTsp00Vvr
QmfDQDeheBdy2A+9f3ZoH1aeL16Jpw1Qb1CmG5TJTqynAFX2oQ/M3+gSvnhhuU5j6p8Ek1VIGUws
0HUMjiSVCh6V0kUB3ogD/vXGuTRqzndJnaWgQmp9nEly6ipBFre/l61pZG3DCtIEEvqsI+cwoJtJ
hq7aNeR0TD4+m6br7w0xcaUWH9BowDxlYHO/J4vlfSqL8ok96QuKreu91O0S2kw4Zmi34uRVehRv
adjdxKop5c9u5n2TsPPhV3tdKRO2+VpkzFYkrCFVmMM+NhnExMabw97BJhispiAstotF4Db/+ZI3
nTY4LmuV0kCA1DbMgkcDoiNZz/yoGhHH5nW/k5R2TUGhgU5sI7DtPZBEx4jiEnlbJEzBroobchqZ
Sw12z99PdYHJONtGYGyRWrFwYfkboiYhgY8x0c0WBow00PouRB60KYbjn4M2+baU5quTNMY6tNIP
aXP/R4hSeU6fZig/OdV8Yl0CCyWjI9nLgpuL46Q7TNfFdV7wy7oydfyF/xLbUrcdvPpaBnqJOcur
wzkNh74mxqhqGY7WL45uQyC2fKoYCzBrx6VUeO2ywUUFGhgpcK6d73BYm7ZBTAaATcQd/aXrMGoK
6PVoVzAhCzBX5M4aehT6u6TqimeCqyAJ03xBm0V22QZrf+FA1W2p6vx32eFoEvOZ2uL3Exr2TMIb
fzlDJtl4VTBBoOez1pfdM91dwSxYD4JugdDkA5LYRzVa5UZ5OnRJZxjiI/sSZz5DSk5qkQ83K/dH
2O74GVrjzRrnc9xQHPdQ33VlT4O2y2PMvX1/QgY+3FKY2Os8C08himlVIi1w2uFMcObr/TPotTc6
Tq6HCCE1Ch721aLUvYXuj81o/mITBdHnPbrRJiYuJ/AFUgnEBPcu2crIknCNq+lQaikTsBolx4cY
Mh4ufRGyLTe+bm0LlT/oYor7RPaYblarZDn3zJ4SH2FCifBJyouqWRMwoJ/JFLu4LtSOtEPtZsFo
XU7YYOeMyPgT+q/W+IcTDt/G8rOt8Ons52yT8IwUVvTkA+kh4j2UvfeOWx1+gmK6iIVid3bjD0u3
6GNISRZ8ucNv94sX+sypbJ5XmQNUJBxSIpa/OlVsxpLfNFIEs4PfH0Gedb+LMVnLA5/G6hoQUbkS
E9G14nkSWpthTQ/kZmJ34TwaAyPxHLtENoweY2qMFFKT3cadyJGLrYaHlNtj1DQ6XtZeKDQogun1
kPKvrPrljibXITtd47wbngI8k7SXqT2f9blMoBWD4eJnM7CmdVM/lJTsTO+oLkv/YhPu0KkuWncB
vMIa6w9KDB93xOWVJ5jfwJx+m4d7YU7r+6pdNDqGifePitAgprS0ER5mDNXvhbbzplPRt+/pRAOi
N9oKOevwo6mHm95K9KcaLf0BhcfHlEUfifhOIOI6bFVKtlrBNmM8zqQxMe+fNwuaMEZ36jq0rJ5w
mm6O+yntIyaku6UAVWmURK5jHYOeLYOsIPbl4Hlapq/6bSpDY8psiqhkro4HmOkafPYauOxbSTcp
9UHyWbI6IEmw09gEP085J9d9NmB1MFeCjtlzEFjEWojltTZIfK6yW+2Xu2WcNn7E8sfFieY+Ko4E
fhtQtIggEsSzNAigExPQCxfYWSWwSDL6Dg34OCFJJTaohhq56qg1jox69oIi0dWP9v0lbjQ4hTaU
mJPajOHKztFBZeo6IWwCF2HAxMAC9e/05Kps3t6BhehT5szVKpAe3NKRBy+MacA7P0enwAMuiE2C
2UdZH/3qeyGozMDZU1CPPIMepxEPy88/iqa/DhDEB7AT5ejemqdS+x4QULTHB4Nu/Q6fJfvYt9JV
5AUPI9ERc8uu7nNzmJlv9FucmvEb4OG2bsZthn3OqhcUfrnINXHz4b4eugBHIIU0poxpqEgh26hc
/YCRTC9Uo42jD9yF0yZ0vC+WkgevW3jE78sPb30rGOgNdasdkC0xWdlJgDEOJT3bjHpzLXmgdXvP
eT/U4S+F68eK8TaEJdoixfy+GftbNk77uZIWpFhdHwgbBdyAVYSuqB1Q2HunFWqoDOdfTNBww+q6
HN63Ph8ZuKzuGGlucOrGgG6FcxkN2qMkYjdQIdVb4dvYf4SAUxEfiAPrYFUvko0U5A5eGhVOdaA9
NUivHkuQwWhfE+yzbvzOh/wWv7Sq9veo7iwyJJs0MzaCBtm0yudIUU1CIzJWAQ7ACX93zfY6JJ+7
kMRTbODUKnOyH0UziOu99yyQHseJF22gwnFv3PwzLLLLmKCFmIPeWGddLuA7YSkmciqGa2jZV3vK
f91RGsPgTTfwMesKF1xlet7egd3jRBxtpPn9PuwoFdNtXfPYOrTGviN94p8oT0l5dSMc/H0NyWHU
ykOTeD89FM6bhgiVVRXh1qIBMWyFiRq2uHdwvIGdqJERJj6VSe7u9FYy61lA5TNDikTxxZ7Ur36C
4IGXDlA3Qk6yWZPqKZ85QpIFRGkpv7ZL91gZtN5BiUvinDlsqBxvVjgbK5q8871nLjA0Wd/PtlRR
Rneu+lm3xrjSYPWioSnpsDALK3WpGB9BGVYMq/OVavtNEyKZaClIpEMSiN3nH80QAxrsIsPrH+5r
uTUkPWq1PN6rufsbpfSaN5VjszfT5IHM5r7+0C3keso29gMc4eeQ9K/Wq775DBhhqzyI2XwLHMrt
iiEAgpJ3N8bTyEIxA+SAN7O+N0jB8H2tj2URZmv91E/prcbUmRI4Y1XWxb4t5jeyYynu3Pi6+M+j
G2LzEiH9t7SArVMSGi0SAAEYGDSErBQ5RoUJkQvT0fQqmoJm/oFa4othF9WO9nyPVonNDe0HwUT5
V7T3p7AiHa7hbXk8WjpkLC/gUtbfcRZXeGc9IqA9kkv5toQeLDVkqPuga0noCatjkboGXKVk2Dhz
dh5lLB8mc+hfZjP/rN2ajRyeWqojiQx/tzgTvhdIXVzgu3VsGtWqnyvyUEqjeW2JF5ycUxmgzCoX
i1RyK0segxLvYbCHfpL9zhzqK26bSKMyBKGpHLyd6j2LXKbeWdd11u4yQdmQ9NNjG+MajB3bKhpI
1jI9JnNVEAyHMBk/Nb2ljjncxpFym/bog+gIexN4nx0yU50c+W5bYd5eovMVYZgclsrzt5WZfiG7
hiD0njg2EYxybzvFUzF6ISY+jnlTdd/t7rnuubYdS/WLszg1CS7Yp8PlPd1fAsFX/RuOPeLEs6D+
8eKU7qlLZsp/ExeaU0h+4G6Yq2eIM+p0f1FZr04OKwfxSon5P9ZnTlY8ZkQvbRGp3T1AN5FA1NxE
4MUqYqe529WOpKgQI+zLjSoJCm+z7PudYt7n5ltRMVAgMk5s8wji5t1+8v4Sp8Gb38z+Vlq1c0Io
9ceX+88SKPbbqE6/xWWxmrNyPnI37VOXj/bp/tVfvsXoydpDATrFZV2cbbuftsqvQFKLxDz986Ua
oYoLv0q2Qx0A4dRT3JLIQUQ8AQiYrfYHyyCejsdzrNHKsgtY8SUNrRcycr3d6Pe7yZqmrRnFl7yb
5en+0kepdWpava4A/Lf//B9JwD+UpSAawrDE6f4C3I8Viv62T1McHhb9pTtqbNKUNqs1rp/weWO4
V5m3NhXmDVt58lUKoMEoUMeICLZLKuPPlmrqi92hbh+NOD8YmRlqC12CDUJckczqxVTNhf89XZXo
o7WVZsnRz4YeILKI18oje9orGuvZEYZ8jiOzguiF7NL38Y3ohNPubCoCNp3ZJ8W+9zoeKP0tQHv9
NPJv3L+bRkdsQfiNzegX3r7vuZxwnKvbYuXVbbbR5JKS5xzuP3Npwzq/V082LLnULJ9JAAUUI5iF
LCHkWdljvJloDRW2ltEAur/YKQZl+j63PQ4Uq/uXThH9EBOiIeW2KBXA5k73rwb9KfzhZ6Zqd0No
f8VpCr9hJMKbUbpvhul2qF+xDLMLNzznmv0XT6dBv9y/moboBeCMBISKE9xtzemEfP9XwqB9mzI2
PN1/dH8xU/8f31ZNR2BSVkFDg+d+lMwZJJjkyYneucDndOApxzUeDXlmX+dnvwsGpk28ePP8neNI
EybhRM5yXyJ4c4jbCZpyPuArtJV6Fbt6dXYwS/dY2V/qvA15/JBZG0W3A3EnR1vwExlK6n/H3HbT
1e2bFN0ScLjV+M06ZqvZRLWuTxuyJURIbABLnExBdPIQtsktxk7Njp/zOOlPQ6o8rPUQzpwyvdGU
QbmPEeegZq8TRIxpEKHTRWNr0lPus0leIy/ZMkqUh6DbVW7q7QKrPfNnFQUdji2p/quU6ZCFmHuP
PUL2c5qhGcXKvgQFN3DuU8X3uubfnvd2b3IJdtOfSn0xoUypMe5fmh7uM2ijky1QBIrCICaceTHt
0/2r+0tgN//4NnYqCXnQ4+Tsj7NbkRmrzfwihbf/jMnL76/uP3PCzyjyliPoMUYW2K2v+yheyNom
1nslCT3YSsNBsCfa91lwW2OXI3omGyOKvyKsgcaOIC+qmvkgwu6zRFV0cqZVNM8mgdRWBvAwhpcg
RtPeYxquuqC6VL4DSKfwW6flKTL443FlfkMmtU/cc5uYh6ic3v26el2c7ks6UTGK2SJLFyDToA45
zZISPpytz04yMp+Lm4SdJHo0CzCMliAN37DfTQnpcRjaHzVFeddk/R5D4mr7y6qMVSwc1uzoOcdo
lmorXGhk+H94ykU5m8KK9932a+Lk31rlfaMxwfEBMR32G9+mOviY7WY9ue2tCJF6kMrCPGTahUZ0
1G/AlOOeugyRNs2QhaqLWi+ZKW57COtUyeRYR+MGkGWNQQGGgVh7J6gZgtpfC8u9YrS3Sxv1HmfW
W7PwlzQ45noTx9zYx9heADUKJ/8SVkSmOJH3SfrhN8vtvllYsLX1c5wqIpVCKjikv/hV5c1X9M6X
xTottWQYJ5n3KryQYcLSzM6dvORl/JVd6AHvqgYRIOMpt672su+fZF3l+MX08wHd0wrpsb21Bgw4
xhgN1UJkH7M4zA2eJzTKW6rZ5rIoEHBGUb8SOUy/UR7bwE+0NM/6bUS6EciST4NL/gSERCpqoueY
1wV+J9dJeUBm/izMgahq2qc7opf44S8NBU33hsoEYUGbu+5kcMIIlkh2Z3xtfIxyHFMntAFDdKgP
LGvt0OigigcWSPBmbN3mKa3HraXSD1xFXiyKRbBDemYvJyYbaZmHER+EAw0hQSXogYXwfvqQtWes
Dnbtn/6eb2NritmfqGDYrMHLNE380qQOT/ozv6hdltDuW+Ari8yxYqZXqQTeYWJpVhMzErfKv1Hp
YSJTZxxnOfiEhpp8Bmo9bhd+lDjblqobgCIWeBfRGdxvpbbowQUps8ZjKGlnKXk0LNxeUYExZXZo
LvuAfptgtXGYfymLh6BPqAlN9xCXqJdH0J4yUWLX1m/Kkx9ICwzMKzV0kMGKx6CJ2HfyQ4yLgsby
9zdF/CWUyfb0TYFDKlwb/au837Q/kK7cEOE8upfs0OTitYdO1KS0rPqS4sl7EO55GQ94t2wmXBs3
f/9vy3/zbwsTUqCN/ASnMvMvXmStPTg5UH92qPTEG8EACORmEtGrA8xgSOdayvmmYIvMk3j1XIkG
esQyn7C6obkFPnZyjW2uqCMYKXcPTUZGhA3k8/dXqf6FFOabwnQd3/NM37IYGv75sSka5BO2Snls
PK4y6mgQiaYZV2zDNJOzhtcKka5xVfPxbYNXBWWsHtNfmswRx3yKOQoxGBkeym7EsL38sHQv52Ww
P92y+Eia/CMDKuSZ2NmSoixMonf8Ayhun+4UxNDUfbuGA7vavtZfEy2LQcf8D54GbcIvBsEK3X4E
u59GXqZZtU84cElsOaf6KrEFk+t2YBQ3NdnDlNgIOIlvz53hNufRz7gYH998ld10wwbO86Ga8ZY1
rU43/CI1yBgjRXcK6tvoA4ONYd9YM24n0W+6+vfpf4U/y3/DPhTWv5BjudmOkCQIuq6p/oWwWk1x
aXhAH/jlpISJmvYWjirdr+abNHons1vNisqrIxgNApVixhQZl6WrGOyd0grqwANRxryUyjir2nPR
xeOhHYx9pk/ueQTPWfLMJd83BD9p/OFmBwyAK9xrl9bPd4O5/MoXY2Bz68qdqufdHWxGyEhZE0br
PPoIWwMinACvjvno9ECxiAHJEu1V2NCjmHBUVlZO1SUBRK1EHioX9A2YoWyA2xRH6DbpnsaIwVQq
RpKPSjwAFjpiZtofucSugGDRdTWz8zSB+551LlWh/v9Rxst93tobP7NkrHZgDoboCLkuuu8IfDRc
n+eSSoFQSbw3IrP46CVwY26Zew/9ik30w7YIB5NMFVePRuJwNxbmZwo98CoQHxtoLpXNxQDkgsPA
u3b87nbH2iujvNpueowq42cpeXyKIhSbMnDexEC5F9iYoicpDZYJr6wN23XDuBd7pXFv5JK0s6Su
doxLkIYk1bH6kFYyn0ZoUyhnnVeH/8mE4BSW4zd7RG6mil1g9w9W5R4rTRLALJVHwFcHixyyMGed
60utj2EZ/UQadutR6z3OKvNWosfpbeinVytwIGsgGEnHDt1e2X7++61B/JsTRTjYbJooARzf0RqA
PzJWwx6OiW206cHSb1mfBi4/o4bzfxjduXBJPovw+YORgyFTqYd3emBWaiadrTkMdZf9B/7uvzK+
fcvnkHBYR7hT4r/150vqZjWqKhbxIXPCtypPniifjxr6JlMLLuJ8DDTjrByHV029Iqv8IzDrL5bn
/Id78282d8uHby2RSNhQIv9KPe/x2gtUUcaHjuhUmDesKsRsCXYWMFsQ4vnye0OrNizOd9Uwfwmh
nLca31CaPwafYt1iQr7JSTM2+/iTtKN5CxIWrFGL/wcmrv8vNHnfNtlzYMj7Qlj2X3m4FNg2Y/Ax
OkwpolLE7DuYFRtzwNbOC6QeZtPWL5kiVoCP7ayNBGQwkt+BS53kFwGoL3Maj1v8mXPstPEikhqN
ihEgk8oYb8BZrZXZQswre/+V0GsIDyZe8SfukIHVqd8ex3T6jKsVjlcLrFiZNyEQh73xDcd/xZcz
luZNNuhas2Z7x8RDI+b0aRayVyxsvHp0lyPAWvalcjosFuuiR2YUE31XYsEKs/KzyuUOEeBVRfPy
4GO4Fc/MLRCcYulSqVPSsGwsPMtR14oFF03jS1O1CFeh7/IEm1/nDLKuYR005ninihZgap5vfIoY
4JqcEZGM7h538G2KFz+CGxVa+YzDgXH0TecJb7dfTmn2e2UdyCNpDmXrAWgjlt/VqkH8vNT401fV
LdMGHiplt8rnbjo0cfyzGzGtvi/e/y+N+k/SKAGR4Q/73Oaj+/gfv9NIrx/5z//9Px/i7+z6H8Wf
VFG/f+m/TYtJBhXSd/9pTfx/ZVG++V+2yTJybKQWSKkUlPf/Ni32/ktQbUof22JlAtVwFf+URaF7
Ny1Xi2LYvlzn/8W0WOh/5I+VPuoF2g3bchXZFbZtWrqk+0NRW0/G1AGeirMRiJeuqcuHYBlAYi2H
PBr/24TTwsnsy4iSqTO3pYyXxwZn87O/MKnQ32Fm753yzH+es8Z+zqP8a10u4/n+nTNlgOkiynei
Cr/bufkTD7FnnH/tSwS4tV5Ehe0hyMBJjmrbMw4+h6nCnLamUTA0c312cnGw6qK+TdPwVmWpOrtq
uLVNGz5KuofPQcKYCT+YlnAfDxY8Du/c6ycYYtOtwD9kp1TAiMU38Qtt+jw4d8giiJZoH23JpDEw
9wAz4bNw7tKNgqxhp4UEuIxUdqQ15SzpnRXhLEdhXbzUaRIxgPHk9u5vBauHuZdr2c8LGy9WUepp
CKTxkicOlSv2IRNAyTl2DC66/q7KcHxxcxtPtCTrNwkK1bKW83uIqcra79mj3ASvEjtXDdXtdO5k
hAU6EM8Wq/fhJQ+rA/wG/+L1UwRNMc2PAf5kBz4+5lwWvbk3Dx02N62ztrEVvQDHPFbMi5sC3yLR
GcO1BAeo7LD4OYvevfRj6794uP32EhOegZR5MiXxo8LFUm3Ghtl8PMCXD+N2uKhOvSgzCvYSp1EK
eFE8FiVCLDdXl6mb2aBi74IkQZuCgek7oPMlf/yauJvBCJsnBu/FIgxUFomNN4thoeqODIYUoXpS
5AGeIyd8RhGeYsU43JbAdG/OSOC9kt0VGve0NSwYCAb+gM9QbfeDkyQPUWe842FNJGCH614we8z9
6tcw78qzGPDYBTS9jbU/EjdFJCQhpN55SkkTAI6Xx8ELsQSTYusRbo1/nymeWn8a1xC54JIV2LjO
Fs82CZ5/2CD+bd3+1wWH26ztsSUwd7jbYv95wXltD9G5IZpqVFSVQ0A3ApnuYnUTVhR9/NCafXQk
cuili0JxLOL2jViPFuO8BP5CCLXj768Hwa9e4n9o9vEdtU2hm1qkkcpnJ/jzFWHLB+SE7d6ZBKfx
mKV5snMY2ayzaqRUzElCA8pgTbYp9kDqPRem8RxUzrkZxKr2rQa7a4ibQS22HbkIT3XmAx3mQfg+
2uNF0cKTMD6+uXxuq9ZKwk/+d+C1eWMb/nweegZxAgXgyhap2uN7FWyT1sEacDDWQ8dvYOD7wCx9
U5f+DNWUXwxVNWywZsNnQeKEaMEOXNkujWPn9MujOycPeGsdMCdxj/UATbGoHgXW0+dogBthig6F
UhNOV9s8YoaZfzOoqzZmYLh7ZUQP2E0kn7CDuhA94J7dwPXWnjkALqeCcAyhHlJDhA/UuelaVpB0
+yrqHvIGButsvI802jevsbYO6eHk/NmXkkQeJQ37aWmCfRTgywoi6O18f9iQaCk/4SBbpigaSE8/
inC8TXhIHOh2MPJNyKCzo+koDJcsx/FXHhA1AQb7WTSKxR0LeAOWMWxaP7rOWvjTu5hhMbO6qCSB
x5e/5XkXbrGZw18287sNI+OPe1RsyXQZR7P+i6tARsliR+434mOW+9nR6LAldSsmCFEXbYy8Xbbz
kp/tFi2RF8JBbFJreC7cfksFeuSSykM049DEgJj5Mf58Dg7fl2np8QpgWIgGr+4PCRalUgw/XH8s
MUKAeUEe5lqI0N7KXPt8G+4lcpLyTGl58Ny2RSDj4cbipEehJ7XMLd6oSMlEVWDRWajU3mYCvOm6
xVg7+CVuKsaIkNpYI41jHBYT1k8bzF8GXPZWiB6wELbRL9K6lbBi/ZxBhgx0/gnZFnD5Owb3tBm2
fWYu8In39Li4wYsNNo5NNjzHVqhrtiDhyPpJXMkh4ZKg1pMUblKzdyCNvh3vZADtU8jXgZQMBBgD
4RZkce9cIo8VE4g1dgvdOTLNQ+lhxEa4NLSAJN0lI8QML8sxIgx85GIODtzCN1ad9xlfNfuY+TM2
wFbw4fgzTHyMCJpKRHu6YZ1n+GL0tNgZOT4PNv0i3rTpzSlw34MoWfilv/enoUJg0Yh133vDfrLr
bVm1n9pOTDfPZS5icAIErTE/zCD3hT1htWYzuJ4q58WahP2IeLISOJW1FuquWmJVhEHZPo2DT7QH
ryXRJXjNFHvg15jQkrK8zMhmBUL/tp6eMht6y5wW1wqe4CaQpr8NivhVCoC/QVUsB+SDmySZp60b
AVe0M8KoCilOqUUdUZtjrTnEeNBKagGPirvzgpQRNQbVLadUPTXOS9hQIcP2QXmUPVOTtNtCmLQD
cc1wdCZyxWvLz+Ewf7OrvjnYVviUgMmuOqg6e03dmZi47Ws7eweVx7ta7zx4DLxHplduiXDSUHXz
OhT+Z2J0GasSAbQHBCUsXN+HsnHOJiTJTVqSdJ1hCO8En9z+K3BJsnbEU2caPiXQBBmhx09vsqDL
+KrbJlBkILfElxK7RdAKw9njwfe9ihlBWd/zRZbUDPmmr8ed7YhfY5zzLMLfcNroRwxfZOvrxVgE
wRNGiwdRYNBqDcAY9DFkqrDHVanNYrApMlrXulTT0J3njl53gu6fC4cQsrF5LzHCOBj5WhGevm/M
7r3Ky3rTeLZO6Sy8VTLIfTqDsfoznnqJXrnSnhlvqGVbjWjQgpHoivzmQDLY9WbrrhjjX7uxIBFZ
r8gcd4lojsqr6zanqqWgasC6DwOspXIpq+ehCdahvTSXCqt6enySojg4FFzE7mcOM+qak1Ig3N44
BBL7u0Z4T5D1/CfPm2EIhiPhOqOAk2H1Fzzwaq4Nj17dK9ZMKGaMFL3ASm9qNs52NbfnjAywsoyj
Y4cd29qFPbaqCT5YUzZ/CjJLkTWf72BAuhcACLgxcuMmuLsXYUEQ2Qw7BpEWc5nIYEDmJcfcQ31X
pOQqzb37axxZf1GXLhvbi83zUFg/lWYQpDArtraYGMv7obtzRv4EVUmwTvB3P2V41a2tPvyR+mnx
jCGSAP4o3whLTU6N1T+Xbgo8wmZybTJHnuMe2zJ0W+JC93DM7Mk5diYc1xaArAgh2GoOYVlcUack
x5bBg5VnpzaTwXa05/Lc2QiymHl9GEs/72yF8KVf3PDJDf2HGU7G0cxUe9HDHADmjsPosYimeRO1
0tvMJkIgPGaxcIRdui6IUd6WorqO2Pk/4PJgr9tw/Og7W26gjBMg0XVy64TwGmOvuyj2tJ03jAl6
qXRcm8M87lqYJJvcizggbLykkZfw3gwWo23UztFtGozDE3DBImCIaiTjs1Fiy3X/bkyNdm27Vbzn
qGEizhH7ksmIJPXFPNQOSghMCldDHhJh1AQpAAV7uQinYwLG9wzg5pi4f3te8CWvoKbPA4T4bjIf
TRMS3pJAhlocD3EsM+MBucC2mWlLyGHjfYf4CjbvFTOhbak32FhvtX2YMKFfHBNf7zbGYGr+apEl
SaJUMCCZEbuxJbyCRNt0A1eEI75BexJFt67zfqYZ53YqDfGphRfSY8J9yShpqVuaHyKp1gxqcCKy
xCcuJzkUafwTq+wO/MA5WkTZrvpJEYoZ1p/bihzB2O40Fh10+7GGHo2RT3mO4eZc4UC+pmNfbdiK
TAAY+OH+tauNo9Zr2lb6i9T36hBFGDfyrIJ+MjmLIticKYfBIr4zZ4ev79V7APKtwSJjEW640AkG
Cjd3TpCquYWBkxRw4yzgbppPJtvuwV7ARvIJ4UcTZe7R8fM3fHNxlY3V8xLVxa3CSQjbmR5XrZwc
jKyq6ML86RabuFcK0JarlTExSA2FWCBsdswUrc+IibZ+M25wIOqeUNBAYVJJvIs0weT+0hfmjzJJ
+OPapdNtwvkcdZswHfJz0mPBOPM3rOXCNK+riYib7EDzGgb/MKFL2nctkE2nnPLyu4FsYne5wY6K
YwfVU8+5jA8gwXULOuSYanDDbLcFZLJsTaKfDtESIDfwZHgYgu4xa2AEVmPXbQC8ceWppgTDT9Ud
ANh/BgGhAMYwjPxRWFMqjOwj5gEMIDCT9+O+ers/lfjmzE/DGF1S03n0q7p60k6ihEk4+OM707eI
DmmddLh4l40pYcNQeVf2XDHxr79IujtYBAmz3tYh8DYuxXoolP3BlXF5XQW0RU2/6RUBq8kwwxvN
ZoymLKA7vfV3Hh7JYa8HODJFaz4q2tBqE01jwLllleeysHDhLKpuH0SlftKXg2/k3wLTb6/wHXtX
sYN5pCik9dZKKc0ZsdzwUkqgSWTn0PC/T7008Y2Mf0LO/EaLazNUrd2DkPQNg0cCWsWkdGoSPO4R
Yuz8yErfydddZzPWfDoolkOOpczP1b7pUHSooCdnDdXCqnbA/EJ5tIZBXIZefhMzVU5o+2trxt68
J8sEZTvsqQKW7AYP/hp7bxsVg0lt5WhzqlIp0OgB06U68p4D2w05eVBhtlgPXpx3dKbjdSzEDXT7
ZAiodAR8hzsTw5DMKctX0hcwvipMFMqNayEnRFWQba3nslPeYc77ZV9C04AJwlTcwH/DbqC3kjQI
AUQi+wys03dXTOY1G8JoY/u12hSKvV32y5FgaI4MFb7Vude8pJ186bwZqk+dkSQzuheLm7WlwZfI
5cOUDwY6lRsmTONt+xefSnyqK7yq89IigK852osYd2XPxFe2bXl0ovy5r5PXIC7VWg5QyBOlV4Gv
oBEKNgCf9KIgba2L0yMhaG33TMzQfO0OQ1F4D9mID1sZ+Ra+O0Z7YULwUPZBeubCPoJpcZ+dQOao
AfVMUzrmg0nNvUtrauvQfurK1F/FGHZvnZrlbeWx/UqV+5LNq8GVzXEquis1QHrxnBFxafs4CyuC
spjOTyZAjnBxSUXrYq2jAloMzyb9f/bg5E11Hh3sqXJ/Oju17TyIFDuCezVXyABWWRI+ZIFr7hxF
54CCrVt11O7b3CQI2MUv9UJQ5npMPFzu9YsOg4SN/hhE6H/xFoW13JVr8ujMgypoahM5/kglKwnl
NZ4I1FaTExm3sejL88jkcN9q2C2uNPC1+Bm1AuCN3wCMU/AcUVIM56a0sVjz0pJ9SkXneCLJ6f5V
LfJNMMTZybc7paWzRCh5ZY0/Pg+WJcRjHJvJDXyyeGRiRofGRrAmOGZeSX6GZqH/sIIkfWKtpE8T
FIuN1dM8knuxY95dPdZQsy6B7EgfGsRELWpEGdaLdnou4D2uGy9p18JcAlyAhb8eEUwTZu8l3xeV
2BX0vvwGACoOYu7FVnYG2VbjOq5hCNtF8Bb0HZLiSK+sAt9Xu0+8U+/QRgxuPa3tRhqfxrT48n8o
O7PetpVtW/8iAiwWi82rRPWSLXeJ4xfCiRP2fc9ffz9qAfesOAcrONiA4GTvHckUWVVzzjG+wUm3
Q+C0kHCB3uKWzchOK8gpJ0bsXmRzvTihIoRKVXZK6D0EEiGtVsBOS2Ui17pbjwiTxckJjex+WJpe
2ijv+pEMjS63gl3UBdFzgErkiLMWfWmkh8+s0vN5KoIPgE2R/aRXtv0UVsz5NJGj8ptUTWpka+zY
xuOHYkrWkSH7k16kVCo1a+MUe4sC7w0xK2mFCn53afXFDimgce0c+HpU7Aj43HgPgwAjwlhohyRx
DrdfOpbJtghQAE61ccG6JS63e6UV4kA1jDHcKK8l1uHVrQlZGlZymmlleMCjP3yrhzgqnHRP9M39
7G/IJx2uVF+rYE6ao4iJ34oGZ+K8bMcezUCOwY1+CauX2a7nc0034FJr1qMPkmFdKbEyC03fiso1
z9WlbX/Gc1ico4FlyYYaQXPPYOOts3hXc/TyFJTVU6H8GnTEoVNucAHoAJQ1S862EWOecxJ/PXZj
6QUOkpoy4FcS0Tiu3IJvqnGaZ0zLzDHGpN039UwcToPNOfWHCyMxYjaMKrrTGkxmKSrwi9Tj0tPh
DngwMoAHRsh6595/zJgtkUth1vuUBZ3dFsZBOBOHBL/81AwpMRQRZVLaC20HqdPLCYA+pSMJ0qYB
ZW5giny6vZiF0cKYHp5Ub4CJH3Q0+9nY7W8HEAfA6RzU0KibEfWlaHnzWRwY9wbrJtdT+MAF64VB
JyYWHhqYn6WbP442MEqoe2tW1HeI17Ag6Y1vDHaords6HY7qfUPTY2X2MNg1Re8HkI/N3d1HW1Oq
ioHQHQa0BthE9VKXwI9I2HvJswssSkbxIoYnmQtxURpGzVGz92wZBrJ+VtAqaZzrkuvEedd56Gys
2S7klLMLYVU5kTxVdXlfh6o4jVXzKkvB8+0Ol9s4+eY4VSZYaVU8+yAJb4Vk0WTUjR0uEYeGTtNQ
3GpZgTIS0H6Q8Os3E51Usibeo2b+WeAe3LrNV21EPAqG6iBlRMCzTqIubhHAmOBb45jsmLnQLFIL
u3A/E8e9mGVvcAk59odS0+W50PqHNg+jiwry1zCC6pra7rtaSrwsXRPKIZ7HvMfuFGVMFOJNbfme
zy5/zE+NGugpxNTqZmXQb/K5abOAiF+TdnbHqGbLQoOWnGUcqlWLkTpifG8ro9pRxxlkjGPrGOCf
d5yUX2KEfcgoQ9CrUn8OFBLapswZ55fQjm/fP0c3GK7a7CL3L79qhJrs4MVQCqV9vEWwzrlZfkFY
0t5PWXrX0wU9u7ZDdR8YBLYyXpimyNyUaSMvU+5sRTeYO83NTYoKivw6UfRMcOkiQsCGtoRbMPsd
EpBMXEd54CQ4XpucB12rS9wAVutl1vRrMKzq0rAyNZ1TbAWdTlwMKPdCfVDHDHCO6WTxnl4SjOGB
hbDubJZK0iC6Oq89TeV4QZye2D6fRmUZyWdroJwZS5vIJy0MoeDbFTkhBq6bcEeZMGCNR8ymkrje
RxMfbirQUxPv1vg5VyGgi8lJJzpupNCDw9DLVyfR57vatB7zLKnp5wVfVKjAphsuDmaN7l6LkBqG
kf+RYD+gHl5E+lm9H1ERrUE8jys/p821otmurZPYZt+1aC85dIZ/2bmozloaaE8dwx2rQOh+a6Z0
fvXK2OOxHJN+M/dpv0e5toJigEfJyuNj9gWno3kIuEorWXO0Mq3iQxKkM014pTtJdZFrmn1UVZt5
IoTfhvh16YIiFw18ZGmFuE4V2VFW5nD8j0y0uc28si3aNpZJf4f+ewepImy8DkTvRrPekgERdVOw
7qCOzh/6odoGpTpy8jK3qR/3G73PBvzmtIJi6Msb9OlI4d7Dth/e3FY9F6wcc84gKvYvEn4AvJjA
wzWByTapXMpMUX5zDEIrbDcfNjm4Ka/vAw5TxnNbkhkVmG10GjsUG/4wk2iRha+EyWkRXdBb515y
X9tmVd3JNnpsLAptd86uRUuZ6xZQusPId7/0rnNXJzO1gw9HoK8H7dQVDdGRS2naSdZwO+a05cTI
BI10wEzP/CsIvsZRY+1tmPIr4gnoeM9QZfBkR/velP4RptcZtR5FJeKWJ+Q1zkpWEqO7H5QrS3bh
UzOR3zsMEGqVKMuTvbwgDr4gxW8xSHJoCY3xwS4abeumqM0Nbp1WODjIHb/FS7yEwdQUvCcihjZL
TwDLl2slB8UfNdfIzu7ykpNhCXjZJqiA0EsBo+WuqNxtRwDcvm1Rl4sk9Br5C6af3Od2/wZUxaGb
YVI9Vfa8GVpjWqVk2Zxok179wSQWJymrc4MOSJ/K4DjH1puuBdWuKMqY7sHoPzRD9JX9/3tRte5T
wsrFvKSyPZMT5T6ZzQYo05g+oxJYa9iY1nOcL+0j19iVzE1B2PJBa7uXX8O5/ZE0FN+cisTRiK3A
M/Ey78akGzbumK8yB35y1oqGfdzKNmY9VR7x5tnzrGfHynCyQ6vh52vHjvmvz4g1KQv1whFo3+Oj
2Qx972/mlOSguKvpzxjRkX9ZrjvXmZ8bh0N/7DI2wCO2R93kXNs4e6vLYRs6uvFcmR+No6PVC2z9
OsfVLRNuWxlRhlBDFmtzoAsm5/bFUrm/lXVJs0MM8iSM4kUnGmHjypmJZuc7mFHn17Symo1UrxIu
B1vqQCgPTLmNGEbM1BMHFLfPdhnDwKOO8CamrykNaB5FyziSKe15ds1rYHGp01QfvyI5/UX6BeUg
Xbez049bnaX0NS+NxyCmd5PkZbiZBzYWviJtF5VRc+2Rx9M+OPN0iEscITz2/TbZghaqDnPkdKt0
IbfkofM4Bi6A7l4Ptsizy208ImyN4/BVa5fAO5SHnkhTdJSN1I59atc041gl3ZYTJmFxznb0q/Jb
iY4S0t08QFbmv2XPZC5K6Hts5mdLKxKvYPi4LmfqCbNbDSCl77uMIi3uil2lpiv4mf6Aaty49Kgl
Y2sarjyH0Y5HHfQVDgQgpN2LH75X2oRISRDw4zs0TaiJkNvTYb2YaqJP7XKW7/IQZxXMgK+q+JjC
IGbWVtAE982BNaIKCWAJK/b+bDyNhFBAb3AeKN9owjICnOsJ82w2m5fcasEhAeRGFazxNJJs6I11
dp6QJTGyQTgUzTEHkqpu7gdI/Gdd/DJcGEi3mKWYE76bdM8k9dRPzvAVve2VfF9Gmywj3hQ5P/q0
pfsdzc4K7VL7NGLnPNHMuWrT/DF0efsYyA0NfJcA1AoB+EyWZi/iX7iULK+u5Htu6M9WYLkoIt1k
640mgsfJ1ar1FEwgnkd5DxloS66jTjpLcB+r7sk0+kNM8bHB742sn9vcsrQPP1jSOjQBKLujlIBV
vy205tJS23Itm63Q9gjtbLIYeHxCXZyobyIuG3aRAh+bk2fNDv5Q7fcPdhK3SABgHJBD8iF0ETB7
WC+jFEvMw1bkzuiBb39rNY7mDN+d9RhPPPRRz/hASzN64h2yQBS5afmmlZHBI8PRxUzWcalI+x2q
M5lB/iUMLfdy+ykItHPSDCQOWmQpkKgkyS0YrNchcDBy0CVQ0mckVoUBo31ebj/dXrS50Y+9oe3z
sQ7ugjxDZtaGH5WU+GibtArvSn84NEU/IVBZ/o5Yl/BuaHqwKSb7BNNWdISWJXCg2CWcRU7gd7cX
NG3BtkOP88/f+fMktnXLhMQ2x5jkaSe+4+g/H4Igu2KGj+/+5+9vPwkd6M3c16Ri2VvIT7RTutKJ
j8oqziYBHpehqH6ykbPEVva0nCGTdavlmhf3o77l3ydas+8QRtMQ9oiS7umxJPoRu+ibQfAMOrKk
Wutoy3stIcfHyQvPmKt6IxZGoB5N8wZOMV4utHRPCa3JM6EUntDdR6IWg/VkRvHeYEXwW/p99OKv
GVd2TW4iB+f0LsrpkEmA7wOV16osohcgmr/IAfwiEfJR+R/pJ7cMJSaK54pWTjtJZMsR7ffaPAmC
9VCmtVjF2qNdZIynh488/2ZZ/btg+NcFtdgP1c4QuC9T+2sqFGM1Yo3qJchvollMbcepzerqVZgH
jw1z1ETZZBa4Vbye6ZytBFWcTbBmgQtg0lwcwypcF4n+DuaqWYVvnfhuMy+ikjKPxTDam7zSmdr0
AeC1OLmTBgB6swexlHcpBNRYZehMDLEa+71pFuO9WeMbMa1vs0iPpNdi6xMZkgrHfkitlBFvWd8p
QvQoW1FiQmmht2b6GeNoVzv4PunZ3dKJDlX34NMSJyZoiRtJuzttP6Ls/krCnI1uhfNBzKERvxh9
vDY92yH/IBqGbzmuE33KG5bdasOmsaZ1rCDY8G/q6VIVNvtEm4hXLb6nvQLypeCF9HPeeppvQTra
8DmUJ5d0KnuCTfM9GV0isYtwOUgXoMSEJchlSGjbbJlacR7OiEA2AN0bzPMocuTHPPiwE8wZ1bt6
cgkbj+boYxQY25bnotbDNWgc4gpK+8cMVRQ7RZLuQgdpewm2MfMfmB1XqJ4N/OzJWG2t2j8ZEnRf
F1Ccmc60Rn4z4SdXzw5jItduafFgSF3bofrpJqBGbaamTbA09IhRoncceeDn9lkgJ0/6+c6CwEIW
QFNs9K498r9+GnqsW7B1T0ZM6GqTNzV1l/kUYjNeCavRN2VM2KsBUmlU9VejSHajGqI1e8dPZet7
ju2kcOrgDNvkwApPMz7cIprlG8gFQLi5QiSqqm02q62DaJWMQPvBtQcmCgEuqx70Z9AHBAffDI3y
2tV0H00/J3IrbDe6ahFeRT/tBQrTQJ1iWAnmc4y9zm0Cr/V1TOx2vTNUfo87ci2t0WJKT7B4m+hv
DCW/cV2j8l6OGjc40ud1AQFto7cM6Dttw9SaPaagjVI25uKX4lSv8f34SCI2HfHao5E0h7Bt9tSc
OVM2xRCmpGmf9OSH5QO7PYaYYYqvDWhR9j8l1iWpVR4dNDYcY+HWyqZ+sgyOzU2/zWMTAE9UMDc0
Gy9vYC/OGcIkQJ/1ENQM6C2SEEa2isCuzuCtQAdArsOFHa10zBEVGZpo6jYR8qZN7JDDpyUPhROb
ax+KA7nh+DcixjpTp5kshDmzspz+livkHeNQrHyCbPlFjb0aXP17myY44CqO9kmdMhDGi6aVHwh+
5ToradrP8OKJ/HwpXGOfZvRSakCUHgP3J3xIxHBts8L8QeoU05XpHWXTe8KKtrJVFaxCBDUgFazt
4Otv1UTLhw7GqhrlF/hl4cp+zjqB7QFBPfymvW23lyJjVOtbNOJAw2JWKjy1nDfNQbWHyOpxknKI
150h2fXlW43kZT20kJaquXmahihYyRwlZQGsUUV8qZZubc0mOVDYfY3j5LsIAUkoFuO8njZuNIQ7
LEjP03iqpP/NYCXyYJqMYFrMR512PamWm850qHyj5BV3SQjDyvhRFsGXhdIYu1iu4mTkoF7Mb5mb
/bT7ptyVBTBb5xCU9bfM6gIP5BOjhvlc1MBqaA7RjCBJpMtate21/ioaoCqx5kdgXfTvmR+3Xmoy
Ny/jAlqf9YE64C0o+uFgtc6vfnZ/wjkgry3VtkPt6H+xFN2077+L02xb8p+b7UniLPpdnFYVmXTi
tCTFMsGEOTlfS6vEBpEjvQqHQO4MWBu0JQyTtd/fJCnGvES7kALXediECbIFEoFY0gp3Aaej/9bO
iU+Mf4OoA1sp5RgWIl/bdD9BsE1/Du2QWcIRj5o81Ev7y3KjltxBc0OLnn5+6l5c2UVLRwvGgxPa
2zlaZxaDWU1wLhtmnxIlE+e2Q4lqTI9/+YCfOOG3D2jZfDzcBSyF+idpXw+qr2vcgBw+yrwAUw2n
iRyh+xwB6OSDA7QZyNvwmTjeUKWptcYPWNz998f4Q2PMZbJ1HXsoYmPQ5J++Q4GVUAuQHh5R0zCk
mBPgksTJZ+qtsDh0psuXWcLA9Is0/Yu8cfmnf799sKI5fDOO1EmP/cy0rwLXLlEHQ1pYRtIN48I4
ipyNGvDwzOngICZEjk/w/V8de8t3/+mdhWL95M7VLVN99sIJp4gLsu8UI6ioukf2RRia5rl+I/aE
b++mAXiKaMbnfHZ+wcqtPYegz9tpL8M+uFj3spEMswn7wbnOR/D6c3dK47q/KFW8ZxaHeLQOf5On
fnaVccdwpRzdsQ1pcst81oNPpHi2BBqZ8GRr+ivafByWNk3B0MFLpNlfpVgzKaj3CPRMSB1r35hT
uLCM0P2qn7aoEuPBKM7QHU+ktraIrptpj03qoWzL9tQBMuhq9Hu21HbMjRGRzx/Z4MADbmIGDowm
VhmCizMGdrRytrWmFU2gYRMbO0bTFw7e4vn/enc6yqIgc3SbLGt0H7+vMEVuVjpX2jp29I1XDQ8w
yJ5qU/XdayM5CUY1DWBhx19rK9G3//3ef0pveW9bKJeaRBlIgn9/79Q3BtTvjXUUsJfymchSRJq4
UWzfs5e26X+/25/LlaNsVzhKWdiN/vBgWa00KtSS1jEytJ9DUb6g8f7HLJaIDFaW//O/389YlpdP
zwDUUKnjieK2oifw+69HZnNF56NQx8T37Q1J4yBr651oiNMktIxmxzIiiAra/oH2WJZ1jsyLTGm/
cGgCLuPRCoL0QQbl4000mpUusU1EnnoD1qNCmduEBWtuA3UfNNWRM7T7l+XD+HMBdSzF8sUFMyU/
ffqCgKH505Ba5jGMNRtiPO37uKmvonOC42i7ZN4J7VUyCLNcPi6Cqm7lZiM9tkWOODgoREowPj65
S6k5uYwzrAvY7S9GVAbPc/7iq2re/fdF/3OxdVyD4BDBZWe//3zNXQNWxFwq40irgQa/YtqhnCrf
owA8CL8QXr5kVNAKDzL99N9vLf6XNY872bYkDWiyOj7vhzbNW947M443ZGmVz9NKOCh3emgXQjLN
9+t+uojWKfG9t8y6Fk1tPerjCo1f/5e7/bNfe1nKMMiYDtlBCtOhXD7tv6wtvR6BDnQtcUwtAjpu
6qF50fxcuf/C3Vy+UJUvgdXFu2ZrxV+e7JsR7vd738WloxDU2Qxs/lxWFlKmnof6sdT1b/QES5Qj
cnpVzi6T6eMcMYKWijS1zF9GOHoMcjhdHP+h9WZHkDpSTXyvhb2fyWm87+WRzj2ckLokfX6BfEBd
2kYMLu9HU1xBx0c7EraPgduJEzyT/kga36ozen3Xqpw40ZCRW4mm9i6Igg1JZM0Kw4jaZvDe0Nxa
8NOJ5PNiM3vsJRmylZufGEosPlI1GVDqWMH2JtY2uHQ4e60QbByZ4tiqa8FeJvK3WA8ewTY3W4gI
5mEQ/j5YSIOm8CI7GM9BbFi7YTGYBqUG3amf3sZB7jUwvoOWJY/1ghnlUHtuetId0WMy7GyoqOKO
SFbT6Z1zbqdPbZBcuyYUVGe5+MvtYvx58+KRpmQld8eggLgtZv+6XXI4aNGk+eoYDKZzmhO1Q2nw
PQ4b56Fv9ZMTIMNIJjQD8Nzxsqt2Aa2TZeyrgz7XDJdpsgYVumKjS3dQbukToGVkWFLWh65SLyAt
4HR0s/GXD67+fOIJyWKVxc7qOtL5bMkM0h7ZCmfA400mqtCYzNr0qwsC9T3L6jdHm44pUb+XZJ59
rE8pM+m8u7auCZqqZDtFQgMok0EeyoezD/yZ7rNEPViP8Mk1eUgCjJdW/CVgWrXpmfLtMDtjOSqZ
NTSMtYT7KmMoRyuhZSZkMib5FjL1oxjL6+1kRYiqe86uY07+aemOpBoaET1kZstgquXDqDELSesf
Nf7RkzemZEkAe+32FR28elhS7t8cWWJKySLpocPi9+N0L7nC92TGQnjGDbYvWnReyhi+/WVJ++R3
ZREBtqBwx7Gg8hDfvLv/uiv0qgnn3mELS529S7PnrrHbaoOcDX+RuxAIWnybYlGNJoVZQOuyxXoM
EUUkLikxdfKX1f2zj9pwyPha1lcsRKxt5ufPU0UNg8t6msGhq+FgN0gqyI0cC72+i0w6Ce1D0ubF
2i7RPYKZ2oYzSvXcZvAGnbk5d5EIvb9coj8eHD4S3AuJs9tlt/x8gHJmA002zcOjEUYSmSksQ/oV
PrEFEBUE7RkDeZ1t6dOFfv9ERjwee703ToA25F9SicQf5/3ls6A1FrpcDq9q+az/+roy3DkAfPXp
qAKxsHgIjm/aahcxBgRQw5fmGwbSV+aeXmtpwrM7Pps2lPdBkkIyq7Irc32f/09nehXVLsVkFJ/m
cX77y0X7c3eyOFAsRQnmJgqEz6UZ5NxotEp7OGo1ZEq8k/ohC/Qz6lg4lYwd9zRgASqi+b/3fXev
ubuq4NF2oyw8a9GjnDGhDLZ6CYO6PoAx7FZ17WTndBou4XZE6PtYVmO2mMfvAP+WT6wQ2YmJJYaj
odwYHcsw4aGlN5lJvZkL95uftz/JU8qWACOf/EnygJHi5q4X5gjCVWzSXFyE1eRTw35wFMpCq9lJ
lPpmY6uDqiQg5CmzN61RNURvBMVJhbS2UaZtgd/au66BvdoLO9/TLJDIgyyogISkegQMTPc80zld
yeFIb9RH3kj8RgFk7zRKxsK3l7Kd2m0/FebuVoAUDPRQv8r2POOWxB1CiuUMoNDrN1lnGy9i4jgf
J8ELmIhvaUOJG0TpRjNbccDB+avW0YP0cnZgM9SXIIQpa3Uk3N8W0Zim4Ul3+idS6r/pxYw3QtsM
KK3OkdAeGwMsf0BMZmabwSUovzLwj/EckApvQZm6VdKRX/8acxTssUu2U8lOsM7nQNyJNGKPy/x9
Y6rxL2eOP29+Jaj08Ru7SsJhWaqNf938UY5DBjVXQ1a8pFoDPbecocth4+AB3kJEZy4y/d+ffiV4
7IkEZkhh/8F8aQPdaPsxrI9OAjBEK8xL2vXuKdbyFPqhFXmzI3dtC2RkUWVlmHn+0SuoznLO//1Q
GZ8KHGgEHLUMdkLMYEr/45nKsX6IqlYmo2ntubKd/MxDxBasaNgi+91h3zAPVuhfNLObvMWvMWPT
P8BfdL/EibYN64FRmTNcoij/zkGExrFB6AFCx1HLODu5jPLn8EEy/vMKlNkEgIGqSppNMY7G31Z6
Ahz5vv51hDT5XSxpWZLfBeQCJ9jfv08zZVJpIto+hmNFIK4WiuOcKf2YQSAj3nj5M5ZF8meXlyRP
1005RYfB9udjTP4Bre/lR8dH8rRKnSzdTlL7Apx6Pt5eIk7xSNxHDp41EcjL3ysysZg+FZwMKiLZ
jTFhoNC2YKCQond6JYnzxkBx302AMmaGKbElj5GKAbaE5fj/f9RRpmggwEiFKOQxDp1po6zmFwHg
GgTIeWR/b7o12Vu+AoZIMjN4YGRLqcz2pkr2sVYy145N/5gi1/YJqJ+zEYR/u/w4YRZiIHHMl5fb
T+SQU1Dquc4r7mQOq1J/yFWLWaaOn8AW45b2ST+jFk33o2XuDEdHZjOGT1XHpsUqhmKues7aDKGx
xi4QGvPODl/CLFA7u8LOxiwBvbhmEfhch883Z+Y/9iv0gljuCDlQI36gbmIsU6ZmdQVlLuCo+DKD
oWiC4mtrEo4kNi3QFgVR6D5Y1BEticFw4zEWvXjOQ/Ln0bJsiN1mVJAyYBWTWZ9cPEG7lFV6PWWO
c7YzImIGBcXfBMWzrKPTUF7NGE5bGUD2S8023LcYxW6fkhn4JWf2fgBBR5avnaunFjql5ybcDZQv
TOaRCHkWqTVnTRbdOUb8RHFRIrk3gNTULb2mNu+vvl/pz3Ggu7sA7XBtuv4Tnv91UvEM6Vol2Zea
UvNC8Duo/cxLANP2vooRzBZwkNeQVqzDza7DtqWtgoHRlVb3iCmIAcOkh10et9aeezAAMBYiXpVa
vgvHmnqhoZx2VVBsm+YH3tk97GfxPJgQwpMq0PCA0pKfCpURTSkWtZM6qwTlGfS+cAcqMt7h3CJy
o6V+citYYolvPSMYMzYx6ppdkeGHTIDht06kMf8JvtAjusdqRRtKmHsnDcXByMx9QLGPRn02NoCq
j1M0rBl9JHklXvNMfTHz7NVpAoSlXYivFFf8wejqrUby2l4GAisf2FZLx+Jfhrj66t74inCWs3Oe
mpuhNqN9E24G3jTu6vHKx1y1Fvb4fzqUeoLs0KkhjaJSx0j2eDOmTossd6zcZwN9F0MYepmKo985
H7v7QgBFyjUyIpwBeRWpiF9Rwla73uE2urmLfRS2VxP+9lqLrOhHHb7rwWzt3EakuyFE3zfpKcR1
0NjYWinXcRlwv87Gw4wy5nlAIw4oPw0RJ/HHtOouGHkEq61uoRuhu2B3gI1nsPnXqObUL3uIXeRC
xPum0s+u0vK97PE9w6NCs4fhb2MSBoAL25eP6AV4+7mGt5nang4wMyavYW1aTrqK2XnXTsLIsziY
k1U+QWYI1mVddQxPzHQtZyasebroj7DekrpCGhqWUwQE6d4MChfRULBsvVOA2FZHAlmHZ5olIZxH
VqFG54EgbFrb1jJpvBbViNczwLpYBrxguIEnF+LvhVuh5wNIFHo4C07Dbkp+EogUnND2lWc9ihZl
CoaTFGHl2SUwUQztmVZvuqEB6a4rO5ZbEsnsdaoVwcHpG06ZVlA9c65dF05uPnBiwrLiNpe87cSd
K7UYT8Qjxp1shRmKNaZpoCL3rUtDxRyHE79/CB4HyJbujNdY5dMVBVXIHQAXerCrrTJD56oFjbgv
eZgqytl1gBjzGOGDXxq4w7GvtHMMc9APGJJ1+mtRjvTk8uE5MVyfnXKavLYMiJJ3nKck+cHGwIS1
kQ7IX6oeKskqMLBtIuY1dy0mi97vEUJd3VE0ZMYosdWrCW54mKfHMQ1O2XgEAmRjLWnfYdjUuyiT
wTooExjdyJJOReE8wnaFAOy+h11wcPHJHBMXEdyE+H0bMdZeWakAiVj3C2v6pWvkesRtdYpQk+/7
vjwyZYxPmmKLq13l4wEp0TXaJsfKkiXlUUuCbQk1nMBb975oCZUaa73e+Un8YOa0+tqSB78oc9PT
dDxpHQrzA9x7/RBM2QtbPgsVGlWu9hKL5DYdhiT0bWvOxC4WpLH3UobBu6AjSQ1O122aGpeoiEyn
OZV4cKMVwFatIs2X7tWdG8tfSWB5kyTOBV0ALmk1qk2EaioPmHcjnC1OU8ZxufI9Kzff/GoyVtAQ
jG3rKM7NaXKP6p6vISaRqIH0wAR4wPml7YIUowBusfmOkSSNNphJHqmi7jbEtrzBFZPt/LnCK+HC
Tq31i9Hp8o6yBa0afJr7oZY4+ZG1ok2CvE/uZbEb29ojkME5I6DrNoUqwi3SLZ2UOC59m5JcUCXj
QckKz/nyTzMUjtZiobUg3QGVZo9PN6KbzRLqsAY9VUYQg4zrRsQTV1NJ9VSxVGYE0Vznqch3Q98O
67m2MJz0CRYfv3OIVNTFhisJ2dZWeCmJNMAyEp2B2KHKmyEL6u4XK7kjo9L+ZsHbaIBV4tcqzFU8
Dv0TKrX1TftbJBFjllC9Z7aFqjBOw4OrtZvK18xLlpvTpu7rKyXlhxFVewfI5UHonslRisJo/EDO
gfswax7gehH8UAi1NzswqUlwZ9DjvjeaiTCa0vfSID0bje7ujTrT17NEagurkoC3YBA7jmibLpqt
fYN5YmXTuqQXR9UREvhkTbQZ2qYHqKdbhyypAMlV5tNtLNO1MjlYWk1uWpy/SR0FR9tbZ+IET+Yi
th4DCcwmORexWR+MpGOc7AcYrfvWRJg3jHvJu4isHE7QtXZREIqz6q3T7KQfVRu7dz6yIEmDZ9fO
9bUaZcKv4U/k1c7dMRK+F86nfHLLO/RlSIrNUjsweQbyotfw+rgcEZAGWkEQBKb4sSA89KKwT4hJ
OOeqtjyHZCO4fcP7zVneRmiMqizc1HNzJsbPISEVgozbkqO8DEPaUmqrrk+8qhLCG5G2bkawvBw4
XGPDPB9Nqz4Q8VmGnpOJh5LuSNz90NW20pIHs/bJD0RTsgp9mINKx3Bv5ljvrRLr+7BYGHGI4hOu
JYO68DvS4nFftvKKojX3prguEQF0/pEiD5081ui1qJwabHBX7iJDvUe+lBc1N4tRKT4Yevrqj4O5
ZR4qVmGG597G6xPpeXuqbevJTct1Ysba0V9SRa2CCjQph6dcNvqpMwOPIeq0biczp1nc7AW2X4Oj
+SO9vedsMvRTOqNXGfzkAAVWMd7u+w2EsvAOOcl2mLE3Ayixz6JrMZ4MfXSk/yjI4mP1pS2YUTCr
q6VFX1jG6+NA8+ie0GAeQKs4SCdkAWmTu25W7j2tEytCQBkxEURgydivavo3un/lg/VwA5wEiT1e
b+dQRNPb1JXhmfO+ZBlH0q1Vbb3RePIBxc0gq+0ATWHHzTmTvme23QGRR+MF0ukfNHc46PiaL22n
NSjhFZQhZZHIF9r3sW7WOy0jEcqfEd7BLECo0kTf7T6ZD+PQ4Vh1s8daJGxomfakA2nbxbJxWe6B
Sc5qwAwe+Qd3rMrHnMQ+KchfZOcM9n7Je4198rWXzVOVEWItBv+RbhF6qDIx7ntM1rSHAMxMcYOY
L3GyfZNQteBtwprXz6eo0ed7owM8QG6Y9jbJ9B4nUmdp9i8/hI6MtuqdeljzaqM9RzXT0WqmC9om
4lAnOecbk3sjXUxVOMCaEudRbzXDWeIP3VuV8x06gIFz7FS1TMlmf8qOSVGVG1O5EuMGdKd/RMAN
cALEo4xTMRetYHEORzg+L5UyNqFbknEFL/0Qhc7IKKB7cGRmvw88YO6MLahLm/wYII58LJcAQlaT
QxQ4/4+9M+ttm9my9n/pe74gizPQ3ReSqFmyPCe5ITI4nKcqkkXy13+P/J7znQGNHoC+bAQQLMex
HYmsqr33Ws/CfjwNOQb1+L5nUGpNVXrMnS9eZ3AerBWS5Fa11qZHsnZUbZcd0mq+Jd3SbB1nib94
KWqbyVvpJh9vyUiOiJsr++ov7MoS6fecpeIW285D6IK1s7Rdnslph9pRhi8wWE8Z8r7L0Dn0L2b5
6KpWPY4jisixXeChUz98Xrdao1LUEoaLGlD+Dr49PU1aWtd8sMM3dp8wcmf08Bh9tnMLkGBEH7uR
/iA3oZ4Pi0GdR4X95oTaORmVicHSFPWOd+adEEaXGd0d25kD/A9Rh9aySh7vSJkW0u1qLiYHQJM9
PVc90AJdjIT+YOymbRg8l8HXeHEBoFjhswa/8idXhNtartVCRNDnuGAQ2J642jAvNjFjxBpwi3Lu
iNJCrmicobmqp0Nl9uyT0gFRM4KtvmfaNgPngbIjsyooi2UX3gG5pL06Z7aaGT6EQIDU1r9pZYQR
UxWAtrIivEpMBDVYuCLiybW3OSK9C/ktW8Q8xali2HTo/f4sprQ7TgxZAlfe+HaIf/MZCXNRtLs+
RKoxmb2xk/Pc75rYfK6ZAZxmGtKf7a1FpT/rkRluiPN1VQ1xfsZizdIsvBdG8C+6nq/SwNXlcIKb
a5XjeITrbKgUhbrE62ntiEpQJN7ARFC5CxYYD06nShXFd1cTVn310Haj2tVJiM/KCkiT6Mcd/upg
K2h+bbJBfRf9YIMkGxemCSh3VmNyX8Pq2Xg1kS8nLpWBN5ubMhBXhmXT19LFgjJvq7L0ONqSTRFr
5O1JS1KYU6ur7vviCHf5WPVlcwqIvUj6DkxuMuHocJiCNTbzsE9EUo9+NkK2RSxaQcoJLagrTJxt
7Sr5aOccJONc/pjTcOaojS6L1FkIlxXeT8HcxcsmopQZMJzGpLePVebSMGtcSPtNkJ3ditSuJblM
Xaq3mADClWRUggQczInHkNVNeQ1r4NFr+hbYzSZ9GHzp7bN4uiYILveTEL99ObuXygzOc4AvQjl4
Uro51/sUWebGNOxvDorjyKOioGgal/XI67f35ZsOWBqEzbY+aP30CYLibGRy44crCzLbJ2YCqbl1
jedsNXapvBju8ELIFqCeXkL6DDziqzpisMbEKkmU2sa6mc7anY4BNcSxBQE2oKyLUPwWULU8efJz
8WDpQD1Rn3N53g2yVXYdg+oYFKHzgC/31AzlhOjWSW707+9hvl3kJ4m56X1klbORdmfZtUSSyu7B
IlDufdiiKV+1ZiIfFEJ0QKlrf1wUeQzuKRlT3nnwENvYbb5pyRd+Wg9dDVt1GuqHAqvQxkpQX3a4
KlZF0L91g/0yYkPGZjQDO3HWfh6DCYNBtGbl/1EZKR60UnQXzc+Eye2+GU34jbPKqnOCcoetlmMu
TY1dKWsMNGV+6RT89HuVKev5z0Zp2Xr2oQa8rCxGr4vL3mXeu5ZEg147kXLgHcrn2P6wgHFhDyd9
NljcPYl04j2Iv0NR/JFMeGYcX8dRKsjaKi3K/knYQYTN0trEqk+2ONv2Ce6YYrFV5IywY9IwveAc
/AVhGusGjYGVZ3UuGWs4ghBM41YTL4VNS8yyBu/XQoblN2Oxk0uT1lQ7gfUSklmuEu+rPbrjg8jK
gzT98pR31VMiKbwc24H7Ek+PZLsbKLAMEnEJtlirrA0OWS9OakjmSGnb/T5amRsZs3vwitp+oBY9
c8k3npoOtFPFxiDuZ/V5gmtYXa2M6UWG6pj/UrgpPSCM/lijKemT3WL6v1OLfhSuTIzeA7IAPXOv
kty0Tn3q10az7ITK/qK41ldpMvcHexknnFVGHYXmHLFMZNus1ycxMwIdre76JwjyLiAD/jRt8tgk
cNmmKzHlTrnxXTrvMUmG4zigM64b7Cwk0ZhV/hwSkQlZB+Egat9d0JEyjP6tXdtGTCx7FnsYZvIL
rjHC9OKlBr2DRWhZpg/fA863mHlIR3BK717B+4KufrV5JvewRLCej8sPYweXB8dPeNVi0EdPC72e
7HTcfOK7oArATpqQ7Seib49a0Kz9FE0yKC6OHs3LVeECdHGTaef4ki4sZV1Qt2rnaI7dYUk5xRbk
jeh5a4zlq34sIpE09XHsi+9D72UXjvLdSno2exfnpkPa9I+6D+2DrXy2lNn8bJrSybt/zpTz2aqs
ZGO79bhN9PhVO7Lf6r6sCRsjbRCOu4zCQFPoTXeLSq8R2qTK3H/u+EMPSaJpxq2k2upsfGFck9hQ
gdpNZaW/eEocMgfXs29eMdGa7kR4FZF8LBHgxbBqADedbkg8/ZUvmZSaMpoGQVIhiyyRnuq0mObj
EhTWVUsAIeQX4tjWmnuHQjS4FztlH/+QGmpCIAeu5g7IRuCqZmWGOj86oL/WS+Dtyvsw0cSbRxml
kdM33Y75iX1osQetFogZ+3jBWGXF3Tf+DvOLGKI+y6yz0t1V6Mk7GDMGcHrpt/DYPKwhtnh0i0hI
1ThdDnlhqo2yWhIvPfXclkI9lTJ3DpXT00o0qpu8etp1Ht0iOcug+WkGZRC1o9PtAsQJNCqCYUvH
13rp2KoONVOPRja30oXlpjPcfDEbAgbzA5Lm+SkrwVuQCnfXb2SX/KnsCGzyhtLasHzcfG8GF6C7
ZC1yluglnb0zJ9FxfqCHvLElDI8c2ukjmlWGdJ03E3SoFXdjMT/YuNwwDpPehw/SfjQCFltHqGAf
A5khFxRHI7WyyyjifuV2UGGw+g474KcAutw6YRCunHXDlosPW5P4NAmfKOOBfc0QtKvDzPuq519B
ijvLIBjsmhPzfTUB1Mdh/W1waZrM5YuqhHgV44LbFP0jWI/2JNzxFzV/usE0VTGzWNIHdquNQwzb
WQEq2dq4tle0tWEqJM6TdN1oYeF8bliM5jQ4uhyaCARyfrSEBb6hN/gSWC3hLqH8cOl3JsVrUAf2
eRjM9OKwIFtoys5iYHwQ0G7Zu/XyAdw5xdpAhB0qbuctjr9SEb1UdIyemgS6dZYWD/1Qmkwysnm7
pCkGU52REZCAZ61ppxt5PD/L1uT26WcXj3c3EJmpiVBb6EmlXqIe8Xi9CY5AF7s9GyIzdxYJIKTy
pMXANKh7K9xBETsuu6/B3YoQ63Z66LrGfNRW/QU/XXubG/W7HqCRCZ2Xu0Ib/vsyizuhbjGuzYz3
o9CLsxWUXns1hDkHKENdk+k2QEFqdn4Zb2w/v6fUFLjadcxaRQJTgTGpK84S9fQxzhYagERPLVhk
8PMgkyVHz6HRFRKqnIr6WefTe9wY0zYFoXsmsPFk31sj3jyOnLYp5qpGzld0dPNVsJRtjGmiqzvM
r8WQOLdx5huvHH61rtOcdsueIfTQjc8pls29N5rcHPencxsPz2Z4cLzSfChJLW/8xnpNUh35wqy+
SqYruxJMxVY2Vv/qd9WBg/9m9HC7r6IYrzLXI4QaUJHGd6udv2qgJ29piA08CIOIpFm37ItztSAj
Cyv34PfQp6jiA68/kekLfJifjQOE2AdG0jl+B/B1gxftnvjz8XEbV6TwrQv+sF9HaC13cKtOBALd
gpfy3ftFN1i0KxI6NAFnNSQXxkabnhNEtsnWwNjdKGQVhg4w78Eby7MOHjL9jI69hVUsN6hmd84m
iq7R9esVZ9nqO5ECa1KsoikSW/fYHbJbdhvfgi/2b7A3nHpbD7Ag7Zw1HlGe5k9dHw0uo4+oqLbB
j4lx1d48lKf5pm/iRX0F7c4wssATRY6HXNO4jsl7b0gA3Q56Ry8f9ypKEBwk5jWdq5mswfQlHdqt
AoiGW4pB5dAG7R4Q4riL88HBii9DEh1m4xDo+ortrrkGQ/pVN9XEjepFzK3tHwUHgRXHWQM0aOHv
k7o5l8WovzctMIBhMprLjOTuNmjzbUnqrdJj+c4HOcqkJuGMmZXvdJLXrkSCULhph7fccd7t0aNj
lnPczOuTjeGj5pd4fodSv8JjM29vvd7gyDzeCsBV8fPNf8RX2bXa27hq7o6fD53TdscO3OefT/00
p4/Y4vrJRS6PPtS2Y9wpefx8+vlRobg0hqo6W4zTjky+zkZ6rujcbjsxNcew9Rrm5Xz0T08l05H9
4o6bPLDrY1P5kDzSpOPRYl62ncrg6fNvlthz15kr6RBbVX2Mc/vsMyDcfv5l3Iz1sRuT5nj/DbQW
xt99vq19mnB4cGptVcfPhySPK25uHv72uc+PwNrcl3327BLXsnX/mapmv46XuFvWn7+6m7XUlcx0
14nVYsMZ2mOskmY39+SznMxWDLsGvNviun/57kpl9Z8/558+l3cAnCxZyjVz0tel7tKt9AVGJpVm
/YYNDSKU0dVHKp+a8LsSzky+7NAxCpYekeIQYlAtSvPvHz4/l/iypKXXnIz7q/75wDyW3mkWFjxO
3gTuxkAiYZus+gRdQ9mSfXMs7j9IM97/Uzv4f2T//5LsT9n/d+KS/4DsX9cfqunJFPkg9wZA+q9/
+xdBEBb/6q9o//APRO2oZF0HuTUKLuQ2+kP1//YvRuj/QfmE7yPwTDBP2ED+hvYP/7ADOD3gtsVd
n+0j4vkr2t/+wwlDoE9ItwP6d/8ztD8/5h/lI2ZoobiHes9QEW6K+FSg/Z0cyE6LsOodEjhq02jS
jpgcn+72qXHgZ0SzwsV6wktlf+BpXSDEEC4WkNiM7d9/6XJRJb99y9buL67Exnh1YrqRb7qVvfqd
zE7ZfF98ezR+jRC7JQG+LDmLvYAzmdqR2U0XBJSLK7Y/+KlN65XqWbr+TAY00o+3TBD6Ds62TQdo
i2zq91XZarYhVJz4p5sOU7ImqSgRpzYdy4fCCOx2E2sD+9TYGOTuOiaAwPMAW4DOaM0JeWUG6YyK
b8BbvSPZxhVExKHdZyAmEvJJhrL+RuIZFrDeJ2JgI8kWbtYhUTXOCoSDwykHDYT1IeaJWbMChzwh
40yqdpV2U38n3WBiokEzKO8MmKgY04ehRnaGKqwvQ6X4aflsYslMXCzRVV66mfXdT2WRHMAA5XfZ
R2lCeNZFQT50WmlGjanz5GgMJrm9dNSzjW/1dx5hy/i5iYsfsM0JQDCcsEwvfTJWgApKP2a0bTpO
CapiSeFmIRsK46/Y/eEKmLFa2MxduwJomlnzkQGPnW9GDg5397M/h7cBw5p+tXXQ2c98Ydj+8tIp
fU1CXf40UTmqnSo64C25lC2gApdZ3Hp27f6bx+EvjmxQhNcqZHEUIrZfagubdmZx5Ab8jNmOzifE
Q3iFkzgWjnAea6+0sQDQi+jWrdUQHa+62H8dfGz823ps++kxHOA7subleb4RAgz/UUr+qwyhbaRG
G0sJ+qHO0nvtDXuMm0WZN7Pdy06193GpIB4arETDuXpIFzWvMmOsb6CxjOC362tbrYxw0SA3J/px
8Ewa3BkrP5M+Z/8xSzLjBPwJCzKpS5TsTtsuAbRsbyRqCSOvJnQH31+wywNN76MtwTRHsakq4AS0
k8QeRM09KoZyy7y27Wg94yUXOa1gV3eXEt1zcjGmZPLfahdizB76TxAcY1YU22Hw5w1LEWVmy7ui
V7RZNOUZybhiZqjpYa09FktifGmdan4efdt+sqC3RBgz2fqAO99Mf07O3AFMSnrXpcFl0rKa+jL7
VZLt/WJI4qR0DYEJWXT2oxtB3U2GcE+0/1q6o05MQV3VO9FOfeSjwY4oUZt2tZi1jNKyt0+OtLpL
hqYdVQ2NF6NYMLBlxvRSSk/sdBY0p8rv/POUmsUujHW1SSzCNePOqQ7STfSz1yXxhopyXoNAy/fJ
YIuDGSfumzl3cbpKw8zFk2d/OJWevyMPlVfHGJ1HQp/iRz2SjgrIrH5s6zHh9VApbf9RPQZNMvwY
S6s9DGZmP6cUvShxBj+9BOXEFwJ62ZHGaH2papWRHZIzIZ25VcCJFVs7zEDkBHmlYNvUSEGypEBb
y1kM6F1yThpyQFcIJalnWSEf8FrU3+rJyaNuCJOb50lkrDKPI98lqBZueBAt8yRh1QnF3JdBS4gC
AMtDLy82l+JuhFa3dTAT3EYnNr6LDNB5NzTtG/yG/hYMORV3bczwy3Jofai4Dl5ulqwN5D65bubc
MJoL6GypU10L/ASbNM/N35WZ189yqNTVIp0ZCAcWGA/ZRiUOhL4Z70hbgYWMfkljYJ4xKZtpAS7W
LnG4j7ReoaInG8EQiNlbiFx2ZH6SNwi+6IbQ/7MJPICiwG2OGXp6Wrxu2Hoxxj+PUgyDA6zufZyI
YC2YO+yKihTuQLmg0SsaByvm7Zg6aCj8HCyRc4VgYpaEWjwz6feucnIVgKS0iWLenz1GKPcATm46
iLY3oIrkxpaEefvYZdY9O1y7zHLFdDFyUbJbzdDTenDMcRXeQdCu/1Nqh/jrpcvOpn1v4csWUYOw
250OSNaws7CDxOnJayB7Jodzm77Gqpwv6YAmUQiTQKVlmnY9mO8oxGt8dO+Jmzmtd3htntigwxO7
IXWgRlVz8IaSIYcDl7snHDU0OAoMNshnpse4QoDPa+CzJNd5Ts3bNLvQvM/xgTLT10A4FpIbs5sl
PaVGLO2WHmC2qaWTbo3Eqg+daDASeHF/9ecWz1Y5D0cyXu5JdtBfetbNaEp8mvTNaO0Xb4wB/yUj
kk4cTWwIAXQFB1t6ssS7rm3pCDqEqfQQJH/Ra4JvkSuGWD50iTpoqh3yoAxEfI68pQKnGAR6OhgF
pLl8GZhg5RggbX/gHZ/n8ZAyAd3X1QASybYpH0wfrToSsHcfodtrIQPxYMQ+UVdp4u90mJMh3+Mg
jQ0s29zeLKL9HNMiY7dAazVvO8cOfqeOmZyszCy2xmLIJyhx9LVdMKG5hn2DIhLlQLUgOF0CIkZn
j2kSPLrjsGCVzcdBP8ANbiNjqMarxcqxW8CYRqXvxetlGpNd7pDsWxOdCraVBAPXgOpKmyGbaIXY
4zqrk/yIOV5d7olzeFjs4Q6FLDdTGNsbuyFVJhywrRFlppdT0ngc25cUph8yQBB6450p5i2HIaep
7i2kHfhgFTfM+OkcWtwZlVPPpClLtZnqkGs4k3Lb5znQnVoDbsrNYZfq6r6BaIQ97HcMFkwXhJ7F
VVrlyaacYvRS+YIbFdJAHuWjyR4qzfKczcPwZBhA+d1qqfeL1XiHfsZ1brjENVMNof2ULDPKDo09
jXs3QkYxRVntDbul8EaCC+dCfW9kC8vLHJ1d3Uw2kIlp0DgcuzZ9JMaxPZRBkOLiCJR8B+W/bG29
tFeHJMVyC1pT+Js8oZzbqkKp+DJlyOo3JmnBwza1vMDdExyll3PAi8TAsCON7mVylpY6Kh5kv3Fo
zF3Y1MtmbVv3NrXnzLQEgVMM2TZ3QqsTK4T4sxu3K5kMxmyeBxKxfiTL6AjGMZ9H+//tKmj30dxj
v9S/3r/xz6adJYKY/t//8an68zkhnvea4h+eRJ+FxOPwIeenD6pC/umfcZ/3r/zv/uVfypH/sr7B
BfCf1zconQaZ/WN58/mP/lbekP4bOr7wqF+oLf5a27h/+D4O08/osf8fWGb+4VmW5d3LDTgD9v2H
/6Wqsb0/4A4IrNqWZQZ3p9D/JLBMsAb/c1mDSvJu6cS/bPt4sv7JkistL++GLkmPTHnBdiaP5Iv2
uyIRuK9S0SMsLLHuFfHu89nng5daDGXNfG/ORXsYrV+frYLPh4BBCF3te+uA0Jh2bfbLtciAKjsp
o/m+9PZ50HzrzThlGlfLs0XjObWrD0816yRDt4NDbJWNod7O8KTXaAgRxlb5GV7qJpkErb7BekDl
kyGfTUBl1SkXNvC5OhzyaLbopgTDAg7YKnbtspwGgJUrr/DCQ2yQ69AFld6gb8aFRk4oHvKNDCFq
S4Q7D0Rzedo/dsRPv5sEb6H54Mxa4urhH9fxDw7IHhKzGHLdStkZW7gqOCpASd40GETWIpjrTUBc
1MoeJn0Ubgw0M27HaDLYxfsEaHd6GKUVr6BKQgwjiUQY4HRtoo8yohsQ+3CuHhkQWTgCpiT9bmUF
XE/JKje15octXmh+swrOtYgoqIpIeYSVChcV1xIQfd04BLSUebVf2vH1fnhd97FLkpCYt3fbit0W
O1yxv73cfyo6IQ59kWwyhCRRb/s3cshvQTsfeojGG9ND70knb+10Cv7fMO7gpKiA/nxSUjFEpo9s
iLyKe63YbiDZxRcd4x5KRULcVOfffAOIOuhhZq+FeuAoCGsE1dUKtSG09IXXo4gLxCA5+XCWHmHS
ggNtEO4Py3cltlOnP6YQiRGsGlK8oKyiWSk3lHxuVDbls6tD6mvO0U3N3tb1Q7qC9QkYOWymiKgh
dG8cKtk1JapLElrZccvjMj3iaUr3ZUu6eeE7L2Elae71aOzGgMgpxHa8NCef0+opce2PcamoImLW
YaLi7bXhGrds5Nd0LaQq1g7VBhdOCaDKlwq16uCPK8IQ8j0w+5oWIqILOpjzQTdzFhXSegRm7K+b
XKQvgQFxC7HGWtw9Xl1pkrbe98aDKXgxC0pc1xy/TgPRXOi/g3WJyqi2PGik80YAZ4NsAfIpMUpC
5nBdHGtV/8rKxzktSYEuTKxf2hkoAd3XsQn57YV7hM9YrRumqJtx6g+GsNa9bcsnL8mhuYsODTv3
WSA1r7jLLKrltDwEzq8ytqpvuB1U5yKjq47OzMjUAhTqWNhu/eAlWeqvVj0wuMsyWsFZvGxV85Rg
m9k2jtqHds1k3qBpLDwHucO8y1NG525a2DsOy8wfefdSAxGVOaabMG2IGJ7F1kqH05jRbACRByyL
m6cDhdnPytgxmh3lbliSmz15xDR4W88ZlnU1Ykrpa7JUmODj0Ya22/piWnf3QrY10bAz6kbXhEa5
rNbjgBWDbtLBJfXvIqzsQUxtEznrLLP1tZpfe2UsO7eV1doI9qIykmebL7/kUO2INP8K1O9AM6Hb
WORsNZVzmyouZI5T46kV7g8TdVpGGs/OA7K1PmctyUUZHzPBZLqQZK+ZVsSxFjLdJghdY2tAPgOy
4T7lsJemX5s1A/ZyMKhbqoJrw73N5O89jEp9Mcb0PXeKGKlJQygtwY4HGZMNyPdo3eaHzD3aAx7Z
7UwiRbLMUcIxhZrd/J4Q/ws5Ma4ymhexTiLVV7/TciQgpf0VA9i7imBhbRqhW7v02FdyghZCEnS6
EaYRrOLZAb6JbnHFGBZvYccpmV5U36L7LX196Y2MtJgcTFkJwn/xHuwsbneN17ZRMagfTgUSoAnD
D2hoX0hAQD5bw1PIYOJb8z3VaFo6kFdmiw5TIvh3iAliadvMGXj4HAvBPM/fZ2TCWHGXfQwOdW9W
DYSvLL3YiX3SYHbZiaZzkwHC6Grdb4OiOgrJRKzMxE2KSNoxyWlms2v7hL4OngWm9PO1W+X98uZP
DoQxhQY6WIJfeh7XjWCLsOLhnOru1vlJt88bZLxj9jOvgxwEVDqsGoPxejq/+30RRHIO8o0bTHyA
yM9xl+8yk9wvkiBFhQV/B2t7XBEF4K5kVup9YerfgOqbiAzgi1bE8WU9Iqp86ogSWYwIaCN4/qx4
NJ3nrmncX75+87LyC5ncxbPOQhcbD7smFgy6e6b+6MOKJLl8fGKgHSB5nWbSOsKTWvDcYfD9lt3n
TcUlr+Oj2UybqW94j6tlM8TW0fLgabZlyzQgCTc0Ks0VfusWGcL4s3LfE8JSns20ps2hWFWq64zr
f2dCfVxPoflmq8eBGXTkMWig9T60lFbzsgp/QP9dWeEMrDHQ426mvWA2VXEVKWj1jDZl304Eulkl
0glEtoB9rChpum8G+rfILgXQVjpkW3NsizVjCjtKvenVS5cvGZ0luofZxtIuupJ8+NbgY4was/+K
syGAaJbgEbN8vaaMQOjTbBEykhhDGhNId5xLVoouaM6g4QP6/ELNl59cOKFu0BdR4ZoqknQRN07g
j2s37FClzAYhTgkQL0hH4I7GA3WtfWssXR2SmrfV7xhk1Z5C2uyTSdQKpE8KbATxh5E/5jWzd9fb
VRw2yo5QmkSZ8Y699sHFahLQBcZY06RHU5AYOJCLDLG2Pbe+7Ag7UPtOJug2htLbEoLxNpjjFzsz
2ULIkDFt5rNTwXQDKuTPdB43nnRh+rfOKhDIfVuLcHWP9Zzh0MEfjCcvGG+ay2jtMsORits4U8ZP
QDC2o42X0MwfqOeSy6L6KxiWsl/6Y5hlc5RmiEzJxf5SEH6AJIvJD2lcTCBr9YVdx93Ws4w3U8Bm
5ruogaS50ByGET7YllyxbCYPTZKBc2c+jhEBm/bk3vX9hESUemsaUFhHrz3ISX1DlZyt5exnR+la
Hxn5owjEIMwbXb5z/WSLTtMibigwDy4lbeRWMBs7tEBr6IHWDXVtiUW1fJ0Q4m8XvyCrRJjxVep6
ifqQ6te/z77pjBBZwllhDQfYsr/wW85rFUK0wpKcvCnEBZEf7hx6BLsBZ50nm5qC30yZrLr5kduL
KRNB2iu3WYB91QTbsFtvVFWxgqE6cCoCi4IiYxdsE4NRW8GJFEXLY9OKo4tmiXFHuC0qC2IiQh3i
5YnrZHhLWMFejTYZHy6q2zATJ3OKyehxHUhxYbP3VL9hihhcBveF6xMaqDbz1ewRmeQ01dEYK6pl
PVgHNm+uDLvf4AbpI8bfNUczbGImYcM2IJ1q6DjAGOIDnYOKKsv75vT4cKfPGrvQB1JiNwnU/1WO
NWLbFhgGHXKLJwM4ok3DjwqYLEuygJnvs3SSGEC+j3qwW+fbBJUV2r88LWGFKa9wv9VB2SOpV+NL
byKIF7Tsdp9PuxHyCG62ik3eZAcJw1s+cDidXZLYuDkwszNIz8vm2ZROva38bDlr875+lyHWI6cd
d7SjaDXr5qmz3VUvCgpqlM1vVaKOEAEo1ztohRxHkAqZ9SXvObC7bkqMYrfpukfD1NAyaj/FeEz0
cUaZorwux8Dh3yxqjHVsyAzQNSe/nJW7arOYi7B5I+HMuxBK9UAu2XtrOIpN2IDuSvATgW1EJO4D
JGKR77l4FfLiDi3iNIz2+byI4seU01Yo07xYoSutNrDET47Ve4iF24eQrmxkhfAivXBe20O5DfB9
EBshlgcFLXLyYG4qe+eEDvWHP26pOdT7glR6xXj1NNOSRRvYPNOGiCMrxbFCgOAJW6d3Bg5JI6OQ
aND45oByRCCeUEV9VVl4EKn/Ff4peYdFClO8cW0aa8k61yyjE2k0Ca6q7YgbZLGzlN+UXJOlwNrE
fwQw09pNFi4zpaIl+ZYiKjxKGn8xFQyFwxcZOPlOCbZVgbqYpfEn1gLnsbSqk6QNBWcaq0QPX0G2
tXd03HafHFPlk/GajD8Z+gUXi419fbcA5LNDSmc+/mJO1G0nlwlyZjyNiezfUpfktiz9pUDUbVEj
TucFeXxpCOSFx8WZOvraX0O3ojWcPmDcyi5+p9fNiHySsytTEIkWrlu+jLxr3+fcXnVTUf9OIvzX
F97zee2Z1rALu+UBYwH3dBp0AGCFILxjwZgfoqGIuJTQlZhgKEspkoP0sn0bDECimeuvABf/FB5K
GAJfHFKmWBnRXr8mrcr3LiEuFjcpSd7hRsxcR0v45KfDuU4Qt2BzYB/wg0PjWPMO19uTYeZM3KbQ
+U48dgQdL8qABPwSOcLn0eLWbruOE2695s3hTqYGjiDTXKcZelBCJmovyhd0hSzQLv//1iJ+hUAQ
GMUiPuCDdiNZm5yVeV0ITsI5upjgRBfErjuiz1xzRjfu6WfyMdkiM5y/pjme4wIJt6rYVuemf6Bj
9dVuAdWYYjiPzii2mYBgV6EmK5v6frBSCEmdmtvRWiJC9KZVquZHMdp6TeDLW4XuYetR3E+O8LbS
nfsI4P+BAFZvm4F7QIWR6MjzxHtvQ1BNY60PRik0womfKkAP7PrV77zo4BDk2cUakc1SbHPKLPA9
5UIdcFW+hIXlnaTTL5u0YI+fbJr4nAvOtdAcxqoOE6yNBhkdyqVt1UfrGV7UQKx1S/85wyOB9sUo
oyLAxEYfv96EddtdujxdY5t4Yy6WRSHrwHaCZba1zNG6BHIle/ROKM6bdU8M8FT6uMccItNU9i49
jOUwZnIWU/Gc9h5nx9E/zoaP6RF9Btw0jlh3OXbC78bbNn6ozHrF1O0cCFGzZXIi6zLjMEcJY0aw
ao10U44sJm04uLtBFE/OTC6vM3dbzbQtogcBqSMmp8ea6uZkEmqEzOeOJUbTRqwdmQfFzM7XixXB
AK+iyT4WcWfZ2ljIBpwJ5VT+4OT7HZ93TsehPyeaa5smaIcsNyTwSLbONUz49py/vdn3VjWHt87H
ymnCpMeQGTertjPfQeKOaYuJaJzbNRFlD0bwkjH6A2tPjs9sDbfaE+LYmYY4sk75/4+6M2luW1m3
7F+peHO8AhL94E3YE2wkypJsa4KQO/Q9kGh+fS1A91k+urfuiaqIGlQ4AiYoiaJAIJH5fXuvna2W
fYBeurc8WjZltvI75HWO1Uj0qLeqLuKNOxMdlk1lVppXzJtll8EbrZjoU5D/qfDKeROmvcHtqA6v
lmXFe2GEGIVTl0yvxD8uv62Z38KyKfWq8SQ2+d9vQm1VbLRoRbfDTIuQ82Z59K92mx6NdK40R3t+
g+oMo2js10LNteOyszw9zBaKRNY/1ZqIMaYgLL3HiYnT/GaXR7qM7lBLKzvoWXr29lUFrQunfXCk
8S88mAri7SDpcW6sNaER0j7ng1ltJ5mLIA/0uvCeNgP1mVYYG+zwcMvqHAT11HjFvFkeudTn3h5R
Ti6X72iZAIitqP1oY/WGwMzTth41k9bTm6BbSRW/rtJhUyA4o+88ff65YWhYgPIxGb6rHmoZbIq8
kt5ER/JtM9BfBkD/+0nJHYWzhHBa1rr3Sp30HqH2kmkkj9x58/5czmwdIwno+sHvvRYP2tsmVWS9
S5zocaAtRItQewgQE3hU/wpQqr22KjsZbcQs63rfaLPsiEl26VUuejJHDRo8WBaZpG6F5lNJysPI
7dlLYed7NnN0TugSY3ytVHxCOJCYeHVvu0qiahu3w6FozBXCOLNwlXElHjXrKz7C3iNMAF16GJ0H
vcBDPm+W550iob+eRFJZFZgRYFsjfF+PYyc912YJT0R8x/mcEKs+ZV+1+ILau/OSwUybQxnFnafY
JOT0fY/iKihb732TiqH1Evq5u2LIb8vz/P4YkP46VidcO4FG4vqkdI1X5mpIFQ9lI/EQJdwK29PN
hGgPVCfrrLFaOCr/vcnnXzq7YVJGe5681+dX0KqgxebKC1bzu+jGlPTxZb9WRgALKckbfl08Fibn
HV0L5MQDajybYdLuUbuqLJNyktlhLQ7FLmyfXZAza6RejOma8SKRvgAo6qmLTPiOKqqzdqwf+0S5
+LI5OrUdrhQf4twE12EFuJPIHBgQa2n6X0kXvAVhvZeqNHcQ6T5Vuvt5zAD+095FZY4QtYrviUDG
FK1V7SVsyYfKLOtHrHyCllttcfPhETKd59EMzjpWhV3HbB1Nfe/usvFHhhVp73AdZ5IqHc3Xa6oY
5o4emgqZEw9uzqLhAKJFbCzHU0QWbws9fQ4cfHHQC9wkJU+3c0GaZIFkSE0/FSWu0CBrfzGl64A/
MStVkucowdZmxYyX6l6S5LkB+USTbC6X0xlYTQXxua5jd3dxwcs6hCBQpSwu+FzzdYaaZhfXQLrS
nhZ3i9W+03/Mfom0xZ2ZWphrYqF8NVTOi2K0bK4qlHX+4G8IUtJXlmu9Kulzk5H+YdaWsnJTFlwC
d2NnAQMqekJK3dj0nLhGxYnm4WLnNf5i+ezm8iLrYvSqguWZwV9Ggk/V3TcdbidFf6oQohYdk2Us
oZ8BRTwCIZ/oXM+rzFzuNSiDePnQLuJ3Kr4i0GlXum3vUi/L68/kjXUetXtqG4o42pr2tdO5q9qW
sLdFPohj0D/HbV8/UslaWaLfJy60DzelkVj56W0IsLdh3Nlhi4/XlauRrK51X6TpMN2rZsS89UrD
Jv1mye5rbpO7rNnht3ayo1UJp3019nwYStAN+F7zbxzwzyIlpDW1IWagFbbx/wdS/JCZ/BT1AYKB
YhUE/j0g6xGXFHVPl/yH1qUAQlliVjRG+9rG+pWRYGnQ3mAmQ5Ym5fc7MPW+OiBulbCvdYKu90Qf
x+s6qEOSsYKfKClMcqqIywzCubomb1OlTAdNJOup6ljZqaW90gp8o0ZcbfD7PrFCAAQ2sMTEM25F
zQu1gpceI84mmHujPRVGWiHcSsKouB9p11HlwEOiO3RDxvBJ1rnAiVRTqKK+ir40PGXaff0wCf7w
BCwUU/Cvk+60O5QIGgtSSSG02lhDgVZeJ7fDFBKs0YVLi7PLNK7xCH01MM2vBpKmQ949FBk2ukEf
nlUtM3aBbF98pUtJVCMukNkj+OE4pHIRM/EpwFGF+deAD4Z1uLkpgtDYxS25Fx0rxgbcUJ1X0Sof
abBq1dyEyvxHVPYzrHMOdbMRnaHPunBxreZWRmp3LWinEQx5NifvpeUujZDB2HTyH4z7Es0yonsS
YilthdRiII5WzmvgFDAhEfGyPDfvSlFCq49Jv+go9Y2WAvMkfhkNByN7iY1TwwUdkKwYhal203z1
ixUnLxS2MQkEBTiq8lg6WnBibN3mBUnBI39s3aK5HljahVCHNlCkVh333r3Zkis1ivoxpLHC0uSH
ovC/H6Ink4Nizskvm0bVrZ2TKt9NIyNHTaq/6h7FyzRoz0UERhS0fYKDMyOerieiL5F04/2k29rE
eO1ARxKGJKk/uwzDzKcR01PoXmEbK+8GZZXmowes56lPWnGvwq3ZNgVnnl8STV4UTbAGKPuaN8VT
jp0nsQElJJVOaphTHSrTyNd5gnQ6GvMDIi8yKFNiCPPA2eoBt9OoZwQnXmnntOMZ9NeVAQsFd8Ti
RoCfWYFBt1hcXsP02ZSzFKWunsUU+55CcEzlBi312Wh67gFTAnQQVNYm84jFFm+FTolW7ErU5QfS
3M5G5D4nZYRy3kHIohFqQT0k2xMqeJFJoLHoQkyJjsIOx28BWqU9jrxklUrrkYnnZzXUFcpYwx7V
Q+8VIe7rtpWrNAsgpNXNVnU/d9CV1qSdaFwz/TNsBarJtqf2OouREjevPdqgKjRkUuoeWpa+AnaV
sOAzS5bKxWuRys8VnYOVNju6bfkaFT0Wmlp7aAYsSeS6IwogRiUrgv4s1e6uITCbYqBB+mA4TtjN
DOpi9C2B4qDdOsbzc8sXlk00q7SzWTyNtOqZumYMEJNZyrKpKianHYOuk4WUxcY8OESWce1xm5AZ
+5Bl6OcCc11XvZfKuttbxNN4y8ZXma4sj0afqI91qEUESfjaphy2DvqeqBS0VjpFnkbfCPYIkNaO
hlokUoNtRE2SNp1BXGuFRQEiMlnHxeTZBvSU1E8uWcqNx3XLu3DgNu7GmqOt874ePMhix4Q4SWb4
0eANbl8xvJZolArmr9wkG2YoTGItO0W8RXbz8jyUNrFHbsqi3rlVlO+3U0d7Mkoeer+1dqqeubDx
XSbWEledGXnI5KkUZniu0EPFR9thImQ1UIHQ7xARqBT5SqhQ3AFEZSfwielp0rrsZAQ9FRGWV8EI
Zm3VW60LE6gwZ40t155oSDVCnetZ82Z5tGzwB7GkWh7mHS6BYicRE57yiMLQkOga/WHtZ9kZcN8c
rm2oaCUrK1zEVMt+BCqWh1ax8EIU6I+XXZZ6xP8p7aEeMQsun5ENpOPt08Lr2++NuD5XxLBuHOHi
o6zjZANCFQCOH2GTYfG3juZfZQw5tfMgX00cDrQuNzUjNEE3rAzXqrnNRqaF7xudGDivERGl3OXh
8pXRqsgRYb2QJGFG+HyAnzqPrnlYfl0E/aOKMmadRHil8x6L2nyevj3XWiTuaVPMhcrKzwJxvhuE
pKHK2b2YDpZH9KPbY5c/9zOFb+HvZTLgSoCttlgh3Kj0jHmzOD+myUhIuPfbjatn1Gb+hfnDjAey
dSDDb5q+iU5CKvs4p04dxbgidep5noLxHlOFF7k1tTydeElRVoC5OOmkh5UDP5Fdc47NU/1lY0cE
24rAvmbzsq6NnJ/FSJWU2/rRpjVPaibTcKZwcBR8YiGYhttBY7NsGSgbzJoOGnYRzogGF0RXoizU
LIRi5Piw5vm9ge2fHrSAJSzsuHTFMcy2RFz8QuleekocVm8b9/cjvXLNtW5zjpqEteywgl4T3W/f
BCRWV21xNpUHqECTreKtVMWhtYy1nNeI2bxadE3UkGNAHXf5IIBpIT6Z5qzbprbh2tC+pvLR9jTx
mZKXxcAdFZzEqdK1U0sLiAJlNij7xXYSxBP1VLc8hHZL5y0oC7nvRuPQze6UrPQffNfNyfLhoyfT
Ds5fD2+RX9T4xs7X+1vrTLRzbITDmU9ElmmQTGRJ0HWiw5s5L4RIEd7KpPjSzD4cfZG6RIQUG8Te
rT+4dJZdI6/bve62x3Ze5EnsPxtfV/FYgzLE9zivBd2wQo9udKxAGhSHbUjjyYHpa+jdN0uMDzE2
p93igLFnLww4JJITl/0BKTv5YBHHQhbdyU4hh5SUFRYJzoC7Eozz/BaL+fz87UFa3npYfRmttD4u
fqIipTi8hpNysRs+QrnYaBZHTYWKbyKCk5iiU6GO+jG0DstLjviH/vHqy76aRG+/m1YV8QHzRjQD
b/R9X6KHXefGdFO65CUkb4akW2ffyJHTTMxnF2eIBgp6Ug7k2TO4zM/VhoX3jC7EZvmLDbvLU5pM
HIdYab5MYDc3MYJkdV6kh+ccMY5n49rz2qZZk8ykv12by1uUAGhXeGnp083L8jpzvvlj8ZTO5ZGm
Ig0SX9Tdsgd34YccMrm1J7+APDnkayP0SWe3JZfK/LaW62XZXTbT/IW+AzspXWruyzsfRqVC5CnO
yAavgZGiLuHTjW2o4dwgkW/qu4TkQqhy3VFmGU5xnUuevO01FfQv3MEUgiKzdF8m9U1Jd2lVftKJ
mz0Qu3jVcrjpduCvYBmAb6LWsiJp5CIj9Z4ZBMVIRi6RthAwJJzgqIJTpVuUryst5BpUPFFwVEUp
v5fUNVcI+R+cUnyJW+srfo9rVWruhhWlsQd3Q56taZ7TeJr2ZRxzO1dbzwS3gfP8q4kIfVOZ6oNi
GojAbVQ5Y4jGoMleAldM606KbJviH8uRP1IpUVdSd5J9FRlP3XjSK/9SpCwnhUlQmOiu6CFfiiZl
nDUuXZ/luAaL75TjmwdJrVLifa6HcHxIffXQMh9z4KqumRUe7UppN/h30Men1oUy/b0DOmJl3zQb
sWZpJCM39+huSJkZIxWH5DgaW5388zWTVCYqbX8s6+I7V+S08hUmZSIC6CFUEG9kpdQw15A/0C3I
T2NlQuHR8+OYV923Qr03bd/4ThAH9stxbvEUzFElClQHN2NgKHcuhYttrCXo5vv2l+Yyr69CeSOI
hYj2QnF3y8VI0Rl+A64NKMfqvrec/eL1c2sBc2l5mAyBOFbjERkC49rYandaOpG1G+auNyALP/4/
UXFeoFkWTfGr/atuc9Fivos6/z/SeuoAxIkt+Z9/qkn/oRKd5ar/9R+fX7ElMv8o8j/Vnv/4sX+o
PdFu/qeL49yi5IMFjciT34JPTRj/aYMqF2gBkYHmRd2G//UfhousU9Cw1YAUa2z/8LGZ/4kxSNNx
nWGOAVWv/Z8oPrWZWv1OQSZEFqmp5s4OBpRAKD8/6D0nYs46pengjanmLJhPxiPEEu5Nar8OugyB
t26uweXPwwkqSos6SK6qiHdmU2mD7G7HXOUQp516UdLk1x9H8v7tbfyPvCOzOsrbBgvgX/MBlnfn
uoSTgRE1LA4Qwtc/mdvUFYzUprp2syj1Ar8Cf03gKzRZxTxGrIILw38waWXSYIg7OLXEgM1K2UMX
0FWyMwetXQA40J+QhTgmutEJlI86UvrT54CDzo92GaNKMTE/1wv/29+8/fngfTi4WA5V5AyOZVt8
/n99+3XQJsiXNOM2UfL4Wk9FDCYyrtaJTc8D0pagxxe692gVUXl8HQO1vW81ccosOzzr0AnPIki9
qgVzZBcpgReIM51We3LL+hgVikP0MPXISFT1UcrmQdiiOfksOwufPrteqvY5U9Lb3/xN8yH/699k
C2DkBOU5/G3ax79J6FGQY0LQ8eKY+b6G6ooGDxmG2gfHjuiLlR1q5hmLNwDlxJmxEpXimVo4ngeE
ZvvIqZ6cYaxOoJZ3C1PNcB4JrOhAWSTGAxMQKl6IAAbW4X8TN7Sk2f3TW+faMbiiuKr0D2dTXuZ+
RzVe3IB4rFVLiR9QbvaktLDmjvy1HcjwlBP7t4rG5EKe7PAC+6N1+p1pKhIzgeZuuXyj/RBM4Ka7
gppL0oMmo+dJcHZ0wkZzUWQQwVMBjyfqPMRGoW+Bhaun0IBlYdvNSERa4np+YZMgWRdMP+Z7jE5F
iFOyGbZtJiDqErQMmSEMd3Qkoj0JCsXB1u/ANKss0iBcT9AxbsA1CLttKagqFGSZrlyjOSV42STY
JSTtb9OiHF8n6mUEcn40I5z9hLMi+VMNBEzF+OLOqbBOH32WStFdYsVItwwVwx5Fkg5aRiOLWG3l
3fIIBts9eccJMiOledCFKK5q5R8LCJZOJUC+EU7RWwnR6GS01kOiQSekrjzGlLOGRiVhdA6atAb3
mEXNF5HDK5wGx7iFWnkws6Y+/F+cqtZsIUZhT2SF8SEgy0F40w12KG7K3HG2QSulTo01tFnmoMYR
vcy11w266GPzFEamjpgHiVoRFABlhK9dQnQpHctYLSHQMe20GxlzQVLjQiLMdzPV7sU1c/fz37zt
v0rw50EPVwDmAIsJCu/c/TBqWDiA4sGcNcKIRRi4wwfa9Xe6nWSQZ8g4rXJBaDXKPNKSnRyWSeNF
SvKpcV+JlBQnQNi/FoRYjzL42GQIcVhYbHUCo1hyEWX079/ubD74OCDo2pKMgycaa/WHq0qyfkog
0mq3zHeqe5QAa2dMXuDEnsOuwEPg5DhhcsdzcgN9f56ctSB+iuB7vc1Q3kwc/+Jmof81D205bjpx
gDhGVXJ6MDD8dbT1R7vl1sSn1OXyU5Voxrn+jKjGQgSqr0JV6Z4z+TWBY/IpmpJLIAZ33fZC3C2H
cmxwHI59Cmy1NTYsrtcBsMJYHMsqxyWDDmuDoIKMYcRsISghFgP2UUTyQSZGccUe4PW+xqrIJ6Kv
Ztp7VhRKnEqcfomTUPmbIBbxL04RXVcNphQajKt/GsmEAeisUn311gzRd6Pr4WQ7NIKnGr1CGpsP
Y5P8sgrnpiCS25b+kL5QxLhoFGS3ItKnXUk+2H50pvoY2shh2gzN4kQlcnKJf4PSH6z+/Uli/fON
HEIviWHLP9sU82f3h1ueEjmx3roUt7ohxlOQf75nkCZqpPtejq19R8Qd+poUDXBn0+PvEOYCpYuN
Y8N6osPgqYUTjNVi+G46xFVRz0wQ1xYvhqrJNTfgniEUWG8o4rt+wgIhLKkfHeOz1QbOgUJrDdgT
rErOb2DpTz3HtYxNVjZYplS9WknNzs5dNmZnteTiJlwFvfhDokJhxoXobucm1UEZEBkkxPlOjrxW
jjxyV3Du4mFqN2ou7vMmMH8pMZ3LqNRY0dIQjbvAK2gfam6gP1GSqFeaKAwPnS51rGy4+JaueBmF
3yWDS9TUn//9cTfmseLDLQ85o81hwEzuMqD89bjHAIXxYrrajRIIhA17kg+UXYrTNNNmEa+A6nZl
D0pxbvRACF2FcDsXcLNUsvqQqbgeu8bwJkcD6Ktcuw4Mnol2ioZwII8xxSaaGOOpDJ462ax9uA27
supwLuik8vktc8N8ND6hO3d31IeBDeQWKHagrLk4TXonLk5R4goYASKJxNjhJqeWiqlDVpO+dltj
l4U4Iwfug6s+tsttZmLAEQVK6n9/pD7wHJbRw9YNwyHXhOP1TzlLCro3afmGdhvK/DPFY+SaXfgl
QYh7airN2DiWMkJjqhHNR1l2Qn60Cjs8IYkxlBSiUzLfyvGS6zTq/v07sz7OIi0VnoXDwkElqgTl
0IfPMGsDEavJ2Nz6maMc9wl8MliOtIGffJz459pWzqR85eC2ohqTa5rv8SkSgT6T7JbTt9Shp5oj
rTdK/voF+V2BkViq59F3L5MolHXg48E0ZjqC0SbRLmmmZNN2IRAdHWM58Npe/9xb3BeVfgKyV1rG
ga7MKzif/oiHCRZ+hJzZJO3ByIHzpeg5K5xRYUW12sAbazbzyU/g5xr5NkHTGIXIxe1WbeSGO80G
mZgbibkOETrv9EwdULhiFNXARyXJa5yM3ZmqNFYdY8PcA1tjIZ4Ry2o7ymf1SpZltnODvl6HrhEg
aiBQwCwMRONREWwIjU7/bvxFO/nhwmK5pHJB6YxqgmQcfHd/GdDA1bk2ELDgpmBGvmYKAfeGkiKF
A6m8LpSzaVY/YIOSVjyNzrGNIw/7S/jYTkp97E3ySUL7mzPUydUcOwM3jD0hMC/pbjD1PoLjc/Dj
z4lMZmBANba+peRfoByV/nZ0e/VaQKTo2iS5V7WvbVtpD4k/PLXSUi9dcR+7yZ0qlWDDAVP3YVx/
jzrU5quBKEgHsetDL4UFVlfxEh1JjogpfudkKktSVBwu6ZWOuvKSj/xJ0tCYq8YB3rdAJUFCjU9d
jIF2SB/sKE3J62GWJC33YNGqB/oOAimkHGHhfturNbT8DLXezBICumwlw/ntkehuA1RSajH6Noh8
/6xFtLsSbHdm1W+zIqlWugIMwE5RONHSALuh5tvSGbRDkIgHmBP+DS2shRoS0/ymreLPWm/Xh5iK
9lC7VMgT31jVE/6QLAW7EUINSSs7ugtCh8ZJXCITjht7z8uSMdfEpFHMCbyc6GhCASZjAx9p/zDp
vVbpl7HWNBoBLRauhhaTBX9DVsp4dkst29Kna1zmA3DW8ak7JWaCuIuvowNYa/Bda6sP2fepS8ZD
Xof8nfStB6M7UzSmsrjOOlip6GcrVLYNwYs6ehqMNqA01LbA64x425Q/YxRpJ7UnSEem6t5y/GFT
w2GyEOLcjJ6zh4+XqmBm/9BIFt/X4ahcJgiIpq/Ka0z98V628UujT685lrddTK7rbcxBh7BWOkrH
ugff/qWOw+me/uAO3Xi0QVuGW91QdkqJdrlKMBHRBfphkMJwHKBMr9DGqo/Ak44FiO4TH1uEO4r6
tztqB90kbiJtkis0i2lLMEOGfjAtT+lo0QlHZDCUbnspN6x//L2bh2en6H46WuFQS2jiS6rRwyO7
qdlRYW1m5G1zTVHBTllXHx3NyU7CHbeUMyq6StxvXdLxVlPTZxeA45cuspErGs4AldvCB4XdReb8
WVbUjncOtFjQFCEhF1GY7whXoGjaZ/WqH6H3S59VWDCh19WSa5/+KlIuMPSY7gHIytXlPftMuQqC
GC6EuAWbzjSgUQhqOquKGTgDcu1sFN060SEgcrkm04an6rsQZvydkU4tWEHBYQ3V9ATkPdgSsltu
QgNpDR2ZZ4JnODFQpVMaUJzPwOZDmJCHsnFxKE6Gep+2rXo/TmN/Hx8B4aCTbjlITVyS/pXpZOpQ
nCUFJAqupfS9loC3cxZar52fRFvTnihrDhZVQlnt0wIDmm8qJlacCe+MrRNaV7vfxxAxrtRfBt9R
9ujwfbwnAA8xaTbqlvygydOngLE2bH/abTxc3XljlyrQXoeiEGs7++SHfrKXQ/qDtOvgfmr72WLo
3xeOj/99Mh5xaV7q2qfJbekaOR14srSwfs6qRHyygBKFyjhdIQbZ1B6oDoOlVjhtv0Gq/jH6ir0v
pgxIWutKsmWwlU6MlJpWD6fSfApL1kLJFCYQApCaupN9v8xlgji6o3oeXX27vgahHx6CMvP30PXh
A6U68ztZGWsGAmsbNrLwejphleXb9+Q3vVT0pdM5z8pIDIJDrGZLrt0XM0QymwEsWGldRWiCtIvH
3rgrIekxfGkkHkIq64gWaIQZUBNp/J2dyI1ukfvXWhY/JiGbhFL5Gbaafuxq/15Hbb9q3M540jTx
pISI8wcHNewI/i3FV1HU3h8PWb2zvx8EVLiloyJn3eHSB/nYa3EIsmVUBpUytyvN3JnU7TTrGt/2
ZxgaMdmghf4KqwsH5SLsxt4NCoe1q8z6j03temoEXcTODc6PgVF2S+DaD5/evmfozIsszDSbBCoV
CWZs7GAakbHYKwX2zqHSonXF7c4Leyn3QmTHOFBG2r7y9e1pVI+hhWOJ2nyHdYBNNncQ4V8iPDbM
eJNWGR1i+vw2S/oDsTQjncm5H7dswllWqKhs2jT8btGh31kpTSXfbQCT0Lba9Xn6FBjBU23RZXNI
S1q5KGi3S4cuHVNuQGEIShU48snGUsvSSqpIuMZPImSgzkSGNL738m4wj3LunkZzk3LZfNid+hhk
swLgCFpEvO0NNDiyyZ8FAjAmB3STls3SL3rfrUfFOMgmXr93VZcW0rK7PApoOqSkEtB+jdE/1prS
0HPN7+pB+zQzu49KO5ubUnirPYP9RoTIh9DsbJDfTXtixB41gzqoDMCNymS8V2lDbxSnPdVgxbe2
9lMtrUvfo3PSVdNiTSs10lAtgkIqGJMGqMLNYFjqtq1mZXzfrwnDKq7EC7Skse0CeIZbRaSvvdvs
pz4yV4yViI8k/B6QpjtIIsoqLH1cE+aIkYzcGIyZOWb4jANFvcLra/WX4iqvrsAtrthcniEr3KSF
dB3327oNDgOcpk0gcdUwxTk76NLJGgyPTsW9H7B6dYjy11yJdj29vU07YSpqTMLklEJiV0mXtTri
rlT5ZJlk1NC6p5wZlCa4EtqtCBBOlIYO+SwbgHKM2jGam8TJvOH2dXSDmjiSeQ8nGqDDRQYzP1qe
e//et5/93375/RUwIZFKIkG6f/ydWcOQunr/NcjjiSodh9Mfr50s3yMqCfc8tz300fzI+4uDFIcJ
FFY/66YU03b5QsHwhEBCtnwiE2u95RWWr7z/3PJWlt0kKAVz/hmlMiooOvE4p/lANBFXSOHgDhoV
FkhO0f6IY3+vDLNndOqnDQlX6H6tRSUyb5D7EdcQq/rajFsG/FHbYQRqgVE5FfZRTawdM2F5adrq
SbUSEuVcyYrDEBTDSvE9jLEAR2poermsTC+hXZ+vctMlDqUNP/WOw5W8fHnZdKyDPMdGLykqpCdu
rgOqXr7CXdAkYDGGPQxccvm+5alls+xmZm4cFNPcNPOLLM+boO/eHpWpStUASjhuCl5o+QFm8qTc
slpeZ+XoHEw6rrGjtIQKEfZo1tw8oU40gjwSZe1kUOTjL0HvfzIz0wEYyBgCu6udsDLyMM+Qi5E4
OaszlieWDVqJksC2WbhRlEzCukp3N7jy4YLOG3fGgb7vhjPt04aviILr9/c4vx+9P7f83PLdH14G
G266dRuHMaZXSZXpFkynmE/1BMrQNM/ZH4O2j3aCHgATILKavPdNXllIa9/3cfH9+eUPu8v3tbMs
4/0nAsDOgPp/v+y/+hGmAyg0QM0SD0it4+27M1h0/3g4wQagQfr7dzdR0gJty46m0THKC//gO9F/
v/n3b3v/pcoMTH3fXR59+L6lG/b+3B9/+PKVDz/Su5WynfSLq5f3NeXTlnSZ+U8cwK1rKLDmt0oY
RdN+gtMCsDVLsozUSY5MmcgcogesQ3TV5mH5zN4/0WUXHTELsGzpCr89Xp5+/9bl0fJBR4VENPX2
TVJqyrjO7Wza63F0kKpg3t9PbrltOggpLMS7eXBD92VO2+UMGCZ0cF+GeQR0l6HDqlkdaVXPwqfB
WJ3n2TGZ5f757CpYNnXjCCw+v/d9Ey8s6STA/zQLmeRkssLg5FpeNJzvqKbQAuoSPra9LFqZSr0j
hQ+T3tx9XD6XmonvTlTFY8mq7ujPMxgxf8BT+5RGBNP+/tjfP53luT8+onI5Td+O+vtDPyk5baKu
e8Gv991WCAMBGQdOioTV1dShY3crO7/hsTkNvtKTT2AOZGkA7FiVrLhUZ+cojbOL4tLeW77fQaih
h2kkfUJQYRduy7Zt9tLFzlowlURKP9UXWhCXoRLVZ/NeAQl3dnJ4EGZwTNzxGKgBxqIiCFZdqH2b
tMa4QgV/xHweHUV77RKVNNPMuJGbJQ4UWr6RpNCY49Wwk3QLrmvFPY8uUUPIDywD6xJ14eNUk8Vn
p8Zj3GOmngOR8OMTRZvG2M9gP2yxDTEoR+5LVeekH80Mq8HQ/aM6Kqd0jlhpLPXFDR1rJxEmHFpH
+wr+HiMwBo0OVMa6CNryDoDcjmCqfu2r/gCOmAW9Yoyv0TS85CjcT1FMBUoFELShwySYGyAgrpuE
FX5iCwTdxXBEaP99mtOP+oysbj9ognts+eGsxTfqWxyMzxBHbUQY9o/ch9OtNp0Lyr8nglB1H2CQ
Rg92M1V76BtPEmL/luZwutHGklCEsXC2cdabr0JSMNMBAuybIDr2XAx3QUG1CsE1wuCouLix+tkc
DZNbrE/+TAaFiMN+zQGhrKM6/67kWIplOWf+5jBH8CwwIBEWN1nhnCV2jWNL4pxIboarZo8IsQmz
MIxvA2TO5zo9qLpZnAoFr4KrqAUKynHfWdJh7kJkiO8EKBQTboVx5XqNTs2Az+P7ZOtX6ZbmaXas
5siLd3SHfkFfp8usZtZabXIN+xzCNi+jD3TOOid/dhLWYvrj0NTOawqmcxWIThy0Ikj3Nhy0dujO
icUoYmpNdS+aEWBeo+3TRnPPeDJWTquQMKn407Yq5J0cu+pgawOhBUTkmEh6FNvsbqLF8jfoIz3K
zElOQUtqi53GLPS40SmOTXKvHxzzmCZmnOMGC9N9195afB2bThrOOZXlcyBtjcy7CE2aj4VmpIao
mgQw1H6SIYgbzdNAKlh3SBPjBlrWPachlgBYR5KAq2+KovRrRdJOGBvkTsbUuqTMITDXLXPv3oNq
mwTaehGVGBIdpkeF0/zI3CDCaK89079hBssKfadp+Hgns7iS/rJTR9g5elbnJ622P4Ulaq7sdaLl
/Ny630Q5PoxR7t+0yHjRK2O4Dwbf9IpxvNDCy66mHTOIuao81sWsjy+a53qozU+4ky7EqsbnRh2+
5xj7VwG5BJdRgU/VEerkucAXJprrj2D5tr0aD9sl4QqB/HOvO+DkquGIKELdk5eFtxYWkx3JY0nf
ZE6/OyF2deExxrw7DjAUYkM5pOP0FJdp/YipI/bFcJ/ou2AOKHAycAuFxfBqppSK6Ypqqc0UicTa
GBznvo4MdU/TBp6OTEkhUwL17EAx3hcp/YMqH4MTGRDr3IRmJLiv1klrbnSkJ6d2cj8PUqRnMJqI
dUU3bdSJGuEIo2Gj+4Z+Yh5FRmwm4oNW6eu+tNc+QKG1mcVfRmJx59W+sjLr9ouCfwiJYOpfFDv/
Obb5l7C0d3wLFEXhc3arXXmqBlh+SA8+iVpQT2B340+lTrdlVofZ33Akade8dK6wS5vjaCtfVVbF
17bEujKGAj2eBSU2nbIzbdf/xd157DgOZFn0izigCbqtLOVSaasya0NkmaT3nl8/h6HuyepC9QAN
zGo2AilRnibivXvP/aGrxbM7Ns9tMDm7oLS9wpwvcVa+FgrJH2Y97lWfXqs7vqnkz20KpDTb2IWC
sbQfNeOXCppYc+t37VX38/mihMq2rg9o5LXnaPoWgaA9FL34Nuid5XVx/9ia8QcxsrU3pvRNzIJq
bhZueuayz3DXMffaU33IpkcnqtRtP1qkVFr5/DT0VBiNnD/AsJo9to1VasXKi6arnm2fcRvpzyER
wCPtgLMJEXBF58FeZ4oSrCanV09ToB7wIux6c/o6Q/zaEuja3pl9jgetIPDNtZ9UDIXnIG8p9Ifj
Zox7Z6/gtl5jSwYNST0KjEGA5ng449tWLma3EW1XPumNQ0nLQHqPlA9oo9YRvfC9AOb14FCu6/Th
iaGcRVJ5uR/TYXo1mgTnT3pujDh8cgMrxGIRw+dvaiSK+RC+KCSbP9gAL6IZM9w0W91DP/2IdFF/
V8A2bMqKPMI2YaelGglkJMb9YNvjtMZiOlADSsqHqeWa5qRNifGHRh8HRI2n5IG0k+4o7/GNoD6h
9/yVxC6hgbC0QJ1Ze3XMz44wFW9uGEPpcxRuyFtPL2UR7yPIHisR9+UliMduN5gDx0WXETkeJ/HL
hJWuDgArTE4WX1uIjezWePIHt+ZmzK9jZqZHmED1ln1i3Vj6qWu4MBBM1GzKdvppme3dVGjaCjPA
O5EENsyZ5bQND3M7YXTF4OG6DL1qd0fwDqX7CdFD13oypMa22v3RUAvzMC7gMbVHMYlhTXlCk71y
hPjIp274UgK4SFTip4SfRo9NGsBtiDD1F/F8H7rJuxFOxaXp4Xk19KmP7YMCD+FkVXioONHvabsw
lRf2vsL2Qb074xpGVVS3MM5bELJD0gsNhXS+2jTWhREI/NnWMlYa3inOAwuPmcKDxHMvInYRD4EX
c8dkBNryEJRvvOV8GPgVdpM2v4ZWLdCkh0R+KliQqPlPUAQomWIjsRfOzUtbJAwvFHNJmvfxtCXJ
14BEITp6CFLDQW92NbklG2AA/a70Q/KjgCHPjFRfhUhf+kEweKXE6vpVC4BqsBgPjM+JCXcvCUSy
G4bgSrpxsYstPkSsGDYWh9QbjMlB16pQXEEXrlrvNO+0O9XuCILdG1k2vBl5o20tM/gV1HTmCvpM
DyMSXwxT4dl275FyWxs9x9sZsCv3kdNvGo3TP0MY9oppvmqQ844uc+WhtZvrrJlE8ATjl4hZMxXk
OXomUvWCe5D0GXOa96S4rB1feEbs/owqDKhqz+GKRZ9ERLu5wy9cb8bJ2MaNsL+q4oNRXeq5+gAK
2MzZXbryF82cR7PT1Z+GElFIdi1iHE2IXpO90fC9PpSp/RLO2fweBuTRdTEeo8aoGDP2iUNkrlWv
Sp1oP9fW8N6C7TvgdeASqn5Rq/y7DRvMjRqc3JE2ryYBDjvTAW7NQeieSyu7apbNuB71yDZKOzLd
E2YaNWPpM1Pxzk3sB6VZRl5+6nV+l+wTzcHSmNfegpKBThXRZdPKYpeim94NOCPDQOB4GkkogxiP
ACJOmCgnsfXmBuk3J8xwLaVWdR60nlDUEZJCCxYhSQa0xknlrofAuHfyzLk382HvgzSnFxqdaAl6
lLKpq4j5rXIzbKOcDBraMRutowxXECYAnpC4w6ozHmM0M1g5rdarFJKuCytJDzSrePa44KEY7Iep
Ma5VF8049V4vFDhK45fSBhrSqm26JckRIZLr3JejO2EfV9/GLIVgo3FBwT+d52N/ZqiApY0LHxS8
8WdlatcRgs8AsDyGeHTCGX2PCvQKBMDZaFV+SKAkrdsl7DEz7XsCFt9KwquJ4iX0TNNhvsNUXMV0
3/bNwMdhWBWjiWghGWvZYzwp/cEFQAkaaIHExwaBpI2/ql1Bmqw2HCyubVf0TwecX4wqeienhDu+
Ww0NGKF00YupJtdMQOsZfYZNxBHtorqCw9XaVJcMk4MewBDoUJw+0A2c5JtZTvavvPHfRfEWGer4
aMWkBXXGG7xD92q75dccrMex1QWa8bKZGG8OPl1A0/QUrTsVyVDiCkXqF+ZadrEqZsBcWJBb9tkd
WqxjuLxmhgtvreOddrXnPi09cuQyOm0zGe2hSetLdR4Tzr9wpc0T1rB6HU9o5xAXZnu17DEHihGa
eTF/UBt/xHrKj1XY/H1NvLJKa/LmQHsrIGcyPGqOjmHt6ziY79QItUE93gNZtIPsrRKDdq8TOYtm
vCo3hLLN15F/YoUj0d86S+6uAYZOaw3cn+391DrdITH9YyGerCoVF61toSAHWnHRkZyn4AET2AUX
YkendYlqagf3/Ri4WkiGkLO444i8DaJU3wolhKOkIJINdUgvMSDRccSSWoR9uamXwXiijHffe4P+
TYeDQcpLsrAgvk21F8/fDw1vuaBBfe6dwVOdBr+eVRR4+wAXBtGMczyMNnIfRya7AXBQHoZo+FjA
aKG2sEcTQbefZs0K63q/jUbGlKo4VV36C47AjOVjVhkcFZgmUI9afqY9hqvgS+goZ7o0BfFX3xTi
LtYEZUb3CKLjTVBxvZc3CWLXC67yr0Nidx4jPzKcM9PLyHGgjBFmxH+jREod4GBiyjymN8+NUzCw
eG1qgVTS1QLoPSV88IW5OgzMQW7Z53p/jAffuMR+9eUfpQFYOocgUU4Fd47Jme2gjCM3nc3ShTLD
8DZm4rxJuNh4iev8pOPvcTLoTgRHPFRJAo00trAmxdNpMqCn+KqpXMjXxRVQ6dZGG5VHMUy/mF83
HqGO3/UxTzeQgEJvCIlHZE50Sk3zlQafc3CS0EWQq/4s5nJAG5QrO1UAgus6nKwcN17ZF4B0GmVJ
++z8jaq3qHRFtzVy8gwaMh89UafQLQZS4lI3qw6UgDElEDlCbX8U6AgmFdoE1mJygYttkxf9GmYA
Rp6Za0HGwQWsu0xPeaGC683meyvNlM0itOlqejd5VMF7BWq0RZ+A+mrb9J1HI8L4ahY/1Znx0VQM
55bZ2IFx+Ff2mebUGI8tVY2HJHHvlJIqDXCdbNeF6ng/gfpv25C4EQN1TxAI8WC6yon6AvzMOCdR
wtjlQWZ4lurHnKOdcDeXLkMEWF1rncrrUY+VjtDWhvE8sq5dkGftphHRV/JBkguYCqhvAUgjClzR
Ng3hxYUTOF90mMNesRlnlqh+T7wYzCoOsama4LdZqN1qHdTpUiAh1OJnGUGfH8vgXg/6KyAq98vY
QoZKc1U7cd0FalE6+NGZLaoIA4+50BiSpiLzXISCW8NO0cmZ3Zaub3WXpUsIYmLEa2Uqs61igPMt
psXBqT+KKf5VDPRYgyYf98Rud2c3S1zPpFG2zlvtQ8EBjv0Lsx9+9Cu8kGYDZPE4s5eux9rpvHwJ
tCBFo7mGfqrdKZmXNEV4Lml5IYRUcbBZoJML2x3uycDBOnsgNHa4Do31UpbKhWSQiOBUrd10rnpA
3DFd2tgVqxY8zcUO0qtS1eraWiYkQWXGd9ncfZ27cGfjRvs59PbCWNVJGu/0l4FTogu+6rmvWxq/
vX1XNXr1zc0IrRTpD113A+bj+lNlwiVNfFQUpPpEq8zosofOYkTS9sHOJ65wW7gA+ycHZgvik3vk
l+RUAhqx0zLcMhhrwINaC8NxIhu8IgwULeUyZRi6CFyE3RBRNdj9RR8rRFGFvrV9y/fq0hfUsmic
D3U+s0dOzNaXQUmsafExKJkj0L6k016SAB8ivpwjxI6lMTwb5sQ3pM1PwwAn+hjjxSAtmUwh/H++
sxF6h4Gsw8fVVVgYmlZE9O/Ud5cRFMwkfuOkfO2TRDl2ph4/agbNkHLrCOCG0pLgOExewFVYHK9B
vumD4LswEzgy8WPA6eIuVPKPbNKBGTIld5IRKU/oZtupR3DZdDnn/Rm7Vs1Ub00fRdn1aXQMYiKG
7XyIz850VaYQCEcx+Tj/NSAdzYsS5y6ArEg50IInKYkm/QqXfXt0YJlR1hb2MWknhmlJp+/aItJo
OIkdRzTZwjUHak0vz1euej7SuqrFNojV7qQmDikeqJvS+6Adw0O5nGaHSQhYMSHc2b56SlLbQQR+
MWjhe+i88WblYnerr6nNY+wyoq5Ld7pOM9OFWoEUOuf+16msyy1pHMFi5IdnONxzNYrOSmO/yhIM
sFuxNkNd85I3o0g1urkIgmDUcLjBmKOJ2KubJki6vVL/imoTXn80iPu873+amXVyU3/YNrGKUp80
jrU9mk9mAwWsKkxkE9XE6KBwH3pXmw5JWTNnNeCrkLjzwdd+MKroJcsBDDaUTNeGSdp8XpoMjnqq
KMMi4Qh99VurYSNzgHIiu20zSF0j+06YW1e9U2lWip2MrC0RcW+sOZ93SuhXnm4XlP9sRtaGUaaP
upa+OH306C5gMXhx41b0DEAslTxn1S3ErsjMu7Gxu1NJE0G9E4U/Hc3S+NUhsSB71tyMWow12kU9
Qf4ru5trDes4A/YMJdtHmeJ0mzki36PqFoCIswwwejSOTWleQlKjT3HiX4dc3YHmMd+H8qLPoXOG
1wXtOcZ9Ysbzz0TBMZypHftTPVfwACKfMXfxS4rh/dH5npeQEVfUquJVaDr+HnA5lzcO+KsFTNvU
X8xxHD5mowAGaTKaNkTv9dp3BlzRtQVztjbqMb0YTnHfWxHFxiIl5r1AnppwNK+pNi+ozfpSDM7Z
JHTkkbqtTmKyheHaCV/auIr2tJtRDyzR4wiO3uDW1qcKYCaqZxFt69SHU9EsbMyqQfHgkA6s16Rq
+tZ6UiHl0mGHNNypdLZdevtQzp8nWhJIddGHLBCouLLMDarizmtU7Tynpbj4yKJxe+OXfZrSsDyY
IdxrykqgF5bSYxxU5NK093oyUqWHI78TbfxaMRk+x5bypffpvzhoPk9BUl6baBEvArTWDZqeJAcG
x8F9LO3YPskbKEbsc032SJSWgXJT/AqZoyIcRj23GpQciuIdo+TiTHz9+DWJIAH74TbXQuwNeeI+
l8J9SjkQTkHjbq3GXY7qhGLcmFLiSsL2ihKuueqlQx6SSj43okGHsquCycZ204/K7dUtQGguZE15
MZJMPdFkaQ/TTNRICKbvaKL51xLlXMHneonGOHmov+tNtc+jInnh6qydc+yqq7raC8Jsn1SU9bBQ
gesjA50urlavgVw2hMGkDiKOet7L2oJWPzJFUTzYodF+BuJPhny0Up068tSfY6iEp6rnbJ8YylPe
sqZ3GHJbzb1MWXJQishGcl8Db9D0b1HVOVstg3RYOBWMYSdZxC36amBQa4t89PA4UMMKdeJLILVT
sIm8Kc4KTkGa7+FDRi40wfqfMrjHvZXnC7/C2ih+9aQ2xrgftHDXhob9mNvT3mjR6hWOdpflybd2
XhQ0fdk85olNdQ22esxc7VQWpnOIcwqFWlS0p0oBfjXq6jXMoZ5SiSM+jCH4ZGj3RsjXz+lQrhG3
Z7vKiS0gyLbYGIyI92h066NDhSWEFeRWlk7Sm/JdGXpAt045wzKuQTJHX9ogGz3gjRMEd6unsBpd
/Dwhbjrt23PqwHr1xy67q5PvbpFvIkfP3mPOpisD+QqOH7iMSQtJQzdgNGkxZyMrKjbmiIlDGTTj
FRwSCMP2a1Kk/jFtlGejbMs7UGdk1QuNdJ8aTM7ozg/12Of3/viR05Tf9iGzC0o+070V+vF1TIic
s/PXWi2h4WEZQ5pHOHQfzT0a2by9dDnI595k/qDDBxp684LpyLzAzPqRBVV6KJxJudLsf3JTWh+U
6+q7cVjhV17NFIOeuOaAiqoy+9ToW7/BHq7g0vR695G6d/KkKB/p1BZ7eob9WixTnaFMziOVkQsM
NZQ4QcTeFoNltRLjGouiuJJmmN2lzcttRe/ZL5Bkr5UIwZ4lcvukGAhWAWWIbSQEPzKTs+dIH9hJ
yEE6G63ZgnmfytVQz7YnDRf6wAhKb5hR0ioq9gvqeY4t51z1tKz0QCnOwxR/7QYqeaqm3hc0rJqQ
9Nx0rGDgllpNJUr35EyRr4DqNyZQp2n5f2PO947ZIrC17D3Uj25tq0QchRHFuzEe782AGWfgP9Sh
Nl75BIzQHUK+Bh3ypk/mA5rffcGftWZMo21Qh9oXgjne5yzud2OHhKMKNGsn6uQtWM4ntg3UtGqV
h6CBza/20+ihY1RI2rZtD0TAlkn1QwqS7ULfQNlXA7yJamk7lg2X/YH8D1eUK5pYjFhzhsVIYmLg
gVwcKHY5KwX/xSpvQT/1DURNxaL4xHW40ho0WSQoxX5zqszO3TYlsrm+x2/Gd0KTCBrX6SjIBRCX
yFSmOTL8oICZeJOYwh2BcM5aK2t7JSLk/IbeGudy0E6lOsdX5sklUwHgRk5o0ovIywKzKHyuujW1
Zwr6PZVuaqyeaQ/Ts4hF/BBwygqgKvaqPT0NjckWauSgK9PWfbkMzyJt68/6meICRqMYCO1UTM7G
rzt0OVhoJi3Un22Db4qENxNAIzODMu/glL8sIxEHhXHxXQ6+lULcJlEi6xvpibZtEe7UGS0nps45
acvJE+9654FGrBQg6nU5WQz+tGQDvbL29AKOG2QcMpRSXLShiUZ6sU9GlAhpYh2LAC5fTz1jDewR
kUQbt8cSuQU9TeuudFqwvEy4zrWlf/Wtb2NgtV/4s4hgcEjuiuphZRod6gKYYytNhQgWCv0F8OJ3
oVfDne/s9cxtmD8zASp9l/GHlT3OIYbksd7nZle+6TaRlVn0lOlDvlU6q72fi+wgqnhdAHlYy85c
knKolxqAv1ab+Pf0KOCCo2t3uohP9vTcCQToU5G6nCDT6VqEIwIta3gzif85x66/0QvDU5gpnVPx
XUGOuw+6YMlfqbhsdvaGDmawnlIrPLUFREVFS/wvGYhaJ8Q9kmvADvNqHrZAQqiGBCiY01kEm2Yi
1S3PKMG2w6mb+uH+OUCsdDKJ0sjiLwydqg1i5pgLcq1uO2v2HN+gVaJYBtkN2QtS6fHkinE4TXSK
xsY0jt2QVJcawcredebvthHkJ5VYvJNcKsjVPg2J9iWo6hLSCowmCWqSSyPo7XlUJmpJaXOxFQrb
Fkbb1kQnQGTOtCbLUoODHSxQwuJxwD5EJ5m/Oe9DZImxq64KO8evkMza8wTyDsAsNvY6cMQKiA2s
atr30l6W0159muMfCLGuFSmsbw3zldDV3ogi6B6NNCpP9gCeqR0I4LYU+2Qki6mA6CJgDfNF79vh
wYi/IUs0n1qR7AVR6QjMOnCQp6JsiNgsdH2dtB9FlL2GjPz3tB+o6qJe56I8gyXqsyMtM8ZfWUTw
zfgq1IzTXOiMBKIYTCKz+F3qI8hQoDw9RNVlFpABUUqjLh9yCpmOU+6dsH8O3VgnfZozJWWo944P
EqPVW6Gm+NBas1qZJodxrVqLXqU99UJ8ybTxEXmeuwni4kcczdle85XNpJva0ZzNi/AhoDUt7l1X
dJsY3iUgrP5U0y46uX52LrsAAlyJjVcUjLqNtsOu4RZHesYvAb73I8Mka9PS5aZ6ytWhtQl9WlQ9
fa3fReVk7KKFCpMrpIIidGtJOcmadYmPbou+29k12RKGNBjKeiLYSbfL5y51qm3gcJbIVR/jOd2p
dZxPLXEIhJqCPeZQcjXKikPrY0sHGtjAEaS1V5gPUWTB2XTNQ3xBA+m/GA2AP5OzPRAtFCmRnVIb
zad3pOGVp5rHQFGsC6Ushv26AlhM1V/gNP7KKnRRXDf3GZ2XrAM6PlkEuqcxNd3ZhI+fT4WHsGrw
BiQIOSDftuo9Y1BVT8m+Y3Qhp6eIriEF2RXOksZrGmvbWIAmu9j+MXhNUW+HeYBmqNdXJxzqTW0q
EP876p+AJaxVlPQGdGrobyHXn2vVt5dYYFvOiteMktoKO5HN+aUsV3pJjObgM8uzEU1Mbl5tPTdt
8b1Y9rgjVGJE0ZellzHvfoyxRl3STw7GZL9UGi2SygaMPQoAL6LNhm1LuOCKvgUWQeKeLMfVLkxQ
Hmpfq4+lWb8FhnqnF01235r6zgBeeWkc7X4iN5ZCbeoTK59NxzDAUK/mKv0w+k/M/xbN43CnCHgl
9dw8Sj9BK7RnBJ7FoYVgc0f2y1NcF70359aXVtgpU2t7wqVCPsfAlSILk2qrTK6L3YYAIYeu09pK
NeNM4NR7UFftKerBSc6odqQv7/861+7/HRFF12wHN9y/J6Jcirx9z//I9pbP+ScORRX/xZneWmyp
mk6Z/jccCqQU1dQ0G7s+Wl9N5Z1+Z6LgYFd1Eg5Ri//ORBH/ZaD6x46nI96zrP+MiaIbGh/gN9us
iaAdyAH8I8MwHd3BFPqv7r5yLhJUJFN4taYlkqk2MDAB8uHCOS5l68OcMxBhkHVCThVv0z765pD4
DTHf0rB/hAiuwlMHjHaHmCzedPmHszBCy9Z80532UZR1vLZ7jH1Tz8FCU3cNLA1OUGV/odP/gBaN
2AeQK5wqcVklU/t9ntNtYcfzVovQ8Se18RYmSIX0fG+JrL2myaQ+hEzMSUBbJQrz5hTf78rkMq2l
YtwiZzAAhGqQ4e6ref6imNlXY1KiffEBWRBdWb2vnQX63pGqESJV3lckVjLGTvcBT+N6BCwWfPgr
CWdI3ezp5ygIX+DXWzu1gEfRO3iu4CpMdCGD/p1mTPKQYWHD3sN5GQzg2daZZPShQF1BlSPtpmBD
Mhk+VDf6WTH2y/uUiHKTqnG/ocuo7lUHSdEIepoIoS0NwYTKezHu9ZJLnplYRzVEaRBSuV0J7Lkm
SKaVQPBzRmJVBksUmEI6HSdzBwlVstWxBmxifbqnkZWno3mtcnAKKKQ2rQicdWS4T0qEAWGu1fu2
L+goK3m7npOwoD/3BH2yBmZh4ksT6atWA+qoMDdoHXFaDD6DHflLcAFKgrtorOyMuHmDkYJVhWLS
NqfOprt0KsoKr6uDAUyzwXpBOtlFFuTLgF8gRS85wIj/hj3rEX6G2Olxpq5zwQUc8hsJCvMcrpk2
XqshrE8IDD7iROH8nDliAzM8bF3hTT2vMSf1F7tcYtLtzN2Eqf4eFOaIJ4/owThEfpiE+UZNC9/D
rrv8seOdYlSMFWa8XhGmASNf4ntGDN+RTTobltJsdr8zuYTRmdjf6PQuktXAXPVTix7vLqwCaOJG
+Z61xHQpwLRQuQO60eol+Wi2dqNxNnT0ZEEJ9RLzBlVaQFup/uGi2jig2HtVI9jQ9cg4a5GbjQXR
vUatk1RiBXjpuCT+SMilP1KFwFoaFvleUBg/01pcYLj6g1skRDcz0qSx+sUP3fSEbolQuwiKGK6A
jRJnGM0ajeoiWrcxehwb8C8hsdPih0nxJ2y7jVpf7cWRE8CGWbXIETOOb1vbmLZDkAqQgbAWyQFb
51f4juGqNIkLikyfuXuebLh+vaMt+UmvSV2rs8YoleC6BVfZTCMimsn8ZefjxVBzXhsDN9TVrltR
CGZXx3q07hsN0x94xp22zLPdsvSUqlgmAbBwmlVN3T7UqMoRJ3awS2O+rxmOjhTVNnVPxxF9zbaO
CFfwQwYPM1nCmy71+NeyFcNYZDtV3SDzIvOLdBQGxgi9jB1n4LVvmz/5xXPoo7p2Sob7FkNnrTn8
ty1JMij7GHkJlEJiWwee4VvkxqqFfkqi4Z0ggV3RdCOKzyhezVaTrS2VVhoWLejUfTEcCDd8Ld3w
jtT6ehMu4Vk9UQuMX5D8CfrzGwciCcXjcJ0SVzK1DRAhSlz70iVpryPD3lVcUHTpa1Bo7GH5aOyr
jmG6uiLQnqZZMyEoWBkpVX6iNNodVIx3x8gekzR8N/PomoOuuio2tb/BJyapCqaHuJsu4UtEdw6T
6YaSdLseiTVBj8G0vil2SJ6Y5IXaqp06+jZiQoM4bpQOonqKjzPWk2O7sFfzDjwQM8aJKKh0Hupj
BKX+mLr45OBPpns3UE+fd8ktoFCpOoNd+ZzbY8sTf1snB61GxIY/DNtIj48RlK5c0gbjflasnwax
q3FoaHsJPpTYUXJcQQ8uqEN5k9RWtsUy/kELgJZwZTfjfmrcqyaYCbZJgV5rNDkWHDRLzdwcsNj1
q94f3HUVivPMiXpjhUReO0xk70K6wOqsMp+BGEkyGg4TR5oL5KK8acoaXDhfac3QNzvKG8rCkMEW
t8LnfQSda5s8ZPaPIxgKH5fRARIpoH7OhPFcP+LUJ24DHH2gz8+Fky9kcuduNmcvbKKUikd3VRWD
UIzlpjQDHcpteOiajOphrSVHIinZr5IjmT/3VhB8bf0MNkrQAthCUkVai9M67sEgiSdd1WWQeXWi
b1tt+edMDXV6GzyNSGXVtbyvWbyOKV6Hw9C+ZNDSgddsnKSZvCCLPAty0W4cnfcWc04bG9WJ1s0H
Il9zqzhEhKCmupqLsU9iVWV0rmrfgVOdD8JQ8sKTqEhb/+ECnPDoYS+625ngUnwQAQrRo7xBAo7f
Mmv4wHJRazk9ohtstxVDdE8hYK9qLXVljzi7hoRJYykKzriBgnC7W37+djFsGDgSjuLBNscnZpY9
uarHkNH/KrJCAiU19Ywwmfg6u/9Gka7YZS3uKkx4OzXVvCynf5ENi99RICDvfYhOtz3AULtx3Yo+
wj+HX0O+0+fNH/fpQVdvGnStAPshzWyjxb+UNfG4nlFLruWvVEeov7Ko+vWJnZVL0hb5x31cGesd
qXKPPc1AENXczMSBos2D9hzPBT4WJsD0ySG+l2KwxnKfuVTW/tWmafiRSVlff82TMZW7w7zYXANB
5axS9Q990nEBBp2v5v5+cKYo/B7iJVXGxZFULb/vuOzyzmIO+lxFwIpBRz4y2mONQn7ZMpO2kll6
pOwpKf6xhXysVgSYhSaM0fQJ7/OV+rzPNpaOiFq+mrEcfnLp9jK3t1g+gVz67W3kepd1Lw6Fi90f
28mXuX2cz7f63EbeVwBgFpPiBHtaa9/+ePDfrsoH/njN20e9vZ18/HaH/M1++xq/LcqtCPiZGYGg
+DyntVLcfs7Pl/5t879+k78//tdN//ah7QxfGGBuoksZmFdGE56YBYenYtJG0gZVbe/X2CXlA/6k
leSgLttkwZLPXCyLct3MXjhIOORD88lu0moHNI4qaro4oP6+2JQM8QA26XghCS3WCJ3YGOOSmmIv
bHTctOCS5VPlurzRwryHPQHxVeupqJeIlDZlM3YrUZ3yYfkSYqZy1egUw7iM0rbt3QpFeLazFgzw
JInAggsRMVfl1c5wZC+uQemvcpZdTq6OkYqQ/3Nd3intV3Lpj6cUQ9p6fcuwaPEjyhv01sVtSU+Q
oIiYcYC7WN7kixTSrCcXe+gBpHssl5CbhU8u/nYvTLfXHGYn7cGpOjLtN7ZOUb1ZlI7Bb0O97WIl
PbT9Ym2NHVfZjon+EvXhe6BbzIOWo1HeSDtdzGB4ZfpuvNWn9Hs+6QgfSBlQ5/GUiBLZptt50oam
jdC1e3eNoKjdhEWwlf45o/1JBEmGAZxXZWKa3V7aByfiCPtgRcPPeXDvK0SeK/k9/MR68pdclZv7
TN4nfwbOvfaB531+Puwz8EAItlp9/oolcs2EqAyDM4pDT9030ajKvCJGSq+9phrbcib457aJWP7g
2khfy1Ezt2qdYiiVLlJVGSvgX6hxfONxrOM9Q4Jx0+LZyOJ09KT5Tu/AxZF9ifA7JTB+Iz+lm7R3
tYFPRH4E+bl8K0LLol9nI28ZvRkPtw3/56+Vq3nX/YgR+6yIt8WJWcTIY+W7dMsVql8chJgA+Wpy
PZGkby3zyiKZ0Ps1g0pHFHLQZLb5cOmgN3kyXslZxj7DQj1gX/goEeze/l/5TzTypf/1j4kc41fa
4wSa3HpD7LTLUWIb65is1ZRZlo+DlGtpyU8m/xm5Wwdqj1OZ6YWPRV1+G/mYvJGWwc9V+ehth172
37+tyo3lJv/7S7V5PzL2uMhDTu5r8sPI1Zu183NdLt3unKNkIlXQTm//V0AHwlMhQclN5Nsy1+RI
lovwlzjUbovy+JYfjpHfPw9AWqQMJT4/clDmCL8YJypu9yx9mvFSzA0VX5m38jChbFIQXT2JbzRz
yz3RlQkZwWGobuXmt0V/OVDQtZodYwp0V8VR7qly6fPm875pJsxl0vRtCTTij3OQ/GJtv1hX5eJv
htfbpy/n8WrGl7Fo0x2qmGtTTPMOAiUS6yolxcES3x35QUR9JP1SPcgf+29G6s/77ILyPm1h5War
lg/Id//bc+V9n3+jXP1juz+eG+UvXUIInPwt5Imzs8M69+S6PPL4xZP2JNdvHx4QCoUUBRCDfC35
n/62X87v1LIhVMsfXqe/d7MY/2aX/vuifInbqWoEkek5ZbpJl8GbdKDLc4lclUvyvs9VeZ+1jIL/
o+3kxoP/Y9Dq/CDfXx4ovdxBP4+Zm2P7tjPLe13McTPJRP887uTSbSu5+Of6b6/621Z/vsGfz1I0
4hhb61mbVRrFy88pLyNyST73b/d9biIfvTnl5eLnjfxrPlflknzev33VUnM4kD+fIjf8463+dt8f
r/rHOwXLCX9Ut3UHuF4es9B/SAlGEy+P9c+b2TFKEtOWMfXnnXLp8775FqiwbFO1Bkf7bUt5upUv
/rnpb4/IRYJdekxzOqfkZTyCMA2KweeB8tv6bVEeUr/dK9fl9r8fnhjdRmBwHW1BSnoMjqsfuIgt
XRX36QyZxAoAruWlu28rim/u8JKMubHGS6y+cDqh3zaW9gN14QIgUle9lLgGBVKp1axZ01sucs+q
DOVF13zcpXpRbXS/f0riMtoVNSJmFRLoISJ7TbXMx3yMCQMx0AHDty/PM7bRjR208SETqM/tiHIj
dRJSeMhCcvqs2g821TpsfnAuFoP/n1/4dnqaoXp1y6RqMZQ5kloiL6/ywvp5c/Prf67fLrly/W+b
/3GfvHTL+27v8Lfn3d5hwJKLCVFV6SHLId1y40jawue6u8ygSO3CbS/vlOvDcnD9N3tn0ty4dm7Z
v/LC44ID/QFelGtAgr1I9VJKE4RSmYm+O+jx62sBurbyyi47av4mFFsIBNGc8317r/3x5L98/cvH
MYONnrAFIp9mZkAsH88ckcfXyzu7pEL0OFS3ywvjMhH713ejIA3WVlq8a5G018QMQ/wfEWb3Tctl
E7pg3IfvaBpbpeSHxn4bmwI53jeylk0M93JPwU5AyzDSNfOoY+c05lNdYjlAx+cM7sXISWFy4vJ1
JkPrdWYRmWDd+YP6Tk/SWkecnjcRQ3+6hzgm6glEjxnlgJLzqfZawho8JVBqD31gja0rI9gsbqhr
UmfcNUp7kq92EFpEwjAyRHzS8C9uglQN9n4PtzkdQZVFE2lamAHw1RAI6frQGTUrOQFdy7BE8k2w
xXlRISxPUfwnu21fgnCAEJlmuocO2Buos1Hlwz6dUwhfVehUsAmOcuUKIJ1iGAwqBeOlCwOqFEg/
KBlmxdZPAjQTFC3GkntWaxBLhP8nqDHAmLWfAiAsfij4dUwFHtrUNTvolb8QiEKFUvRoUyL+jVLr
KbXNESUcU3DkejddGL+Rch/sBbRQygSYEvzn1q4wMaN5jSMIcTZbFVnyWv9uQNq4tCOIFdi5KEat
rZA+eqQs/4Hge6a5zoaWAbS3lrWbMclvACy418z73oUbKke1EM5eYFqZ5qAIrScwKu2w/AnAUnVO
w5TQ3nqyY5TZKKMDTKVUblJgGXj+7BrNUJHb+1Sa+FA7EtIGVW77ImH4SRPBdYh01MoQKB7iuw7p
LrydXaaZ0jMQl6LMMu77onLgjlYmSMvck1X96E6+gYYmcLE0u/fx0IyY/uvoNrbab2EY7xKYsw+Q
gqvV5GgPhEuhatdR2HOCguOo+ed8QnTX4qzFQYR/l6SOUy4BfOSdZq2Rbu0ct3obs9l8PCU6AVym
Q7h8Vl8JjfguW8lfWgf8AeAiskXQxs8WIWp6j9movTH7ZFZppto2r7v94EufrztQdM4pM7VAPDOt
+273KdwxE0lAqthXldFvDVESRsvZH3cXZz3qTWRggIuFFTqm+ZVsg11oau0Brhyo3gPdRWUD+PSF
YL1hm1BgrVpYRtdmgywhtelVoNokVnB29mOQTDX7wYSUMNX5DzRo4ffRUL/H5ZDfyy6Jj7lVNJ5d
aB67nHZpRmrl9FvIa+1P7hQ5932qXYmemYpvlkQgBFeDzOt9b3FdKeiwtXoR7Mb2ZyCi/AbSxw9H
6/eQ1XBYyoLmHCKkUYZr3e7vEV9/n+xcP3OmSKggEN3IZeglGYAt6HBcN7KqvoFyRo/n4mMldZ7J
Idg/NEGrpA3fpoYkLtdIgf4QIImj/1ux1QuStRK7frV7WgnxCF5IQEZs9Cu7118VB41ZoUQQecip
rO/G8j2vrPAW8Tm+zBKWU1BLik3QqjtDyivAag15UD2iJpudhBrxGCFVchXxrvkhxA8lS65ti8xW
28CKU0CuMVTxMAZm5mm1XmwKuNP4TvS1W3PG0FX22VjVVt3cS0wRWazL0v2RUWrLhn5X+iOI9TC/
FVVyohxLrqY4JKRkJ1r67EZcDbuVAxoBJ5JU7p2A/+HKfaFT98wta2caya3u4GOQ0YXLn41KaWVX
OKP5HVFT3xeq1N8xJeNoeu7JnvFMJ1S3feqv65QNqWjpqY+Jc5X8Ow+aiG51zy6skW06jptB5+TP
APMms7JTTxbxxlAmWC5lFu4dEzs30BuB7sJAhiysp84q1GPlP08T7aNUbIysfsJJTH6MK3qyKPST
I5WEIoh/q/sRkQJ+vHXapvb6qYQLORfJVYWNUGhnB58ridnDxRwU34vMmivEyHUJEem0pgFAqAJl
j6qTv8zCtPdVh8MpJDHcRyLdIYBmBo8FwpzyQyMlfpe+zQ+VyYzQ1rFxKRpHeQC+f5XqY7/DGrUd
q74Ho9lUGCulsS1p2kTETeyjFtFjPItsOPNzBCKM5kNBuyVPm7OLMGnKDmbjOe5L2dAz1SWtIJA1
v5SgeQ+mblo3xm3XG2RjFh2GOqlvBzNB6Y80PbfC4GxMyO/VsiJyM0lOrWIcjfGtqkvlkuoTu0uY
nnsF95WJiPNAU25VWIQUEj66S3EUUyggGyhD29t1cIIaWZ+cQJBjSb3/mfPjyXazYB2o7KjgqEnb
4GSla8qskUzuqMx7TUbOgsoW8xLDjXdGEr7GWnGJHTxzSU3HrpHFtKKWf9aV7mZq4pMrOb21vv2d
GfOurijWuhEsfqp3Vmwjo0y4GilQLnVbhy1QORdfVSIcBBOI806jW2UPt1ZkhTuCB/laxbQ38tw9
HbWSXjAM6gGp6GOqsXVhymMZ9olIM6Jnte6dTfrm+3T1lalNtwPZi2S5tftofOpUu1x3pJynSXTU
LfsWP/eOxlwSBsaW4hGJDjrc2p5DvHIQnI5z92ZoX+luc4D6LKgwM7K2UpAxmfaYjGFzG/jYSvRC
R2LWH9qULZRzcpHuEJ80FV6x4m9kedUPtXsXREF/wI2P1g1GlJ1HjAa6VZ8Vhee7/T5W8VTQUQb9
TeSfdTPaMEqa3kg8rlBHpJXNuk8Zj3dWgn47KhBtZsMGNzinvim6b3UwSWNmM5qGUL8ac6ivmlIH
Gx2M+aquqkdfuxFTekl6ZLzi1XCnBIxfR2mLRGZjxmmq9jAXfmC65SGUCivCl1QNyty0bE9Wp6vr
MjmZCqyRROwCA2yDnipy3UX1y9RDKZfG9ECI101UV2yGPOnJ20QMxbVrByIAk4VjvZAYS/xzeeoV
jHjpgHfSwJK9j7r+yanDvSbyChy0HNa2SCYucgdfoIcunLA9uDYuFDdgwByFgijRG9DnKygbnCfB
FGnldBcbWyrDaaiYCMXVCzbw4eL3ZPAkNJ90uM8rOb5RafNXnRX+KPOJ7HDhb+jXsiUibRseCkCc
/EDd9ZSpXmnco5JwYDtYCvYzLqgpvkwSLhhgltORqxKd4LbiEIxgn2f1tw71BWm/5Ytj4fJuhQYr
wcHWE+ISS15QmoDepS5xRYjCHXGk7ja0Oms/BM73MEserAwoJIIYddUIYn7rdGCYpFn3oXjOmP/Q
jkZvKNPS3mhldJVZKD9fRRBWu6ilHAxyCvh4f4WO+BX+lL2tC8Yt4CbWGmfTAo/AXdTVJ1FM4iD8
gK49otdo5KQMUSv1Rk3Q9e27tdauyM++0Q0jPvR9++SMzi9Z2RoADRvkfAfXLxyhODnIbKoQcXsz
7nDL9OGEfCFpy0Ok3Lg68GHS8igb6vKgi7ZkctrCURrsg1671hWTC+YMWUd1+TjwU+1T7G1b5Vve
6wzUC7c46RHN9MwhPs8ikIKzg3AOnNEfs8nxbMpUJ1XeJIMKwyOD8tSav/zc71YREqAoRj6UmWfQ
pvgPS5JplM7d4tP37Jas18KCFtb7/kWtO30VVAcx9woj+p1T1Pa7PK6kp4Z4xYNIjYh3ms9AnPyM
ur9ph+HoMg5iVJXupnqEkuMH7PcuUG7i6qE6thgtGnU/xJl5mxHs3a9ohIZ7Vwlf8lFeAGzKS5OP
SElCqRCdp21lmW8BY4DVYQKtOWp+ScCMm808NYFRHY/Oa5bpNAiNpFmXtlOx9zuPyCO9kRHA4Jd3
MVYVQpR2Zkd8XWsMIJP9GgKs3V+l+bQJaEt6sa0/Eeb5Q0xB6pVWzGRBgIwqLSNbp1m8Y9rwrSqw
ErVoDlLVrjGBzOCXnsunNlV7N5e7AeXk2hUbRKD9UZ/aR8IIxTGPb1oVV73r2OEa3sNbnokrEVEA
styKSNMRlUWrWd1JH8ih6oJD2rIX9nozXdw0u8dv8G45Vv+tcNznSqZYGI30B1EicFCxukHxKfeD
wf6VmnhaLP0pleK5RtlDg1TbNIGdzoZbL8yNfK00db8FPNPg9Q72Wh4/lY2Z3ddkXnpZmq2HCbFT
HCmPeYyztsaQ4RdjhkeKKnquTc92KKuNOqTb0OG3tK2YPaeovUCO0wZTTbi1GQ/IkYBSB2HauqB2
p0EcUgxScvp+VRmAecoRrw3eSwG4bY3jQtsFwsXHPNMoU+Lp4ekSLWoy0NEx060DEg08IWNl0wW3
OtcbxPw9fRgYFQ1BtEwzVhj2QsQqSDQnPdgWFgrTCJ3pikQ8B29yNwPvRLKBd3zE5RwfZT/ucUA2
HPolJoSG4nPqXCXqnNvUNtZzxnQpDmjlF6jS1pgiU2KlWXpXIYJRm2xvRJYKHB4FjcTzYMd155F3
a8INk9dNTOB4yuSDM1ma1EdLjNY2zFKfaSIoMzn16WoKJxsIMbPkzql3RBkQH5WN+7GOb0nuKpCP
DwcO6gJnB8mHMekmIOn8rTMgZLZtFe+L7G7xbHFuQLwVCpPOiUSdprpwjZmdc8CxB27J4c2R/6DF
Dl0Dv8eYPqmxwWmei1YfzqZlEdIdcUL/KIu7oa+fnOguNHE0kFW3RppdwOvdwm2yD/waMqiBBeAD
dwN+PPTCXkKYYTMrn40G24aBVwCziPsUlnW4oe99q+mBvUNRlu8EWHy8VIDZJG4AbdLIGtRhUcWk
UK00qeteH2wIVfuVsi3XoPHdXRklP0HlfKd/v5tX8YCX7NWiygUoIX2UQ081bGz2VhPs3CwG4+Hn
xEO1oLHqbSfcqwg8L14ML6ka6/SrqhRMzz5yfy4RdzpTkJURxOXWDDJGRzNFb+InLS0AFlyFg6AO
L22B2NwaOqLt2wkNnmy5DLSPk95+y7RAvxRsPUyd8qIO0dwRKMi+tfJ6Azs7B0Nv3MfO3IO1Z+Bt
M9cgxuu2KuS21sjeBp9DlgzOqI3AoXBytOYjjeR/tMUPY0lm4tuPjHJmhHUgem9+j01EDGyQgvj/
1hZffnZvP/4sLf74yN+lxRrSYgNpsa2ZAryAi3K3/1k3f/uLAuHsU0us/1VVoai4pmnNCBKHiMe6
aOfoRcPiJcvmWcfUdcfS7P+vfMUl2/FPWmJbE9iYQAwYhmvrwvoS5xU2Jk5CWRrnkKJG3ElUJ9KI
VwEV21UQtumaxk2OF5odOHxrW5LfmiTEozTPKSddPvpFlTOco7phE+6QNzpxQfjLFOSjDW3vNf6M
YIVZADCPNrxp5N7jnqw3LYLHdW9Oq0mlz9WRukCAGZEHg3iUmT9u3JhodVfD41gXAC2do0wCYrHn
+OfCEt6E82qdT1HMeXGacZPOXsJrNtqhupKW+eAYgTbL8ciTA/u6VuExbGK9O6iNojKHsYqt1g41
bk75wHEM3VItng2X8k5OaoDj14weER0YXQ/dSInROZvVNcozQmHRzyFho+bGqWrjM+rBAiK0k6+b
x1QlS1LBui+0sPdcHdkwxT7SJeL0VjGZpCWZ9HJdfW5haMbadHKtdF/4MMOKor6J1PE8lWHo9V2l
MZ/vjw55UZA0AqKt1ek2wWMFoZpTHS51LFI1kczanQthfLV8gu4AAlUbIoju5JEH5NJFLcd1F4gP
/3uwUyAIXbf2kxtrikqGeVm9MbYaziUtS1FLViYbu/zVthpnbLVdh01dMgrLt3TP/a1r/rApZK1r
ghLSkBQJquf+hWmQrZ2msbauey5emzy5NivKEVwi0FG4/S9R9y+DhWWFySYwBMzEbk54LsF3XowF
lJpLyoURcsVhItLa4joJ00bmazFPPyyALBDQCH0wW3ddqDCWuBrlNXrpxumOXcvQKRLBfI1QOd9P
nJE7RbspZQ+Zb5TxxpHu2U5HCpQiMTZpQPB31x39mwCD4DkF0ODN26bAL/gAca3El7HCCFJi1uw4
DpwR9TMj99ITeprewDU/+VTgrsS9oyfBPqgLRKXtL0tCRKm04nseYbGqZ109cx17lTIlJVNAfSYj
B2Smg3k1T/zTpLoFodd0aZTAxFDZGReD7Oc+m0F+RuUVE2FGSQlvjgo1SIbkNGhoYoRrnGIjzta5
b06eZtJKMaPgEVBBR8HYYLdt1NLzM2wu4UCmTE2Ssa8N3VnyKyJDgPYSgTbvlGTw6APNONf0YPdc
mHw4qzes9d6xdY75PoVI2gUgc5L8mVD2mvwTrti18WCkYftStfl9GuSPqqp0XtGl1t6NBsB2w2no
+uAE6L88jKGEdkkm8XrU+ukJLAsR34FU3hQjOmt9DY5YdWs65pxDHJ+ADUU5JCYOHTlPAfxJEVsn
yp51kRXnTGfWVRYM64SIrV3qh8bFyZyr0NSz/Xy6yvE5UTgJgglAZqqdG9Vpf5LxVVwJ1b+anKKD
J5CiMqAseMImJdeQdgpPVZriHEHGgkJRvOhW6Z+CCnIEpQIaADWlWt9pjBWB8+TtKUN67btJvbdF
5B+i0oSzkDK/BkrlrAPJEM1qlG5j1TVjYZLNN5Ud6phPc7FROooMqmZpO4nz04PkCxrB958a5OgP
LdZ4yuYwf3TI70lmO8dCVeD71oAMDSq8BltCx/YadZSZiji7CsGxfdykcXzOLf9QC5PDjZ9csbUa
N3fTEOI8/ERbYt0nAW5WWjAYDcbu1OaDZ1lNeaxU+3VUSurnQXbi3I+X3vSBB2hYNLSc5IrlBpt8
fWzDWeL5+Xi5B7sTZTE6uL+/PiJZYXvxeHn98+HHO5cnhXRZ0vLSb3eXlwbLHrf1oN0si1jesjz/
ZYktqlsUoxjd3nSHqJBWIyXeBSWItGoma3/cVQiPANvHzXJvedNy8/mZRLBHoFziPU49x8J/vvT5
mc/nlk8vL9BLMVd+i7B+JLR9IqzhH//26xooy3otb/j4d8tSfrv7sbbLf/m4S2XvxOGe7j5X/rcv
97liX//Tb4+/fM/lM4P0i/UgJPFjf94oy7+uZXc/WgGDys/tuHzs4wt+fvUvi/769q/fblnGv1yz
j0/+tvhlPZBb0/n6XMOy7Ojn1WmBgkxhSy/LX25MuyLtZ1n+byuxvLQ8udwrXRPKjiXREA8vAbWz
jw98vGughZdQrcgaint20gA9AnFlneMCGDUIc5OZRtRuGUXfZopGAsqITgQQGAq1IZ8jD5ZnP19q
pJ4CUVeOX55fHlrzh5clfL76sZQ6gKKK4fcfSyQAA3qWAVuwSqoTurJYjVGAdwhbVstdiDvVH4/H
iFpKmEckOn0+mftJd0iK54+PLC8sn/ND/MiD2l8TteRyHlDs6hhkLoLLfJw49YeJlzouqEWE+iNi
0ONyT5oI2IzWqIE6pTF4HkIqiT5yfUT78/G+HKJAiDkVlPpFb3SdI7I4SXficpXwmzEGzg9O7a7r
uvsp6p+cyc1Vno+vKSgrQpIESkEA4flxnJWYy41NjtC/fPj5vuVj/BqwvWB5lEK0+4GMw6GuxcEE
hBqpw/c8dOVWyhrwjDuFxto0+hc/s+8Ln8t8ZNNIKqmHHBeR6SJUWh5WQ7M26cnt6TYYDHGQw7YY
uVzFProiJj5yaFtmrkF/XG7q+Z5TAM4C9UWTl+RjNkyLC1mk3VGd7y0Py2bSdp1THBRgnqflhsaq
ixCNq3mBOgzAm3TyE62egiYSP+miPlluaByv9N6fQQ/IEBdpw3LTRsqvUrP6TVmUiDBxSUc7e7Bv
ZF9HkPcmHdrxABsfY62d+uC0B2R1Fo0W03TFtM4VElEgHCaUrhlsNjOdBI+/cRSC9FFa+ODv+hi9
FhKXYyxhC6lInlZ2V72gKD4T4lNxOeOnikFPwp45EG0FhxGQAr2bCnMzFQAw/MYGsqt2pPymHTXz
JMyePDOUQd6HnmbRas0avR4skDSM4kPNOuj0iVLk/pucecsR3JrOFUv5455rhwyyCosSqNEdl9+A
PRscYdBW6ZoBALka8/YX800P8v9QpXfOrPRSRVceKQwlXLpSY69W9Ig/pWKJAIGwWiQ/i8ornXKG
Bgzz2lmqqc8+AqvynWxPYw/paUSG3KdYaZEyLTcfkSBGZl4ACmn4AOZ8k0WLao1OBM2MNJl9HEIl
nPWvnzvgcu/Lc9DQU2gvVMSd+WzoipmBEmzhTbNfG9B0jvr8lX57TDJ7tGF+Fs24CE4uXxRun+o4
t6RDlhFUCFOXHWv5essOly3y1kUuubzi+EjEsT9/KrE+RV2fzzWJom9m7fMXYdOHGOhTFQm/HENP
U1fectQtu9By7/PmU1nJtZLhamzuLZeLvTHfBAStftx8PhxT9aUPiJ/MR7yREQEgRPRw5vq4a5iD
u+rI76U9jBRXlwo79LJXzzdfHhY1ga5G4COwwmHTzv6bzxvggAx35ufgrVU7douj0xsD/e5e/wk0
j97dnAG23IRhXW4Gkinnxo+/N80cKUn7i7KTuVmkv8um+xRmf5EDN2l+rHWpHXyMxrsWtyj9Onaj
CX3L2At5slu8bgNwSi/u6R6sAqIQdiPXvOULmRzSVgHABWwwJHIAPdmKolLq6bS7ObLkcNSxdcSo
NwhSuXZ8IEh6J+wZtwY8ZdQpbIWEAA5GfBVE8UPfN1hV6zLdaNKkQjwfEG0ys/lm1XHu6Mh4Z0HU
x1GgADrNO6qOJMR4eDyCU4uhRxLLtF/2DoCYyXYI04dFLLr88Mu9z51BVJCjzft8yPM1SXyqN8xz
IzN9G7TCOLoyt05ivlGYDCpVk6zJfpS4fOarmttHx7RE/+q6R5uh9T5Sw20Xtk9t6SrbQKaBV6WA
K+hFy4wmq0Vya0qydEhIdQMJbCfqEpApbTVzEgrHeQrRn2qpN+KJ9KRKGRIHE24jUSDnmfRkH6rR
XivrA7iglgkBQoRkMR2BFD0SZD/r3efHml9YNGi41MJz8I95jnPNnEOloBHXR3Ueaw/zVVXQ+dmk
rfJkYDPN9e6SZma3EbV7Q8ozLgcpH3p7ZzDtha00L90E5c/1Ftzi8n/6qTDWBHxnufACIcmTHEgg
bPA72HbhZUSEEnnAdb7uSdiDb6tso0a7KsmTJdBpfm55dYpD1AZ18xC2nGumKXj0/dTfxg3Z07X5
fTKV8ajXgXYi5pFuQ3kcaDceo6p7tBQok0EG+aNNGzhUCdF7y4rlTlzv2kS/or10LakLbNRJMAr/
hS2iOIVV900jB2Pj9M3GD3p929HRWA3YQbB+cNDPNzkxAIiZ1J9mzbHoSHx9tXrv+FW0l8e4aEhC
nG+We+2YNEff1ZojUHxqzN01HOeYdMuQCGzOJdRcUzoQyxs4ehFzvIlOtlsMsHQVVd/rmohsbh/i
9/LdwrITa3XonVVlzyfd+abLcm4osnhpy2lmnJ6LUT4FoOOZbE/aehKgloSdPKFdQFqWAHKCejSe
4yZ3PIP4CKfh6rBsnWycE9FMwgFIOi/Av8xaRCabdBbne7+pEpcnF9WhUo8n7P7hbnmLPvthlnuf
N8vb7E9F4/J4WUAS5XTWNH7AefG/vW+5C+Qg2UAy+PXx2eW5LO4PUQ7yJLfeyW5pNwWocq8Hs4vD
21S82orvYU5OZ3fSkrtR+tM+7u9iicnF0OmpSzGX0JRxa/hGjfhiWFmj+z3os6epHOn+pT1W+KGD
Fj11CrtchX7CBpvb5rvM0bAVpth8w5YeMkxJuj0drV5yNXuc6u/+UE8ABNzXYjGzQBJc+R1kd7Nu
+xWFVOSqZIEd+25S7iY9fNdwlTiG+VobDt3ema4jwkCefU3R1nkSjW9CRlcTHbNHndrXnhIT3ufO
6l5BIy+v90bab2xEdscO5dh9pbWP9jANb2YInD/KfAivQVlfciikS8nlLdSLu1z3MTSmhGOUtLQP
zdRbm7ke81arkMPa5A2kIDkyk12SNynyR/jdl2WpbDV2dcJ5z25U9NcWdWEyLPh3hKq8hDFNtr6U
+tEyaWBnY0nGTMu4vlAJiIIV91Jpg9jmEKDw77nTU1+Gh+VLEC5Ba7+OjKuyrrQbZj8cEIzXbxwb
UUU9opAgpcC/FVOknVDYjFTXWNuZkDW5dvItU0AMCvC/cCPb8BtOJbpTrFU7krsR0vM89SJ1bi1w
qh+riym2IRU2Mm46gvWucgPKwrLIEdNMN1g0SfO42Rdj4ZLx3fQvWTiHdbDIsABk0RCtcKwtkdy3
3fC6PK+mZDdmgQ9obcyM82Q3/dqcP6CFxcUhBe+RymBxqAeJflGxgzcomMt3NwGOA5mqyXwA0/IQ
JdPdssC+tLJ1ZznNJRxL+1KgfPj4AS0nf9RVwLbVQGJV3bbJUbNIulnWX61PEDH614l2/DbRDX+v
q8KinZNeLUudQqGtl10MSY5/vex2ywfNCmWtVYA7VsfoFDqJ6y2rn2sML6GcPkUFMl8Sx5E+leYh
FIVLnBQFVnc08ve8NY94//TnwZkzrHQlAG8rh9tggFy6vKMNSJ20lfgb4uB4a45wHEtOSLe1gs86
QPn6Hg3mzkdq8q2F2rkJjWrCVEd1VCtskM3saMtyshEIsJmGL4y2dCL+DOeooc2dGe6UNuflED62
iXule0lRqm6AkGeMH/LwRsogQtrEO4Ks8PAr+S+1C+U3ASd3YmKgXVMmxuM+fx8J+QBtQfMajDo/
t69zoXey6lr1Q/mxDJu2WdZYzutEtq03lFp8lRfUodMQ1uDyX1o6st001W9OTUY7UaPNFeoN9WLN
SuLlvwycA9yYaKkCilU+KMZVjQLgImra3Msi3A7wtZFCUOUNakkCqaBVdG4a4Z65RPgf76JrWcaj
+N61NuIq4MrnxGkmdkHg7X1Xp+/pHytU0KUezN44G2ZfnCGflV4ioS9R1/xYn0p11q2ihBdfkf4V
FITWqwwz/Z4pp2V9NMIRiG8oGoKTpXrV+sis/Ql0Rmc+L29AXk1ojFqZF5htJflFGVyroCGHveXn
QXO2pnQvf9DSoRTZN+odspWSa9tU09nOu7vJUTAga3b1o05R29mt+VYZxKMRUadeKvbPU846bjqa
909KE9x9LM0N70unsJ58JVU2dLOSk9AU88LOhI43dPw3hx9reWtiNOMqa6Pqjtz7bl+AuIbsWVh3
4P2B0c/rlhckK1GcfaM3H3tlUsmLrpn9KbFqhOhdWT2raXWzvJWj56FVZfNEaSXZNhwSx4qY5eu+
cE1GPnn93QD+Ys5LBaoNbb+xlVttHPU9gydlN9lGfC8CStLoS+UPfJy0tjvlNVbM3Au8FM3WJRSD
eWoCZ9hEGYeXOZmXZfPYuoOKTUZPZt1UIKoGjXyuXF4PtaKudbOcR0bPyzunFn4hSjrtdvA7d9+P
yDKbTp6GtmrvMUsUH9t7DADnmO74qsQl/koEAudeDcKroUVp1voi/Da1yXn5Lm7pflO71ngUodJt
pxygTwLQ41oDDILskh1O687LBqqYyWHineRthzbwEIXdCGU9sO6jDubH8hbfDrYO7apXX+Vc7ehu
fxY6TEzf1PKNRWv0m5Zpp+WtVOreSCPnOpn1xPz4KRg2ZcCblrvOrT1lI8VXw3xvM7nRXam8JK0B
Axqs2hXigPBixUnkMYhsvmfO7dhm1vugpFwUXaFcG8hrj2VlIh8ouvYZ6cR5WVbYEK4bB/ED/QXU
i0M7gOXh0i2CtuDaxjK6yMUJ6mvfXGvqNpMdDifiXILrrC5wpczrs9wsD9vAVS6Oys6kzaem5WPz
55d3GMHxf7hbeUP6/H/sjWs2bep/1xvv/+uFucifG+rLh/7ojgvtr46l6Y5wTE24tiPotf/RHRfu
X4WtmqptuqbGH52X/g7eoiOuoVFSVVtohmML/R/NclP9q4nF2nJRPTiWa7DA//O/34f/Dn4WN0U6
0rurvzz+r5wWbRFBAf3bXzS+zu+tctOxbMMUFtQt1UJPZdOwL9/f7qI8mN/9v7TOBpSMT/0wqkF6
3alpc+frBbrjcNW3yM0mzcfDzEmoDfxflk3taBnU/rbR/lirP63FDPf6WNnDj7/9xVrWAnydymZi
W2gzZ+z3tehqVZkqR8sPeepWSMj8+87NzhMUuYs1YQ8fM3mWNvTBEMBToCkbCMG/xqEMd6GFDIrB
sPyQg/xpQ/2+SvoXHtm8SqaKHEFgbkZI4HzZMFIxoB+inTvoI/WdJCW/Tm2Z/6Sp+JE1sXoDrWtf
FXWzM4wZ4S+KNUUN4kAcRIaWcufnQmyYOrc7w7L8Wf/ItGnWx3JFgDqvEslRGhUjKCYbG6f0LTBB
cq/0eBtws1GvHB7/w0aeVQ9fNrKlCvY2hx3K0cwvG7mCETVQVMgPqjupJ0MMoEVmelEZ+WuD5sJe
92W0q4kcYO5v4mRpEc6t7aIpsVHlD/iT9GuCKJ59XXU3/2Hd2NX/ad3Y0Q3TRrHhiHl//30HaMDG
yt4R2YGJy53f216PHvJQqPa4C1T6zrVLss1oVC+W2zIjtnTqHH1FsCdTesNPputMuQ7U8T+u1z/t
mOjvVJW1Mm0XncxXJUmMcb/UiXXbQ6Kqmlzgt2hhzSl4r0otv5oZzSi23c2ENHCnB/0TI8ACZSzU
K0g68Bop+/77TWXNP9OffkY4K4bt6BbofhK+voLyxlpTJyYH3d6ItR5Pla+cbInkkCCbs5tG8p6E
RobrwW3Vp/FDrtmb0aJcMpnIuDPZDSvVx92A90usik5BXTCk5nE0CAYtJpXrVbASzP/Ok5FiAnBI
q7US88EeB+3K7tSj2ZrbXIvlGQ507FiElBHYuZpIOPeiQdmMSO42eNG+w+iHdUs0I5rhgtGb6IAA
1QfLKF7CpqHQx2B0lcbQ0JX6YvRS2RaFHC8S6M84/oriSt+ood16gyg7b8awrxqkshvbxZUzkXK+
6nNQXqPuPPz7zaubqI3+aQPDSOR0bbIjq7o57xO/nRLzzHWCOGvavY4a3daz4kL59FTlrnvSY4Pg
G+hrq6RyupsBLfiQm9NpwnpwA470RplNG3aDOjrXFFI5O/lTZrAzx4oNNLY/MAHy3cfKPyX+5J9C
X7yXVUx8XzTi25zbg7bZe7ZQyhefImAYOu46HfR6V/g6HkfdvEkc/cEdQ6K/aqFeFMnNci+BQQwp
q73pXITSpAXaVGW18Hq5SUP3ovm0a/pC8zc0SU6izv8ve2e23DaUZdkvQgUuZryS4DyJEiVZfkHI
E4CLeR6+vhfg7HCmsyor+r1faJKiKREE7nDO3ms/8zW2V/IKhz1IcfHo0F/cQ/82rOz2KWtSsVtg
vlPdrkk2DG+uxCvSj6oyGwcnEjZg5eTJ2mxQrBSqWa2FKJAZ5PBZQ6apQ5FJWjNTfGncIr5o5rex
1TJvGAQOjQQr0ISX4sAE5+HGk1su7ohOQkXxcawN7FOBJ8+xQJpioZG8NmXC/o1A21QLgnsq30el
bvdMbTUiiGnEQ9cRLAodXRnHq2WrT45ZEgRYkHAstMw992FZHQwzt1E0DdB+80IcmNil14BomqMa
8pMA/Q3rLqrPLat9CZ3/qITGcK4TxDNpqxO143/CvX91itwhWofvyErYxJXwwTybLstW19UPE5Qx
5Xx06gOK9DPK0APbjmtQQOmzlcQ+M6seyLGO7nbjnNIm1c+hiKO7r3TRnXT7cJWr5VWvSBFSlFK8
gPNn5+07GXxtgnE1KzibBZ+xdLKRfgxni2aMA4XJ8ayRCmGsAqO8u1YkD7leqbu2aL5GTZCdkSJk
AGnxsBJ8sXZjkzxhm1xvnRAo0qqCdON0BmlrQyLPxnxTj6qOhzW8Ek6HVEo04Zp8GoZZZ3iWfQZA
xBTRbVBBMUr6NuupVWnRWFVy6EJ4eXkWqU8+Rq8okqQJj+3nUJXjU4u/9Klr0jcXz9HUNvp+EoNO
qaBUbhEw2eWRbqiPbBo4yCJ3b+OYAYSs3aOZEGEWuPZtuUF8ExF7R1lseTi5mfP7B7HJ52g6TDvL
c6FEzMYIBT5Yy6fz8mLdVSP4lZmxcVOI6/DPO8j1dXBHmBbcEwwBc1ZaOEt4g/tYMphWOgxroyIk
bn7KoL8crHtwy3rakxVIcpuGfOolzkJcLLGBvxfL7vNyo0rzGBL9e1XnV6ADJzzZQWytFxcak9bT
ctPgpD0Cmf++PEorZ7ry8dhiC8bmms5DRyL2y3IzUG1wJjsjw0wH9Nk2A0lWs8vPbigmoos+TkNZ
PIEyalDjus0LUaWUmZrprBTZUba6+yZgO9AMrfsXrGHwsoM36JU2nUp73LembFY52YAbAmSpdbu1
cm3rmDbApKG58EucKLArI+tHH8XRazNyEtOSWRs4hYVJY9zJU/sgDPp1bWmQs6EN35O8dZ8wEsK1
+eqkevc025fb8a21mpNh0Z8IibG2kK9kWdDtyemoKGKbnmzhSia+PAxcFxsFvbjZ9snBhKK5qfvG
ZCNrnlvA4jgPyFuNMb5uAnvCeONU9I9LohQSirfboKcw28lYHNQi+qUxtG3pFZIhhHHdS3rGiUpD
ryR2gMySdahnpJYO/p0W09dGR6NPtI62TyUU9wrvbb7wLf2emn03Jw1KY3ZcvsoGCxpDFxv6MLtH
av/wB4Vk3cCF4GKiGAeSTQQEwMINueKXBDXG76OZGJMC3bZaCVPTD0Vs9FhO3s22bZ5UckRkWYD0
n8enKXH0B62yVVV/cVSluDNTXVN9wigbudlaOMOLPTPbW/M0sA/ZTQnPsnS3NhUOjmPfD1+N2pi2
RlRfWw3JVtszSAD99YwJ5mtdULIyiJQPHafcC50aIW/wESTTC3g/4xwFJMRkmZ7vYgCZdA3AK7iR
cixL/Md1tXZDkZ74/p7IwugpNNhP5MIMqxhq+KYcCXhyQnuPzb9CNEttiKXwLvOzbGU4/qwr1Mct
XorSGyJ4GEqI36FSxDdVySrWq+2mkAgL+qzNT7IjxWCISGwddHFqQqc/G8FGF9l0FW1HsJ1U8IHu
MYkYXq+F4x4tSowDobhOBLFDTMJoY5cZOWhKeJz6cUvY0XtEKODaGfwHhsQ1wU2zzGz0DELssDsI
5Q3ev0PbOt+5bWd7iIumJ6e8V6YUR5+Y3q1dDAW/HkGb2jhMrN10coYqPoQjzdShF8lNTR0kF8l0
iaSE8ouzLy5T81g41BiKgJl1LHL3HM7rADywQ0Oz1goM8zjVc48myMDFqwgzPLUv5F5vi0uZaPlV
dX+GPZoB39e/sKgxD7FJ5pUE2o8eTj8oDSDKVrePaBbo5VqpuQkS2e9bWx+eLYOMIcJimI4d3Kf0
/eyd2gzVE+VAkMCZZXzmtVN8RHb41sW9edSRdKx7o6D2QWggIlnys402oKGMH8KqQOKTuLJyoi4+
qKV1LWnxFdiXiUwfV0qd7okgehK4MHaK6xVFkR9KtyBzxs7xq0gpV47tV4flj6cgV9+L1r3kQQEF
oIzAxo9UQZo2Ui9uGu/IYMBa5z66rqwYBrrooDdgX1kth3szkh9lOCqXJp5B6hxZpWpu1JTrFcmB
lHDDAQOdbP1tzhq1bDudonB5S6qu2hPUVdeoPfMOk1c3/KzMLL/0udN7k1/9KiYHpnPABC7NYp1O
5QGzqLJ15pzYJKeQz6SWbQy+PGTeNQ2CICtXYWzbXl0zFLb+8E7ZTwcxwkeIoxTrq5IrB42I5+U9
GrTXBMiKcscZdECmRKV6knAbtKDZ6Hjogz4mfwNRNFG4rouZ2qInSlqKXyhnwnoSNORQctva3nCa
aB6s1UhaPxMjQnqJ+yvC3qWB+d9VaMwTY3SObdGSnwcdA80xZMuOnK7a7ZJH23uIARw0lhWqrd6z
81B/VK1YOQEyGhIg3v2pL7ZN5D7Iw5sJF77X9oSG8ufoBFNm1daxHPnajuqvypxdJKMtn6s25Y8b
9c8Ocfx6EqiSBZLVNcU/fJ0Q5E5JxO9JTC7dhihwfCDyatU2a1M9lXslHOj4zg9bmiVnZhYOceec
EHUrVyysw0ubpodYIbyy7K2LA/30VFhmt0pGy7+wTNUQPcfpFxH6T0ovu5+6XUOSUy8Ofm9KnW68
rtLMOmmOa55c2iEbtdPwEgouEJ6J+t46wRIcV+WkxxtJUgU23fknxfK/WqzkHagHIwWSnGRksUNO
KLxWjendp2R8WPYYrEiyVjZGpfFQ8X8AZE+2fV+o28hMv8LcV04dnt7zcm+5scMO+bxqtwRdEnu/
KpcoCPw7pdYZiNr5H0RhIq8jJ2eY3F92o2HeVcerYkr9aCmW9vsmw4uAQqBEK9ZRw7bZfo11tpKe
qebJzZmiD7WU41ZRr+Bb87tRPg2JZT0pJrNPjiVQTTRzX1LBWSndWDwvz7XmQA+jIoy+LnSFpbQi
NhNC6ecZyO40Tfm0PPKFJo6W08Esnn8Y7M0M6g+nceaVVhptgM8TgpJV+h0Qin4fYxT4cQL3KZxA
M1RUWw4AWENap2K4Uus/t2pQvgT8DqaNZ8RXwTEnuglJCn9OVYny7Ljxq/B7m+gcMlcNArUNtYB1
HITiuYmF+hxiPp3r3U8+FG+wEio7MC3YUJrCRdfOl4+TbQhz2LPdyM8O4y/eQxP/mKLcRO2qx3FS
1SO6hAkZyvzYLgzAsEZReg6eRDKfppMyEgimpQT91hTRjoYSPOutU+0mfXBOZHL1x46FXdsPE7kt
3MB+w8j353E4god3ggFjN8eZKXO0fkaiHunR7i27pI1YmvekQJJncxGdWJd3K+jpCPcKl/itSp7m
7txuqMur5k/BVovML4o6cTnYgCFYNxyGjGBNxHnJpg3Ss9YmX6rc+ubjLjkpSbVXXWnxbtG5y7Gt
TmNwV3t5hcpxrXAzWI32YIW3l6K9DhF/6igM3jvFb0An+dwwC2DCJFx3HL6WSQhxQ5PvigoKZYKD
jVHiYWVsvSqAIqzRutlsD7Yq4hJ0v5uT8WmTetU73SuBHiTATh+pak0eDncMzI+w8CM0VzLf0eti
B+iQQtKDRAGRspdGc2dx8o4BNj8kRr+D9otEvvQKMhaFPAQJiqLwKc4sNFGkzqpoPhCDo3j0+xwu
9xicifI99HbtwRg4qrX6mbfPrPP9jV+ONSk5rGpEZYuD1H3QA92w7wxMEgk2jX1icU2VglByNa/W
s2rfUOx2a5nx5xDjf8QX9a6BFj0QjkZ4RsP3m1gHSm3kEhAaTE3paM/D5XIDb9KqQmsvpPuznvic
sq13pW4dhNPA9zPMOyhIF05CvNZggUCsKQgHMIBsdBh2yL5TvIK8L2kpz4pOlzcvcQwNefJtcFsW
8XN5h0CrMnbeVAx+G9+ip13WAx3vcXJXZhUA54mgejB1rqOO7VCeil8+h7ro/QwDAfO2IlgIkM3+
GX/oskifChXISFAOoNypIMNfbn4wcNwYhmbejebeHAWMfUazaK+n+a/eHIy1L+dEhsE13wJLv7ql
ecijxqUCaoljloQG+6tQf7Xc4kvVRskxKtgCG66frkOXxFOtrE91CSQstufVV1Z9jbK8eOcruSiJ
/1aVXYTfqPy0WpQ7hMtPu7o3ozUKX1xOYayuCHl6ZtMOhcAGV49xl4KZrYdXJXEhdGqYq8kx3dYN
yYwMPxm5mSc5ds6mKJi+HL+oPESm1RrJRLhvEsXdTeqzO13bIsp3tV0UpOBQMaxIsWhja2VYts2m
3NJ2nRhXRU6mD85cjc3Sqyoa9ayC9fc4hdG4ZSUHUUMkVjbVqSBUF7RJVWK9VwEBmM3XjMLRqneI
w9OGEGUw3kiKmTc9EfZTSIE6Uyz0VQcSsNTPAjnpegps4yQTvMNSzb6WrKV2cefc1cm6EBARrWNT
mDtHwGJPOtfcAnVoNskDOw1UqUh2HlXq8paX0YttQJqdfOfMt0aMgUk9yVexcTszrVrmqWcj+DgZ
MVf/wR7iEp2J3XjLvBEo2qs7mvqBhcIZnXE/m2LDbUIcmmP1/msuMcwV4xvWoN5DFNOvEB2XFKor
IFCRzDzRx3ehwI/NBrS6c+gulAYgXj3xULXvr1vOaayq5a3L62uspAWYSn4ej6xpI9X32RaV+74m
6Ayfm0PCBtDPeFgpWJS8oBj0I/mlzJupDUDLnl4X2aVJ6fofCsxaRCjXa7geUQNRrE1wTauPPHO3
uNsNeBRE8IBVTzTsGuwpC2SISfmNzN5vkgLFkRYqju1OM53j8hgx3GoIoxByLVqwRbG90GWXh7/1
swtm93/8sT/7H/68urfdejv2IW6ubCeIGC8768OOy3ZdG4lmbSw0kumYxfuuTN19Nb+AytRxQorC
bDKuKrdKvCa0y+Ny00lE9uMPAhgPuroeWKyd/aSNDokC8sW6oT8st9Bp7plfnGP0B0cCAJI1jmAI
VkOwUnT85GnbKsdJu9WpC+BwUpyNHcM+EVbYb4NATs9+mUKS8SfULH1wt3dV7acvkd29VvhJd38E
paQn4R+vtNMoCDjaFW5vv7QVbRW3c97VIc0fLpzAx2RjFA7ArXc9SZ9WfOx1Z0T5EpWeacNxi0nQ
Dlx4K2WXHGkVq/ugUbCT1VgbOTSHyfAVKtpNqq2UQUGmRvgexVXjZWDgKgDeu/n0Y0EZjJ1iHoye
hAlHI2qXeK0vWt+4V7gV+i5xrYKN4pqML2bjqs7ZAY6G1+UOZd2EykqbBDmg1PoyW9FOWNB2Lmey
p6iZy6vgiehDKCAhbjRnir9YaVqd/Ixigx/VmVfTLzvHSXbVUTu+Fa7Tb2GfO4ekCbo7aGI8qObU
fB/icGdPza6bGuPFtsN8xyWQ7f0wzN7yzD9lmVQ+6eoXa8MR3XVIw+TKFM1GCWAVVBwYzgU1njZa
56gHProgvFt+RCIXXtCuqeC/KdYt8fXunAVgcyp13JdGbX1LM91h60WasK1SSEdJRY4xDR3IJtGa
DbXt5UEdHzSlB6aWGtO+9d1pR8RP6o16ojO3NDWlucnL0XQTpjHsKHHUxzoDXdeQaHkNyiChHjhj
wyBwnO1KCbyRUMg51OyXXtZ7NpTWAU8grl87u5EmIh4U244BBQXWKO54MtnBjXoevlQEbG3mR3ZJ
O65NG/vakF9EzsukkEfRNpDZs0fIHmEtW3bBQZWSgOZ0+c5Qm7Xlj6QNsTK/D8FllKZ9kTO2SFWs
75VDXIb5NRsaGHgRarhBIYtN1U6FjqXDdoVx6OWggOsgI7uv0osjs+gsEpdsInU40Z3EXtGNl07I
9q6l1mdssCQ2ktTLqfg+SZU0US1kkhLDLOBsn9uaybgOwD+gnfoBMKfbGz7GZYXiKhKDECqISgO3
qsKtrIIQVFBUX3Qn7lFct+wSJnXVxyMJg+34QRIFS/S+EtelLOWa+o62kfUsVGQ0kNiyHD5R1zhf
rAIvKVYJ/ZhEUK7Goti2msY5hkdrFQfTWzSW2R7Y1Qvf1jgrLNgDxR20ea01VvhRQbzYrQZ8T522
ghOMIYIsSemSBER1uM55fahX725DDllHG6kcSR/vkgYtY2kSwfpht+ktM+vqHk4g6zI8wxclrVcE
YrKY7InjMMeP0e2vbubO2QvNxuTwHqHffEkmpyfY0jpJTVpA9fr3IFPyp7b0z3bYcgX2Vow+lpZN
PFo3t0gUIoDxWU1BfUPRyKlFx8YgiH475cRPNVH7PFkxlXTzB+7VTWZqyKYChcW2NMZNrWfzTr2h
Mqk4rI/TTQuda2dZZuANffNd7cfwNClm5NXdkO/RFFXELaX50F5QEmvrJKCSpkyXvnTMHVZgHR1X
EW6WykGdIo/yG4AcbpDtK7vPDl0850Y5pdiPMYfDMIxrlDr2R/U6MiibfnMjbqE6jl38EgxadJVj
QcxMI3DSGuoG3bYJzqfIL76yFrjsj66GJl4xoi30R+MYUtDr21aFWcP2n1Jx8c5ozypcJcRdlxnh
xgfgdcdWN6KrpdBrZpEEDwPtpXqLSMBY2XSensKa4VCvGuUsK4U31YKn3qQYQI7DxTF8sW/rNt4K
NiGbgK7E2po4fixsrRPqyfbU5u5rj556V2qVvwZgjJLIGD0GHv4T2V9gawhlpKMiNSIY5c9OT6xt
kUjlmLXP0eC0X7pR/dLOqSJ2NmW7UPAVG4khdgXUsEPQhlCu6c+PKa0xIS19l+NOWfeq2qFinRl+
LPxkY5ynoLAP7pC/GUKGZ7MmKHrMNHeTFL5OMnQdcBIq8d3hLQhQHgi10iVp6OGunYJ1N2CKZv9/
qhvccrCErFPOmtFvKBzFndbs2OGWF1NR2+OAUQhiorhEofWmEpuwZ6x6o1WBcy7LIa4O89JCVDR8
NaemvqRx9mlOMYsRe5I4mz7aMDsoxJ8HMYUTHxcXUy88cG06Fkbc7YxoPAsWFCStchNpjMhV0J4I
rDG3herMKV24RCKLZnMRiQdS5WbnI67Es3daYuMDHcdh3ROY7EPBrFu/eOiG092UON6Zzodqjuaj
VirrMVH0b/r4I1K75mJj4TibJADZPeg1MUmfmBgmAJd9YjMW5rUsJ/p5Dpp/n8LZCfZregoDUJZZ
hbmxFGV2GhRSErN0uCiSJV8IG9/DWdwORCNHPy1ZokMOTeNoqYlzcJu3NMjpHAjpr+GC1enKYmKn
3AohdoWlYjqSblOQv8vO1qoZMBaPyW/jiVtjPewCin62HI01GtXuIKkLVX3pV3vElaXnd+ZALt2g
gTxjfplAvWnMiEV/DU1HEHRFI77LmleN3MZ91vtypKNNi2kJPQ6i1eQyJMe1favKqr41880y7CRc
wehQ4r093GgKsFYvGye72nOb2hhEfTGRDQcmlETJCL8kJI+jiMkOR95jR8pPolCgCTW9te8TQW/U
7byuSnjOzy5W3tVnQyY7h2XsqbIGk3SDODmEMmWnEIZ0WW12oK7+itGAadJQMa0avmTmDqxL3wxy
36fqJSZ1w62z9OT24JdLNen2jHvTRneFRTE2rXdJPn2GhNKyQ07dl1ZEl6yp1A9fn8D+91aGjUI8
tTUb/zRtCzQo8bCuo5IUMqCex0JNvvZCC724d09FRlQAXXP7zc1wXqTY4VQ9eFSNoGA3jKfAbPGv
Sxt5se58H0Oj2uFe7TdKqJ2It64+BpVYPPSUZH5Z4VUUgX8hDjhgOdxtDAooxw5qlbBz8S0G+zZF
Kd0DFqEkqFMJbZWK3qZGZQf4o4Zsu6zdh8zcnRuC1mPteh4S6gldqh2FqEqStPIbJfpNHGvF59Cp
P82g/W7mJBT5bj0+CsrTlBYeUaFH+76huLScD8uZ4avFzmDJsSmaJMe5mvqHBIzsmpObM76OX42q
VNcO5YxdPUdlZ+xMxxC8h6qT1lpSKqMP9bULSVoTzBuQU7PqHEjxoAGuegkmH8SwOVqrid+R0O5c
t1H93MWpcShzKhVymOJVV+XDW+aaP5V64qkkUXesM7XXqWXVmk3atFsGYT2nqxQ5rOnMofneI0u5
pBUBg2M3Z6xldDYrqSn4zWzzMtX2W5jnzSMDLXPBnfkWl3fCh4MXKzajh1sJKtRZRPaqdJEJuGp1
NPoCUDfiDaav+UafvVLLvWm2Gy0Pw9FAZhXN6dYmpOomkoRRLUZReEPlcbnJsv6dzLyE/OJoZ8xm
vNYu6Nyrc7rX77sxbe0DGk6KzSDV5xtz3qmRk/6Pe2o7m+3zhgI4l7wkSAzzL948TDA0QvG//L6f
RRZh35UuTSQKycGfXTBLbNdy4y52Fqs8CcjDh1pvf8RNWm7kYlzsZzdjMxvUlnsizi3GcOtdLu7O
buHBL3eXWKcl6qm0GY3C2iRvEdTmUcyWyv8u18mcvZXl7K1cQoKXN1je8PdbzT7W5V5luN5kB/k+
ZQM2rZMYOpc59G/LD+PlueUN4gU0v/wJf71hXCDOQsz4VlIjPeZWj2NXkSG27OXxfBOECoYXRBle
1mHQdhKscrDIwCPMR3y59+ehHyosVEkb++v55fD/9dyfh3/+P3gSfGZ/3jkJTCj1TtaytOcLDP98
i8tjZXF3R3Vw5ORXaVxGxtE3AEsnuIL1dWOmCDLceNf3ZJ6xL11eoBjfXK0uDoM9FJgplmyf+X3t
aUHrz3fRCGd0hnE5LfcIoa7BdDXf/zy1PA/w4x+vqF0AaKOdH/683fKK3++ZDxT+jAL9XKoxCFPB
wzlWk2S03Ftulh+0ETtw/OzGOipe8N+MhwZKz2ok5H2zRJ8l5czJAN6nBSBVlq85XM6xP19rEm+7
+aJarqRhNqIuN918z7DGmC5JFG6UoB+OJWzVo0Z5nqIeD//cLM+l4cTOEDqijBu/WDVJCsh4/iDB
nEOw3Ix2BWknrgbkInhWXNkhdUIvkJg0kNG5VKtZ1xQOZNiRU2YRxDxGlPtcFe9dau90MG8k9DwU
+NjAWaydTMGG+DMSvCwBZ4WvIsue9ZgSLKS8kVb+itI5hq1AIDsYdyzQIAibbPFFLNYjO7wVrcPX
JNJuqSadrTbCnXbZ79AIf7VyfmHazJ3FOfcly9+dUT90xMSCuQmDHYafi8HptkIFdomDEvWRObxp
pXlrNBmcAyPYwr2k2Bz5Z9KLwqPNH7jqV/ZYf6MWR6+cxugKAVhc+HwzvCGajFVdg0xrfKr/Y2lQ
3Ww2YQInqWClffAt/eIbuFz19jLMveG2SVe1JW+q7Z6MsfbXVOu6pqRH2oJDrdt3I4GEOfq71n8V
aiC8cHSw9Lw3Vmqt88Y91EH8ndEax0bP5wminSS7DKnC+H2C0qwYKV83jVlndBHtF+ar1tufCvmy
dUr4nN18JxqwJ7jWBoEr6Bf4NfFE6UgHJ9TYLDCNRwYkCBOjWdTGBsBbddNix70EfvS1jPDE921C
RK42HHLEFpLOTZeyt/T9p8ihnxiMLOUzAMl2YRdr18Nm167p5lCQcRxti4X4YDTYidCjTGzdRIPU
wXlJYFkLnSNXsxM7+pC1lKCVc18h3IICoH/uio/c2mku2yw9ZYlfAFivO/8eNdcsH/VNTg6n4UIm
dVjXeI2+7tjTJrUjgUkGNAItmoM6YWaIbWAtli0dK6qSmhZdZvzd2Gju2reado024pkS1YXPXq+K
ccaWQr/c2hFHj7B1Qj0mbVVY2RtX5y/ReM1EnVTiH50X+Acj4OQSQtv7k0EPA9ro1EXlxmrVb2wg
ai5ZTVQe57b0WB8CIqLANQC5Ld7HhmDSIo++RUU/rtBEeygk/c1k2uCoUvE82uYPvF6e2R+LWMHI
3HCM2wr3lK/hmQCe4e+qwdhDNIYxhnJnqyoldpawGV61pAVArSjjhlWytstwXwDUJ2RcBgPkAJht
j2EsUCWp2WlyMbs4aWo+pkzUd7rq22neNixPBYRIVW0vntVsVJiFTKjK5fSh4awiNreBRCuhcJMR
kVDw1uCRm4P9UNoQILHvq1v6igg6Tf8xoC4+uGwSV9DeuECxH1M8MAVyHwPOEZ+gBr1xN6xsegnx
N+WVzFH6+Kx4VE4bF40fuhb0SjptNCoTdfcYhlFeyUF7ZaLoHstNMxyHAUOvzM+RzzvJUv9ROrrL
HsvvHzakcU8Cc1Pk9DOJohbrTR89RbriAHHe6oWvMVYl7t6eoRl+rUTPQWgfQ0M/5zRmHeybp3Iy
6RE0oHBT+1lvdPt5ENF2TKbuSW21lzKrvodq6vIjKJbQqbObZTQVG3XRHxwBQqzxQSNXOYFkIq2I
hHSrXW7U+lWws+sIHj8h/P5kvRNvJWVE6n5DxHLR6M+2fEsL6bD676uNT0Czr/UPhB7NSuuAlwrH
ZelUsCxM1EtpOcbF1EbjkmnIFbFwSuB6o8WVLE1ooVZC2d9eR0EozoYw7mXX0V2ygNJTriKSVnnX
8dFe9MY5D+iu9nhpIy9NMfrglCi8CoMZavU03KAP/zkm2gvKivCloTwf+k36avWncardFzO0GFfi
91SM/dl3x+IiFfG8qG7KiqpkBEc+IGqws/j1/1lZLGbHwL8Itx1UV7Zu4uYQFm7jvxwFU6dJosD0
Yh8LJ95DYys2TeorKzSDrw6ixZchrSt4p+PWnMUdg9VE/8ufoP2b28NxHAZUFTQXrEVV/wuM6Prk
LuMkL/YpqRGO32o3O2AEUPow8pjIPhKN9TmCgGKLry68Gm6wdrVUrBVgZesa/xzKuCA8zWJTtRPp
rXOCR0Nz+cB2Vb3OKtClGvWfD5w2C67/OnCOPRMiLXT4Bqr3fxVk42ZIdJkPHDi3ITzEFM4h6Pyr
0Cdk73li7ExINN7QiUNnjeGObVNM/MReGPG3qB/Pfm24nwNkNif8ZmnqW04xh+KP+ROBiomhrWIJ
TDXmCQALvP4omn67p/5nK8m/mRs46i5REpbjWnyMRXD+T4LysZZ4ZoSVM9RlLN0NJfeipuZDmBVN
tlE9oMrI1kiesMAl9pfOihgeDBz1brPJtdzYoO0/9843M5bVHjvuF3eugJSy+ODKe5JDUeyGIu/X
dRqau0YaV9hG7Xr5Ev4/HvXxv+JRXaxB/9kCtv9MQfRG1c9/9YHR8uSJzwWFaqv/ZaEeEdY/jF7/
1wOm/ZdpOpheTM3S8XrNzqc/HjBdxX7iurYuaObrf4CphvZflmvaDnxTW5hk5On/Lx4wU//7+rLp
pmIpMWYCq6NafxmDDGD+QYmxdT+D8OOIUZZx1KFQ+Fqek71trSdtW9qsiDYEbLWP5tP4zmX/ZuT0
qJGU7/xxO0zgqd+b4tT6O4o8IqM9R9M7Wql7V3opQSxkib3GDVS/Q+E/Jzt2ptvsk/YMZBCAEqnv
sQj/UZ5cjzqqx3L9n76Tp9+DxT/buf598J0/IwY31zR1m3/+MhhVvkaeYepMhDPab61gzG+nHRPx
k+zxeVbtL0XBL1zE0YcZief//MtxWP03R9jgmwKNpNqqqf/12yE4DCUG82nvvLr9Sf2VP1c3QtjV
r802/RX6q5ks8st+MZ5zYlJOkJTiF2SFF/fFsdfTrSw2xl1guTlD9/lMr9MhvsetV1/x+/Z36mP1
JrqOn46xwpZkvtjU46SX74fv+Vt41p/UXeH8DBhd58rvW/wzhvLwZHyA0slJBl1N/B/EcavJXq0U
yN9fy9f0FUG3oh9MKGD2BlO6Pq3ImkGWPaHuQCJ4Ts9g0X9QwtT3AEyR7UJmYT/teNVLeRXxWpzq
nXPUvfRrzg5iFX6XDz7OdnjPfk07vOrRNrr4e1KYYm3VfQbOvj+3N7lRna38Oe5RCXrTuKEHGher
X9qprNcNbSCpHCC91N9w/7TI0Lz0W8062vCUQ/WV6TrVNtUr20Zwhpq20cJV8JgxYq8+9UZ5H58m
ex1cAmtdOY/8Hv8MKIenK+WSP5BKP5N/nr2n/UPtQVJ6HI7gPH7JPq1tH9NxXZm/ZLm2LxZoBXGM
g02GhjfYdw7aPQ6IR69bt1fsVKzxS5dyTl8mwe4UFp2KV2CLis2+V1+R/H3Ln/xbk1+1l55kEGK7
8n0U0GJYu8/RTrmmx/4aHLtpHzyxI8PxBukMSum6+EyOpQOVfRXec0//JTfIuVrsXCsVycG3Rm5i
GMTxSloei6kvGhzS/InCeXhx2OB5NoAIaw19YMPaemdsw41Rr5FQRNnK/BA//EuBrfIyfaF/43rp
DRju1/CiXfSAQ1sXHit9WPGpSZDOSu5sem4r3G7/h70zSW4dy7LtVHICSENddFGRIEVSVC11YNJ7
Euq6xuj/Aj0i3NMjzcJ+PxtOo/gkOiWC995zzt5rL0fz1UrtUnWXys2/2ythA/MZJYt6Ed9lwKEP
UWC0dgw4nPGxjFvCQa/LX4JSvIeFe9dwTtynn0PQOsVFfkDAZD5HXzpug2PPpPQ1fDavK52p80LC
Su8Omq0E+rm4TBCPPWwzxrVTPdK+6n35Nfkl49l9s8/fLJf1BCc0nZyTdW+9rI1dYTGondnrnYJP
h51/j2dStQbsXE+c6dG0BPqly6kxmJJyArANRANvkI+MKwXUMNqyDVQs9/pPfc/Rl1BAz8JQh7/K
qXzrykh4sONTR5+6sLUpIPIZccQvmKzbL6j7+H4CtI/kzTN7luCznZZ9WO9VhPxOey4KZwjiU5aC
FmQNVHp3EQH6eqCiB90daXswDvmdP8cefIF31Fj5TraX/XwPsEnfoYrUgvS5/1jc/bKPn3GeoGUo
Cd65oLiJcIA8hZ/dj0AzB63qaRyD5RWwkadatnVlwjmjfNktSOwJwNnNkdPJtnlRhmfrOp769/iA
ANB4Xx7EV9Et3Bgw9YN0aaf/sDj/+/kIZTpxaYZE+pEiaX87lcqMYbVJl5t9Rz+vpGksF8armXT/
4fT7b4uwyf9Gs2QDJyf+yb+fv+EkLIMYSs1ek6an7X9hLXOwRPP32iUFMTe9I64NW/y/zgL/y74j
y/++u2K1lbFqq8wgTNUStzP5X05/SJFUfba6bi8JxesWFEPNWqb7ekZJXeqK8IFrBsV07of1SxrR
VJHMz0qZSjckMmM0BB0C5PJUhTCFV1Pmo8bwxB+QVsCcEe+yYb7MsA2dxmw7X1JQnJAxonrmLJvQ
U6Qam101YVfszv3MkpGvJBVX6hFScnopV6W5U6cFcFNqHDLdD5uue5HrQWMklpDKIoKozssK2pG5
PvSMHHyuckOIlr2sjPZiVs+9ZgyPEQNPvKeoWFLcmkVGX6dVo5ohW3c3G2WyWyI2MgYY79ZYcewl
paQw/Fz7NUQIkEoilVpdaOyZvEcGEFXTH8Qik3aKuAYG6SG+TqKnrZIXIujh4ExgXwGfJc5EdhFH
jfE+KfkVeNt7lgPTLpFANa0kgB1GjIh58FWuWzw+1lq7pMn+DG2fneUJejvV3mOmh+opGRugb6s+
slDJqB414ZCZy15r2queJ2gAlsKfE9o+qlYqvEjzR36CvcyayswOKroR2lHeUzpFdLNkYSU5pSlM
8KSlL8hIcpVUNE59hziEYDDXECc2PkO9MMNfdkiyviZrVoFdk9mMsTkcjHw/jjKajV7rgqyTvHlK
75VK+GXJvLJSW580+TPi9dqVWfxuKzXcazXNpRmZVcowNRYA/vSVTiplor8MCfGCKumUU8gsM9c5
JIxM4uHeoRLS9UdtjR5FBtkYpM4iyTLCot1L8+9m1h7WWlB2arS8Qq16qef8M74MYlx43dw9zHH5
mIbRk5x0v1NzxkDCBbyqA+i67nW7r06eNCW48BIh9bVCcZEyE88mCvyKGWwktoQSZ4+20kCXabmo
MgCuIk0VmO7gSmgbMpQ+CYy9aarxTpvyoaJ7uRNyFWEOxvV0JHxPycRu6we9lAy5RXPCo1ZHpi/M
38RCuaKQP821/Ds0FqYnJRx/KwNen+2EbDN7RgQXIie6R5Yb2Qs7Q38eeQeWMOIUgT52PcGecWuk
48P0WFPe0ibndWRuDcVSpdYsxcHd3jMxxLOTf1s5ViB6jUqsuRO2u3bNnR43lXqvI/kpNMA1G6m0
onWYoRRH9qtJRItgSE3bgELUKSZiuqUPbRQcoxXR8K7ABL5Twgfnx3XUXJogz2Y33RFPElAz+5hx
nI0q362L3XFEG+dEPxZGqx8VPFs76sTLEmspwXChIXvkF7NptINyFwqDOaBfOa/whKplCjRaeTBv
NTzV+E8CosRQiRbDvstQh6GxnAd4Oe2DUEGSBAqLYoVi1Kk0KKiAvZE8svKh8DU71xzlaL+ApJcG
HHtZOIdOXZeeKYkJFNzENzqwp7cbfZFlVEMtZzbZ6uMdk2z0+ABwQbl2boqpzFYXpfamWAQYr07Z
wdA/0wyRH2ksPJSYryW4ugPhZ/nx9shNx3u7N8q/+ESkx1UrGQNGkugUDcxBJnA0lnvmBrSg8vAQ
D/J3E8mCL8tj4t0nDnMz8bI+dBOgO4cjQL033e5UXYkcSpBKOBwZw3fmnXv5Pa29zm1P+Wk+SZ95
ZqNDzhzdcq37VUAy4GTvyyOf/eYOMcb80+4kb+SEcAfq/d2urrFpi+/0oNVL/MnQ3Z9PA9j6c/VV
HDmyI0uG4P3Ge6S/mcfuMd6rZBGCi2edvxg1REdSG5xCcnHKpKgEoVKqbts5xlm8Z/IocTzN3FY/
cJyFHQUE1sSTeaWjFtko8Nt3qYP2fSexJhBtygERwZWtfZn35m8zaL6T8T0mrSZ1VeDBAz84/jRw
b18mPAIgSW3BAjjGqcfJejc/WzvjpXriIB/dm/b8YuywkV2SndE6BptYyUFD+ck/1nRXOubX+pFi
Ptk1HZ0NTto28q+MLQ+207HfY3wiI2DLdTpU0SEfWUDxk6Zng4wybUcow5R5kYy+dT+bvsLpavKU
7oiOTkv5dby2P1qhI57a0WYt1UQbkmfX2HXjESm8hYsxSfAm/V6TyG1ysyv+pvVYeJOHBTgWbOBX
+uYEcDA3zI3b8TesveiVLmjtahxOz+Zmm+EQinizfZPrnULO6uRUi0M4dK45QmxrF/lgJgE3tDnt
inyQ0NZMH9UMRIs3/sZ4mhbARYQhKXuZv4cOFcmXJydlcDN6i2D3wOS85Frx1+J0+Q2VXWmP7VeF
LuiLp6HJCgEPxkB+sfRDBkgy2uvlwzQGs/UunFnCrLOmHfR3ghbHPZdFIQT8iY0IoNyjcVZ/jz2r
n0dJ1teHFjgFaoCVM6P5ZJyxoHbp2UyO+m/NE67rS3ihfureW7xG5UP/RJAf/+/og6PvW3lXB+Nv
arIS5++34qPxOhWfQ+WIit2/Ts/JjEPYsc58bGBEVXuM5nrpVM+13z7GlFoYH975BChfBcVa6o4I
LxveNMpNp3luIk91tXP2rHFUXZHXH7GpWGhx3PZ1NDDB7Wte/4HXKw4n4kT4THKEEry5R25qP2GH
QHhkIAp7lphpRvjRt6cex/tKeiNLeNPrmneR5iaYuDKHP6JBIXnOWke7kxrPOIYHpjdYg5eKd8rn
OZrM5Q0qXTF8GbKXaN0xBtNxfAxH4UstPZryCNVWHEK7hoPYGcs6jUmgbvNpDsY7XIhV5HPlgtkX
bCDTRyRt8wHU1SllaAZV9vcCb+BNtO7yO9S51LZ66JQctsug+oJ2GlLNMfAD424bb1xXC8x27C8D
TXtb2BOs9DV8pZ66x5bb3cV7WBkG4NS3fNfrDocBCrDJm18IzcouaLUKR0B0T4zViM3WkVE5Y+o0
uUScCLsyrjp0SS7ES64aSlT6Al7+sem1J+QjTnylIi8PWfY07jjlWU/wKYZXrCHKvDMdJegc6U3y
5Z3+nO9o5mDawXlva0F+SnxUQ/QVPOPuCKR9fZwKb75vSN66z6/UM++9n25R7eopYxmL3Nol2MT4
jTQh2hdnlecd3wh3+OB3uFLpmuU+PowIm5kv8lsjil09KyD2cr5EjGjx3oCHrHzxHD7gAO3RsjAM
dCaXsrx/6C7Ce3PUHge+eDOvVmV/xEF3JJnW45hwDWemCBTbzjw+YoljwMGiH1i+9SV7xQtbaH9f
ksJ1N/vVOTq3vxjNLAbVVZY41kWAzM5x67n+GlztxAqrPinn5Dk7AlOXD5FyQAkaLra82AsRhdld
3Qe1eK9f1ZPxWL0g1OSASZIT88KQq07bg7gjPY6GShtIb0Z3WC+UdGd2GFoh1IjJV48DSEb26ZEB
2xlYL0iWQTbl1uGBv3vhqm/NETBGDRzgTVI8ReEyMM9a77SgvIXdGO5jYT9LPu9TGKPdRLV2Fee7
CvBy6lCkEksXDn55oq0C2oY5FlWlhLr4i1OFRbRLf6de4yeBcaEt+eZV3lmPwAEBOOODiyDIbQRY
J/FanHwBASLKYM93Cfntnmmdm3MbsyGd4aJKfCp/CK9RAi676HX9VZxvy5zqRYfig+7KlNrSR4F8
mWRWb7kvdtUhu0bJQZG+CFdNzWs0nZIPcvmm/LiCTkb91h9NwKG5fmLxH5YDikdmbgMYykj4scdm
Zxpeld6z/ljEkeTWU3YYHxcPlOorDmUqgumUv9OBwFp9oQEyKrZ0yYPVb65ARcEBFNfog32JxUBR
Pq3RH07jpXpIOlv71fsRqJJXEUEWdiogjfwBGNGylbE+EiTIPqyTVfo818+RySkc783O2iLhSEL3
JVa79/SjN5wMLZ+9XOe3MHwUErphTh8oXLE4WTWicL11sMMPDFkZke+SV381z9VHFd6pL3XykN6b
NWlMe22fQk2yR6DInzMRynCekV+RsXtIL0xJVjaKV2lPstsOE1phw1lq9uKuDyhPh1OSuXGLutYf
vk3N7XEga27U2CL2hXfzUVzP4WO5N7zwffgmyrTmFPA0VvaGcm9BN9vRWfSKZ0N0wnsspU70UN8V
q5N96qhDfhR/+Kjpb/wsh+IT3yey+o6iDg3QacRzzCVt54/secmVHOz7kblrEvSHxFs+VGCSz6zq
JE2WPCu9sTPhzY+InNhFlL35AgEHPx9us+foU/HFb77A2jRFhFsiCXbVGcmqnTYeLpDwCWtgedQe
EBZrsR/n1+JbWTnFesW3xkQ4u67WMZN8cJClrxhn3G/wKxBVsC0u4gcYQ0qFr3EVKU5EW43eVtCZ
Lb6yXvUqPHd89BIK2wl7aDPJTkaEcc4RqElaCnXPqOFIpCFtNVRu6gkiaf6G7Ck8tcpP1/5qCZNC
jo5UBCiTEwbRN2eY8tJySLgyqg8jB70yURw9U1IP+3L9ng6ccW31m3wUBGNaRvlhD8+kKXMdx0/j
3fjb+DV9hIjYI2f9ar6pGq2O2bYT/nS6zxjJxihmkg1ma6+YaNizRNASO+Ownha3uCt2BadLd9Lt
6ZxxzGBeXKo7gNvS6NbHHnX+Gaco0ATG6L9FBNROsmtxbB7VU7On4cfy0njROX8vg3SHxLD7GmrP
oK351ByrjvxWm53iYu6as2kexd38PX6bZ65KIXKKp/UUn8pf1lN06U/YflBXBclLewcKlP558zKD
WSp/pPV+wajD8D9HqQPUCvefP/8yzF3NmAJbI4xYMpwKnEBzUiDRMCMZvO4iHldAOjQhGi3CpoVJ
B5vAcYpy6Tjf/kES+9NY4LIWO7j44Ow7NNT86+3m9n23e7cfM6aIhTzLOhblQTpacyIhnN6+m4zE
+hAu93nUo5VN42snSsT7zoqL3AJzOOtM33T4WMRW9pCnKBRVEeiaWidxdSYMPDYdQ0svUTzzwS4I
fyxq0poBCF8TKz7qmslrs+BXI8IR/VFgB1kN0ULd2+Cpz+qM2TyJ0IMGnRrEjZ/IKScqwehJuxS9
zjBbMnhFmlGWRp8TvZLXp/27hA7JawaAMVJBtFlR5n4j02EXLQ7cPYMttwnTmUq4fexAmbpVSJwR
VhWO1TXZ7ph88jYCbZ3LLonsrTflLU1zOUTikMzxS5L4WkMSrJAaEhFhGItGJWz9RkNZ2cCEcSuC
ZB8aTkemEpN9nJp2O4PgzWeVcq2bjurAvl5nK40UHB3xlk0XEtc+ilJ4ijvlHdQF3mjWh3RAkVyi
Aoalmj4wND2YtQF5n3U0bo4jQZPSmqOWbTghY3G/5kn4QdB9dwDQQ7MemIeesv51q+ajfyMgtSWv
ogqy6Eh9fd+jTAbHtNISl4vMWwBTgBrmUFH0ahBN1nO8oQFScnji0Tx0RnSHp+ZNz0o5GCeBOVmv
34fpZz607YZ5/1axKtgMtyEyLyk+qDBh/xV26aDm76pJsUI2Dj4Zs0b7sfYAwcP5YYWOBRf7rRje
OgFkxiz27+Rx0l4moi4NnxrthzgztGBR/jLGOftqg7h6aq2fpjSOElRpWxBCOiclr6FYgJTPqjcB
l6P0XV+F3hz3/axgFBbjnzVEaNRSDeFiRrc9xvuQXl4zrM+NoZr7IRU6B68LvW992sCN0+uy/c9k
meqUTBMZEy8daJgh7Wp5etz7KmldICtk0e5ieS/WtKcTBUdtpkIEKAFtI7we1leQPa9jGZ919tDR
Uug2jtVr31OM3X62SLUf0QwytNxYlanf6aclBr7LOTcvuS5iVFvEp15U38o52+Mu1QdnA+WKDbvO
slovrMqxPZgRr8D4JYXda4XiiThtIL4lR1Sl6p/LBpdSqSqctSfrq0U7k4RfaIUOWTIOJGJzYK4B
KBpEs1vqO3ZDzMt0HDOVARYpHg5z/zv4sD7kF2x0MSOUtEkML8lzFNRFFDzEGkOlaqGiy+JmV0kJ
xUwn2nJjXK3FeBFSkMKj0XKeFt+zevpKZ3YaswyJzKAfVPSBliD7lJHQoZbU8HA/kzNC5pLCkpKL
VMtxh4wcpD8iFGVByST3kHIa3baQKh9GiQ3AiJ6GWcVBiLiduhRAB1wrQSTifoCSQna8kDyFcfqp
Adil+0RisNn3gZwr2U7p0GDmMlghZaRvIWAKCbqGjl7CBJEl0lMWguzbcHBFhXlbNNQX0wKbNLXP
UrNsbTJMSqAOUVT2D9bUdVxv03OhIupMZJxXmbGlZnaMLcLeSSd8g7JoRPsa+WKkC34tVVdlg+oQ
lYsdSuVIq7Vo6cZseE2rnPNIziyGNby4s5oXLHCEzJXpu9FbjK/ScDmrJRKyyHwacZiveucShZn5
Juk5VUUtPcMh9UBBLG6aLfKlZg4oiGTy6VaCPNNQnMxaI1sFSJKaJIVi6ftscirXKi6eYadgTeW9
UiyltZeZhDA1a841bYa+D79jovkUuMF1BSaoW3Dv6YTieaQJMEtHQNuNxLvJH9Ajnoa6fxf1YyTV
Z+Ya+9pouAD67tuaGdwXnSsC4jOE8oQycUuviE7OQ2VqAZLXR4hl57lud+OkM2nrxSko2vZ3nR8s
vOJRVLCdlgjKCPfBPdjlNJuM/D0T/C5j+ttq8SmvRlJXIC+rESXO8v6pL9biaIRWJF3cOGSlcDoT
5DtkaVDUhK1WNaeHxCw5eKRw7lpAgWBe9krD2HeuBmetrMeoTQs/H2AsDFm977o16HXQRmkrHqtW
INBPzB/msX9HYdfYTQGGIZIjimXOREU5XitBwFIxeEusXKKxhNxNgOeMhCmDemeT/oEHkzxqwZjR
ZMa6o2p8qROEvg8zYpFI02RwRjApgQUowaziuZonHqppq7XTeMzj6Fk0ZrdDCpV1ZB/C18wZrU50
f0d517Ga2bqZbUhstHOr/JKPi74jPnOwV7yqWrl+rlpylCJwX+DaroXJGTTvawxsOUW03j/Cs6od
qCXXgevUWVQWeNnaKWqXuRjNqZuYtUYqZdUI3asLaz9rFNxQ9V5RhF1S0+hTcktyEji6Sl4fRzN5
FPj9XxKa51mVvRE+FLMTQwJq2cikkqS4Et1WoI7iUbSI7JIV7PJjqrBOtZvRr6awN6Cf2n0IvyER
hipISdUa1qR0RIJP/RAc4iXDFDGmJGDh2SBrU7Zc9MsSsbME7W5R7XjLKA315VPFIu5Mc5E7VZ0F
qyjti8oM1LQfPFOQBJsgDPC4le7q6+xOKDbcCf9dtsoQ9EXefz1cfSWmLiPTXsd3J9wval8EWq2m
bot03yZ60m8qo9yRIPQzNSNt3JwU0qdREDUP+LHTLCmlQzecOhnF2zDG3qoSjWb2j11h0tfs2yAc
TGxdgCaNVrtOBVtuvQ4BnI1zxp/ISULjriYXzwV1SaQ8qXB58ggWhE9Mp73Kc605Yla8Z6H4PLXx
stN0jUGd9WqIEY2+cfY1ZQI8YXVFMEb6m0qKl9OlgqtJIIVUAm5sEuZ83u7JryT5rR/R8uo6PQFz
61lrcv6wCsIxrtdHfBIqJ11VUz3yyzgBqNOTWVbw/k3p91AM7UlNux19/NqOsVdAWOkfoi6ocgMV
XCK6XYkdulh+0iqKgTWNJjnhqLtV1Rtm+muSwIktQZDt6IBVmplPtdH8wiO9Wfe5JGJc+m4/d7q7
+TOzxpFHfH+lLD2H4hDdjQOFgoo6ogqH0cnT5DEr0sFnQIMRy0QV1DDKhj5BOK2f5KRszEw0lom+
RtQbJ9ImUGBIEBLFebEH6xoSmez0y7ruknK8jIovmJAT5HhQdmtbqoeumNTD7d7fvpxzzA0xXJeo
QQ3IZMiTlEY7TGb815vbY2aLRSURo48/fQfNRj1hwZK8oubUFkoy5jvwEJ1e4toSO9/KLNkdRUG0
xSbqD1o80uGLMSRGhMTevEDoEgUPURU9zZzKbXNkjGguA5Wuk7Zl8WVN/o+bYamvQkE86rrF83Xp
0pa2vCFL5Rjr+u2mLNGf9O8W6ScHsqf/cZMgL1BXrQluXo98M3zcbB5aM/TEtYkPxWTSFVO08l4M
J3zbg5bd5U2m7m7T7v8TCf4nkaAGl+ovwgD3s//8r+8bYf78WZC+fv9dlt2Sj59l8vk/NIJ//OA/
NYIqsj55A3SraHRN7S9J6qb435pkSRL/LKNhUyQUZP/UCcr/zUNbejpUAnR8mvUvVrwCYR57/qYr
lOBqq6b6/6MTlDgy/ZuOTVU3zaEoA8ORUAz+Ty1DXijdWtRQHua8fpzSafXCIn1Ul6VywtipO93y
I0G6lDm+B1nUySmS1c4vTNHpyi1VGV/aA1qjoqN7tvaTurO2skVPADgWDGMhEnCi0/HG3lVGd50s
hEyF0NcuyL7WNUEBxXfFqFP9hYyzi4H/GHN6ETDDeZrR4kivZYgcK0xYR4AkbM+VsbgpwhnicH+g
0ZhrtKK+0hZiYJsRB68xo1wnK94nMe1vFaA4hQb7SdeANWDvNjFbqfjQsujVgqxj54I2HOCSJph9
9fQ4dP1zGj8kKfTDxRp3cZ+Oe1wH7xjPmfj1jNm66GfqdGwym0NpaZgw1tadWiFSymSIEEKeH/KV
fe7G7ixGDqeNroAhnJMNZxRuWWEl5v+UBlI4SIu7xpnuiMKcBYbcfiEoQUCIAK9ShGfdGBtvTcWR
bifGR0wtAQByJoe6fCLkIrSpnGmyq8S6KKdpRrlHPRKU8UhNw0kA8wkb74CMJZgzOXYMa2iCVRYn
r7UyZFgxBoKUDLpKH09JpPZHSf/CdJLdkdt4UgQFfZyB52hOgce2kFJ2bY56TtQblsjZyHylkz1V
D0fHWJreWWqOJVY/ppTpqLFUoPk78uFeVZluZTzjWa02pkhSx/SnVjC7q9E96SvnmnZCqlqb+xgu
v6llwDb6X6FUfbYzAu55hUtjGcUFCjBaFX1BmCiyBfVdf1rzXAjIqrpoHOP3RoLbyJIVe67Ud0Mq
+gux9XdzbdVHDLu0GQxpL6CTcafV3KG+WJ7CAehaN6dIJXAeL/hiAGa02HA3dQteqXlL/cH/ZXid
ikpiyRXbL3tiRoQshiunk+eDkx8EjU5iTGHKRIDkDKRMY9J2Tfy7pSBrEyxwBX2dnWQUvlYK3yzT
zJKRdkAj5p+iSHnomVdOghGk6wi6Nh3uStK1wZfNtS/qOTLRTCWDr+c6IdlkQrDTD66uRvfkCK3e
hAwoWGta7elofPRxnO3FGQ5nDlfL6xrYkmsvvs24YUnwlk16Y81JNJrfUxnyI3P3aOmAv6Iu/CiE
6a4Qy8c1lrjiyuSkmvQLJ8xNtL50VOsi7ZRReYMp9NitYocPf1kBQLZBG6KBb/Marvmin6rPZAWe
O86U6Iv8uCRisY/KCY6N6YvotQZdlt1uKaId7ZinaBK+TYC3djZPdHu1JZBSGU929rjomHyKXuyc
Wip/CiIE8Rb3UARDCJ91yB7NyUqK4AyYdLLNViKBqGPdWsruyIsFPzivX0k6HWjacpRhQfJy2fhq
jGpXFVZzUSzrqQVT0LWQBXS6cK5uFcyts2cra+8mnEFqjYq2J0Dmmn2QU/+bKp8XMQ+I+nTTiRNR
INGth15cDbOdDvSB13VN38JG4timmQ4ozHIFoFKaSGuxbhe6egxBzVDPI7qcM1At2Pu+FD1fD1IT
++XMFGMy0CWEYZ/7mmw9leANiCFONL/MJAPcbcLwr6KiYiaa0NZyh4Su7MpwXaw0sNbReK7nuNjD
GORkpxq7aU32HVKnaNnN1B/lcy53TNYKZvM0wodmF8MyE0TWB+adqinL+3aD/4dp4cHvfdPMCWVx
rtCzoEPaiMprldc0NRcoKcO4xPtJwUcOaQz77py9jAmZdwT8UjuV6eSNXQAuBpkFyifERCx0U//U
a/pCkU8/RlpZLtYiPo6NBLZBQd0iq1djxNNXTQtux5oiO12e61yBogxg/eFtzRlMZeGwekC9l7HP
mDFrdMUyFzIZMCKF9D9TPChpLt6VtIdV5TBNWXpeFxjdA2SfU6YnyBO0X7i/mXgOCtOigsTLwvgl
MF6RN9ObsNnfxs0I122WOLI24SNOB+Rq2Ka13yreOXEz0Q0ULV5rwFjREew0OO3WzXJHTNlr7wGb
A+SNZgLHZeoqePQou8wAJMYgfombha/Hy4e4rEORJO2jiia9FQ6BEENg0dKVFaZ3FRyBjV6+ZJtF
cNnMggqyohWQqi+ZoWQPGnKpGG9hiMdQrhYuhZvtsFUeFXyIxO1Rzm/WRGEzKXIQ2Y2bbZG8GLcm
lNddB+xJC4I4vEAI9Zj54HmsNvNj2p97vJANnkh1M0cqm02y1ncVrslms0/Om5EyirFUCngraTos
h1iWEGroTBPwX4qbEbPYLJnaZs7E5hWsm12TUEm24s3CGYKgY4qbbNbOSK92TcbBQw+jayutQSkj
a47r6wwlvoKkaC9bARrjGB1v1lGB7PHNTJpstlLwFbSWZ4oMSzkXVrkHoLA6Ct4pyBvbYHszqFrT
9Mscm5TexU5Ow89oMWDXYWlV8LZGGiZXEbdrhus12+yv/WaEFXDESog4exyyk2WAkWc82GivCQ5a
LUawM7QvnSnspqy/l1SAQ+NKF6lhIp3esSgAscGTi7f5EvICe/BcCHBOwmbeFXTl1Gx2XnqEhWPg
Uy1ZCxyS02z2ts38iw2Y08YO5kyQjIHW0mGLBEY15tJ9zYzysRELm6FYbiH31Q3HEbzGw2Y6JjX+
QpDaS7bQsYaLc4p6Lq5eUU7VZlmmtwiFMZWDqKpe2wFbc8vqRnSNsUtwPFub9VnBAy3PDaJHQbnU
uKPXzSadboZpS0OetFmoo37ZcXFD84sok+qa950ZJmAWF+rCQ4kPu8SPLeDLzjaDtoVTO7IQLufm
k7pZuPnM7UI83aDjMI7EXH0qfu9N3MPZqt5s4MVmCB82a3iIR1zEKx6Z4kSOQcSksZqIBb3dTL0G
aXUzmmc3z/mE+3wIG7gMmz+93ezqf97cHtOhdf7xGBcAR059RG2/gSTyf92YmommBnsNvmF/uWEZ
NoBCcvPN377mw4nTHVd9sdnrQwF0xbpZ7ofNfB9uNvy0fiw2W/64GfTLzcPfbRXj7Sbb6rrbvds/
aPUWk7P9In8kUt+CiLHtAS/YfPNLT8dVJUL59rh5Qwz86+b2Hd3Q/NJSjti377g99Odz/PGcfz6d
VIfskvWSkePZfK2prhyq8TFKRCvA75jtaiE7x1GpKQ4tE0rx7RuMdYGrS9r2XxLDzRv74Pa8twTx
cEjh4LNnOX8GJrc3bsYtO/n24J83f3vs9gx/eyxEN150Srv/2+N/fmmGtK8gBHWsWyzk8YadQNvZ
HNrtBqxwc6hvfIrb14RnveQbvIKAj4osBm7S7W29paznN97F7ev8RsG4/bs+Ty/Fhsgob4/RmK72
eBAB1P3zh2/3/vaE7Ybh0Dcgh7IxO/68EQ0GV7dU9NtjSQfWo90AH/9r0Psfme9RqL/KGyjkFngO
yrskiRmMSHYjiuQbXKSHMnKDK1p5LLnrhBso1UtjcRaN3GtmBUEkdamGX4Npzx9vWxQ1G9Dk9hbe
/vapzmpeaX3IuIj4a5t21T8olrd7EKT+Aaec+lNWF2IgryqyAHEmk/mPu9GWfp6b8LEaQnNao3+9
fYxuNwZ5JqtTb5+ocmO4mBvNRarRBa036suWL71swJfbl7d7RECBhxlTSDi3ry1iH6hEiV8uDX2v
1NW7QDY1eC2apTOPLFnX3vOw0zETe9IAzrYsJXK/fHRNuMuWdX6QUGcubfZgJtpOa8O3NmxziMuA
tBqO0n4Gm8mvjRA3TX+YSrV+KisFeKpZXEtly8OJ8MrE1cJ2OTAYYb2kmNOTxSNtiZOHjGtK1WDO
xAMHtMbM03236r9kSUr3IwYQJUOvLK2GctBScisHmE1WopgOXdk0kGZOEVEmBGYHorHTu+w4DQrS
pDEszrJcsUPqK2cXMgYZI4PCRAZtz1pUX0RtdnV87ETgju+jvKUhMIFwwR11gM1lxW2ihfn+VP7w
CX+CQFsHrUVdJghJvB9IDPfBei6EZ0A26Lv7vhNZwHQ9ChYBi7dlho7FrmDH0ZicZYUTodRiBoSV
UhX7TN7SBlJKTSKDyz/inYnKYckaW7aW291bgvPt3t++5/bYLbv5z++rOoQIrVk7rWKRJszilzc6
EpPb3XU0B7+a5fuw4kpbTSA/0nZz+/KPG8oSx8px4LSDyoiYcgbEzdroQSzu9HpG82gN6IF0PobC
aN3PMLT92xN1E9fx7R6Cj/qQtesc/D/2zmM7ciTLtr/Sq+fIBYPG4E3o2p3uZDAYcoIVKqG1xtf3
NmNmgsXO6lc1rwkWlMMVYOLec/dxpsf1GP4W9RZT3PFO7aulPYcO3k29sJevXi+xbhYtJFaD7PG2
JT2fMXqNsuNMZkK5aldZjmG4Wl0XmTQiH50RDBk2nLJKYQvBrzkrI/Y5w4aAKah42bceUGtqQUR3
zKQLdXXAcOjFtV0dCNP5m9EmCgjYvOyv2go5HuO8u0r+Xup3SSoXCEhgXSqsZbijHes+w+Zjvxp7
A5fmgPpfw7wkWaRWDdklYbz2CS8JIAQ60nC1mGWU1Ygw2RmaxdvgrIm/QM5Xw0zAOI9JhfEpAyfF
Yvo7KtO6zzJwGzFGw8/AZmKvLfhVCtn9+qP6ymlzqV0nTiC9vSup/j5plFVUMYPIcb4qepIx8C3V
2pDnWMpo4zE0DQm5qYjvDwY+EVO4a3g07pjkIFlQn2pRDSJo5j+wUc1ooQgu9Gir3n1yZhvigYnT
Ezi9BIfWkzd8nSWIc+znA3wr46DAPoaDfsXyvHcrq6hJ0rC7qO0pm0o87gOK+RIUEWQ77LxCy4l3
FQyX6eSlvxQ5Si0oKLfyYy/7AR2f6/YSJkhcfT2jNIJ9atF2KRk+l59bZN5r7FRvJzRVmeo/XrhU
fdrM2wiO8526unq5uvj6jmpTHfin+7w2ok9Zr6DW1sv83VXVKevHWy+d1DysQUjMrIVNEaxXVie7
+Yg0/uWzr6+JMkpeFmHs1l0vp2iGS9TEJvHdVzisYEUwnMmxwY9skOVJQlg5u/GuZ3jHFJ9HWYOR
cSZ4FZVHxRJTO8tl+jB2HSZCSeIcF1x33CUokbeX8dZqTIGEWd4yiiembtp1MbnerQliY98sSaXv
xneJmTRnz82GM8h+eIELuvilQIwD+lEDjCv74Spx6UyE/DzqQ+jN8H6kmmPvefMujM386GioSN2i
creeV+VMC0RM3uIO2Gh3NvM6PkVWk7iIhIE+qyxCPItHWCB+vKHLRjCedrBiuQa9OAngcbG7QyOy
c5VFwyHu8t8bSbH8T2LhXzSgNYn0/1Vx+L8SC7df439df03xj/If0gqmkC/7I60gdPM36WFpoyjQ
HQkg+O8/LWiF7v9GObpLcY5nWa7hcOiPtILpyhfplsurXCxDDcopCUt10f/7b1P8ZhqwGj3yDa5u
CJxE31jO/l8WtJ5PgqJ6xfdAJKbL4njbsmFj+Lb1BoxSJ1bGg1FgOQcdmgFhUGKORnl+mk33CZlJ
Hg85VYoAL+kU2LQmRcUwSTRkClHc1rs6sn9YeUSVon1fjg0iiYjgi1pAn50AF3gUCufz11zQbJsV
Da5f1C0iVblaeP4gdmq1DxA9qTW1SN2g3mgpeX3FjVNtOZ6tj3Xej3uFhVMLoVByarXy3eIU5z8V
r00R2tSC4PIflDe12ZO12M0CZYTCAC5y7KMwgKWgQutOrXYLZVeEYCAXysG7ahB7OVxaN9Wajy4/
CublqMBsoZyZmLLhXhd2j4Snt+xLGhp/4PwUz01R+kbN1mBaUqYp5ya40E4bajVj2OgzzQgaK5aO
NjBmH8ryKaMkax8MJi2OJTvFl1XozZhZTU921YDGN9v5D6hfLadTajMB3L8TsfZ7A4FtvJDQQAmK
Jeh2trVkurjQWzKSGHd2QLysGn52+fyo9RgAOAvT+RYrYKDfDw2gJObVw8FjfnTnamlB3V/cHbJp
kDKkg8C45Ci8/LmPqNmoouY2CmTVs1vv9CoJH6ONI50UloIunxEtZRgQYLFhEN8CVBuuqUmNtjXs
GXKTlkmBy5TjksWIZ5KspWxVzqrVf5M49Yds6epgocrH+qj+P6zJ433aWl7TPVolM3PhdJQFQTcK
7gILSCy0qV8dIdEdAPX+zP0McVuuMZP5Y23dZ+JOBwTtryPqnHVzfZ3aB6KLojYERrtm7itSFn9e
8P9zmbeH1WVDI6LyTK2+HEdYTSTn1Wcl7sCHe/MZ1Oa/v6+Rk7m0WIj+yt9CLfIGzvG6ue4b0E0f
NNvfl+5e7V1/lpefYN1+c1htUnSNmQQJu63ajEZRHbAaOGfycYnlAEgtir82UzV+WLfV4aZICBSq
16gjLyetr8Rq6zB3qDwjOcv5u8u+2be+Pa6ejITeHFab6znrpyk65NSaMQEllJ9dHfi789brQbPz
903q36+71peu+9bvtu5LW+OhcZyZO1yO1sg4fyiZLKAQYsiDyQJNR1s2QPoEw93G0CiGertqyEmX
NocPCfSVveHUrb7TBaoERwvhn8lrrFd7s6muhXqJuZA64vOwMWOWbz4HiXXsAtid8q3/7nVq38uL
1Tnqg7xcYd1eX/1mX5lPxglFNNa5Y8QAEDnwbsyJzyBNq86xn02MzOR2nDlAcN6u2rCGucNkM/r2
UNUfczM+dLJRl6mKlID16G9iott3rWzzVXCmUV3Cq5NCderqirGeSpQ7P/eOhWNHat/W4OQaUHkx
L0HZ0++XuX2nDqjz1JqNPTgCURnPVNsqsrlurpcZJeJTbUaYyiMYxdB8kb8OcwEGynJNLewSd5ia
cJF0hfvzQNfKwjtKeHs5kKSFfr34u31dSrvbAKb5K4il1gz5nKq1l5iWCm+FYjpW1iAOU5f62V3s
WP0Z5KO3F0V8e3vyy+vUXu1lqrCAn0EogK6e8YNa9ANkrrwKyR9LUxSkUH8smJjTKMpNdUCkGhVP
VflJb6bhpGsRw2O5MFydeXWRGN7O9sPPk/yp0FBIrYSp4UZRk5zzcApEEDKjJKZxsnuav9GiDV8X
al9U2t+Jskm6CKz2SVLbFbq9sPm+BYmzN0HihPzVYJXVae49m0klCzERgHfQHAEEHBHBDkazD63l
qQmolJ0lGVT95+r/neWfnAULXbra2SvjG+zGia5gRUrkdxOYRkPr7SBa7MaG6J/8idQPE6D+RhRM
tH7RrTPRE2i5ci1ChfuyNjs9wfe+JBYOjo3Ui6QvvwoJvoQIoxIZvqUnmILj6WFM7daerGV8r0Kn
tolPS1NRE23bjUn5H9gAvCAR9qYREb8JuSJC/dg/Y96sUeOrUcHokdsxiuXOmzRUDTJaaanR2xp8
VoHLl51ryFgdLpBlpXeVkRkowDHdfdleg9OvTlIXUdsoDhyKy7vryyUXRobkNRL0qJr53hNAHiet
WxbKFWlO1pgvsAmgiCQuBBM2EdonFf99CQKrcIQ8nXycrLSS2+qV6zmdpnPkzenrOY2DiNJYdFKo
f0VoFzUPVdsvsdxKhi7+9vjswKQpsQzavjlHnf0v7FOnvLyLekkQjz9DP5RKoD8DxmpNfTX1LYZp
ROo45/5Gba4h8b/bVF801SCTv8MbpTyvCxX5WzdD2YOoGKDogr3ZTA43rOxaStWbrSeqtcnN6NfW
16yHXy4bZ2ZxfLPTbeXs/s3bqnP+6T6HMfwGE5y9o+OEazSMy9WiCxsu9XZVbRea+OOkt4db2yYs
/8+Pv7ro21Nfbb+svrr2ZEw8dVrvvFz6fx1Xpy5xWZ5a8fPVe/z96t+/0/qh01k8z36V7F99ArW6
nvLqEurI222189XLX46/+jhmdrBa0oMEuYxXi+yvzbykxLrWoGLIXev+9QWupZOFXLKv667A6gxC
QujmNmpVHekzLMLUGlkB4t/gcRi5vvDrVcxVQezTxKI8Wa2qneoc5OLMhtXqujOS+RsV403Ww04v
J8vqzFeXQ6xAn6To+WpVHX95J7WdNMvzUlFwjPmpL3bry9Xaq2uu766urg7zdz9pouiQA0/abmiM
j+pZWZ8ItWlh60fJqHounEEGttaz9JyoFHlQwtuysx9VPiBSIyAV7V8XXoEdvV/0+sadsKvZUC0F
6bwkhKUW2rAYDGXkdr6ktr5Rq/6vprfj8+TL+SzhaRp/OTyb5PBt3cynfZKcbc8rDrPWt+fWi74y
2CGCMJsUgbb9r7m3fkIb3mRlfZjSMkS8/Z6YdnMu++EzxYz5JW4pgOyE9RUXAh/hA89wymVK/+J3
Zk6smG+3xhvXKf0SN4gYQroZrS+SC/xeSklDBrhRap4dk87ckVXBdYIcQO8Po0WdPd/FtqdLa3V7
XWfoRXxbNHmG3h1th4aLOuHKde6qQhFqFptP9rirkYWhc0BU/J+A3b8UsLNsB8DXPw/YPTS/wrL4
h2Ddy0v+DNYJ5zfLcXyJKHNsA97tGqwzrN8oF7AdVxeOA8N3DdZZDhpgjiH/NQyXQN8rVqj4jVSb
5bqm51iu5ej+vxOsw9lJanxfR+tQQPERbIPsoGljJ/ImWpe2uM+MvR8/FsFXT69bsilLe0aRRjXv
OB9nEEhB2X+MzDogMetBkGnSD94U/wz1CFeHGDXtGhlTay/uBol5P4Hf3maT+aiCWWrRmOmlq8vs
8OJ2Ycvg+dRV7h6X4msW9jTFclG6JKIX6fDcAYbyh6Y+gWMtd12EECzByPjA7AzbK+jZFDEN465q
c0r/zOESmNYP0i/BI7nVbt+Z/sfCY5652MhwA/cRnk8TjjNF2HX8jqTuKegsHJIBiOATdLXJgZxw
q/geI6upgkW7hBaCm1obi32t2i0VHFLPu1pTITzHmD5W4xBu69J5MIeiOlALdUsHkEZalBSboW1/
gk36oUvZPzWL5IqrksiAnJVYHkLAcQCuQvHcvhAj7tNy4Q9YV5rZtzEPSWgFIXB1C45NyLfRaM3k
uGpNIKlNFdPE9+B5SruUvwzhCC4+GjxPtId1GF7ShekIei/ikIPYqjZDfQcfTvNxlqmA1AuXjfpy
Ou92pxH/2w1jh1dXiW+omdwnkZ5d5tnoYal4BoOX1D17mDDBwjceYqvZCvwoU0HIVmizAdLCyBBv
RBn28/pATd5A6d2ooVqThbZx55zCAPsLHH+YbYiuhMuDNvRuGl28ERcTe++0JscI/svIQyhELkho
0y/O60//5p9Y/x2Mbmnh4cCaVnHQqzk4kiiEOOFNFVyhoj+rxTRZuBqU9i/dLefsrh/bc+gkzaGv
bWaD8mFQa+tiUpPArASaRb5P5frUQn2hN5tEGtGgLIG1gduHBJp8EqwEOR1/WV1IYo809xR4GV/W
DJNaWzdV6mdxG+voUWil/mkVuFZr60LdDGpzmYEdwSCkVFmGqdXD+MqhRO1Ud8eY2J/NPDZ3rQxZ
qJ9uXaz7zMjVT2nykk5UAemXpKGKSKtEnMrpEfKXcj6EXCoQrYLTa4RaPed5LEe8rdTFKKMalYht
1KRHKE2MnPm8bFOM7cwduM6WmgRPSgAiq8c5u8m+hSkT6m4okcFryGrztFvOpicWungWalMtDJ9Z
GdRCKqnsLwnzLiGCQzXglYoCy9x6k4TJ4sWZAdEnaOFhhCOr07GawOHx0ozBJ6+cdn1p6Fs3xvLU
M83n2cPVdOwMgjvqQ1mIPLEwplaUH1p+SiF/crUw/1pTm35bioPf6MjAsYmZ5QuMoDUOeRKjssev
qS7EKe3C8uLkAgyQroU7zcTALMJ6nNiDNp/9esSY0Jo+x3njn2Mtis7W8oFfFkleaJFFJGw8nIfI
J0bCA78PIvtz1XbhpXGtZy8x8736iLX8t6NcR5Hp4AY3ySiTOjDESV5/Bi5QU7hVOzhFjsnzPHcL
TzRi73R51/p1fleOVrXrh/aG4uN712jWxtSos9aH+zhEsSd7OirCg5+xL4Cr1JXY13m3NYLmfebp
8TFM+4+6VR8p7AcTWPiguIWNXCl/5+97lOXnONfvxzzO9kXNGXXcHUNs2bf9mPh31ORcK4+CQG+a
vkzjshVT+oUSSqygpsTcUvS33E2YrmaGvBWm6cFsUnAXPVZkMzqgUuTGZur7W2xAcCoTL0UHwKQn
HuL2EPLtYLlIrg4T4i1Ovg9pVNxnFYkDHqL4nhriO+TguR3m1566PN2olktsa6DzrPiE28dV1NN7
L2rFZrSB7+m560O56Y3d3NO/2d50rO3xskhNQOXBSmumqL346fxxaqICuIUma2KKn6lpUcPg9T80
PUR5Vwmqqz04mBMVtCRy3gWeFu3weftA7TVCvWRGa+rBd5nHAe1kIe6qbAbPpUUPppmYFxd92alI
PQq+AfFQmrIpMJfc2UF6aG3QZ4lhdciuyovWQKwpiext7KmtDxg15sS2AgS9MePWcHygfoMyaVIt
G9NKcS6Jgw3Wh9R72ACOerMn3JR4ECHRemyQ1Jt70+zNjZenv3D41ZF+zs84DTxkjTM+Z5YJscLU
9l1pShPzDqzLvNzNjk48RRj9EYFuta8rLjq32WMH9w/mXTFdjCLVbtNMpacZ/ozmzLl5mZbBq6h6
bJyox666aZe6Cdid0vqKcDjcU4V4LsylvoucLnycKaU1O0/fLxQta1qj3XoHvEs4eu2mzymtH2wK
vccE/KptoYkKCVK4Xi+uXmVX21xId3nGSd8zBxzBIvhcsQklwYigwXie+WmkMABFmq9XdwsgiDIa
troe/0xRShMzBrkcudq1h5Yp5nreDPTnABh4gEjOfWnzodrqy+huh6oWJ60YsW3J/J2R4s/Ih/np
WgAEBkNolD3iZ7L8pOr30c0D3OHca5rxmzp6+bXzW/zgx7tg8q/U0p8tl+c2xcEHKWl4G83IOxqZ
e2RwKTZRytMZRRHi8KC/b3Nhf1hc6JdzGVCsGGo4vFYfUsgrPajSvgEs5VgakEz8a4wkqSnppSaU
lOTH0vF/ZEZCd4IkGN6Jrd2WbkcJL4jp2eGZFKCColHPdjagGL2f+0d/MZhY+jbw0mH8ERbkoZBZ
Jsclk6CbU+SIT2OrG9tKs75MDhNI1wc7MX3A33PZTpr1e9q49ruieW7m6L7yMRdxwy6lEMyZKXUt
jHMhi/gBABwxaQItYOPlSp1RQ5rl0Uj993zQx1iWT7TaWF8TM9rE4OXa3PmVzObnpYIk49T6vakH
3s7Sh2YTYuYeR9YNPEm3HxyDSmpikXdNrmvXPBipRs9iULz17xW20FAs9GhfZtTyJoIopomSb0FJ
v2sa9/tkBw+Jht32pNfXOFiSHQYdzmZKBTX2082cQSf1wIoMN32C35Ju2qF7hpNkttFD1sXNJQJO
3bho+kO7nE5jOkCAEu3CrRLbsjjf3tL0QxTxarGrK+BGw9R+GrG/21YPcZnOG6qQoelZszg6bXYw
0167erb5zba/SqjxpQlq6pMpc9IQiu+6GsJBnqaPo8tQRrfCDmH7Hv/m70OfZnt30b4tRbuP+uJz
FMaMxBcLsnZkSvn7p8hD6IX5IPMHFFtVNPbHvtIvlLy5Wx8Lvx3RgZ9EX7sTP0QGNeahsnHVrbQG
6R38d20TuYl9RWUp/WLpjjSsfbS0nu7Gcppxgwr9M6BUyt3hghn02JdZEA3Gp/NGXxpuqv6x8bBM
F0GsYaBn8MMSoR4d+Pe5HpcUjiVMc/RhR+X7PpAmdtEoc+K2HI+obbWmlMRqc4Ql2c4aQzI5fVEL
FcFcN+kSi/3YFh8nq2L4nRcJjlYFPPIRy/sXvbFM7au495tNqgbsUzidC4Pxnklvsq2X+b1pNvod
4RVy5FTXXNweJGCFdRYJNIYS6JgwehvIoLcOdYrUAXyYiuyDWerzXsOIclenjLxqUTX7Pot+hMJs
z7FcLDIiohYJZkdgRRkGHSnH2OZSUuda1EQZiBbvctKftKFBd87kQtgD0tcovleS6mIevqUhTlCm
kZ/icRgOancjUH+4BpVxugMJrZ7PjtSxMceYz7FODYFt5vL2IsCBXOUnDkctTC4ZJSM1YZ8G/dyL
sXm16OSo3JCoaaZ11zW2rMLPeVV4G9/B5RjFCZMjmX/oLBsIktoGDku2M3cfVJ4rT5nR4OSIwN+U
yq81KyZkQoSKFyYWZ2o6yIoYcpW2K8KhkoFhPyJQKJfb3OoXlPHivW2WH4MsHY70IkDlsB+9hkN9
XazcerbCYJOY3qOWl9zcpdAeEjf+2UcIh+uxdC9z25d7r9JBf3XJdPPkAk+fX0uGf1JmAznWMGDd
iYb50RL1/rjNBqEdokD/GhcMn4TzIw5n7CRmXIxzKhM2trxFophI1jzmzoMYYNMXjBeKyAHnadn3
9UCKPIrDW+FXTE1z5BCplhWM20aKVBvj28SUi8xV+XRP11C91+pyg7jwExVH4bMDbQPSaGxvmY1r
UpdqfxgChMgQCCg2G36fs6C8dgKAYZtRoUHiJqM9NKydZUMqpQKzeYj6sHkYHVtWBAHybxL7wp2H
vWhEk+kAu+CpLFE5x9JH29Lw0DX8mSqg9kp0/8Yf4R/LzE4eLfHLbJv0ZlEmD/gcMXKFvLoglDbS
xeNW6OT7vHXLfeuDAaureH5ACjzuMeraDKnAb6Ocpnd5bwLhmerrMObM/7lhQP5r3aaqKXnqXfCs
+pJftDBvTlPjgb+1mps/x+2tL6d2X8UAK6MpTq6tE1HcODa/8IW+kPsIDu6mq5cOSjg2IdNsPbax
V17MDLxIojGTyVs+uo1lruXTBIc+uRnG9+QR9QXfaALtg6c/zy7AFjszjJNTtj9rY8lIaKblETHf
XqMSGAMXuBdzPPCUi/mRAqXPMOsfo34SJ7TudxoR1nfJFFEznU7fGj/8qhWz+djN9XBD2r4p3EK7
2roZHHxioHG3ZFiFARSemWO9M3WgrzPCcjjxiLeM+jaIIruQn2Q8h0+z3pW72XWKu9GEqyLgmtOy
odruTVE/wIgDOf/Qxd29TXz1lhga4c90PlpT/oNCJIdgNDCsyIOhaHhZuKG4a3qX1ridY6RONIWo
qiHme3cyzjojih3myu1maYQ4Ndnn2UuYnpT8rxkerduot6jFgzCyjdqkpbYPai0Capebq6KGO/J8
KnT4NDEj+IJm5gBe24TrEUiHFZ+8JUIqg6AD7KjkE16mqJbS7h7ZsJYG76xQf6qJ0hy5bLGrQ/B9
WJlyZzbuoSihzfK/7UQ6ISKN4cPFQXDvBZMJJMw6u6J9l+rTeN8U7niv1piiQA3UEp2awaY4YByJ
QoxhKvMe6H/j7B+Z9V01rLDJATwNCUhZEejJZfCJAWllQgXCYAm0qgPGdnF/9RPK8oTjomADRJqM
w06voeOCGDhbee28T9M+ehKg/z7ViKf8rvyRebj8pnKOo4UJtdUPmAzqV10MH6Ip0J/04kvf8XyV
ZbSvhxwbMKckD1Jg7F4034VOnY3lNN2+8HVkMUaOsLrN/Ttj6BmTjSLDeSPMH7wqSm9Z+33Uw4zq
TxNWKGULz9USnrWsBkrdcIksKX+O4j4bPGcTFpG7yZtu2GdhU950yz4kwwwwqqm7C4H/b24mzHuf
GtsNJWSSko1UIc+Cakesoz/apfazr9x5T7l7ttEL52PaYEZoW8n7vvObm4js8tRb4lk1tO3SPoXw
AKnsssebSHKm93N6UEn4rgA2W+YIrnE8JF4GObvzxCN1t+EVzN4eN+L8MTIp3rCbL20gkJ970zvM
nTBxL7kDuwBwTYUC1+7ycQfxCZy9iwJtzijnxtXoAw1NdhKzcWIKjAtnk13n0J+2nQPIKMg694D7
WoFZsFsB3hvJN3kRGEmvpVhc9+DS0kZyx3xOYc0wxOyucWuIhzj1xSFJBwqZLRcfgVwDcemklL1H
Y0Net3mYlrF/ktHU6Zj1ifujc0bEKs6OZ6o9xg5yh7GM5T1cHsLiuzXqOo8D8AM8yc+T+M4QYzym
xVwe0aXcQTosTgs1ANuiB0tVwIuZtHg6FHV59DP3V8Kw/YPF6L6vmUVGmuZchY0gKK+PczF/Q9QM
hdbhUXKGedpYCEXpVozgQ3rNfQxQYie7DSn1zAyvh83YpFTjjF2w0fSJ8nrD/71dcPQunA7qrReB
zHdsFwgsksOgZIDdi+K5NiGtLrO28SKgBba0z+gov95NMSyg1mAAuziM5gEsUvIwNuZ+bIybGorp
nSsp/VIoXrYfu8xzYKaW4gzG40NNO403Iw7lZY9XURWOd3UPmp2u7H4I4/DeHqdLGs8EYxisdx1x
aztADuksGGMb1CMZoIbSeMkPYZ/9mCDUbPN5eHI78FKOQRGAZl38pO/OEdZ9QAAbEPFZdfLQaTwj
JJmg8n2zxiW6jJTEYCUqBpqxGOM+6YWB2cjVp3B5tgA0DXkE31uky5kC1EIvm6tob9VQugx8g2Fv
e8P8PjTdQ9om45FQFAIC3x1AnAYxhe1ZdMtsxt6utaR7n+lrHcM4F4B5+wpFuJ7ADfP88ZvdVE8x
lWA7u06pNHUCQOBT8LzMqUlYExF7aiXR1XddAg6+ft/HS7DTXS06LQx/0Eb5zFqN98ykfoe4Ot27
sPTo/RNZymf87ncGYRPDPI0LDvKzFm9D3MvpM+BNmx2Bjh73ll2FJPjS99reb1AVmYIa0UbXp4fe
DHDG/NYlSf/J6hN6tiVr7jqv/eGlZFjvaCVvGtL2o1/Y9gXcy97UrYF6Z33eaHbh0cJYwcFOsRqx
qobwZyueCjq6sM79+3CIPs2ZzxgRqOUdqltw1EFZX3LqptrBonSEfka/MjmiP4RZtIuMCPxfn2mA
yuF5JH7bHHMB+VxA1SzkDWs2xja1ph36m+lq+a12SIvqs44PDCLoJLqA3LybNLcELZYD4CBsdsyW
4FseVtWHmQcxHjwaWdufnrR6POD0EWLnURzH1uYeK8h/iAQZ7dJ65cGWFF4fiMQIZmmbMbXd5Xpo
bzo6mh3V5xMpC/KI6Ygd2OgXwyVqqFqjm9e2QWca11i+S0ukFkrxQkdKxeDWQ/AEEgrRameLZxPj
z60zYbvgkaxh+lD35zh5Kp3C3xW86cYbWuMYxYxQ07q8eeFtyhr70qRUIXV1lp26NHsntHjc+yN/
gOt3cKBDsExD79MBMMXeeGRzT7EBQyaMsiuBCdKnvnYcaqO9YLcDfLIltz5EU0IqyBWw58ofhs2g
SAwe2HTNDm7gHtB+1iI8Miram2PIL4J50C5ePELHxlCd7NJjvlY2+OuWwDncUTOpkNOwI5Y/gYhS
WWM+37QaxasZ6Be3YhzM9Aze4X6RVXhJ7R07XCKC2G3eweHZkKynuUX9MjtfNcuHreeVzzpS2KMd
IiHDMehugN14LfPxy5AtglY2JHQxSTuPvMe5j7EyAdI2/WzV03Kw8wX3jzwHVT/n37s8BaI/++7R
H/SMeGRB5sQs7mOHwUVAeBVUcpNcyrHcC63CmHkiY3lK3Uo/2TpJpzJ5oE8OLx4KzKuTW5iHp+Wt
0ztIyVV8qKaYiaEdPgXENq+Fzi81fo6LeLz3Uoq3ncCsd5bXOefM9ZmkldqTnSTuRS28ZgCDrTUJ
lgIWNBd4MntrzGnOQ4aQuOs0h3h0QYXFToHb2snrYw0Da+eLbfc+FDe2Ojf5ApKluTCpHwjg0xaM
pvMpB4pIJaVe3hLTeKrCqbkkMX7dM3PWnZviFGrM4xM2teMTvk27rOif/IGZajElzUNtfaxcv79Y
Nl6ITB6Me83tgA3XpU0sKqkvSyySU+lD6igy8WhE2gQmO+JenzHli6fFPAgL1nPGH7eJ2so9aX3i
gYK29pVNwnJYmpiaacauGNVYeIgHyTnNl4ep5fkty+m7NQBZNPhTb0VIdUI+x1c/7MG0RAI6UdL/
GCfbepdwG4L2098P4GSiTL9pYSluzHnB7rlM6hyMqoeFwXl2skq7ffCFl+3R0ukYOvQPBAhr0Mfx
THzbSi9OwbDRJnCbzX5/9ZptrZl0BkxNgcbAEEzt5lTlNMJ5pnVXH6pCQsTp0eu4icyhSRlm3vdN
UV9dQoexPRrbrDKfR9u4VE3tHbQkjE+hB3jCqDuSJ7WfPqTz8LC44XDOCAe2KWYE8NLiE1pB4jQD
tU8WYLaEYolWzJjMoPbEvB5o85ST4sFHPd6JssCyxCkH2g+f53pwfo+T5peOeP/gF973aHYJpwz5
rexwdBthFm3qoMaOqFlujVlicuGblFYQnL6ryA8f5mnqDlZGV58wbdqPaHeJC9XVPtaqg1fD9IiM
sP+Y2819D6rhZLrkm5cZr5aZCqs7PRuji511T7rXA9YpOz7rxDC98vrnKvC9ewK4z9jUzJsswCsz
jgVE3B4za0BWbY3uY7bNE3Nubo6e2dts94fcJrYrlhpOu5FrzB69d91EeGq0cZ3BzhIKcYtJdNET
UapF+wuOdImJj4ujnI3tICUZpk4n0/btp8Ipv+hz2W2CefzW94xsvSnZqe/Re7V9MBf30xgV3MBx
mB1H0X+IPEibsOI10m4PS/DRmWBJDFq90AQ6BIh9Mrcuiadz2VnPVXoRlj59tmz6nbGx8r2kaL3k
8pU25q/KlDf7wqB/jiBAY4Ysg725jCVVMhvbt+WuD0iNlkDBFm/AIEFGyjS/z2gJoOGpmhVR6Pkm
c6UGQW0nbQu0EbouwUP9PPsjQVaHojkxRgzfLfCqlEhmu9iKByzcw3dhD4O+ixJQkTIJpnQ6jKHG
owDMTuEe0gQ9/5abVBhPunb0mweYF9lB1ZiOMlKmZ75LQSJeqK0jxnOIyGpbm2BYkqRDYSwXUZbc
gq6DHEKo5gzxddhZEzd3ThbrEqQNM2XbeMfDgmuXU3+0lxEYvxUDomIuU16SDDsDkv75FqYrYQxH
VNVl5glxo3Q+ZWY/EYReYKdKvbJLbcjZX+h5jcXH3ir0P4gEgH0ISPzON+n+MIAj0S4BhkxBgKzI
alm1UBVYmQzyrfs000j2SLk/qErHNQ8dAOk8psxGbAnNUN9crZUVXI11U6251Qy8kxq0O6aHjIKb
dKQkhjXvrzW1GcnfCnO2Z+publGNoC6vgJjSsGe72Y6C8ygXPvXWdxm64O0gFdRqYdN7nRZYJKpy
cvGY74FZIPNZZWQ+1UJtLgaD0SQp/Tsrn+4HL50vbbjojAP4MeQnWmRMk3i+lGFQB4FIIaV1JqpO
0phsBQPexGyY93nRoa30z2JGLhbJoCkQsfacqnipUpT5ICV6P4n2igaZU8OBvh3KBzw4BvKA8vZt
l7ygIkkkTqfI/djJr1PGyR8LdH7Rdhzgiw3y+Xmp/XK8c17OyNW1ysdSov4+eATNwFgNYGZnhDJ/
LQazvO8N0RwGqSsz7QHwhIoIkxzE29JM0iMQFsKIRDLjyXq0PAwQ/iMQ+5cEYiaRzv9LIHaj0Db6
r803Goq4+EdY5MtL/xCKufZvlkQ7wnm3XUOqv/4SinkW9ZmCQk9dUGjvWSalm39WdTq/oVwUJqFq
wqi8jFf9WdVp/sapAqdy3Kh1wez03xGKmcKg4vS1UMz6H8bOYzluZe2yT4QImISblkM5uqLnBCGJ
UsJ7k4mn7wXejrgdHf/gHxyGdORIFirzM3uvHZJ76Tg8zJ4d4EH119jp/yf4kkqqLbuiz44M7wX6
q+bVDXQcmdT8VWOP2Jn95EmCW6tKq4jMgS2g05jOrRqxsFPzcEOAI87nyrvh0wz3S29XB8iO1XXW
4KXnRbiPU7wJJIEc3igPEgvpc210waZI5/Laj03z7nR3IXHEeWouX/FIXDWYw/beHqoGeRP3rMx6
ipzU8p/acCFmxI1JiCVbOZee3CIBcG4QOvRhsC374tZpePGmYTxYSMN2dtK6h0YRRFHrXv0ZQuMu
CRhy56VXXETlFcdFxWU0WXr+MGkI4j5Vn2nQbIx2cPdNB/Abi0n9jjyK+znxJ6DNqxhVjq+KYRv6
H93cjcMyvCJTGDd1Q0vTBDCT2MICSmLeV7pFVJSMmzHu3OvlSceJOE1B+yv0Q7qQPI8QGEDqSN3g
mnlLEnV0vTPat3qw7llwvodNwgrUI61nKadrWP7fU4+5aMw3680cyCppqGWycHmpvdLZGy7YQM8T
f4052DPwEyeT0RhSjxaUZKEYbky7KmnIoFrm25hP4d4n6di3t+Aiy0NlWv3BEAyMjPpKwRW+mZfs
yQzd6lGOZNzQXR5KhY9Rl9m81d3IbCjKgUofelZjyJOqo1ITozU13apuop4dMwXBu0gi8ByL7V0N
KMnkQAC3qSGwDR0gQT0E9rn3IceM+NrfwDvv8OhVj0ZA9JBorRrD0DfvI26srBRHVs+E14UEIMS1
89JzCXZ7v8ekk/QPgY0cxHdjgk2bCXq9a6uosQeYzrw4hyFMImEyZkXcCRNStQbJ0MzxqlIXOyMD
qTbk3OsGo76LNRv/6t783RiwVLVsnScTN9AUOycLicuVDqY5Kf5SikH0VoPpybNjE2EVpLCyJic1
DkacheR7BZCMSEAAYUOqWTiVPaac4qsDandt1g/+MlBETOkxoQy8mDlahpzccTzU5zJmoeiHt6Xw
7bsgVeQ9O5CF+kLkLMOz5zyltuXJOgcx6apzxiZOxNlj6hgsuQPvSTmEJlk0twCi8W13JSEafBrs
FU0ybsFcEqcutHrMJGFUpeHDKp5MXn5CL4069YGEIwsYav1WadvYTXzLtz4KlSiL19d0HjdZjN+T
dhQ3uPamg09SjNVk4+ZlVtV4QQPzm3KwOHUtEDbXG2iMMxgfZhdsg9aIkMB1qBRvczpc2rbxH32z
5G601i9fE11SOXV3VBSsu4EWNBrWh7WJh3RXVyD4e6shv2PKg0s65+8mSITHsLafPZmf0xgsmi2D
t8SI6wtl/Q6dTU5xJuuPEtGW3/UkWHIC3/HeeXcHSSBOz/LbKpYnJHz6RAPGw51mlypukgPc1GSf
VHWBDgbe2UhGyy7LkFeMJrsic910sS3kjSY4JrqandVcKPveSdMfBUKUddWXEC0AWCRCZ7Pd9urV
oIgdBMP+2s7g4MHGOTEI31OHUF8EKdwUguArVTUPPsEavkVMSD8reGlL+BGE1KJL5dPEueWnhSO7
9kR8aAOj/kxRBGkgmmPrNHeyHComIkrdmtRay+wmufoaeEobkGcuAotQycoFs2+UI614Zz+J3Hyg
xaseAhj3y5IbBNiRk0BDP923uOzBR/q/Z6DsNNMn2WRvcoZXGpRNsK92NauNE5x1dzUOpqfJ93v0
W364L7qUpihBJJjaRnbMGuM3gaczwyz7gcXfQSTOeOeZHhF7RVfvuYfqq9c5T5Ue303NyW+h5kxI
ceDp3ydmat73Iay5arWKSTWN6JDYwEgaWEZmIj53AJxE6/+SaRy+ObGO70Vnnbscu7pq4vlI6slA
P0kN6ZUG4xcskgdvyQ4lLPPHhWHkV+bO4gG/+as2nUvZeeNrDTHWjpFxWazpbSsDzjmM/7I0HAmW
sAkL7uvk6tJtsv4Gz1nmQl/agIi/FOdBqoxLECc7XA05ypY/zRQ/jIkdvGaG8VH646VpfMCNK/kv
t9Gc2Mlob5HqsFMsfW5aOsh7OynPUsPTXWb9tZjVl2a9y0y4TA4jHEEym6uQxHvNoDUd0mPIEw+d
MuxgtJ6Qn30z9Q/fWtmSNmTKR/AkjDFxPBCflzPC0ukN4GYbVR3/wTS8KxNnVyqHzqsJp4uAxn9M
2+oDBWK7nfMSO3GeTEQzMfdWi5ERUteMB6/LCBYkF4b0nRplGFqxqi9V5Fk1SV/OdDQt3z/4MMRY
ebkmyR5EetUk1kTB4s17n/yak6zMeQVJW0TAVEibDEbgYNK+bMCoqI3t19mqFZNH63FZ92ud8Nyb
4BmS83zwams6DzHgUdY6bsRN3ezsgqS4ubX/2Vr/KsfcetPWxZyq8E0X843CCJkLWj0CAsK9yPtX
OYV0bgM29OvSGvsmD34lQtPZGDPaS5DuDnFx7cojC5v8zhbW5T8XiY+gKglI0dSZjwOUofOx67kT
x3GwqQEGa5d3bQPQkV1TWDD5Xexfdmu6T/lsWqfCbJ2rnTvpIWu5qRNBKInoK5RNw/gzpq9f6C1w
UAZc66NNz0kj0R0Lp68vne0wzyol0/Ncn824CI683TdVPP/xihsG0fjSqjiLBoucn67NrVteyJ0/
TOHFacErzGhPexddhk8qxyjM2zDcM8wiEQzuTKexiDX54LA6MS6TIuDBSjwC9PqmRz0aX0IOoGsd
O+OqO0OA2PXeFeHbGZkVuS8NciZwN3/bpaUqMKpkO85PLZ3zvpG9uklzfB56w33prIEWiBg+oo3N
QzDIiLn4cC2zr8IhZDMY9HfHTGRfhagXEyJRkzTI7tSSjqA1u4bPJ5e4gZAfbKagiCNeZ6JkZPmF
AQetuQmkbiZUzMtt8x46Z0O+RUc+pVbmgVfa2QfyMwglmdttPfasIgzJioLY3oVwwKkOxofJGyke
s/ka69Y6xjP5033nip0IWmDnk51cPbf+i5ouBmWGoo4E400vBITHOegeHcN4n+tkpVo8D75RP69p
cpQRuVl7oF9vWVlZB7MlxXTOEVzBCIc+LJWxPFpu/sfPKDuE3e/gdfh3qJZJvJBkwyQLi2I//Kzc
m5GI+UHEgqSfhLnTcjSDtt+aVtY/Wba3UcPgX4KC5Cc6mCu5lANRBxfiT/45rpNch5iQlkouXAp+
6hCFOEjSE0uGJ1YDjTjW+8pqEqq1bHgsKbWUmAFsZuMjNSuJc3wXSaNXy0YIZk9IYUCKGwxUJ0da
h8L33kqbeCB4HSZxIu6CQTR3Segxh0vuFltaXTJFYX6T8qFfBZy8yLHjF9/o0uPQmmnkZvNDQu22
qToYss0YA8TlPU/Q99azjRc6bjsOug+/bfgbdg1owYeGzFdHwqe20/aUw5MbM7acOSooRBXm2cWO
slbYbUZmG4XMsuuAiYLHm9StFM1bIkImBy5buqnk7myWW05+kpkm+q5O2dlIpR5rWaGLSK1Tr4Rz
IsVlTwLAtHOIh9h3c90DSs5Nwgqr72qNgY8NJ72ybMXyrtes2MEX9yR1jdx23hLRdcF5MhxULYmB
Ci9Y50HrjYIT5r3sMnH6KYb4fHGwq2A/Dc1zn47N2gXYD4vE3z0v4dXPUZ2OBXP9zm6efUX6YGql
2QG47xOz6uyOXz8XHopeL6+R5eV2uSV6vttb7IU2FeF6INwpymZ/huuTYG6NPZaWzZCFF3Muv/Do
MUwxquLajll7miqz2vlGmrMjrUBpam8f+miXAq/V+9AOHfjRGfFIEym+reSfUoX73Dmg8L0aXKfJ
bbkHv7BHOFvPNwfVzH3HpvvnF9l9JXxaKG5LGG5VTHZw6JY3GRq8dzmOE88cTjUimy1CqXFDuB1i
cxJ8KDFaUHxLeDIcCt8xpaY2OjTLaVkfVclT2RoijRLHPoJpuKvCDs95SJi5xcos0EG1r8evyabC
cukDNp4Lk1iof37AsKwPuVOLIf8jQJGfhNNMJNYiGc5ytqiVIFBcIg1i4cSCIAyZwnPdg1cw8OOH
0wmGYbZN+4E04MaCK47QJz6SwMQjkBBwWcjsI8Ous4/7oOCK5Rjgpdv3xVvmtctDz655NywsBIc2
3y6JzOig5vnodZbY2ba8Z1RavVhNBcudCriewqOkYNzZirM+1iq5CKWe0e1NUT2YQVTEzkRzxU2n
aFjMovGP5Zi+LD060hShxcH1PRQ4oQp2/nPjMXtHG88pmo8lF7i3jjrjLvINY4qKTL+jWbEYkiLU
KPp4xj/PY9nZNZnEgNlQmd41unlPmTnz+BEDFFROemkqvcqjCQEUaNWzOvYOAeh+xgboLdo0/xiJ
4dhMoZfu8nHpD2hK7lzbIDNzJmy7jYHMFGT9nYXKL1B+2pPVut8WW6m9iquYbAK2UFVaGEclY7Q0
be/s9FTnvEi7n4Y7RSCyjYfyWWssO/Nk/aupX/ZTlrAyldMf7bI6KQqI460IrlD3kD30gi+uZAM4
eml4NWfeargbkIFriMJdi+2jySt25OTm7MgScw7aRoSedAFhWU0FcSFMdimzSoavNoWd5d3lVlqD
j8Y86lOtiDQmz1qMkqWz+yeFuBibbb23Z2lHOh66oxeF6NWjJOe6Hzi3D7Fof3mu/rNmcdF3Hpce
iXgzAU6vqyq8a2PjBCCzP3arnWL0HXactvJ4DfV80U1PWz5wCDewtip7ie9UPH3RufIbCmSFSwDt
1SdLtbHd4bGrH9kMRtziBDFwH0UopoJd2/B9YWgVwV13liK8LjO0+8Hjvei6IO/NLrcApqtwl/bL
3yBbgFy2SLwUYsUq08G1sA3rxZOec03x7kSp37TEd80bbo/qxu765Lj28AD0pt5Mg0wiL4DtHpT9
qavuVW2LK0Kv4pRWcU8AUsUK1PL7AGMJ4tM1rYXtDAbuMs4Y4ItCUamjUdVuZd2bQ4PKDp1OmcRv
CSDm0WSFKbNw3FmkSVxgQbnbcLkuYRkhiciJBjaGaAwLG0OGNHExLcT96qCDc28TvLdegaqzzSuw
x1cEVeoK41xNOj8uunskYlJfyoKUjCzuX0hTgIE8bP0kdNcMpSgbquBxUOatKYx1nvOWo7HamHhQ
T6OM0ZSC3NqHiVXswixv39Hyg9SetlyXS9TG7ojOY+Z86VDn+rSZZZXMgDKDJ6vsrcc6+Jp6REzm
XD82Vnmw+iEEb1u6O4Pr4ATacyWrXsRSGauaZ96WtqcOecOQyhcGSN8ZO4x1N9IOEzg8fxSD0b/B
jWFgUP0e4Go+iyL9AOhdXmScfP3cWBnj97iv/L21Lq3rxXidGMQslke+fM754nQOSpHF3CTjMEUc
ckgiEYrKhlzAocCdSpAo0SCzE/K1dZpttCTbNp3sh9kUOBT6WEY1D/lwmE0E3sgpjyi2rFWpsqER
IcCKXLz1rr63168W6LlJ14yvJ8zmIXISvz2lOvIV9Z6cLX2c4wGAhaScazObWZMl/3mLTw5s4R1N
x+hvihLQ1rfSHQnxJR0DbS+zIyeXh0AVzKZEfXGr7F8mOvPOTdy9i0YCzQFSz8yCGBQqmyEGGN57
UmzCEcGc0oi70Z3HbVQms3Hq0yW/pMrBFJqH5FOrlpV8XRvHNhifa5bF0QLF9jSV3RENTcVuIIwZ
ImY1MWNJelewgoqa1W0utYKXq4T4TZ7IphWnxp37D6tncWIx1dxwkj+wQkmORRZT4pNJHtRGeGfW
3wErVKVwsXT9EOwSM/xMDL5bAfOZLcWexFSzdI99SVrCkpOQONLNUNnMj+1XIJb6MDtdy7KoOos4
rq9labg3nCg7xGPvyTQ4X9IgKNsYL6njnuEXxifP9uUlC4rV5TY/eL04McjtIpGRQFYget5wixs7
dqUMY0rzibRcwHGpP0GOm0DpzkxzCYd8rki9CBeihDFAkcUa88zW67DWmfubm3YMMwN2ZxmKRGj2
dkWIWsVhYVZvff6kPGxKmQvS2Unm82T41YPAgIb89CWVuf8g5pNkhn5le4c+e46PYJhK1oWa1iYU
xCR5Bl6MknVsGQQYEtdET2Li+EeyYjyrGKqNnAlVhaJlHFOD2roatURhFwfbZpox5Qy9PLgNfo+f
icW0jCSXz34ZGSnUH5zfw36SRnlAYZkjUK7DyOetvtTMyv0yeawNfasduvHCw8eixukNrvBy4n6+
n0XwZwLy9JxnVvjcCCYEitkEgmJiJfUWxXe4jpyzAw4ZZA4m9qkgbp8TzBoGxd3dLPP3nhCYM8dl
ipazDZ+Yj2xrVef7eVHlSVHrMdZHCEXAxLFCU2GwIDhrS8uN4axJxG0ZBbP9aTM1h1zl7fFwp++e
3xyDvHtr3T/TtMzrhCPYTab5zyOAkJEl449AUjknKjz5Xs4SuWnJkmW3zuiuQP9cP3sLukqqL3Uq
tLin1JEnaebJMUwSRMhT3V9JEMW/VpNNGLe2d5oMmxDH0Tq7WJWZBXdiE09Zxx5t0+FDoz7irshs
dhE/JpgGA/fcELmIZPVRlavX0qh+BYa9SZZcRvgNz9w4mnKYI/kHdTUoXx+LDi0w0RUoARgqSH+O
Munf+6vxGLeRGtEx9xlj47y4GUjcnTxUZ2v9YH4riEJ43vXxh5gzpO6zyQjlMMTxl9HC6xA1x+SI
lZTiftl6HRNXg99kVJm5WraPek3x6lr8uv1kPlCBoIBcl5J+T9ZQMBrdtidv+OiucboD15ffj8nK
7bQ3aYZqafHGh1FSVSt0724WasZG6V459XwepZzx9K/hpWHH7JbcHr9LHmkrdl27hkKV4t6UoXtA
u3HfY74joqZ9ErFNw1tgyzDAOO5/Ps988sjFyV167AJRjkkKgBHWr/5Y32UElW5V62GIwFdJSc3h
WsPwsFK33kkTK9efH3zVD9Ir06R4lDo/tSva4OeDpFzPaxTAumU4OM9Ee5eIzBu4QXhb3uuu+G5q
mL5ZT5rGGtRQrctaxy3++TXZM6MkgpRBs8+cpkIeMaADzzVhO6r9o5DH9iyOaiO/Zl34ucQfP2EM
9uKLI8zqjftD7F0/QOOuNzLRNsYFoCWmge6MEdi4EysN7ecDI1+ME+xfEEMgK0WnlEfxOF3zVQCg
lT3v62T+PSQh6C87f/apg7aUe0S86nUvIUgmNAPU1SXeETnREVoWr3SV3yqN1s5LK4xirLpXihjT
wfoAQwsAf1ledaAckK1bR0HVqjSZh0RKKjufkcdRYRhV+Fu2xXctlgh+w8uSFX9j0yCFaAUhLCwy
uCU9nhUQ8oDTLIdUSjsx3+J19W4L9veoGr7chCFlE+L/nYqoV8ZjrwKsC80KWIeZv01QZmtTEect
FdnTmheirV5Nh0ju0TR7FKcQ4QL1yJPLFVi7dz/4Nyx/JfK/GKHbiJIka5aI+QQPj5Rvk5js13oZ
UJbn/tHlEDj5rb8GN9fxYWn0a1g4uMPXHckCNeriVOu/dX+1Uo3qKhjzz6AedplB9eH6vXFuLPcF
UZh9MA2g/mal3+xZEZaVDgYmXlewxpBRbsyc2aMUH9qzE7pHVBcxwcCrFZ6JlTa3DesTehlSpUSC
fL+HUYewXZX7sZbOpmVOv/Lb5vWD7rFx0Wre/vNcriIDzZxxY0CPQely12n/pQy/3eGtS5OboZN4
s4ztLx+0LJOLcNxUlfcQlCaQvzH/p0y9EyFpDJ5hcAqHeLVsEZwYCxubvh+8FVc/sNcRzrGpfPts
8IcTu1oHjrzGXjX462W8dUg7Oc48lKBkmSEe0HbvvD+UKaHn7MMeb0hqiOtciBsTx/9g6VA//grs
5stMCdmsqsuUUwB7z6p/XKT6Yh3NUYAy8cC44cOomneEuwmGPm/cG/HV7BGAT+PaVNvofftnVO+Y
pRjLIKdGhLVDhoFSE6dpzCzIGwmmtkieQbv7msPkiY3gFczudPYTaz+vAgl3NYwpGG3HeTG2pbqX
beuc2G6M5x/zm/5RLOHXsqKRindhQtaSnVUx0WbJvPWGFPfndUZdtG9x9m5cXT9husELzyap3Ll2
Ge5oWE1clIdkkZLZHerROpU3nDVMIypr3P54ggDa4ZuddPosGT9RviDeCbl2pIPfPSFLelOvaidG
GubZx33caK/c96P6/hGvV8cmQYwLzIDzp+KrTwh60k556hZxTDoiviQNETDb+ehoKJtIg45AQwAm
rZotMxMQLxrFFM02jr7hbCF4HLyMQKVp5t5u2pY2yQm/oTP3e1su1MylDfTOZ/TFfAD5WEZTGYZ3
qed/UBDLnYrbhx9f5NgEKRW2ax1lJ8mRWZU0mPI+2UzQYmRAil2NaPjH7MIOhey6mmT3CbHwOWza
EsKleZ1w7CjqSWZ4I4ZypwZbgUyobCmrlY9k2VPqvbRCoL+BfmvWPxbLnguv5dXpjScqBEIpi/jB
5Pz5L4+xWc92sSroMDA9tmZyUXbC1xfXeDcE1OPeKZ5b1+WIjR0KYiwRCJLknrOupVex6QvRH9Vs
qNfPto35vidy4a1dlQ+oFloydCj66lHemyZ/RSjPjRgfmmHJIy9fbXK1/hXMDTx39mj4T2ia11t6
/cx/fjQXv6Y0tsluVvALauODBWaNyaV8U08YVaH+waps8GFoCt+GcobxLJEddtVHBXH0jUBwXvo3
7itssUN7Q+eLPLWQMDPMkSWAhaBxQdEbKgvpdza92375a5Te6v+aly32QL4EGxcfeaW/w7U6cVEV
cTw7FUu1gCgcjFLBOYd3TSTJVJ06wKfCtpwIB+eb63JncJzXG1AVzONDNMpdIQj7bFqxL4IgIzsc
m1MRxlxdhZ7wi0xQHi37XyvcEx5URtLobH/ubQZYJKT1vxzTeEH4/5CsT0rgxBcpvWNriVuPDify
ez/eNkO+MC1ji+BP+mHsCxXFGcI+j+UkOWbCad/0lEke7+4+H9QF25p7EWay104nbk5XtmwkYIWX
nrrySg4IAeYXOc0PVLZPdGvBLnC7bl+GHqFeafXPRcq/oVfehaZwiQUo3gPeSe1IFmM86TuwGcfh
HWOdfVp67W/xEvDKEWyOtfxvP7dUTzXWFE66OAJIke3nOH7uaAEJxey7ByaihAfQsvTBMUZ3uAmL
RoEBVVFRtJyC62DO8cFa5C9tZozbKkmeOCdixoqMMVw22xhdrAbfY2kRGz0CONn3xKdlgx+Q61KX
j3VpmryBjagD9YTxoS+O0kp9oA7grm3DOIyla57MoD9UsmdcUAafaRHkJ9OiiPH1Aw61/tKlqNYq
FDdjOj8MEhEAhUnRjb/irPpt8hKTqa5JlrfGnrwE9s/z1H5Vnv1lIEd2BvdiNo6xMbPflYWEpdYD
aoHAmE/KxdxMw95vKzrrbVUkW2O61ZDK6XgsbkksFSaWOKA7e+5H1NI56X6xBkpO5fwWzkIfrfHb
tIxjb9nxyWnQwrTFtgot9xGOQbEb/LyLrNLPNrLNXnwWtsdej8d8ii3EiH/jOibRnHhVl15y23nF
sA3rf10dFx9hxXiFAHC7T/IvhPghdkY8AwhrRSUOi+P+DRuMVqhVMc9iz4nL+JKiQt0Qz0oWStqc
nB6pOF+AJO+TAZnAE8hw2d6xAAWEAIR+I5SpAI97bzwEW7EwEEr6xqY/QhhAQi5GXMJBw/IhnQt5
tJElT0h3DIhROk8p8ITkTbWtTPnLoWBd1yl/PLKudyY/mTN/s2AjjooBX8gUj4wazc47GHLmDV6e
Qteb2RBZgM/1LJk0PXeQWU9IsBA3E2Z6P2bTo/Rxw+YYxUPrm/G9+xiMfkkrdTeQVbibwPBEc8q4
buwZuhfFg0WD7Zaet+uljDigsmNQk7VOK/1RjieiZL/jDtIuUcBZlIYhmiSzbqLYraKYwRCnFVUK
HNliuQtwtcQh1iV/0RelcEoLn+j3ruu3SqDacgSyMVvUu7qL8W0FQJgG1x+OtuP/ne4WDGHM/7oy
nvBNCWtbexnLcqyM+ChFAw5AfNndi+PjYBxnNAqpysS6v0L5g/pjb/ZwGCyGXLWDzCWvnhBXEJOT
Fx0LZSQMZXDMhcF1lO8ZPtJBucu4ZStDGz+ydBz0zL4RFzwhxRdMZHRrKHRqsnf8Ql5geXz4ytuV
3hhuOAX9lmBwauqErsOG1eJwaBhweWEqlb8xRmgSUfnE3CYsN63WV7uKxTHt23abJvZ3wDy4Bbvg
qmovk/ylaFrrogHZOC1Ziv6UE+9pUCRzzflIZpCDdZhUEqLVunGHOeFGl8clbRbttkmXvSXIi0pH
fQI9ZB663tq7xrxJyrna4m97gotB6GU6/fY793kZumnLmH/XNNkJW1ZA2qTlsDZi7rhFtnsyOyzK
eFPOdQ/CRJv5EZNdiFLGPmTxzPbQRR8tiFGGz8iu05pvxNljuODpaHIXAJNXIPdvokwYFgl51clV
JmnBtp3vQBAQqtVbf1j9Oluv8eEEZSWDGCAgZpZBQLrR4XQw1ZYtGhM8O8Hy1abTtKnjdmDopT68
+k5i2GJ/I34Xs9Pugtk3D2PK+7ysp0/EP+W6oyNNuQjh++DQLzqgQfwRfJvq1lVqpNJTyJDWv2X2
MIe0NRZ1gcppqAufUdApc4zmySurx4xoljP7G28nYv2vNhN1dCrvzgmIyKWFAKCW9zvHTrh481oc
bJk85ATnEhgrjiPyvLKYrrIKCArFWrKpeFqbtpl3plGzaGZvsZO4CjsGKZtmLvfSkJ+d/USq8fLa
lNHCEyVmSuvZtq1DmtXNtgePwXQSPbz2ZxPTfnhFN+bs2ImrfUkq6VR5H1VB8mjQY2UwFezMjObe
JVFW9Snb3XJ9Gnp/tRXaWzdGaTcPy940s5cRwkvA+qgUA/MVZKKBhes4zl4LdIgHJBq06TwfiMic
/glsTXJhTXU3IzwkH8FLD6FtXQIvfk/COt6Ng3/IpEovnujw2LjJcZ3iY3FFGDNKZ5tR/y8wlhaL
jVGp55rzIcn36LIe26YgoBNDv2Xx2ASiixH3tQbkqvRcdnNy3zX6M7tXo/gDL4KFQFO9NjBRNuYU
fqUitA9JiF0zKQhQWqx1DFleIC1Z+2oaeE+gBps2A83bWTrZvmkhIDLrsrmXQ1Zh1PPpW+x6GYWH
jQdcMucEj0H43PpOVNTQnH1Qf3+4aq05TsOl8V4D3x9O5lq5/wQQ/Xz4z099GidPC+8/aVqGbnOG
HCuvfs0Z+6G2/Xz4Qbf996f/i/9XwsbY4IK/LWEhdknA4PYHJDdlpg8bgz4TCrh1CDqyX2kJ8xrk
xtjhtVul/z/miJ8f/Uj/f3703w//3//7+el//8T/9MeEUDQLqQvHQVg5J01LrkffJQ8Joeh7aYGv
NOsBZZ6Ol53RM55JgOxUSfcqZvEtVwhFmpGlDL3C34g2uFRBwnTEM6uDQI5M3K/4FhMy0wFyELUS
GqLmHNgTA0HN2nUcmBbOU3blyYs4Yu0DEAv0KmGiHmYDkFhSil0FfgTA+MCmkjGHy6p2I8b0Ivl1
naA7RseyHZcjw7b464tk1fBOFP84M9W2Njnmxl67ezJOIldgmLKtXzJzIC/GPXSymSkSkYLD6JBZ
Tk/I8B0oQGx/ghdwT7G3q5TzhaP6UcvYj3xa+HWJbYzzb7vxLMglw84aWIJ6PnMhDWYqTx6IIHSY
GTqIH+HHbWwPms5aUXqx8TaW/0yCW55n63Ow9F+Gq8kO4PirbAePobqOnH4gQSsnbWxU6GqWDmdm
F0Q5mXKHeKazn1X9vejsjtqFa9Ds39BDM5deOAp0UNxTLuwDOqJNYvn5PrXGWwlebDJuqIicHV/U
69x5EV16yu8wu61tp396BhSbTKfqAAOYyOsueIF14vBWm/XOIktmS7/84CzlZzDOz4rQ7Y0Jq4y3
Qlig6REMW+BiYq93onRZ3LPjtO55Wsn6og5eQAiP1Lx0dKpUwzouUjtfaRJxu+6+GEECtqFPiPHo
zSyGv/FFxqzb+QvrHiNnrTIGWU+SCWzrE05TqwebXTXQt/3Y7QsuGpwnGLt0HVb7RJVPBJI9J2HQ
s163iYGfcKYZlvLP3hqTF2gSPnu3EqeMdUueMk6dwyLKOQX57JillyTZgRfkQAntU0Ag9EUDthjy
cj6Ktceb6iZnf4CHXuKY34c13wtLlvZF+Ms7jeJmGQBEy3BOjk3cnXFnovkGevHz9UNtcTzS00xl
3rMth+uvPTrv8t2HCOXCdyXM+1eSvBE2nV8CEwZ0zHoRHb57g9eAGIDx089fFLpXx+NrMmZGzokH
/Y2ZwZR03hHdBpH1C7NYIDESNV8Q48+Cj4jh89gm03ScNL4119QsrWy26jU2e5fj7D6rsnNdjvy7
EzN9jFLS97a4e88+tkYGiwUcACaFmA4PFHmfXUIvKPwedeqMR7ShfCtywttT6FfW+6DcauuE8a++
sa5O5kVD4X8uVfGhuglNo6qP/hx/Ov+HvTNbblvLsu2vVNQ7soCNbuNGVT4Q7KmGojrLLwhLltH3
Pb7+DkAnj3ycmSez3ivCgQApkibR7r3WnGN6gUcXO2rvO5he6qQGxzZImdXQMjN0A8kzFsS69b5o
2FK3tg4DtgzHl7goRjr+1KM6cOG4KAnGkmqg3udm+Y6jdlcFcXRpETKs1NJyoz7Z9aAFL1lAZ6ud
kidb2s61kjBeZ/qwselI0ZqW0W0aR3tV8YKtkhvBddRYzmHIQnXnkB9S9MZVPmCMboGGAVp1KAmV
Jhrv4FZrNaYz3yyRxFfZ9C1DXzSW9mWglOPTcSwQdWzrMbhL5llUb8PLFBO6BUnngb5jtKah9iAT
6hwzT8Kt565DXjivEe4D1FwtEVHE2h3FfPg1JqV6p2az+xkAEdrLp0AQReFDw3YJL81cj3HGjkxi
Uoct+lZF9BwVBS6y2QaIm6I8TjbGcO7b/sTVT3D906zUjXx0wK1F12EcNgnmFRd++UxdNH0u/9xl
gw4btRMOR70d+o+FUwDV6QV1gyKsrjMNXpVGJ0LqiIKS8oBxPzp6DdhPXy3uOs08wFHrj8tiSQ40
1dmHLr2nIR6sFb4DwqtAJG70bvieqmANpIPUuWynE0OmHCdro8fN2hD+Q5YyUMQ5AeyPgvXRaiGZ
GvNiyjtKhA2dxcWYqInwaSp4bVp33NUs0YI9nCc91XcRxhnF1RmBmkkmVvM1zVJhJUhckX1oPBnV
sAo5NPZOqdPz7Kprib7ppSjo4BUIzTJveK7mDjaEunit9vF35FLBoYNCddvVqN/t1qAYGCpP6BXT
yQvPiIwbF9oejE87NrZ9bRExbQ30AdQodwuZtdA92+A0KT9G6vXMJIyTVWPtd6ArkKqhVe+y2GRu
YnbQjnqNu4r+pW9pFKsqYiyzl+FtbJQYr4H2o8jIGJe11ynfvnKy/OLZ5utQ6/e+EUwvSp6fHLsf
3lMdn/S5N6fgpUrpaU8gGOjgFKiTJQggunZPIhjdaDL7bRdRwR+xDEyEkrmOKMIvonVe9N6svo/1
s43tNcnUs98YFrOl3lwbmf7Dm9l6eOGB91WSNNFOMDeEIrnW8aKsNaAD1Ly993gy0FE3kA1HZIB+
PmXXo41ElAR7596eJeBOXsmvWn9oivrcqObFKsN2bVZ+fKgJspFp+UiNisZVMrsF0mmLMu6bGZ2N
IQweSC+mjA5uK6Spz5nBlc0uo28iqfyT6aGmbBodr2pNCYEcVZUhV36fo5ErPLVGX1yrTGfLS49s
1MAO+iYb2XMrcaqHIgB6xsh2ZWYXa2ybK0+bNuWoZccoBJOLj5Dc6LLwccBomKLYj1ZgF7i6qcGK
8d3Rk6vMj3Z53Bs/RBkcZIXkm8m7tQ17NpTT6uZtK4E1cSlsd/CCons8X8xz8TS9m/5em5SC9Eya
T2Sbtic/MHHMtNq5MpFqDxVtRduyrkSb78YcNGMX6NO5tdoADFVACZhy27W01LsGuTTy5Tq79suY
7mpEMbWrVMAlSau91IIMtzAWNvGYtCmWRcqc8Bhjfm6K6yyOiuu0Cq2NLKiufjykkL+rG2N0dcYq
ozH1Z9kEX4IRj1cq6fC0hbhE0jPXutOhpyrDYpMo5WwTcRQ3DrBcK6bN9W6IN+bQkKfjWc2hsesv
tj3FwD/mbV5QuTFizbgqY+XRbIWzoQ6QATf/oUGy4RY5PtEO6pijTughDdTSJu3g1qPdxJC1WNVF
jMg1mchEhGLRoQfQkx6b7xif5X1vxUiIzCxzJVzOg3CGxK0ybVP3yDExbzAkFga1pALTTM7FeK+k
mdxIT0ncn3yO5w+E/H9g3jvn5PvV//Of5kyO/4ksT4fGMPEzCmyDwsY8iG3xZ8NgG3hJWDTAFS1R
Y+KZanHdNSqJQo1zx+battSmjrGhkx5I3WZjGWPNXZzO/5RhSmEohZg9GcMERUv01NWkbORpIo5h
HCp75Ctp6korJZOv0H+zQulJINy8spO1D2TDgssGCTlk7Bwn1kOTOEB+nVY76TE6/FwTQF/BWW2o
JwV7UXgvSab311CAo4No9Vvw7/7150KmWb2HTY+pv6SvZTBO6lDAqRDQJvprdbEpVO3S2o73Lzaj
Yf79ZpS6Nm9NW+psyhng/5PvkpBtjR5D4++b3v4Ohkl7aauoc2M9AkgQKxYVji78Mn0pxhrNj50Q
Fa0N+gW1o4kcJJmxV4l+of9a34Lz2aJZwMBipNhfKHbfc+JixmntB3WslUNMyDf6Ev88xJEFWC6p
N7llvSVaNQMjw+BOYENEchF8TaoETdEwpU8a0OG1kRsUTg0YXsg/vRtbaw9yGMsTktBzI/DpwXg6
NPSdGZ/V2pM06J//+eGmY7v99XBzdMkQUFjYZG179q/+tJ0yvfXyAF3AvhXeesjSjmjGelf0OT83
EiNDSTNyURw1p05Fyhp024hjYNfrbXigPHzjQTSDeQgzZEyq/WJgi8ymhMtiOuD6IK99N4vUv5Ub
wCvjYzqEN4OaDmsvRsuoeOmLEkXdvdIbJzQ8f/7b+H//4Y+z+IEWcmHoCr/8uBEXa9ZNyN6thY5D
n9Xc9rkefg2KGgukn5ecSuwIulfGVi/rAXpdqLzO+FevyxkEV0mxNyIz2WTkbZ7on3YrLFPqIznw
/dquUkrdHFYkbOWIV+jY3kKHSn5ai83gxhZ6czO2UUZSYdy8dVwiLXXMnoEuVFu5Q/wzHHHlajdT
Xmdr31ftF69ID6lBNy4b1Ce1iV5C0YWPjG7aXYIDZm/YrbgkCMFXaJEQYvajhURdeabqY91jlYhX
bRTC5GbOARTK0dySvske7vPB0tcatrSTCMC7imlV+pq856ZHqjkdgr5MZiawFdwwmeWC4OGlrKLB
O9Vl9tzVVvfe0ewixedr3o4jGnekoMK8NB06htg2SzANjXFPdg7l6XQA786Eeq1oGEnTEjmf3XbW
l3LIb7VqMt+5tO6pfnonyxow1MIAXDWt9B9IUE+gkZnWDTY7HBdKusd0GXKfoAYZbLlvV9sJqkDT
b+upqF+wvSEcrw+cu/h3e6e5EhEuF6PjdtRXxZfMtsjnQ6SAFss4RoGZ7hu9IrW8QYrZRcJGWdXo
m4RhRuDl2sufH4X631+JTNvWTFt3hKra2q9nGA2eUNHx5O4dCqZ7FemyTmnz2u6ek06cQ5soScOv
rA3FRHFKNHKvgjD290jomfHLvgHfT88xVMVralLnNejd7WyVPrk6gt1Ox3E9QYVxRY1ToJ1V9VMj
V3ZTp246UoOsK7nRc/hPjRe8IGxDtEF11DXS6VpteGUC9XhPNOG/OPlme/0vFxbUFLjeLJ30ZE3V
frmwKGapTK2wiRW3c0B7o7gVY+i7VqKEN77ZnlJQvfvMzx5yqOwro1PbB2Y0t0oPu26s6vZcG3gs
O1vQ/TH9a8VLrLlYqSOTwbNcdKi//bRDOTgLIafhm4b7b6UrOAD9KHrkJCrWDj2xuKpvLD04ityE
F1rH22TwZrZgacK7T80tXJea/td6op31LzaBZv39rodIYJiOhd+D6qMGZ+Dni6vdqTCkqzLYd6Lo
bsfEl9dtBfsoFV8su2nuJt8KjqUfvtkG2g0jLJ770FtXtj9sLVulIJc6xUsS3zaddp+QZwk7SOgP
qe0bZC6A4uUmcjLLqnt2whcPmcK567vXclDVvShHfG6KoT7pkQ3U2uJMqyP8KmN+2+ge8n3a2EGe
PGU03m5JXHpW/CZ0Q4/MipoEkHvHPnpeVjy0VITWZToU+7bNz0mh9rcVLeSrwR8Jvqk7ZKbpti5G
1OGm9VSPkXnbCMO45Xr5JTFCgJ1C4zBtwuaCfki/gjVwI8rWZGqYYg/pobrjKnIn3zDhYk3FbU2r
Zg2k43rRlmAJONTgcVedOhCNPJbTBULUBXxQfmrL6qLrjbwaEERdUiaDhTOhOEYvSS5Bf1LyAs9J
k4U72Zq4KSa5aycHWk1Jq6BXQy558s7UAP0oVqO6AZinTa8gSMWm6BcGCnRgklfCrBVES8hfBqRl
W+of322SvsCDA17CApa5fZt45yTVbqk4ENHTJRW8dJTEdUaYX8j0nYjXtFwTu4j4TlPibSji7KyG
7R7JKfK9kHk5CG9qnZofQyzuoxOa7prIaYrmZiC9jVZqYmc0MZeCJwZXjP8SKnpkWeyi+tXUCipf
04iUa+peVFuvd1OACAVnJGO/FoNjAf6E6gnzhmoKfpSJOKPbvNaQbN1CcEI3h8NUIsxZAWqszlXS
Ql2ygQQOIwWXcNSgVncZWkAbtcUYqg/4zPO7BIKv21u8M/AsxuqTfEIpttJt5n0oTK2rtB1p8BSe
8vjnF1RN/BKVzqDOsgUpTpo0NMNySF7/w2kVaAqFoc5WdnRTB3c2Ed4mtue5KLoF+Erje8ck+pIV
kbcetTrZFLYBBj/QvnaZ7UNPoHCnRHAlcscZzrUiggM5b4ObBs6D6chwX4Es2HZ2r+1B7j43meoO
xQjneGaENaOCdK/s6pUeJM2N4ymuY0o4luI8BHFwntt9dwxI8VZowt4Az7UOHs15qYpoJzv4mGnT
8T6fcspgZwl3IT2+toBMu53Zg9LDKg1ROaVtnsMyS538G21zKtUyv26DoEDdz/EYmpp9I5KmdHUr
hCDfk9Izali307F5Tnthn/s43Oi4zWaf3jYNjikkpjd7rA+hg/pWU85CvFK+6PZKTrc8j7YTg4gb
mxEud5K+B7YHh3WyonXPBXlD1lKNUtIivwOs8V63/HMD922nMAWjNTce4F6At5598KZ90i3KeoCZ
pn1KxWaVWL3zhI32Oh5L6BTGXTYBXWDgrR+DGQiYNna5xz4/454cfWNgw15NZabfxhlDc4RJV+gw
XW1B72H0qhKUMT3WJJBsvgosUM6itlkJgbgavYv5EOG8ofIl03XnocWM4nwiOSUub0L0IBPYCtLl
MOOhkoTImb45JB+snEistMoTJ2HjVVyO2P96G/6f/56fP2Zv9V//m8dveUHj0g+aXx7+9SFP+fff
83t+f80f3/HX6/CtIlPzR/Onr9q95zff0vf61xf94ZP533/7dutvzbc/PNgsgJ679r0aL+81UvDl
W/A75lf+u3/8j/d/E/Mzz7v+eQ7cB+Zn/S3Om18hP/Mbf4P8OOB6LHA8ttBIXTM543+H/Giq8RfV
sKSjClNCC1a5w/4G+TGcv6iqCmbEoJKnmqrNVeI3yI9h/gWhFTAe3sbkkJnB/wbyo9m6/YexjiEd
29BtDEh8QzIQNf2XsY7hSKQqgy2u9JWYyfjLAhG+zqhLn7hM2WInZqkkaVb5sVsEn5+Plycb1af+
i050vUSSjRUSWtesjl1qaAe0i6QhJtV8jetHfUXECjB0ZN/A3+05MqmK53ZOoCDYAtG2LPpeAn4J
9c45UJZaGpV+xTB+v3Cylsem8E76UAa71gcHVzLlR015yTr6qVOQPiVYmoJRvwCjVvdZdzMU5APF
eYjUgPquR9IPWknwj3TGces/wgl7SNW+ver79KD0YuMAHKKnGhfbCCYQNSukr74h73qoH4ZHsIs9
gTWJuZOXztiABspbxiXGvtG0dO2PIPRzvEg0gss3nYsUrTX7XOhMIGR8qUv/blSb58Qs7bUwGUHo
CWkRcvJdO8VmpoTkL1imd1VmNQay0PlhgWQnERItJfXXJqTVnxVwGltildP+2mhMZaNM5nOZjreo
pu40JolmYSXrhJAlcmKINvKAGakXC03AVmJgdcAK6oYAeAHPGGsKcmk+sAnqZ8YjCCNRIw2EhVBx
qVdxPxuRyPKBQ1TgLTGxsZV5B4ozu+RoDFzmHRAMQfYRABg02ddi1hvQxU7d2Eo87iXTKQirl0LK
B9zx91oJWbK2HzGrPdXSLvEMRXsnteA8eWx3rmV2eScU0uiQTsRG505Dceq5S6wDv/xeNshucj37
jvdzIMKeFpK3wTRKqaF/63skw/rCTWVEEe/I4tugWD16tYlJISSpudjqajhgQPVWsW0dKpXCWA3V
FU2DSVyUUf4QgNTpH03TLmjpW/p3ji0IYNHezYS9lRQPaYdMqclmUnlg/qDFTgSDdYoan5aNPRfn
+4J7AD8aM9LaYVK0Gu2WA68KvoZ9SbvKzsdtJcg/snP8Lwl85t55LcwEt0Rf3WbZl17VUfvRq3A1
jocVsIx77ZmqZokeDvB6Z1hbtfOu9MHZzsdToeb7XJV0Hsd6hY4CRvuUnMPkkPXKLeVqegYopW3r
VnTgP/TJZMoSos6ibkyTbPw+acNNYtFz9IHWtVJVYelgp2hpB3RaelcNI35bNX6qNO9Zz5ybpkX/
2Koj6lXFpLUKi0ApxHejUc8KdpJGo/kVa5iBZbQ3dQGoVAY5BwRCAcjFZm99b/Ma93MqVkrnoZao
knupUqgyGTA7Exleknou0L9yLfQQD2HvlqUFT6c2zpkNDrVMvBszKfcp9qPSyXpIJftKr+krjUxQ
RHhdyeahj6GAJ066MTKOZFDbIL4thqCNT83BTS10IaBJe7cpon1133eSnWwjDMD50o8MY7iLr9vY
QqNv+mA5dSLT1VNAYZaNqmaU3mWMRTcpxh/8By9paJyVoGxWcRW+4p07qOQZeHV171nRK+shdQ5r
LxWMZ0PE9z0QJBFvdbiqYekzdV93hMF2ORru+fdA/WRHCWr35G4NroDr75omxJUR9ggG4ttagyXg
lz+iRmFmSLJH9dBU6sXx6fk2Gud0F+nnNrhOKI2ivqvvLD186g0cQTVqnLJpD73SWys1788iGy82
pRnuEhxe0ddOBwOC0eBHLRtG9NCMVr4ynKxEvXciDmYI3CV0kP5dNW88Z8Q9LQkACN89bZiDyPoL
9YmAL9k8aLnerowRRRbWOxBJKCLlxC0laL37Lujeaj2/qEX3dSj4kvqU3RgCKXCD54xfvpa2cQ6c
7NBHFMrtNv2mDNWj1uvrThiPOeBQwrCkiwun1PD1dYl68bgJIPz9ATrjoe/LHfruH4OfnaJh2iqi
IJoK943b0PQB37oCKLYmD7xZacgfIlADIofqHGKGMGfbbPao8vFC2tFG9dDXxDqGQ1LUCO3clQCp
36yIa0XLoFmab9MIxhtfFB8S0qWiCboxs3m8NmVy1UzGDdyhk59kswv02QvVd9ubERMGhaDJgMJq
2Fee6LbO0J/sETxNl05nwozQB1YbYxZ1CbNg9IpUWyTfSDRRVf+izsPDtLnS9cMQp2cj9bCc2gjy
iCLYVK2DyR8Rb6OhFs7uki55R0uCFAOFmtMN36Q+qACV83NXam44n13DVG5BWc32uuB9MqmS90Sj
eFReENpWjO1RGytfrZoadFw7VOjn7Ly+W8dx1rqMV25k5r112ZQxQi8kXcDXRvhPwxBefEkhr4tQ
EoGdInggAX1iq18yr8FIpgd4CeV4GEodkBUMPVFWV4MSn8eA4UTvuUxf8ekr3jqw+p1qTheNyRke
3G6PWg9Z7sDnxsY1YfQA3BusZZG1L3oyCE37mSZD4M5HOy1AbVdLdCV+NOKcFS9+T0EHHsNrqld3
WB3wVka0z79kgbq3x+HdGZqNgkIe9d8jjp/7bECkgBv4JUJas5skWFRA6G0LRCDH/Fv6YzBfGg6N
s9dqiRBuyO/0XFwM0P0QuUjsSFe6KGHrV9YZCytifV4kswcHLwjtnW9GL8jkCaOnYuJAVBFKo1Q4
1Yrarm2z4HqHy4z5TrnLySAhKID5dWZy3HTUzyoP+nU7TQFBJeUXs09LZC88T4MC3z6EqyuGFG6f
q9zdOEJ0oyLxIdlbhXFEmnjsLL4wCs9HyM+nCtk6e/wl1LrwEE3W9yAG2mRTUY165dWhZeEW5q0Z
BQ4ZZPp1kyCiqsvka9Ob6i4vmCjW+q6Le+mqKoSTHsvYznAycQpNsW5bTAFFmD1YVBnWCF2+6Ub0
kJHusqqq8p0QtHgry0c9Vp1NVPQwXZLkio6SIOZB4XTQH/OO0zUo5JOdr81CPoYdglXd9p5j8FgE
zVUvhMvcjhbRsn4eXazUe8+ySt1g2OAWFIFyGSle41oIDQ9od8j1pm9Wejq86kWBgddXbwr9dcq1
ldEnD5qDIsF+SW/oyTEWQDlAVZ0rYmrUD9IwmLel6rOiqFy/Oo4EDz13V/MWNZfPYMpIwdLslQqO
haJmf0TBRsRE2yM0RclAv/tek8UbpS/dUb/2pvxeB1hK6prgmFqKlWPQjwzStcjzRzxNyMMC9Vxj
kFpFqKakjlpXkOlBxJiBHWMgRlf6t3Rl6f4cWjVkfBT7L4keo8/wv5XxdBPo0YXWzA2Om2swiY6L
Zfqk15Ai6pTyCm0TgkXQGwfD05jhSUun8n6S+tdMsU65idZFS5L7NrGuco3fWA9e7gIyBPV47nP/
2cwHQEBxQFVP57pLy4DL31rJjAeqFOpKIYoDvVm9zsLhixlNHhev4uwxsOan4DQdISIAKeQmFPi3
uUldaUh3jtibCYIFDf4ThWQ/hf+iyvEtwj2r+lhRKsoQW/QOK0jZJ0bkipFKKgw5mIZxW/beAzWs
xpUN2YweHngV0jpVKlPHIXKX60hRopoL3Bgkl7mLu3Ian/9g5sTgAvhGd+vBkghelczTMStBJoF9
+RxDo99a5VtWG5dIQYWYJMG3QfYkx3ffaa2/i8ma1bevoYNrrlDZVoGHzIcWIl1qigBOt+uMJtoj
S4W2ke5Gs79i/n6yhOm5o199RfQrGXdU2zDfUVMv6ggsXmh/EVF68sryR9Bwix215GsvYDRrBA4M
DOgnEd9pLahq9JhvQUMkhZr115oaA4fvMKMH1muTYBrI7HYzxfMNb3C5j+ftbBftq9lbmR6khQZr
VEtu/+09orhXPYJMh4F5xwUXABuqRAwTsWow/kfii2theOOCc9EDc+V4dz16jBgbQdagoMgR24Il
i+dU5ztkPZgGKdLtAzzUZvQ4GNnD6Pvc/l0PEKpLNMOcQEHDJ5j1NkoEcEIwUm5Nc1WaA7VRlBc5
4JgpsG97DxIhDqj1WNZo8AYmQbXlhjLddqK9KvP+XqDixTGS79tJrKXqvBn+eKn1xNxXbXkee+1J
LSTNquhKQW/DqcsJJinMY3BcJZC+JhJq3V4Rhy7knGpiC+WIdhcrclcNJNbFU3gVZFyhSudJaIBW
8prioR7iqFFt47YCLh832lNsBxtLmiA4OlIB+3Qf2emJvJSoN6AHJfOo1gAPY0XcAEMqpkp43aJp
3YJ2aV09Rwk+co1yHJod3ovXa82hTYkj9QMkhA+KCp8qoxi/qmf1HKETeo+GxUvtR90IniT8j7y3
b4hgWvlFOwvP31v6n1rZXWXimbiL9zDwvvtT/wV+wWsbWE++wXjbkUfm32dgYj/KuCB9ViKDDIvd
QEHUReazQnyNfMV8g5Rw0LThqgpvaUA3GzgkO5nTEYGwpuntvhQMFoaUrLm2H/MNOQ90jPPiARz+
sYkoyMUZk1pHxbFGF/tbCjWKk3NQmPEFL0F1C2/PdP2C27yjQCEL44uY9HrjjMF7JI1t6z+Y3PeE
tXlrey09IhKx9xggVov5elmAsaLMsKxG0HDIvNPCzfIwTfFyFhzrNLRHmjkFFAZvnKW5ZXbs5kqE
498GYYmMJ4O35hTF9+V9yeBTXK9Kf03B9m+fnc//fQbWZWNaRNIsL1yeG6A97Eh/Q5iEdZUwVi89
yrno0XXkpbsoiHGdiOqbNz+3LHrONEiVNRheK8pXadlbCClKyEkjnc6NMmdO+05ISSFQ/a9dj/TS
qQP6cIsFuonr+26csqMVy1uKnwBVPooxfRjjY4pXDW5vwjrGBr0yiuD691+bzb/LNFEak/aUHpt5
CyxrhSb5z5ZVJx1SOi8CLhUHrTPnUDooleOPSMrlca742TpWdiV1bm7exI+6y89KasWYNj+tLq+2
ibGZOGvRlX+s0knYWJkVzpFT7NC6pmFbz8O6Z6w3H1vuYyuR2bDKzVl9P2/SZavEDff8utGouszP
Ldt/2dbL2vLcx+GwPF4WJO0mjPWDfYmjsSEta9nxIeQvcinmTfN5NCx/qQa0ODSdJuSobIrlS4qu
YvuQ4w2Ss6HcMZrlazPUG1kn9HznDzEyu5uw7ejb1PFMjjpKIBnxzXqwzeag6wZqDBdYXjgv0siy
d5M/gc0o2a3o6rM9tltCqynt5H/3H//0HZZV1CDZShPBrJjlK37svTBAOJp1ulgP88ERzEmkbQXs
wQJ6NVySBFnOsqkGyn0xmITfzxopbG90l4336xbUy+AG35JUYG/pAblAm0gGX5WW+MrPLcwpchS2
hL0479DlK+XYLxCidejn+S4dbuHEmtRtoZqwvuqUE70XZDvN3375nOWdy9o/fc5pC1IZud2slyOB
jj61BGT6y1cGZ2XvgU3QcvzbSTa/AGoaLzDmfB5/pJPAwTy0Zg/faLbJlxvy+6K9J+cz7Z/+v1ae
HEB2F66TET62/N/Lf7l82ym6xgIL3kLPLaxky5m2/OKlzPl5dM3P5baxma9IppjsjWeX/Tawk7Pt
KxyIy5G3LD7P1p8O0Y/V5e8TZVDIrrO+lo398ZYmMHfKU1Nn24+9mpV+vRN+dfg8w5eft7xleW55
6M9HodoB7m5iNpMdbpe/GcvBvrzi8/2/HoLL42WvLWsf71kef6z+8vfl4S/PfRy2RWlZv1168pRR
lJkYUIUBVSVir9HZcNWOqKnldwrHbFe+gI07YiAjsVuaNbOheY/3MIToCd5mU3NnRyDdchqjCcNA
zHdNH99lksyrqj2ZnVEcqTXeYeXJawgU0MEaakRYI/e6ArmtVNq9MgJfWBY5ivpjpVVASZfHdiIF
pmzVR1uT2w2jMczNMiPYJIZdRdDF/Pp/vJpJks97Ke6he09IQR7IEAxO/bzwwp67wPLYExayzmW1
FVAYw2qWMg1wJvBr+qflD77PjcIizcRKuUKn821pWTjzbePz4edzgz6wiZc/f6wuf5LLYf/5+j/5
++cnh4Od741KRMOVOVTT9vPtP33cx6o9f52fnv34r3964vMLfn7KP3ru839f/jpY5tfMq+Bv6DWG
9T//0WI+OH75+KnKfBBKzePHx31unF9e99NX/fwYyMIEVAvmUsurl/8+4uDSEvWFUBC07HFL3eqn
1WGme4iUCNAWLLb6e/tFGyqs2/NieW5ZW/oyy8N6iLct5JUdATZwALC258dydpEui3F50ocVzAzN
90EVzreRxbvFl+Hi//mYtF/LpVDFIHS57mfLMGZe0EnmuufP91GnQrKU69rd0pkx0577/ZKjo3KD
Q6LDpIaUES7kcOsYi9mQgOcLnOzL6Egm37xeLkMIAO3+3ojlhvkyHaGsDgJ18xF8Mt+PVGLV0Z1a
+8XYluA4ZHvNiIpPo9vyEDHz15TewUazO7pV80m7rDGS2PXBVFGpDP0V3fUQPEzLzLzKyLclFhYP
1QwDkjPNoPh97ZfnqkqFKReR2VuXdLCaOY96WfQIoI4fz0XqsANx7aqTsVr+1hmOsQtKxpLz/sSQ
Xh6XNW2OX/l8DqE0x4AJemEcI8i/Vc3o1zRx6Q8gBBGjzft/eWxV4snLCWFd2mtLt43WNxtk2cOf
3bexqGKX2TUV43lcV86LZW3Z0788h5uypjBYvkXL7f2jA/exvuzoLqOm1kjHXXbnsouXvbcsrOVW
9PF4vmFZE0OvDK3k0owLF7visjoupsNuDrWJw/Idr3uBT5vQ9I8Ap889ujwZZTm1WcaqraKyBaag
qncWV3llzmQ35n3rdfAumAzyGEAqrNo0eTTrsTwmXZP3pyKPmsNovXhzqPgScfS5+EfPUYHZK2Gt
7ZZcnyXMZ1k0GWWA2tbJDEBscPxYlH5Dl53qMlQFY70k/Ezhq+47xYEapLkhfeyLqU2cg8t+8pdd
tKziRHv0MOpCUqw51j/3xLJjPvdOUGlMUm34CMsu+FzY88Xp8+FyZjoEGm7iMX5fdsOyg/7Rrmrn
/dPnotj7lLuWnVJYztYoUmvnz2faxy5azjwZdaYL0JGWyOy4QWbkArUa97GXJepH5NQ8Oj+YBHvq
C/wljIs3j07CZonHWqKkyEvF2788/lh1fJuU0oD58zhvQnVefGzv3x8SHc7cEbrFcraEkZCwKeTz
coFczhhnHND9Lasf51JuhWRiUz8rJK1pi5g4V2fvwzzBERsomnBVhDTMikS8H7J+Q/+SQvPy12m+
UngZbiVrKp6WY6k0gLzk8+Lz4bK2PGcqCo0HBhDLkRbM4C1l/oz/k1b8W9IKA7bzn0krbmO6GHn6
R1nFx5v+Jqsw/kLSkWabQodAo5sOiov+vW7+5z8VtBGIJyxEXrZQUV1I/vS37CR7/gsyViSNUsKH
+kN2kqWZXFwtzAvze+X/RlZBuMAvOi+eQKIhHGAiCCt0/rs/6ryqLkY/bGkcX6F9SvJRwADGuW2D
4Ei84Kmv6I8OcKcKCrfrVrmPpaZT3dJgWJG8CnwG/C6SETcDSkudIAaDhpsDXJNxQLelHFX09BSU
j1nlV/oGxEzQZ+EJXyvzKDJK4Sa5fdW8DiU0d7BmdPmZaetyWhuEzzsgebZoVeRx0lPo/tLv1lEA
qkrkln0sLPOpMNPYrWru9ZWqWMwl8HAua58LxXAHgc+OAtXatPEbLn8SkOiyjzeVfW5jy/frLWC8
JychwawY/d8WPjATwuK8dB2bjBmWhzE52S5p7cL9fPHyh2URzu9Y1pZPWdbGDHK8Y2I8pOCMRuJH
UM/4Iknyw6Qm6WlZwAGjrTF56EjhN1sjfiAH5dzxY63J1ylVOnecgHH7Gh57r4ULMZGtKVOHOYLj
KHdtGdrb3LuCFAEIqmbWIXU6i5+LiG6Jy2xFgl+ZI+W8sCPCzqG5JUxRnEIrvKIEOG3qm9Qy6WfX
KOoy9Ch4zdKz6OWbVQBm7cqp31hq8iWZ0mQdhMVXKQGAOKN95/UR6c6BBeU4ktmpJuRmVfmQWaXy
0soA+XCXbLtSiV3NGaY9DYYrEmwwsletvTaGUlz7jdCuh340sH436Igd31K3UfX/2TuT5ca1LMv+
SlnNkYb+AoOakARbkaIoipL7BEbJXej7Hl+fC9Ar0wuPqMjMeYXZY7CRixQI3OacvdfGSIqNaCdZ
NDrUitj4vFH8B2n41FIlPbZ2DOR6TI7kNwGb0A8QfBpCDhonrNV3aK8tzlCTsBVZVo+optulUpLH
qBmZdsxLA0dzy+QSxO3zQHWmj+zhwezRaJYGSkBPMvwj9RPOznqM1x1+HQg62hYUdnKCilcCFynb
DTG9qE2UqK0XmKmGjU44UK/jwMNKi2k96R5QBeiYqAgL6XocRX1mPMhxYG6ERUrO9Jqdk4lOVdlJ
XJVkyOkHzBCysVpKG4U//Ui2gEZgOZ+6rvxbK02F54Dpe3ptnG5MMrcH1SD1SB5fTA/9YE3JeTFE
6fgA/Gp46MyA42HE9CykDzHW3nokCmLfKWO4MQYCbBoQbctKZwIOCU5bY6r8h+e6EqdydCJbYQSy
4ycHeKTydpDKNew9dprT9rHizVnQTnfnJ79vJnItTq94wQBIesqk11J03jkEKj0/UqfdRAR5kEYv
ETUmuPmpYOEU5dNoeC99QJGYc0M9ZGg7p7Wu0XOxkAdxjqdYt8nSG4CeXkdee5qppI0x5vRLSvDy
BWSLBbQ8Mnz7c+SrhCyGFqR0K/k5l0M6+vrbzDaXXyXTr1rOXD1F3boqsQ1sZTePx+VHbIFVQyDW
7dXpBgyabvDNWTYQtnTiHs4ExLKlcolqczs/ZZcFTWsWFE6pKaXDkEC9eVI3BHPGoknfVs68xCHa
hNANuyAfc0ZpYrn4iPq2dfxpwR5ON8O0fp/vzc/1FkTVKEZlr0Bzq1zLACWCc72mQEl+2OjoOZgJ
4dp3rbTjdTVFQM4faUy8uxKUivN1JJsOTK9FXZv1ebknB3VFeZ9Kky1QuBijQk9FLx07RYJDdka9
xMjCaoZy/VKbyopijj6FopnvZ2goInC8MC7oKxVDoJzKFNO1ZAtmeS3jtAzSYoMM2l8nRLtiha1f
tMm9X1DGX6sZrVeXgx60aFUSqSMExFU6KhhyCn6PvoZZE2DTBcAu1UGzl6KCYOClD1Vb+GsjkH6l
kygvoPzfpAbkIOmr/ELcF1PFXImZC13fxdOusOB5BYByM0km5u1flPWqLLvUcgN6aVr0ztVg0wiY
ruYasdtMkxcyekRbISZ+AbkyCOmmShNkBN4WoWVx2a+8WsN63qofKl5ohyguTFFj9TRz6ouu0vAA
0CT8YVS/PUWr9oTMDGw4psW+IEuJKzW1ERP3iq8tfYuoYSssgYrwkzEkzFWf29Dspp9G0zaQqwEo
0A0bRyQhqOJODVA61ety2BU0s3cBeGY2axLZV8MAnnrUX9X40hV9u/ujpDk/bL+qrrgPhwq47nwY
cGstVRm98vxovplrlEZvQsQf3rsJHzmGpsY2SUsdI1eJMZwwkWoSYGMu/GUsc3ZE0wkaQcgdh1Es
ShVYulsg356Be+OpFxpFYEmhzAf20krLh27CzYLc9xeN2WNlQvOzcqdi/gxepbkhAjYKoVL2e9CG
eW8ExPCyCpBb/1muGSDIfvQcGOrlIu9FQyG/XX1DeMmZZQDLph25MCgf2EtQk/nOb8lwnDavCcEX
YRS429hkLsjLfJVPhQ0zyP9+Mz9Xjc2T7JX1eh7e5httGva+H8rTkJcEEoVBT5QrP/OYW5t8O1/9
nqwwGsx35xvLNmyojcJAoFo/oK22qOUB2jKnBNz5plYaKqcV8MmJDky65dH00XWQokClRW0f2fiN
Tq3LP+f3ncfb+bP88XCcKjepmQB0Zecv7KWCDmbnRjl1uLYgC3u04tfKABwOSUjezzeVBH6nSjgi
mezpD4ooio1aIz5k/YXuSPIPqi6txjTvt2ifJAg3eMimM9OHWZlhvyNEYyrEfHWKMGdjpMXV8lUn
7tyCDAhjEba+siZJ4kdcEMjCPwws6tCVUBmYCy06INojVnraXM7NimQcqCt99y3mV75fVpJt1TTE
oEw9je+n53uY5PKdaH9CVuIIgG4Ars9YNz0i9hSf+lQm+374dU8zo50G7rUpTE8BD80PZ5FHeX0+
jvkUFH4Iyaui2wI2hL84VQkr1sNYfghBq0yRjLs2p33rCZISgjL9HSStslckTdmT10VulW0/DVPd
YgajzvfCqf6UBiU7/Pnu/OT3z/yr5yB2Ej4gedHy+4fneyDfyy2t19X383/8+/kFc6qVzPeangBK
SdL0r0svzxMAi/NVWJRmSm25x8+sZkm4BIS6gsGzLlw53s5E7u8p9PvhfK8ddRwK88vz43ma/X6Y
oO0jcgV8R18Gi1SRe2eectRp8inbgR31/LibriNDB8qeVKhhfYXqy3xjyT0MAgsv5LYtumWn5c3D
fNMje10NzMhg6INqlStkmrt0hpiRGaL3w9C0e3fM3GqLMNLdDF7lNMVWHzgaJhT3cTnfhfrDMhlO
D/WkP176208FTdjJTp9QGJh/KgX5leW7UTD6OHMppZquhu9yJz2r6q9X8sikhji/xK6loDM81UPH
qaFCsFmWYLTn7jBXhr9/i1oZKKhE38YHgvSiVTZ3LpS5W/L1y//+zPevdKcS9fwb5+f6SrV2jVjO
T//xUz793+Hrla+787t/fZD5R+fHQSH4qfnx1zt+/yo5xCip2madHoQAQP3H7//+FF8f+/vl79/+
33guSw6hKOSyXbMR2o3ugDAnmtJjqQ2vIBrl2riVu+Hap3q/HCmJ4l0vTnoo0wcloginW3oLA9St
mZ3folxrWcyOxjpFqb1RXHGuoj5/Yyv8yRL9Xgu/cEj1DjFWSoSIqPy4koG+TFSDPKnKf4HuI6+a
MEIdQV464WfkqrgoaSvyGZw4IEajzuqrlgXMNBadpZEZBQJDex07BGpNIb9ibxop8yoohsTBS8OD
5JPxhfQB3tn0Z+o9u4CuqdaxxMRngjHohsgpWJ8u+zoEh1/XdLAroLRtmcebPK1/u6YfcPkibvTl
9oda96jDzTcrrBHp5CElSMpnelmuh175qUmQhdp1m8GIVwuYycRJaDvRAG/nctlGVUTxi+MWV/oB
K3DD0Bf88C2SPX3/Vze8A2CFpQevFAJRu/ZS/7VuaQYLzd/pBRvSlLRET9M2Wp0/KrlX81UVcMC9
5peJ8zmXbWOjulQkUFytPWSlDny3V8TkvwxpVZpTASMZmFv5p1O84CUi4E6L1ga5gEArEji5sen4
sfYeufGTTWni1ibvEO2chiXX49Cg+iARAQXIBHSTzwXFR7oAmgrNUpTw1lJ2HHqTLz3z52hbMqAW
u9plEYZDOQbNGmpA4tllb/oSZT2ibswXdMCADdsb26rv8lj5q770blVvh4cI6OaSwkm9ytk+OoCA
iPyJYA0nhtOXerwOch+KvWbdQ870fchMDZ+0HdeyT/RVr7y4AtBArkroaFmAJqxWobAqm74mvV5G
6+XnPb1ET3m2ulLfEDCy85NCvwS69Wzl8QltE7t3D54CGm1aI2QuFn0H6kxybMoZK5dDvglMeyN1
6JG9pHkgg8D9JbXVA/8hdo0igkW6cnJZM8CBwaswuzBMBrQz8GSswgwnh6HHe2OUH20ahLvIq8u9
LMIHuR2GRxtT5C6R4lNeoA4kw5HwHUR8OnDklgBaeqqVo3cwP61m1Na9inSusZGIhzrcNB3JdV2/
z90HC+zorstfJcDxVFfB6WjgdUP4akaCwTdNa+NISB3SuBaSjEphHC1XC9G5FRdwW+FAjnAMdiY1
ordCM96NyrjoOA+I0Mxec4YoYtsieWEVjbzs+rHcqOQFHGX5GFSAWkRPW1xXs5KfomsQa7Awy/5E
4AkGc6BIkfJkZk11HtJP2kDwcSrzwMi6gFjI2HcVD4VsR5cyz3aF1+sUsCQ8EMotDdx17BMRkgPs
MkOCuRLPrElEINliiKpgmbbVL9ePjZWr28+GKKptcWjCSt/oOqiswiyQ0DU9IjUp7tDjuFxuxn6k
qsUyz6JgniOsx7dRxYhgO7f5zSIX10xP7qzL4JQlbeXUMfTbRsiQ4e19Yvn9OjPCU+EqtUN08U+a
0cwBZFJVflyiD2PkEwWL0Jq6j5qn5Try3VegZyHCaFrdBnGLnfycC8ndE0yHqACwRV3oh0jGYyP1
wIpCpYug11a/uhpaissYhYsiaZwpJDbXwV0FdXVKkXjiOjTXjYltxLp2DdQ/G6XcylLlX4GpHoxB
Q//SBfexiye/h7yc2h9YaxR3ndrtkayPm1YagDShR6zJ2GaLe2vb+DMPKnJD7FJsM/AUhsTpm98p
U/A3tTJHR4l+2G6/Hc3sqvhgkasswj4ivGU2+hiWJ0Wtr2vJc0KOJyi8FQii5hyLh0qj3QEa/NLC
OFp58EOczquBJxOQs7YHbZUTs+L4ypg7QX9vvO5nb6EzG7uX2ouJ/WBh2Vfxsx20L9JALzRRI6ev
/MMg9Y+par636RpSXLwMRLi3WyIPCkgnmeisVS9/dn4ur6BGf1oknhOES/iXLVrUPpx+QQ7MrcrH
kzIdIBiU2PqxzwGqr+G76vT88PjgEMnTVa5BhLZZH636JnjPO8eKs8IJmxZKHMYFPOTQ1dh6WkxV
BMnbzZE0VMvRoDYgsibVRU6VX6TkoucO3nQdQ4uB54DAs/a9QShFinjOdQGSMPAVspjpkKo/W1Go
SzcnKYM6VJ5hhTAb/eRVgePKHj3PYbDwMy3NuvRQbJpkDUr+D904jomLyQ6loN8hCtLd5oeuRRDy
oSeWnXFoTNM8Kal/LOUsXXg2VpQotk7Um611OCHNPI8wMXKPSJsZ8qciVrbMwujuan0dCiLU1XB8
BfaC/CqsTac11XTls2hcYJrJF0R8P5lBZqCDpEbi93cdVvQq5BupqvhW+mPPmlH9rWZnD+DBUich
ctXrA0PhjcjXQ3XP/fBFH6V7bQd0bN0G59XYRju2q6fBTVWWBf6j1ipH3VfSjZE/JqlytkYEy6kd
FutW6p3RrrOlV3sgIHUGY98tAEBoL3BfM3TbzMsUEC66pL0IlwGSaHb5KffSZlOmoUaZR7roGQqq
pMHe1ebesqmTYOlncPz7EHS0b+MmrqtzBOtNFcF0QowPgZyc+4zs2pCvLBFiN3g0El09BtsvxEFK
PX+XwdhGlBGD2AXHDI6BlV+99IR4yaPy0KT+WQRFdcDO965jk1JygMx6AEwBigGGRmqBPnBVs4G6
5CoyBsza/VD8/tqMHEcpBDQduyQrMI8hA7CRPtgFK9hWvSiGBjg1PI1QLVVJqx3ZR3aMktlbKeCs
af+9x1i81iAgOvRlaEbtql1ohgU3vg0oorIE1OzqUR7KZNHn2rLVxIaULsczMu83ew6q+EAL7ddS
Si927rULRQ8GSsI5dIJ9l2abLhXxXg0Dlk8ydoJI1dZ5013Y5TJRc9WVisQIZyC0Rv4NYcyTl6oy
XNnsPRMKFT10AUEhcUCVDBKfqdtHf9qGjMkF1FwMobddKVY0Hgctf1ICWTlINcE2qXSowhqlfIng
FussDqqxyJ/stqTWbCnO6Gkk/Hl5vyyL7EBJ3EedwepWsOeT3iRBBa5i77UkHxwLaWStqTalZy+w
xSNQjL7O7J8MR/CGWcyv81ohPb3plVNbRodSlve2zQweKB4pBG0KdzQO6MCQnD0Y2i5DZpjrQ38W
mpw4sqTArQnNYMpAJX2OyuRWN2mwK80WeZhDflB2wI7xKQx4jw1z0kpu0o8s1H8FEmutWDQSRhoK
Ql0s948ddMCoA19HWq1Kxr1jxs0u72QfhJ6C6Z6hgQHRlp86Yg/9qEDFbRk7U6e2G3e2wzJJAnkW
lTC9mfuM6hTpfsneq+8WWUuB0hak4kpyFWzAcazgA5W7TinDjWaW8bKeIm1htZqxpi9rNTDXGZ0b
5o73xkygDsSMygFEspVRuQ9hBj3edP3PoDqGxConzK8sI4ltS/KLZj6TmqNc3VJZdV5XrW1LYM+N
VkZR/KhaCudNrd50lcW9LbSnxDNec61aUcB7UkCTse9La6dXRlJQCL9eydlIYoHULiG2wnPhiA++
VFPx8fBw5M027g9tE0FEFFDJ9P4CWBY1WdYlYGf3ovHDpZ6o55pG57KW0dmn1rBqrS4AF8BTkiu5
C7kcb7jL2Re4Krk2aUAaDxlDnVThIqAzp+RjvcIzwhKGvhhGGuyaPi1/Zpuujq9DUvZLESS/tFSQ
dYy/gv0YSFolQIKfFeq+KH7DNKixU7kkYUbNPkCtlJUmPA5ByTfysxwfA7kKoUDpESOBZpeD3qaB
yqAlx9jknePMQCJZYeDttEcZDhirrggW5xiuogmdEAbNz4axfwmYC3tgZP4o67BhwLPwEOiCi6m5
m319jRr7SQdv1RcjNQYFb5c7OmWFoEYb+vuQYihNVPu1TUhakIW8GPPCBKOas13zByJnms6hkHYA
uuZzpSaU9CkAJRYm81Ka/kp14RnhI1B50SKtqxISXg5tELwbAbaTtsQgaag3xEGfROusQ6M31qbX
/taH8ZRE0xdo5ju+M7ZtOuzLpBzWHdllUFYAeyT2azQqm1y0v5ukf1F9j3RifcOy/u5G/kCCIIvl
1DYvMmhD0qWuUUhwRizVgAWbTZoZwyqdDLJysjAsLsgMsfuq1fpjBqk0c5HI9+JOQGuyyDvPdsZc
RQNF1ubNmy3cXqY8NLKa06Is+kOtn2gNeStzJGLDH5MXOXI5TpNjR0u01RAPj+xdqAQZ0qFmTcoo
bFOukevmNhI0fWKXokbEJ1QjhywfXJxopb4e/PqDvu2n34zTSxQePZVT29RfGCV+FTTP1nmCP7f1
Ci4MHzaSzajtGuRIjr330Eotk6iHiY/OOlZkWgu20Tq2VNxMj6APErg868LV05G7yy7FJavAoqEX
B7/k0R8XIjF+ZMOSXFcSuCIyK+1gSiKg6Mc5WQmpp7eiks/QCuojYwDZi2JiVWaf/khisu8PWz8Y
3pW0VpeELuxcd/oAcptuFb9sEJFhNZXeGm/ShQoBFLl51WoNmF571lLpCZzRox3yLSWhRyk16T40
m+DVmvmJjXzRkNQbBP6LJ1xMshitNC+y9jAmcVtJPjtk3zvbaoYsKQHOxy6UFQBAS6e1yS0Iap0K
M6PagMilTy0qpfaAxpvVe9OnHBCXKVKXcU9lBtxWj96NP2BLkgew3AHMh4eICkNgTBgG0d1BxUHH
JvFqNAHH5qhc4i68DcrdV5UfXkIid10ZOag4ZudaXwatUp1AuIpYolHSm0dVE8ZhYtUCbSWcUgfE
VsoHqk8Y3dHGb+NKLk5tDKaraV6CwXCPJaniFnHRLdwWCJW4+pu2AV1MKS9iRh5ysVZqWXbaKPok
d5HGZCETK4QUs9J8FIwkYyxtrSPsYkALltQKlUSiX2PYsOvGuJCP9NJ0n7ZP1dtUXjqjaJaEDP2U
jBchTGY5rSVhJRNbN2a3SJ9oIRpGAOHx/mUcBkuaXzs/Fycjl8k5zDzlIR0I2GlYqRahzsqBtOQ+
y4OlUjGCyLVYJlZ19iWagkWkMzyEZ9vHb9jI74rnlpuBj7DMFUY+PrOvWZlT0DNXWI6Wtnyc9qgw
k9yF4ioFFyR/ElEvrw2CfMC+CuQrVYUwa7D8NomBy61zUMvEfnTxqsHg7cCZfYmq8rNOss9JU2Ik
wWObYlhkp+JOYrMiuPmdba3UADVXELM6l960wCextDKGowg+9Dg5G8lo7MCR6YuEdWc7asNCLbSj
XEkvFfGci95MUxA08kK5JW4DRChrGYwx9Cm1/yG1wBQKdFbs7onAyq9MmkctH58EORTLxNGm70mJ
QnvZtRp/I/6CZVuopDF4nC0AsMl5C1QySXLWZvZF65QfhKHaa0hGK4006ZDYW18Tz3DfMWXpx8hA
YhDDIYdec6Yeh1Gqi87CoH2KzKKoOvKSw2vQjhf8xk9eMOyCOj/VVbIG3G5E6o+MP8EFRiyKjxyf
l9eRO2iMnF7SQx+Aa0hHsZ42piOxQly4LGg95ZHo3rvqai+j2pCtMTabBst36IsSfAJauWSyL0sv
Fh743JCPLRymRfmVIsKfC/76pz62TyrflubqDnYuOI3P1jheC73H+0eUEo1LFojsSpcibJN1nXDG
lHqaLS2jJMzdhrdc/hyF+IlRlhKCcoTF9dlU9k+tad7T9L2rXIHJRn5I4PLTRnoqJGK7zPRT5cPG
Y/5J6MtzbGRXrB8jQjmb4JpUvNucz5sqan6kLLAJAmJIgjEfLeAc3+Ow3JWleE4DWkR6TKGg3+lD
Cm8ufzaM8FCS1CuU6rkTydrvaRVnlvtk9SOV5bb8jKzoyfZuHVlnaiUBAwkxosYfuUxXqRTSIZaa
NZIRsiM8mJVlWyRLo7LzlaoUr1JwzsfgR1RXvxPvpBHdsslzUgS82jpmKsyPxn90IYTAeIc/aHwa
JFeDZJmKVaoG8lHNlvTQqCKx0vZzpxYBTO9XTa+2vvdW9p60S+rhSXLZCgpY9HFwGYPN/xf0/bcE
fSjp/i0r6eJnv37/L2B39/QXaKT5d+5+/Z//rX79w79EfUL5DzCoqmJqpm2q1gxE+kvUx0uWretE
WgjbtASswv9LSlL/g3+Byg9Jn6nLOGS/SUn8Ot2QFduAVmb8T+R88An/AZJEI4v/abKu8Rn4XNqf
HMyi9Joyse1sS4ZruqBw83OY8hivg1WrG9nNzlwX9RQj1y7bFJ1eZ/dsQtIQoLmirJtYnIB+eMnZ
KtqrlY2HQDXeLACKCy14sKqpUqeAYonuiRsdRYZrXtIXVnj0k2xXZSfNCJ6KVJw6euVABvpNC3DH
ttFDFZllkfUxXhBhWYS9PdWdvk5GOlBj1oHtdb2tl8SnGAv6qrZQz6panEBnYQSFOHZrxqMoLdQg
PXXWQtL3kYarRgoRDcggaEDhf9YESKUShUeGzdiXUc+aJzsFplKMSHLqlLGDiT9rGfJSlXTzgR0b
dJ9THrd0h3vlTBrdttbFr5YZu7STluJXpy7NSt/a7A9UOg6RSjCq1G2KsrnWOu+NSdwWye9uGC5S
UdLg8X4PcMO1Goc9nFaj6VAhSM8CCC09xPYYudnBqziaopdWado+dXJ8DOr4mKUkJKVkKRj5Si9k
yE7DOSjFSQrkAw6BQ2bLZ9uVb75kbLV0OLsFBSV1XSbKrZQqltulU1UDJfn4WNbBp8Ie1JaCV3Kd
L4HVXFXfeGsiz0n2lVs5IrNOQuuhDsPEi8K7YoyHoePPjAjKVtqLL7s71dvZUY1yp1mziTwi1T7r
4XAIQVvYZbTv7GBfhmhq8I4FpDXjFTjmCj0USrSsmFCcrQLWMWrcgd6L9hQKTx0bwUwAlhqqtZCG
szyax3p4lWMQAbbuf2oJ54FnZgfATqTEEART6Nsu9ZwhxEgMZBP4gUXqB++cVe64iHuCW+ucaV57
i9r47hnxg9c5tqWcc9/Y5rW/D2EQUrzcy2V0nL5hxe1uTaViiY7e9Sj+NDz/s6hJweIw5tJ4g1F0
hEN9VYpNGckfg4zbX0HoKfebYVIxwteKU6Kao2ZJdeRipwA/0AQeRpMwRk+liqzZ+17pzv1obpsh
2CfaIlKMUzYaJ9XnCOb9QfH1recNpOzFn5aHI5oI4SmzYi3r0VEz2CNzTo6FsZUxaOuIVlyj/7By
9WhZDqkOVxMKZ5frbz5Fy7Ej5zKPjiXg/fk9hiZa9IN2rqglsXQgRLXwPt3KMhdx2m+8Pr4LGUKO
XjlwLvdUqVdISZF5HbN6OLfgFOFMvBlN+FkSOj2gEyJzcC8P8ZHu0x7czjEZgq2b0TYuh9s0lyb4
0IFynYMxOkYdm++Qc1Uqn6PMacN+UxbtRY+bayklx3YaDqz33h9v9thcOkLivP6i8pWAXrxX7Q/w
ZPu6G2+iGG/TNwi46SDFEaXM5D4dmOl8hBh0EQGB09l4IwIR7NOAWR0IGX+SC2SzN8qFRpa1ofLV
SMV47ir5XKvdBhCCSsy7p5X8vnJl8/dEtsAIOiVsG28VPli6t1saYO/4+kefMcHVm+cG1O10bkdR
f5g+GznVlCPa+hqAsgxHdROG6TEkZInS6XgwiXwaAdEsmqRZJ1X82eu6EwRvHf0SKLJXVanX08mE
tG+NFPHm1hSyk1vNkdJa8dbnrKLZn99kfVdJ9jMOwjWpAwj/J19TwzA9nkXZn32jhwFnrOrUyZMe
lNVwE2G3Ie2CUSYL7haMaoDITw9Vb5z0Uv7w6ZUErgeQyAuWGimjmug/bMN9Selz2Eb4CSTswNpx
CY7gIHmBUw/7zKMMDqFVOrtd9qBl7cqEVTOo9bYYo2mXdNINms+FfKYoh16MuwbSsvGgvdPQeZKz
cF+XGs76+Ihdfp31XB6DzynBkTaxbJQ/K618bIgisfP6WpGpNsbIwdz+MHIhTP9Bl1uDDpc0Tq+e
drXhKYfCaD4qtz/3k4ZNb66FyiUW6sQv+hRYBBVkBquA7h9csyZlcRxPnqvrNGDr4K8BrTzazGx1
ON6UMLnXRfGiujcKHVfNpb4T6P2H6v+uAnvn9eZpuiSnMUG2xckP+e64iCqVa0xRqDy3nvXWNDk4
7pSZxtbfisbYMieSoSPXF4jFNA0q6G3tmeXlveY94pTRjeaHT4TEogOyZ0CLCu2O68N/KP3T9F6J
Kk7zFQfrDPqOR2iD/rOWJHoS7lQM9R/bAA6pGU5qlmFa86Od9hDV7XuJDSNaSIp1nruUjfrVCos7
9bMWObnyQR7NhB80ALy4+YM2bfTVztyHDLEPFHZiGLSD7LDT1uDN7ZnuXuJgHLZhW61IlK2o5EVv
Sd+f7SwayGZMDrVS0fQ39IXmWrUTwSlcuGk3pMyzJJClRk/kkKpgE5Wvfee3eyXsKMpNqejzvfm5
YQyGTZcAixDmE8lB6npWCiZAb/bzvflG0su/Hura9LHBhSQV1j9Ejj0uu70tvNeWgjF1pvqBaqS7
l7Ee0EmJ3aUw/EAj6XVUMAhy001a5yTU67ULiFABDkW6lbt3rXTdZ/GrT/nV8WqkdBa1+l3SRtQ3
iFIe5OCmCMXfDRBbLX9kCGnkLQlja8WSnDFtV+0YOSmgLBQWC+YAVKRvVvVpklYaIU+czNoh/MV+
UaClHQTP1OqDlPsd/H5UEUUjVYd8yOqvmwYJ8YEPN25HUZ2EX/ZrFkUUPNBH+NTXY8k/p5me0avV
b9bCjo37aNhbn1nAKXzrTqoGWQBNa+2DtPkZkOWaYhpyUI7BPxSUyc2e2TjWbwA1ERnkJGMiwqXV
YLCPrg0YNikn9hiqH7EU7UEOniw9p4FJgzAqrS181rcmpzQxcpmHJYMHlwDI/ktijxevHJZcbM6A
emRB2+JHLCf1oxw6UM/QFQAcYPjr1QICQSTehGSe8Gpe1XK4RnoG389dFK61GY3gHuhbqYPdbEZf
hiawr9+o2L/nfyj/vEy2VVrZpm7NHhrlD2Z4EHIahh1y7kZEsEMo0cdXfPRX1+pPVGtHaTgUrKN6
UTh/8wf9Ban9h3f+MwrCsjDbsHvQDF3WKbX/kZZg612TmoNIt66nnGnJkJNFYEAMYorxhYVOEBIO
C51BsgmDZqn0X7w9u538C507bWOm/cHkQrIEn0BWbSH/8fadED2cnDwjiJdFPGNN6tdrqcg3tnyJ
lO5iasG9ynZ1/xQYeFF0RjUWtn44fO1A/9/fwJ/k+vmDAGUwWbTZ0///o+3Ig8+IzdNN6WZ0V6Nv
LwYrk1g6WOx5h5yFQVxfBG10i0SwBrV8GjeXdIB2oDD7xCxYbfJjUx3s9Ou/P0TTHu2fD5ENV18Q
KKCQEvOPnyyHCjSGZBxv7YYtlJweNF97kirqDH03EbgMk4Sc5n0+vfOK9Xk8fLASu3rVGQnEXbb7
D81nAJiXh5Yxnr2Nakqv2AZuNVMXmpKlObAMYW0Hwnkjin4zLUFMu9tEKEx9LoBplS5T0Lbi/pL4
4d5K5POoAQTiu+ioPFPzphDcXkLy+hT9LbbkdcHk51pU4JthU1pw3oZuGxMySaOeNSzJhC36BrNc
y+gVC61EdOiBEh8+ohHlWK+fUBoshVaeLeINCcb4LOyGXx/eSzpFzGFLVRdUGjlrAHeigY3Z/yVZ
TwRG1179kgLkv/8W/tXpoSsAhxVTkQ11Dh35W2KKiuItIZU43fpqtdYz+dzY8T6J3+eVdX9T6nL3
799Q+acIiemMBCs87dotEMh/GuHsTrHYm3JleuZwqOLwOUT6HGq3MOsuFRMfKcDRfegZ1MapndW0
V7a7+0JP9hrr+rg1dsr47FfpLs0QGbQX26YaqaaPmphOhinOOm6Hs9YRtGipjxWcudoiRCmloNUw
dXTpw8h42LAUm35vZ0GAhYnfmludBei0K4g5E2wfeafaH2z6b4MYby27qsTAkxFiDEugHipLkjQ3
7O83KIqPadCug+rd8juWKUSf2yaJDT2hpKrIt8EAkajvaG+GCiI5PcfoBB1czZHOEY1VWu7RtaZA
Wjf6UOqGTlV7VdF7EVn7mEb9rRNQy4Jm2bIFYwWuvalYndkQObGh/SjZjpJ3f58WrXXebYh3OSVD
9Vo2wwfkq6ueBmzZ/UtR7qDskx68aznGtLWOtI6OvqW/qYRJdO0+0QcwiyEyypx+r7GyvGY95PGd
VLK9UFe1dqbpvvUHAwvScGhr681slfO03WPFchgcicvVEF/7pMzc/id757Ect5Jt0X/pOW7Am0FP
qoCyLJoiRVGcIChKhDcJD3z9WwnpPt1W3+iON38aVNCIRVNA5slz9l5b7xeW3fgkyodJZ9Pi98CC
c+vZ0e0I2FEjS9LRhjNcqffQNUkLok3wn6+03wyX6xJsgtF2NNV1IGr/tgQvjlIJ9BUlIWNEFXCk
m3jZtWd4sZ/lr1za9aH8L6vt3636lkrJ6ZK961kS+/3XiIyGUBAnpzt6sDIOZC0H0+q/b6l/c8s6
NsMc7KqkCejSzvrXb5LE0rakIr0wXfLBRosAVBT5T82U7QWB2A6toIdMFddloTbA4T9pDGPi7ENW
2Y23ACa2g8TwAs/SZKfl4Cn6bcaxZ9DNF4eFEIAeuTJ8DXI6OHNfXZtvI4bsQpAQRCKJj2U5K6bn
PkKxlbJUN02G7W4JZK5ACywZm8fV4PXvw+xN9+Zz13XnCoqaPJc5xvIce+ZtVpso0ynJGW9aznUZ
p4PFQUf+kBZ1CHLp29mwnyqaFjaJbm79iQkmxSLtaSxlRnrxxv5Jc6yXqJjOrp1eysa4xHoUKO18
lscmcFYXdXFwkzY3XB7nhdimkNZHS79AJ/JqQ3dvMw3VZ43MDliAaMInSi9VTz4stgtl5kySZJdh
gleke4yss5ObGwz/zIP8dmrDQjOk1ktp909F2wSZcF6wXm3loUQGrin8LGE4PskV3OS89p8vbjJn
/n375BIjL4JTkWqa1m+Y9hJ+7VTNBePInO2TrKttJdKG2SDnpoa8CQLl1XPFwHirxbxGypQwwcZZ
MymPurfNyckYbhuOeQNHw960b3vTRc75bFWYOzihy6PbMNy3xXSNlegG/OQNGWxfPMiVKJZpyamI
JJLPs5u9paRDsmXxJx3L/mgimkSG+FFa/abXWfMELYCBO59qVBYVfYOsIbRu5aoqluEdhb/UcZyT
cCQ5hmKJxQwT0sWs+U6ze1LIUkFIv9doLtC9C5Xp6rnDVet7v7emXVG9ykOqQ9RLo0x7a+l2Nc2R
1uj3hUW1Q//FrqdnEcOiNl+n0WRYOu5lNRZmEJM5zDHjvy2hg2skcTbttRjG97mf9rIIslrZsjBe
PCRXNphxnHJ73GfPOHZR20XcEkb4UNOi69yvmYVkq+46/z+/0H+zilG4yX8a0E9d++1lhpbq5N3I
1Hl0S78FpQeFj77mOO7lRW50071pn8I6+i/XF5Dmf7++XMpndmhN03HZ/LZ8CtNAwWn25QFg1HPR
5Be5z7ktYOU+GFVejLy4hGPny/5Zlg5+aJgwt0mLmWm80OEkpfFgtBYyAt0ve1pWFNkZbc1GRTlP
LabZX20aKWbVbGS95NIodaZ72d0oM/dl8NqdBMbIJWNMLr2i7NvB3iO8dUbOQ7lHFVbM71Fo38a6
gZ+559jXbEhxv1iF+izX3ZSLLgVFHJGU3SDoBuHVpsVl9nofo+A1ouihnqjEgkGQzajk1UzNG3uU
cYDZpUTFg/nsOuXzmawY5MXcw5GRvcnf2VjU50VTn9NFvYie1yX7qjg5WZEc+/jaLEFI6jSBTkzq
1OQnWeg4k3ruuOxbTq4Q2HuR33ZonazwhX4gd+zgvsgORTSogPhitlsTTGPxIdsh7oDClMr8WyW8
/VBMFw2LuoboJE/xFhQX26TqmJflHdCaEbISZcoWHKqSTLdLx10pyzrSIN8WlZnCON9FZNyw+qF2
iIW2WRizthx38bWeZmx4sate6pxObOrc9lP21s/Orexaa/TrZLcJgsdOmc1ANuE4e73LX5pk0Sc9
0+6FkqAtp5uW9le5wyfcG+Ng3QJSvJfv1/p8VpEg0C5q+uRS0k4eEBDELRGOUpOZZO22CmEjdrl5
kKuv7KyhoX0yu+FOQ7YmD7Fz/+TO47tWpY9oizdarz4qJ7nqIli5qGF6gWi8x2T9ZibpRSt7Dpvx
m2nyUykWKzTd14IwtTlMLbzLZxAQL7LTRrbjruHuLVWLqCc68DnbB9VlHT+mwia1k+fK52e0lC9p
FAfkrAdatrwPMVsd1cRQAh0c0lPs0Uf0sGjbC6JKvKvRTvbaui6nvSiCqCL9LTvV9QwqgAueoYcs
IxO24Wnk78nqZdIVACCPeIgDGBoEL+98eohbbO1HufmUZscJ0iLzEyJk9K4q9PXlBSe7rymbaj1x
dmgF3ZqpYARBe6F1hucceinKHnZSweK/DMj76TqzHMs+4VKH3//zqqUZzt8tHw4MYJW4ExOV8b9W
KflsIEI1SadrnRkwLn/IZTwa4Sf6XDQ8eiBR8jDq9gW++4wZDQmd3Eiy9ywvrDb2ICp0nAE6DF64
+PNrnlnrsr0+gaN/FSkFbpN8VB70Xxc/qjXdsnk/egA1VNuNELFkzQ39oDFoobTi8lcBYE8JnAdz
YM8pG8UM1LzbeFM/HwxRF6jN+vuCAK99hJFOtWpKZne5lFXyoskukr1wm0x20ew0XbzVjRcDDwe+
7NDUaCp6oV1Fb1M16nFzW0oanU0syKQjPEXf6tHlxnv/7AmOiMOH2hg1ivXiQ64v8YIYM00BD6ro
VOxb2+zOgc7iJNecx0hRb/HDbKomflOhJ7rD+Gyo03VKSRepIXlpRLs3gdzDcwieoQFew+58MVLq
yX23zy8eV6S8/1rHe9SMx4G5Rp6q9/LZZJkU6fJoTBDXndI4QcVMQF4VmWPeyifx6Pc3tJdlZ0Bh
nJDp00meNMx2eNIyGBrV/I5qMOjp2xczekNP2x2amiqo6q8qcQaO6mvzCAIcSk+JjUW0H3nXPxk2
ylNu6M75s/T//4yip7n+/s9/vH0rErJZ265J3ru/js8Ng5P8X+5UmYL0c7ouY5b++Y8n2Obf2/Y7
t/OvofvPr/o5dHe1P2wyHpEia+z91l8Dijz1DwOZtsMsntwgl8f/Hbsb9h8M3LmvTJ12m6pZfyHp
mH94LhN8j0ag5RoeB5Y/U5p+NvJ+xEv9fUuR+f+/lURQdGzNI3fasFWPWPN/XVoc4oSUeLSQaGmO
RAM3P9F4kEK6Y8cQW4LaKkPnblpUF5aBAJywktrWz6wPSjGDqFphbev7kxK3p1+fXj+xfqzsaU3D
dw43jgNuRPrO8UVAp4siROLr+z/edA10JrnXYeUGLAOubrOaI1du1/rW+vCDq9f3wMgVYdyt4K8f
SLD1TZLAoEisb67stsxMiwUDWq1vKgvyh01y+CkelaMw7QjxXYTw0c2erbwk9qJAkmnJJXM5j3DL
poKAeU3FTLtZwhF6uk4EtGOX52TRBIEeAmwCq1FqejouIfgUE+P0eao/NRp7ZJc578qdYapfipkE
1ZnBh8XZAfPdEh5iBcRp0bOngsi/69ThfjRBe+coBLfEVcBVIEwl6Rs0BRH0hIEIlR5ttspcDJNw
g2prStgTnR2HOETRZfxSN8Z5BtmzM10D0n6FDiHKk7Ni9A9T3u4TkxabuUfnS3rx+AkHDTQLNIn9
OJng7uudXpifVTt/IuJ6IfTX2wBCxANRTg6ROcXDjBhx2zokA5hKbRFp++hGGum/KLm2i+a+kFa6
qetmCqwwRe+qejczHoGNVrjKAdVkSvIhyUsViq7d2MgxuUiDrtunmC0+KfF1JNQ2n8qgTIjrNnOs
d6Gq+ZkxaDtmsPA/PbjyyEo3o6tohAKNN3RYHgtHMw8q3lHdTe6ysDd37CT0hljEcw51PooYhjyx
ezFbfPymqX0ogPfB5eveSeT1vZE14kHPThau4mCWJ73ZJptFdUwy5cEtRDM6Ckj5/Zah+9XxSPqg
bRYos0vYYO6dow48GrbuYsOQ6oue4DIBQKTt0HsLvwztr6N8Fnu+ZOlEOIfoyLUj7wBm1GsS6gkT
GRLBJA9xeWzzqvBnfbpXSzrtiRWZwIpGY2vG5nvU2QyPDQdskMNlE6b1sUxKmPJFs297epydbsOm
yfYEWnlbYiKvNPEQ54pQHgFchKfRzPAG+2HceT5EpeyA9SygOsDIOCRYS8fjYo/bmuiPmwTUkx8+
oGg7WhhGSncYtnZjPerJ8DXvldSfl+qh61RcndSbSq9z/2hgK2jdHEmY97VMDbSwJopQ0RN08O21
bCjMZuIh6cISQWVZ6I5bbsSODhK6B9AE6M/Bn2e1wPIRZU+NCn4jUbSzuoCRxh2h9wzws8I62JV6
o3URKmNitzdTMsxQo6qvXB04oPoxCdTENjYzhnHIlHPKbAJ5zuxtuIr9JGleBtp3ZzPfA5ao0HqQ
YJCV5lkj+KMnunBH71Aj/ReBpLX0iG+osaAtB60S7ZPFO+QAQJWqbfbwpLwdF9AD6gKO2PNLOyIE
bExDD2b5gwkmXtveiDofoU17LMynQrNfMxpnO22XWBjZhOyAch4oaS0A+R8guuzGi2E433vL6Q62
S/VbNyH2S92sOG21n3Mus4NjDCj0RtzTC7YWpVTPpFhQnhGGVHsXEq95eci5GnB/gfDap3j097Hn
tb6iT2SxNFT75FiiHD9GRfOSRT3UmdqAV1XGxBVxa8SgDERc3tnym1Si2C/DqOxjdEF+qCKWVKjx
psa671XzW26xptLj7OknTUNCqDVl/3ZomujYeo/hhGyxdayQP1CC21Arjw3XmNrPNgN0oqpjnZKT
DOB5P6TOBkzsxpKV5zio73rGe4UavUXKtkkwn09Z4ocIxt0i55wcX+coVPZ6zMo5AHSrLSfxMSJK
fllgxuhuRQjh37SfieThPkgY+MJtxT3u4v6LGqJyo77YKsR/7pzSqYJlFEe70yGNhQwgINSHZ8T0
hJxiTxhnvHGj+50Dsrkb7JncbOatW3wJ+GlfZUxaTfJZ6TbFi2V+KIWgXaSQd9TlyRGNA67K+sOt
Sv2EvP+gNHiBIlJQpkIawZSmAVk2kAND5Mu9FRdbhECchRVs/lip1P5bLSJ4NYvxDLBsAPalKUQF
jYTNl54ecFUPOyTAUW0igMjno+NcAYZDG0Wbi2uz3Y4AzrmElfFYzh3oe60Ybpb061LTsM+Mzjrj
YStsLIqDeDXgkGHw6VsfbT0g6CxGrZ+WXydvfJtmjAbMlXqsmsVQ99CrPFqc2NwM70518GDPZZYf
8XJ/aSp1PLpxzy4Ta8ewiPcWbd6t2ZUOluYlPyj5HO6bPD6MHH63JJ8W9woQEY4LJpERehgUTtUe
Y/LH/RintTedW41b0phsspDj9GGe4Pi0z00xyGM0fzzsOAMihXk/ETiKCkngQmHEbKQFhCSxzRbk
GyWm3Q2KuydRsBct+hjuGfa2xCWwaIwZAquhDApS0WGM4MVMVfB/LaP6+uAN86Xuaxaaed7bS/7Z
VQlnrUXv56Yj65fyA5OJjH1t6DDEwvVLNpWone/mjJ6y3XY0bdIZM0aI1AN3X6IZ5jUiNCElYPCc
ocZhnb5NgG0Q3SSeG+DDpIXYt0pK8A1tBKVV75KUWW8Hy47sbu6JtsS1ZZv2VUFl51kC9G+lw3El
OZ4EOt+OIEZo6q1TWo/cOS8q6VknUddoWrIYDQJwkPUho5DISJ8KHP1aYxpBOyV8Kx4pHwaL+X9c
gVnA9UBiQnUsJAlpxSEZsf5asKX7qutepr50AitjUV+y/CGu8ei5sfc6xEUR1Iytp8gy9pizJtY6
E3BVUlhP6oCOIA7nLyoovmAkKEBxY0BrtVqgYHfLtzpJ+xOuhp5wTMWgyiyKq0qLbDe3KVhX5CEJ
HkzhIp5xKrELvW/h3NJs1DiVJp7GIXV0XXR39PwU5StrPq4zRdxF3WDtIsHSbxMdsCWHNoYkbrJn
YbLZNMLFt0/TZsvBs9eRe6RW+1AmmR/i7z/SpF9x+qpcv9MRi2wjOUo6URY7AGjXlZQ0Aj7CTjEw
XQoTwslHg9I6M652akW+YjsGmwSAVDUOo2PJ91xRYwXU3WKjSBYSbdG7RG0RZuLWzcDEntSyfDJS
zd6y/l8QM04nx9CH/dSmNMViazdO8d2KnQE0h8V2JgM4ToG5V2RgdhJAa0L+2cEUupZttxyN5HHG
wdSkic9csNquP47t4XHJkvjoeAWKDfIDNprAdjyF9ABhSZQ2zlD84wnSC/wyhafnO6Wrn9KVzjtT
Se/6CYKDl1lQfPWRdQ86m4S8RDUYRczvWaCl2ndhKchvCjs+CrpryEtS3xZaiA0BsU8HP81XyRby
47Cv2Rjgxq3IuCJ8NVvaHgvFcmsWkc9NohouOcFGcxjRzxp0CXcdob8xaKGReHBMz31BGKXZHVKN
YJ6hi3ddAw4katVTi3rCZ34iY6fIP6qg+wUOWL0iaUjKzsvTD4AZdVRXcElF5asYHovU/T4mrBex
WmHd15R9pecnTxifJqzgmcieEqHo26E2hlPfEqdlpPablygLSZOIfLA8EmA1h8JPxpranNtJi/Ln
xes1fnBzGxXeC3VgvPP09AYMZUKygLrLSZMB3CNFO6cwykZMNfFHN+Vnra+MU60+1cj0jyukzZSH
CLNSdrFNvkvu1s22r0j+42mcbekh1+Uyssw+CkqVGkytZYLplD0owiIhoRgCutfioEjic5hX7Zai
r97WZYuf27s2sySYyocxes+B4cCgWYqdLspnw9AQNauL5uExhJOnMJhUohhEi7DavQHNwxxjUjnz
+gsVhUf6KYsNaCUSA2WrWcXnVCwuQ4Tyk2Cx3dmGH9czKfKJeBxGaARV7wxnBTDxvLj4wHtQ5rly
apPujerhORcVrjO7hcc4bcluRaid7dQxhlpHEvAm82rh97FlnkBL78kFnQ6t1U/kUJCKUxe5flKy
yjk61edEsSeGwQkqWXlTm4S86kIvt97kwamSHEOwluJkm5DcJrJeNiH2PwTEr05KnA0qBGNbqEqz
jfr8Jp86lg5b8VhWoFIwXePudtNS4UQYHUK6jNBHE/fQeJFf9AW+Edq0zG6gvt2Dm+y3Y8fTOUb0
VM2RvevSLj73OMuOAD0p+VJ8XDYDfy92niPHINrJWVjwJETMEmRgLykT422ZJ3zvHsVj18/pMQod
eoCt9ywShpsrg2+9zOcYcA0LTxZ49hf8Q68x+bvbYa5vUl0724bRB0aznHMMeNZoaXjb0JMBcrVO
jUpJ7VgTTLrxRkCPOcbmawFKRvKz4NO5H0XfK6f1QVXh6aAzNx7GYuEalWdXM6p+PuR1/zyQDoFC
3/r5IWFjyjTioQ7Wh9DGIFTmUX+DVGgt0oPF0B7YSNuTJvnXRoaxT+nEG7JOeulJYm8nZaJfuVid
X5Ri+KHmy5cYOFZmV0zrM3jXSOviXEzbXBHDrvucsBgBzCK9LxGF9eOtjKygKBOs1uxDyEss5pRR
iamoVKSvaYoVn8jG/tAKM+jGhmOlKe7JKIv3qi2cwyJsaCKedxrk5349rB/LU0bBBIHWgSf/i6gK
kEppei01NKTTzADGSB4IKiUVlsDBd5PmynbuXeuUVhkbaGV7t0KJon1sq+zMnhP6HSpT2rJdxxwO
FTZg1JdRg3PMhAH1MBStLbb67/WhDo0vdU+voMjcGLVHA6bOcd2HlRK38uLWh1DuklpMtZuKbjmt
D2o6LIey132jtQuWDck2xS1xWh+U5UEYin1ct7VfH9Y7SnTJAi0s9aTKh6Wvn8rOBCHg9ogME/Mt
bLNop4U6GnWYYsTxsfguXKOYLarjsmTjubSHAnNiSQBxPeWCo3q+88rhGCkKZBRvxxqgsrvEJATG
hXm/PhSKChqperQ6p912nvZJ0Itl4wyh1RFJnKXJuWosbBl6V++bVj9NFKX7Ns33DprsC2MeZ2tq
5C8ZmWbeqKlDGnD6nM1G9GUqrxDcmcsBGSyryI8dLXkzh17dtLnVnnEjPsRACB5rLPAecXB1jKOe
MZF1H3q46Yo4/9aByg09KX2s+2krzKXy7SmdAzsjoa6jinjqY+NsORHaXJODAZ3w6Nzor4tKqFzm
4TYDaYlRZENGpPG5rVMdHSv+wslIKmxm4DJKoHlj2hLnC0XuaJnW967Pn2K18A4WqvXdBAEiHjme
hXE14d5KjktZvoVFob2DTj3RFPg8I1y+Nrkd+VZaQqbFPYDkB7CME023dSK+qR4I7EQOkipMKfQK
U0QplXe0Ot25MFWCDVPM06ZwR+8mqb9qY26c67spL8wrJxDdb6pihAzs+eCJI7+al/qY6px8o1oj
7jUCbBVF1BOzXWIjGcnV5XTrN6IUIPWb5mYMp/AmMtOrNaJ5irNX3Zw2nYpEI52MJ2xRb+5neLve
Lbti5DedpT3F+JCLztOPU02zHWvwfNPByN4tCmguZ269m7jKMNxLoEuDe9sjJHE/xBNTJwtWdZ2h
hTM+mrhcjraFnn2hHOEAgrw2b8OnaoHzEakUGKljTheB3SUwOnvwY3f8mpOUcGeV7ee4cs1tLCF/
oaI2J2yojk/XkjpQbsKKROrOSVYcIrXd4RcgEtyTzAa5/KMFWE5uw0S4UtKn9UPUQvPpXsCroa/F
w8r+S0dDbHJ9gdYme0zDmr4hH5TK9T3SXDKXGbEBpXtbaVyAuaZWOyiVnzK5cjcDyUcyUGtlpK7c
2Flv7jnVjz8+pK85DLVuf+omJporz3B9QH0FddIWu6oDYpDIHUfEOD2q+bh+3mCnP7UczwhSjakV
CpW8QltvyapaUY0rLHJ90KfWn0MuX1Ud2k1vx7iyLToIp7XoCVt+6fWtXCN9Kiu15/WkU3GscYoY
iNgEK2jiQrE17Zsm3HiPxxqltO0dFLv2zjqR0FU10DD0aKuEhByDci/TQx3x4g1TblPlev2BX4+m
CF5V7KwIGGLWD+UeaRoAlbDT/IV+Acgp+/sAXI7MIPfsuhBey3CpiXDog7y6xhFzTQ2JGM/eYx3I
nuyFWODFoXuc6AVBECFKt7oSd+BfWI2EifVYWPeRHoXBENrt1prH8MLVWvv5XLFEVrofB0qWBI27
xHeo2hFGD/vKEOcIotHWpclO+2j0vVouNdF9bzj36QAiAnOVnwtdPzqpc82i9IOmVrbn9c6maVfH
pCPnS4JCrx4+ZSmoRlPga3Klk8CiZ9DwEmwalD1o8EudQDYNqHeK/t743s8lJLgkg8MVMWbTwzuc
/fvMI9o1bkNMEB7BEjQXWR7JKSMVeusQd7rhVco0AwkVZCq6i0NgQMXYrPhMxMms5S5W2Trhj+0s
AohHm3mbzsDsZVgbc3RvMhyMfr84X8vMIyk4vynQkzLS4Nf3ls/W6Jyg/wl9yu4w0tOjI7LAx6Av
mGX6NU1en+9McZPZfHUv17AFMc+sZXunXx4nDR4rxWsa4Jypty2JZLkw6hs9AyXkKKl2V80gPnSF
C9RNbmR8rK0BYRS2PqLHoNLKPHGx6ZXmSvp9Uunpjp64mZgHbI2meE1GVBh6EWLDJ6p+6SBYtcp5
NlxjIzrlkUb/YyBC5i+19jK0tH1lGVuObyqna3iJKlqbJXmJqIqubc2v3eJq2phdQcOZcjDJo0cO
AikAdrwAdMXjx3ap4e+F7HiwKbdlXTxBLb841MRD28WXSb7QAHPFjQMCFWPNxrT1d0e4y87pnksv
x55VOJ8Y/TxbZqsFcW+ae6fLL6i1oY7aYUbhV9+KyMVZNEIOxM4BoiR0jm2s6QRJapc8ZTcrlSwk
7n7nNtPnnhTWowIlyHXznWbPnl+zZrGrNTcCJ/o09+MhM6aOZr5W7wDpb2MlhWZs2VddZyCQDF4Y
EBEWwBG/2LTi2lZlbFLUDVRhMBpwrh+yEF8g0OJFByAObGCnhsRsz7ZZ+jP+bhtVc6CgONyqWgeW
j1FP4WHE1o3vitd9M/T4Vi8riIlKlVMYf8ExH/dRCBxq2NA1BIZOebChcUIDi8Rb17JnYHME0BYQ
3CTgwClGgCrNIvhjgemDbegqzavVmB/Te8mUcJNH5QVguHVTRPHnMn3npBrTvOuyoMu4urucgbzO
ka2+nxPD2CweXStT2U1FS/SnyQXiLI/CUl3OS0h5EOac++S16jvutNEOAVy+pNo40h4wdl07Y0TK
osYndvgEm9VX6wqo+UhLQLK42LoM+NS0WRrBr1KkjK5fmK0TZ5EZn8xO/5oYzKAFhlDkENVzCbYZ
dDmOVbgz56ZvQFxME6Uy3cRy1p5I0BZwWwCnCHIQzKcw8ZpD6Aw3KIzwUfTm1kthINgDxU/huTsU
/DELRfkWEf011JZNRwrKv8HkZKuJq0NjZKTqaTtj3AF6IO6GDYu0qG1SH5YS95frKFdVDbvH2NQ/
V7P3pcxgQ/HDefuOJb2N7Vs9TD6ilKzpeYyMjQu4hgNaysyoZDeKqaDSqIUa5WKtdWCVo3iMT0Rz
+WWgZ8qxH+kbe3OqBTaUU+BCWPlGzYs2bGwwFRLla6u0eyuEa6m1qFfWvKZJMwO3gTriDHvqj3du
dj9ugFCY5WTTVtA5XMfK1tHvjOI8aNxpIv0kOJ9tbKiK+0plWNFGiG9BJ+45Mx8Xt76JSgu14CQb
eFnlIwS7ybyl24/5jpoG4bYbNHljb1UjbnmaCyZm7HVa9ihq40NvsOwwMuHaGb+MDqDUMPb6YyHy
S/wkeZr9iE0Qu1ApbP4MHk8xxLW4hKSdA89+VSFnEnfQfWaIYEGz1u9SOoTHlFBxYaEyQx0JVsWk
Asm7uymG2cYGX2xJ+XJ2CF0tgopqU1eAVUGUiO1t55RGMJUGk0FR7Ybce+9CwvnipbYvpC4dB3lD
tfSIQqUhJaHZIDORrBK4BBn7RGvT6i3ZLwEKRai0Js6gc499NFOdwLVBZZUhCRs2M4e6xCnlvNLd
fBcVgEczqTfTeHQ0T33CC8w4CH8f4cvUBcZ7MnfnbK7UI2uNv2DMhHeuAViOAvebs9eI+97mpeMQ
pwV3nGxkEgJBwavqXa6nb0zYxC7puhm+H2uZqaSPTQUd1XIyIIpcYurEwK7kloZNMZdBXgM0yUrk
73Y7PZkO9PaiSXeumCYfO+rViYEgFqgauLtiFlXHhfY2o1h1twtzo1PUODsSm6BpzNSVKuW6mIoD
1e+LyC0uTR3mhxi0S8KAc8zLN/Mdsbtxq9fDF6WHTt0AMzxagO6X0bEDJAkEE5dtFVgTxtwekxhr
jLMVqoNLaxrOXcR0YWLN2GtSDxQvfeAW3teKFpWzMAqGWE+3x4W1qeI+k63DajBJStt3gxnvQ1nj
/npwZBmcylyo3z72611l0QDMcxyLtqLEP7DmbZWdEaGolilcPzLT6CKILSOcGptBwafY2SrQ5zDT
//L/m1Bn/k3wWb1++fp//vLmj6eTz1nJZoKtc3to8ilco7/TFm1hiie/oXxYv/bXuz9+iF/f7y9P
/dt///H9ZjRLpCIsLNVhOqKt5buMspuzBouNVgp/Zv3Wmh1rh2JB/Yfz4ZO6GMneidRyZ0bdO02x
+dCjZdqDL6gOJdV1APLl3Z6zwzB8TgQhGQX52WCuq1vHaU65KL+kyzi/xqBeSTpxbly9tw6KDqiF
wxJjl9GjGvr9zVJgZxQuB5yu719DeVShfvr5kKJzpwqQ76M68DRAU7wZ655gzCPfbKHmngqLfu9g
HvFl/v759fkc4id+Pksuv9v6n9YHW0//fKYfHzSJSwEgTuXMHvzr//36sX4816/3/+7//N3HTIX8
AKfdC9lAt2Q03kirceOYQE7Xd9f8sjXfbX13fWv92K9314+tT7C+9es///a1v727/r8CiTR1G69F
I4cjMqlPyLlBxG/7M7nvbz9oEO/w189X8ouSX1+0vr9+pS04/fTuESfJiJKUS5p5NW+GlTP/fHP9
1PpgJYChSDT49eXrc6wPvz5mqEjbVmnV/6vQ/psKzTL+M/3lOWmipEz+Jc7N+PFFf5JfrD900+ZD
urRSUhsje/9JfnGNP2ya7I5JBL3lWp6B/OvPODfvDxPFmobknMX9RwZbS50Y//Mf6NN4NgMMte24
uq7b9v9JhLZ+l391L/L9DcfhOfkxOB/95sJxB7uq6HBrh24RD7aHosrMyjRwbqgeWgzxKe33vsR1
SPbO4py7EYfgoO3twjIZsRkhbU3p0x4paukr3FawdvGbjYc12rUixvMwZHrg0Y04FTUIriYJ5kH5
tGioqiy8Dx5I6twAqsa53s/pz5A1C7KB9a93T0JtH2390+JCUG1L9EpOdck1m3Sa+Db7wBj0uQ6n
l9Cp1Z3haTmSk+l1bO+T58ZqYVbRxUzoKzh6/Zq20dc1brGIvW1U29dEtwHUtJrv2kYwKMf5I2kb
H68ScOuWKToyuWE+YMvaJpnOzEUygiNiqfCs23dV6eintjKNg4saNbNCO9+YqMpAtVISmphWbCeJ
UQQQJurNiw/H/sMBwYCQy74Tjddv+EuP/tyLt1Sad4csvTbqc+59MyzvyUgGGBHepwknBdxHwqFy
GczCy3dN4FjvIjkJSeQDq3ihUOGrFhrppgB7XvVRz9lTcbdVvCgbHeA09NcMcKYioz4nj+mJE/uY
ftB/K0QsL2my75bQBKjGz68bhh00XPafOCi8VJbfm3l5np32YwJUelMn9jnHUXFYBwo6UmxKleRe
79tma4XQCgaL852GUG5XetHBmKPkrlC7b/U49PsY8AdqqtB7nonqe54X7VhzbtcFUh19LLQDzZU0
yJao8GHXawc3fQAtwNzbG3d0jcy7YW7Co5vkLad22m6Zdz9LTkCvGMC+DMwIdfmJAVl38iLg+ezT
/ChmBOhy0kFV4CZvJqZXzaTwdQNDLdnrBIfHxf/aE8a0CWXuUtHqz0yg4p0t43STqfGOk31IHF5+
N1eZFZHBPKf5d2v0npBW7InP/ba4yteYeJPdqMOkVUNI0o0ZpLnUWFL/lMzeS7e8aWT/T9fKapfE
7gnTyiZZWssnZoAroMyulaYZMoYMy1NBSwQt+lYdzeo4zfE5a0wq/ybXtgTgPdZLijham79CfhyD
tVzz+uEmsgc6JvJWsyZz9MEWYT+Wlcz60BQkLRD5xmxIJoti5kWFIxCNDHI40ckHs6clO2Iq/h/C
zmQ5UqXLuk+EGTjgwDT6VqFQn5pgUjb0nQNO8/S10PcP6q8a1ER282amMhThuB8/Z++1gyWwasx/
0Z//5ZjFJVTU4R2AhqL7nflEzXQZiksFJ711fI98wnERooMKFW7+r1h0Az9LNmmjC9vLcqWt/uRe
8a4Auu1CNEJ9g6WkoRpOK888DqELLtJrUQTwJWTOn0wzKKDlzP85irOVMdsxtFnSstBaw0YAUojN
2B+B2nsbe3ljEP1c00LRMGPgrHCumcyJtkjHZyJSl3ldEcE/KNEdoQeCDG22d9XLbA8y4gEnHDO+
zH1omI7vZZBvYNo/eo3CguDGKHi4SnURRNKfk1g4yTanV33sAF52kbkE9fa3OA2AIwoHyVINNHoa
sLHk1N6qNaqD1zOXlC3ocr0IKlLt2zulzVvTcFFJCP5Zw6E4/Od1Ju4zOMCBaAzyGkmUYsJVaQp1
Yl7jIf7y47bftfyhn3RoVWTTYaDWnv+YWTCexPIFqdLKH54g7ADR7E0bRsP6Jw/a5h5QRx5vLaP/
rEqL45jb63b0Jux3LJTGsPJNAQZq1fc11aeKGMGIlWeUX0NhFzt6co/RwE2tZytYq7L9njwUlDX1
yqbFJcdaau4IQJyN4fEpYX3xUEowRxEinZ5gV15kP4PIKYx53wGKlerREb794DNpzHNvPlvpVrJ4
d/6ovNNcRy8qHksI8IxX0P567AhwVIeJZCN6XpJQzJNwsz+CDsJWSiZECMWqc9fmyYbp5W7Jf/w5
iEblXFtMDpsJF9VlHLPnMgvDPeOue1aBUhxpuj+pINhHllJvk6rYt6CJ/vwqitsUu2dC5HD3PpRk
TQqrBTTrJkCdc0SJlZXBmeqjaF2G8IYyOBabKDCNDVYiMq0a8bfT8alQlbpn/mVwHFgwfjd/CW4B
saIzWxS2ueLNbjchk7F33tqV33Pjncx6vJQFshCRddceMAmkfdCziJMwFdIyXpx8VsS8aUibdbSE
BEyi3vu0mFdZ1rHqRig+QEbIz8uN8LBEB4ABRULAwkeM09LtbcGCPkbxtwPe5IzRON9NqqanOPaP
ap59tvwmYdlN08rlmbpWY/Rdh6kPsSOjI2j5R9clDFUEZKkS/nKhUobbpoZqETa8t51jXtywcneG
LO0LRBKNj67NNoTYIhmocK6EOSauNgJeINr0DWFfxKS/HTeDG/YnznRgvXHuI/KI36VblJeox+lY
JyESlnqQh3HyxYmkGx8LbNA9w6l1wry9hWV9i4OqghNjyn3WCUQYMdV1aCUkp+WE/XGKwMSfN03m
n4fE6Y8wx16SwTIPAxUZ+0RPg9+33EO+tBOsMsqvkJclDQx+g7ew3Ho1JGebJxK71yMcmMd07vVz
aZdyX7XRU2+EHXSObnqQQVmSGcqvEjN9Ak+X7LgMvUSRfSQFC6pTFn62rhgg0mb1VVlrrdPsGbIl
LCJHn4BQ9htrtLqT76G4UBOaucE4xXMLjxSdDVkRPpC6Agv+ODXhzlTpmau9kbAPyfFpsFsUicYj
Yikg0wNNbRRs6tzih4lg9+k2YnRst4dq4lOde0UZZwW4NLuXClfTVhf0Qfwp/zJ6eKaGLG6ZRNbi
6uYS+d50KesLl0ybq38oTr03Xr1OI2BVgbODA30DRzPskuzWj3Z09B0dbZXmD82SuqwOh1/97EeP
VlfuS9EEW5cWSsl8sCQc/ZmP6DTH8kJ12j0ZUz3vpGV86KQokHSUxSt5LPSxwT1nqbrgiEZxObbz
2VTP4HaMdSyG/AFkuIkW16rOonWesbwDTCmUcYvNKb4aCElW/ic5EkxmDBv7Z0YgB5YuKF0pimJC
2FY15PpX7SyiS5UiVm6T/rX3M5c9E9gfCHw6/Txtk181r4X1MYMeQVnKx0O/soiVd7Uq110Z/sTH
IRhEbnI0SYfUnZ87RnKXLmPs05mVeE/Enq6GPAfdjKbbG91L3eEbCASHL5kJlzSdr2GpjVPdinqt
42De9XPGnZ8MwhU+knpfO4l9GTSuJ0S/F3OZc9huZ782rK91ELjTNpbRl+IygpBxKLeBQr2XRrAT
W+LniD9JqmPuFP591Ark83TXc6BoHItx23h2f808IzrFu1QZ+blOp3Qn6tR7VbaAx07XtSYZPhk7
ANBon4uYFUcVVmznMcKkESf5xWuK3ymNSSTptQ8rqHc/yFPKok+RlfoWUyJupxaufqGgAVqckKQo
2U/BFJBHP1neFs13uqndWO5wq3QIgAASG623WEYj5xSNbrc2nE4drCiCEpktsS0Af5+rmm+XlW14
H6vunRDcamVGXv1qipEXRgvsj4vKKtG1/6pmOFvEQxujp17Rl9GGHkd29WaufzH3wZ1uGdEZdRBi
PMxFm1Ajei+UPkWTrVeyKonzapvXMmPyZ8XfNN5uLn6CZGn3OBUxYSEgio2V9ExRfTQNaNfn1Uik
3CmV/VsMa/0Y2mW+cV2AO4BW9pLdjm1KCSS57XxN+r9tIQF5DB7FE0Yfu8soiLVkdfC+GkYc7MqC
IjlU71NoqYsTRVzlevKxtCHtIzwAfJrEjIo0lmcmc9kmKkqI/73nf8RFCJpGuveJ7CECteliV62/
SoMi32cYnR+qIP3iu4RnWtH+mtQ79wtqHJ3yGFxdEgxga8hKmMPR+ui4GzZz9BSNNPZndKaHqojJ
FTXN9mhZvO9pBImn86bHfHFMGmULB3uOC4Yg9pKg41l7N+/+oaiMn0Hp4XX3hvdS6WFD3EB+NEPG
Kzz+KFLsq2/hgSeMimXsQlUYkvBRM2xCcOby5Bj/SpT1R8m8gFSkKCXnqywydaAbOUOE60h57pAM
FhHOYH9aNDmtcRXGdEk5PpF49zcP/BHJ1DGceuKPznFSNJuWdzQxpXGl+rpFWczNSCBVgKNz5JCA
QddXybF03e94mIkgTaW3MgN6QkhgvX2il3Z/X1RXZtv3pO9ehqDODlS+EBt1TYy6jC51Q65EJ0TF
d555JKLg0M58Z6+x/7kh8otGmAuWsExvbDfUGww5nlQ6ItkE9LMuiOrYskvi5QzT8FTaYFy8CLaC
QYWxkWH0MBZ+/xD+ogWBYxVLzaGgiUHD3kSkWDj2sZu8e9Ia3YEpEtR6jSjPk8vYkpzCCy7K2W0S
EpcxnrR9BYAz9j7ApOwL5eWvZWjeDIJwyiIuLvEMzq9osj2pzSu0Jc4xJUR502Gb3VRDibgzW8a7
itkLYhecJ5pHfeDIH4rsEswOsrts5k2GCG2kWX83PBYmU5+kNMXWrru/c+80Zy0yXn0pv1RElNjg
MKHwys48GTM5SiTeBUeL7KgoDdEWtrK/E7b3y4rFtCZhI6Lqs8XKqhZLSsoMU086PhQ5uHvGZ4dp
idXzaw3Yg/Eyg9niMYm1v60r1N6W9AmFnv3f3RRUhEUZ/bovxTl0LeBrTTZcvHC4OWRnDN4c3IM8
7a+aiZtB2Irdx8/4e5MrOoNH00AFW+vqyVBVsPJJTYMfajjXEasAqQ8jWVDepYplcItdeqClRs7T
JPupc5yz4f0xAXKeRRbBr0gbPktiRs3qGbScjU6F3yKzatvLHECdgSHCFwPXbhGd28gAvt/a4Yvj
96vYC6rtONefHRLbIrUeEU7FvzSOMpU1uJbEQ6tRBViVKkEVmiloSIUCEpjsxl9OXCIAJDtmMR66
ySQ5LcLzRszymhuleYh8dFcOGooYGSGmmh7AN6HcuvK7c5rYRLRZFIh++zIFE1qjDp2+JDlnQ/yu
2ArTTbZlRuRJZ+c4sYNV2rnpJ0e12BZWOZ0k5jQy0/tj3DqblFvg0XLkaxSTQ8TYCPy8KIuNMvFM
y9fcWI9jReXS5PluDOwKL4dHhHcWv5G5QlmT8zxBffB2HAGr+nvIovE+zi4yKK3/WKN+iaveIT8b
tO7QuFt0c3/JXfvr5qPY4+347cpMHWMs8AHN/yuXYbAzQOcZwErxZjvYPYPgVQTlVzaE/mEOZopX
C9+B35/ELJtrV6JZcMD8nXurBCTf9vUXOVbPvBMfTot9Hs0mpWB8L+cDPigqRGHmH3H3gFZ2eg8j
+Pc8c9j/YE09FbZ/DKpoOhpk5WndvyGAyYGABRwHcXVzecTPhjGIlVJMnUkm8e8VGcktuqwIJM9v
vmzmOltnTQ22HlMhvoWdMYCZYYDBitckbUOhIUc6i25J0oqNowEORrSdJPPXzOEdnQbahqFUv6SH
YiLOiOCNSX+NPLgUpZE8j5rSc8Ivs+8/JsR0XN/73aCsesP/I+OiclpsQvXONHZkrA67iNznVdRB
uem6ZEaAUx1ioTvCMUlEC8nvJQeDZBw+Jhhskoaftr6auai2j8Ib3/UAjMcbqwVZINShJ3KFj3x6
6AffeWTrdx/zglmrlXNQyr6+h23ln6Xp9Wth+FRk7rhpVJ38ErE+cqHKcWFEW8dbDJFJE1/RLCRU
6i0+TQRZ67mJsRsoOjHt2Lc3y6T/4vNjbWQc/mFwla9nJUlxUNBsJ6NIj+Sa30t/Bspr2Pa68dFv
jDZtDzNo+8NMtttKJoYJuXZqKWus+KBYckyWwG05yN9qIPPc+i2ySCwHtAKa1viRPKmBebTqOP3x
xJpB4l6xJtfkJ/XetvPFV45iVzXRNS8XZAYHeu+yK/sl5FBRVA+kolyS3KzOqV/uW7svXtxZ8/yj
ke975zkZfGICO3FWSb/VgfsCjSTcFKcRy7EE2qWXL7FExO91xd0tWKDc+mRU7/Jh7NC5o+/uW+sW
GBuvP4ENJ1ioQY8D5n+tp+hKOPWqmDLcvNDfSMqzoYJkPKQyKNZK1R7BhKwwgiy+DT2s3aB5t8h2
a/rpa0RNDeN8r0IXzKYqb2oAA1DP7FhBt4lzbb/yLmtFm+TmivrXGDqHbKTXXST3mXOQOgdxYunb
V3eeVrQyvpGWcHa+EsDyWPsxyh3mLStkgYzpZPvPSSQZNlW89U0sCTkVD/ILcRulgFHl7vuhP9O2
VisIh+OqJNqE5/g1GiaoBM1rTPLnpkqM1zLXDKSbHgkGqonVHKP/G/pfkGyA8rokXVA0VQlqltyW
7k4HyD7GtHgfBIV1VFfvqGelQb3hDsW+mfSFODR/ZY38LfKgccg+xjGVQp1/sCY/HZR/9B/taFfL
9lcXO8leWOEbofS/szFz9plhnusJ/Q9nPJEs5LShizOAum9mQaq3SK0ndHEncgRZmpLYz4zBvbcs
XrzUECuePKupeSm2d6b59hZNsgK4XtZ0CByIDIXYO1MdrCI/fXWwnIkc3zEN7cU7YcwbuFFMFMih
61s0QhU9y0rx8Zll+qunP4gkF/7hrO11N/DDdsX8LzfQo0XzBgsBBfu4RaEhfSAncG8Zk+FdaHOF
CaD57v3x2zPIxy1pHxBLSO00mQdVGO7ZsratFaEa79pg3dBNVmPzVybh5yzbeaNG5HtV/tCnvrcl
8ulMzSAYwiIkPFiOe0YtTsDVnF0gi2Urd4KmVVjeY5XRpdHKYd7QDQd/cGNg9u1nmPl3z8oWnTy3
dytozxPjEMvLDg5ydDTy24o2C5dpzJRpJdZtclZ1/TvyKOTQCu9Uo8ur5YH4m7/NvDA2dFOCnZn2
Z3dIviNnaI8Z9AD6d4+pOVlHJJjeqknSjdOzR+GJuUh+y5ZWhKezsjEAt3/DBgvUDDe4sKLfg3D0
B5VKyhYD5Czx9gMUbo+aGxc6DBkzpLKrCMSGljG6q6Hum88sxFXSG15266ZFR2fM/s7nZ1sFWIQ6
l473FPAE8MHpjQBQMs7ERLkpQhV4lTZZtuIhyrzsUjLvYIz9tjDbpD56TV98mjb+58L4Z6QCf9rM
isuX7oKLJGswFksV0js2KgJ754W4PnmWhovYv8YYE/dN3T4GHuipROSXzjZ8Qt8xg1eayizvWAiM
N5oXl5J2tAxOjpLbbMXfcXQFZq7VwNdjbp8oMt+5kqlfqay5t47aOITuzFzaaOGxhg3vHC2vFVVj
fzCymRy6ooOy5V6CktC8CNlE/2jMIeo2InH3lkcXpjULRFqBP61k3CDV4+I56vKhrKcnMsKYDAjU
9tw9N2Xr3OUQsc0UL+aMGBfBVsIZ5jCHx5i/FQYd9qYyHkm0slo2XgHev++rG+rwp9nsaiQhWbZO
HwpVgJsRNoJI6cfnNo1vURNhHNDzZyjM717UAyufSxL3mG+2Gwsx0N4wCYG12+8ICO5Ox9dEY/OK
Mz3tPCIM1207EJfWIlhtQlvtAhl7+5b1l+ZRfinNHN4l9YFP2svOGd5jQrY2eQvPB+rR0V4iertS
sdxLvRIq/Bcm878pc5y7azLOgV92z3pukknGobB0rRxJHrOXsAeYM0IbVxkvXvM51hwM7hx9xG5E
1x1hUTPercmHnCXEl1SRey4S45E0Lci1sKByFIcbB28QgW/2QyDqb1ZEYTFxCev66hgzyjTTAqYV
UFEwWIrI1eleB03SzdTP3cXO6+OAqX/ofHKjCS3eFJV6SwOw3g3qKb9hKFeQnsEkiAodfH2ZE05K
Z/5tqiQtgLmxNj14zZ3G5XXxahzrnffaNoCuiIAgIdes2oNKxNk20z1nXbm3jeA7QLL/kZufVaz1
zqYfcJiasgdQZliHedYxW1MbHppjj+E7r4edyLx3uylePHrO2zBox/dhQGA6M+IMkz2RZ59DFWKq
neNXSzek11lGdlAeHKwkEdGnpfytHIvi5hXRgbHkig/C30wqPpTJh6asvKaIiyeDHuwsc4ioNM1C
2ghzYR5riwoPFTRsUMxMuFOIo0CdmlriyWCP5H5ovaRhyHlUI7kJ5WkC6cVMd1Q7XCY8k/xLNZ71
dT1Wf0vXARAv/ww1aryiduJNlRmQxEZK/6a49Q3vGGIvOxLM7ybKQmZJh74S0dpdwoo0wIQirA2m
N/1TJ8zPiRe3CzXaWccb/mCMRDlTmNNddt5dt+xbzdjsHAWmw5X9MgwZ1ENueWsfCFgs+vskKlpV
KKZS/pzKjpLR68Ep/SMt9XkjB7GPmL2th6iYjm5bw/XTQFmH/j1QqY9X5K1tISh0o/ei5+pVdP2z
TL0tAWaHCCxRVAzkEGgze6y1kT2mlIUn11xo/9o8+w59uVjqB5dttbKlcWP2JetrobrqojsOWdNL
jl68ePwFV2n0COVHiQ2stti8s9Z/HIvmkVK72eAQPPpGZD3AW8z2Sc1ZVSRvmWuLS0HXRLmh+cgz
TAHccG5x0KxbOPrNhBQGAtJyoZ9Q/ZEcK+qi3wwYOjdu/eCXw22YuXVzsIJpPsq8uWvbpC50mo/+
d1KY+lDO8tMN3GRfmgWO9z5/noTL+5aQdMk9fWtoUiMgnG/9ihaFJRljz2RyohVopoDbz1yAKUgJ
ZnYncVdWskvLJNrA22JKUei9b/DxtAdgKghdx/4aMGIAKUMWDTJlT+W4JDLD2i7JaUkaIDH1GPun
zSavGY80sfMaBcmaQ409I7PPqUfpZU6X2WAi2qQV01QCOhlC5vvOYquL3eXSEWTqOpGG0UZAOpa9
PYnnvTk2uHOFgiIl2J2YAjA+oIZnYcbdd1pb1saLS6IPMMnPFjt0ZbUD2erf5OYyyJynF1mxUIgS
GVaaS6WTib85vP5NNjOejA35RjRDn9p/h1ldao9g6DFP6q2PUo8fhqaenygusSme8sHyiDRbgnUR
ccx0aIPmjf5acers7s2rLX0aXfeWcCtl1lLYt6DA8z6EfzJPLFQ3F3CPgbF6HODqFYR3NO6TZbGP
tkP46s/+0xiC5JgiU1xITj4KOTjcjIEEWKr6PfeQA+wZF6b2fPzootvXA9yNkHK3Dcx4S9T4l7bk
xtJ1sam9r9Hr6bfnX4E1HciyDhbGXrEmOQGAf08KG9ma9crrLeKG7cTdYMd50EW8DkRLxoO++WZ4
5x3coUoH7iCavc66g4bXowaSfsCql2vWL1SXqXs0omVy5foosUkk6oNMMA6DVzfbD9NUeXvP7/8a
2XuDGa/0IC4raT/MGSGE/eIa8yATa/tO7/fDatZkmHG5bCG8gL7YoNrnX3UfS7+LP8ZZDVup637V
5cS8mtzqieMwI9DM465L6od0nP8YFbmV5jT84QdyEbf3EEDUU2WSCnyf52h4ZeC1c6VfX2XnPriM
EKcM4oXvcKFF9vyUFZ5Ps7PaLqO9VZw2NH2yZs/yucpG3ZjWouLt4icriUDiGkTf2DiAbASsHYkn
lLDpViRBfuyT9j1cfIzagfDX8wHN1CRMWlFyaxrYcdmcGK5hFgjnfSFRZfugmiBlRFz8R7lKC3bX
ivheSzb+lh4Qjizp0x1TA7j+maJbNDddxR+M/CD6opjPAgOZjXfLQ/feWOJimPZT35DMTofu6pJU
icSIXlBfRC/A05GXJut6EugygPBYOTdAucRC2eS4o/3meSs5jgxoAp1dfxBd4Z4XbRO1K7L1vh30
ttJgQIxJ7UC/dYA9TcgaTU+EMZSW/ejD1pNQ1jeeN+A0iCUSbV3taJoQviuT7ALo8aP1O0KZhvzc
FP1pjBDI5p08RYmF951rl4MJinZ/dbZk14JqUQOZIM5DXwBClcyf1mMaVGtUvp99zOUpXjg2OcOV
UB7HEF1SNnGy+D2nJikZZl1+Lb+bDOPVUd6tMYIzFy8iYEn2sN5SXrkE8lpLOhKD3DkO4px4uI9d
+2Yy2pxj46Xq9HDJa/FiHloE5H2srpbNqAJfT3nsiRRIW/kUJGSQhLmxteIs3SB+SndNE++iRZAf
RcSoEk5Nf0BHdGY7i4CqlBfoTfV17hkELCWw8H5mecmGq/l00zJmKBZ9NVyu1/ZEWJJE0ti7PlYF
jcuHIon8dHPrmDnoAyhY+7x1oSkQt7itHSRNmFPJRi3a5WMzyQIfEoP4wXZ+BKFz9bBe7cIkTjZC
PLvIPgij4VirwvIaxm3MvEhYx4SyqyDzEzXsutQIpMh0gJwC8Gbkej9E+XwRYC4zPpO16+Meiuhg
23h9homxs+vQjGn9sTpqHzss9tvM9re2HdQ7x2jE2sbo1uYZz5k6GH4G7CiY4QT+CjMMNmSUb+3U
wSXrdwEsp1Me95JT7kyy5DWegpHbVRzul6d27ZC5gvXNLLdpGt660v0y4a1abmKQus2lYSLIda3c
XYUdaTWZWh4XWqrqH6R1wc5QwHtUX3jjzBX39XybOUSiCzO69SmdXT/Ml2hfEGXm+Ceuea65qtmp
DvYYzDHI1Lq/SxLEEUkdKjGF29TKDylDGF2pft1V5Ro4eLgGCYKlRpqojshmL7X3BJFln1BxbeI+
SfnTtYZNAgZkdrsbYsbkiOGD4puo5w4UDCkJ1CTNs7CX1k1cHuyuO/e2v2/JgN7qMeY5EbUDYyfH
+FXxyjxBtgjtvec0bJu9bF77uZw25uStOHlTGr0tKZ/Ta1C4r6mgXTil3R5BwUZ7NI1g6S8E0S/i
iOOD/u4m+TExfSDCB/kOiehPeZHKrQs3bhUk8jv2c+LCUGxv+6oBbomTfRnelqO9wfNESBy3Ea8q
XtuRQxZUq79tfItZXdSahz4gxCaRpLvQgMDnMLtfkMemrcEhcUqZeG3jbnRof5XXooT0hFN/FeJr
/8gwhtRl+qd0i5MaIu9sS6ZOAUXgyHHV0gcFZpkdK8rFt6m5tmrSn27sYszMTGSWR2qxgP/GwTm6
1bUxs4tDT54O8zPwibvdi/YiUOGHZJmvcP5nYH9sLp/B2HJJ9ohp6VlOlF1kYk119aWMpFlVSmA8
GK2jkQT73v5HApZzNiGhxtHG7A336NYIN2Uh4nWCBIFNAC1XJuZdFAMsh/FOKWP9S8YwWQafL5YZ
0j6Q5BY4/T4pJCFrRm890p3DaxnRGLYZCzPam9chI7k9/XWiJ4YcCYwGeks6AcMP04y4cmPr3jiD
+6uwkgGbx30MHpKuFO+cE/zcKcFECUbBCYQYPRUfLzBWQkSO1bB1wH7n5rTPsEisazBPG6vtuS1h
/l2hOyMqjhSHTn8CQEEDYqp8P439nVVUYHpOMD+Gl9xQFKfe0qxl0NTWj0S0YtVQnSavBzFoppJ3
8tUt6CWvaixuHX3iXTkQqcExs40Z560j2WHfTK98BM0zyqjHKZyadZDHVKf50yT9q8Yd0Hl+vpaB
WmeuQLGSAeeTRCoYQjKOmlDEdvUCsMG6EtYIrgoIExtP/cY7z3R6WlOGn4B/u2wMMZ3U2bjDgaeE
rAOG3YQpjpW9c7tiWDsyT9aiWm4GTpuDwwLAXxXjtg0byIM5ZlWmPJRCwboOZ+IqkGuaTg6j0WpY
2ED82yVQwStmfK6EkaQCRxBvOMA8BIe4iqpvzYF/mhcgkBEQKJTS3nVE+Z6xL9LbDm+oUTCtmsRV
0zVoFYaZuCkPP1bkTNLPkLjSUoInrQrtS0BAEMw9ANYlkMbGZbQWFjuUV99FrJt9RpQzTBPNvszb
bSvaTYKL+nr2jJYQahkjIAYLHVBA+TMc3ww91WbyweVNMY8gWTHXEp9nBbh+E2nJTuAa17Yp/oY4
8HbcpEfzl4pnpnMzJnj15EIhOytPdUcDY5yqNPV9Mcs1exsRBTkIZWiihxxhzEQDN8VkV7na2rjl
vNZAiR7iTiNipI/GkcoFrkSWx7IDncSyLECqMQLiNtZRuczMzUBvPWGW494FkEe0X9YCRfnRA+cL
0W1e6D3twvGJHYqVqV7gbwvlp140fyV0gcSBfW6m1t95YQJFRCivmIwWJxLGGW/K4WjUHQyhJWEs
Z0CIgBuckjLVSx7AHMoXC5EyWS8/AzWNgDBaGEUmsKJsoRYxlIVflDfx0QVp9GOZQBkFkqahOTfG
b07y7FkEffV1SLwCXKQfiWcJKikPW3Fw/ZHQ94Wj9CO25CS4wWRwdwGUX7lQl+h3jyeesCutZ5or
HebLhWSqp846xGCbXHqXZE60e6LOByhk3WCeFAateeE9/bwcgBL0JPnlJkufB2WiCZtAPRbeBEX/
R/39Q2NNdPdEs7vZ/YAKDYHjzSQ5eqP1POCFpKeHGGHGbmu4/b0P62nvUgQs7KpmoViZC8+qLfhU
5UJtklZASzxAgBaVRMaDer6BAkLHaya/a+xCw8DDIfFNrfM4Aee8sLSC4A98bOLENJJxS+K5hA8F
dWo9LxyuFiBX/x801yIqrRbdreGVX9gUxRZaODAvjXNlXvheoMt/LUoMxjTeC/YlH9Uhas61pSLM
wy7JVriZt+1sfFp0IBivlPfOCt0N8VPelseWQMwuZSwqPssFQca8iC8LkSwBTVbj4sPwSg0TiNki
CRGCWQXKTIqnzKz9bQoLwF+AZz9fGvBnPHDjfl6IaANoNAkiLQGVJrvsPOA9ln00ntIF4elixfPQ
nET8ry2Cx5vy49fZ+7L9SKPqQC2cB87edlPJxuUeM0v8iwwNFS9fuEtBuGSMpnzMwADogYGHaZA4
UWaCX5rCjGRbH0CP4yLbhvz0ZgvL3jdscoGnS0yUln8Ks9A/YeLYiNIzwFxawCh2dTO3hNzL71yI
RcJYgvuaWBJdJImb6+ovrrjv/kjm41R4Vw5AjJhmT0jiwrryKwhJTdc8IZ0etknhPQVcB1xuJMXQ
7Qtc23gZ6WpOU36m89wgd+LpI5zTem7H6m2OnWo9kBaHOVFw9w3RG+dfP8phj+rjP1rniSYqgT7B
nYsDxdP05WaLOaCbs33l9DcjCKLTbO7KPnpArV0iyoRYllILR9EMiyMsxzWDZucETCAM+NyQne5M
lyeh54hmvGVtjIBWZu26aqfs/PnnqbJCuiGDiNttbcZnwwkfbb739mdZ/qief77MqmKyH94ikg1X
nXH3GnwmdMSB59QNPCt/esutQO8oOt4Hz1m8/jBppgXgZUAWg8prEgBSWKc+RHc3mRe2bYTJy6tV
FeqVZlkpZmimZ2eK4o2Z0hsf5bCcDtOveIEVGU3Et3CxvNS4CVYeyv3TEDY3d+a60lThR2kbV+hO
yQGa+hrezVOOP2FnRTNe0Tw2+Pl09DcoB845lVJjIHBGNVrstKSplgrj0DXL6k6JHY54ycDjau7U
kXMQE5d9yfBncHIaZlG4b2YH5aVdHAPqKRpz49oM+xkWKbD8w49TUfXjHxrknPsudNUFMvTzAEY2
W4IhBiaZBs3qZOGX6WWTE9lzD24NTETeZg+95fbrdhoRhiXRk84YqAY6j5B/7AA/oDquWx43p0J7
5WXcUf8blPv/Qa//v/S6JdXjv8fHESm9oLItm66che/lfyCuo2DouZiPCoV6+nd2nXCTuj6kHskw
aQIJtko161f4wMEQnghaKEzNJqBttPH+j0wj/tL/ejGObflgLm2Pq4hw/0cESR7riRS3tjqYJvJp
D67DLp8KJEeZeRV188yNBEqCmlcG6itaQXAkrM4mFQNAMLrlKnqrqueMR+viJVl5WZTQtJqf6jjL
HiSdspLoy9SZYrpPY7gdYoJOPBEbN2cJBfMy2uJJYp+6vABqr7L2EjoeIsqOSaeVdGrd+el08ksK
pyEr9gkk4afuv9g7j+XYmfSIPhEmCkABKGzbe8Om3yBIXhLeezy9TnMUo5lfCk1or80Nktc12d1l
8ss82cDsdKcTbFPar8z+U3RCbXSjCPDlYjViy2l5wzOPFWnmzRutlU+jBU9q9Od4gsVVK0JW976z
tknM1MDKOdtL2NpwStk2ffhUsz6CBS0T7Y0MP+TLLejKZN6X2skYGBamwRBifhLhy+RytLQTCh1c
k4RK4G8jW3XbVjZbTxT2mfz2q1H16YEAfb4PTS42owedqajUDhmCWEHV6adM8TovqpBl0oLN35n3
HXNS5lnc54sZECE30vxnRJTEZ2bOrdtcKSs6gbZAhamZSmC5NddJ4mFoyyO1FRT9MNVO3LXBUrpE
+GnWmB90qDziNbGm9EGz1IMsk+mYI0YvmkIayzIsugvrUk3FeH/XoqvP2Mv8/YDbd2c6gAh0I9EO
KId/2Cr0XTzyMOMIEbEHpb2XnrkOnX44EJZvZvnYDEecgto8ldZZ9GVOaTFFUurKLpF9YDSgrywI
NkwtrQ8X0+NCGcVz6A3xQWNKiatN8rr34kMgJzZ6pMU8NYxHQyPnlEzRG7GTjVMkaomrrcEhKKeX
1KXTKiySH7MwqGlPeTGRRxnxT8fVs+s073pCy0jVIYX1YyKO0q7SrfTSS3v/LLK7HrHj/mHGC+po
Gk2yglUjZp4qE+gYeNVQBJn2i6ElkOc7xrD4/Zu/fye898DDmQn+/geFozlwI8Zx49moEtjP4p1s
Co74ZNkAChscSS1o7z42um0AHuyhHqpqI3VsbkON5KOeZYR/IGMQHShHznPfgWQ1Jrd8zMtj7tpi
AXVU8K5ES504SeECIfHOezK71f0e71B6EanjbwrbnDOSHw8uselZYmMeCxp7a+slPSZa9V1qgcHO
XrMD5KgYpL2g8uaVfOC8iavaOyclL/229e74CUOu/NwjDsUP9tz0HmHoPlZHavlg9TYSJDFi4QP+
c1gDyo22nqwZeHuk9roM3EgRFefY+in9rn9SOGkseNnLOkalw5lp7cMIsKRH8CVWjc52iMPXsSO0
wNH5VH5ebZTRyYPntzeo18Vx6KDk2/qwCgt4G01REVtsJ6S8vEogbbCQeRIIi4WQo+GpIEo0Lb3B
pueVc3GQmafIFv3OzKnai/N2H5nVr8YETbpL6xmcbjlvKKvcOxDLFwynqxWGUYLt9vSJxFvNMfsl
a/jxG5WocGFBOv437VD6X2tWCIBatpRKsdQLYrF/2SjiSjcALIl8g6NgztG3AviW0SUOlulg9YbH
BSX+rngdk5gBPg1pHurENMRUyojwYHTaWS+5KGWw2J6ZtfygJv6bh/hbevevexkP0bUlKV7g/cZf
9zJV2Yh8eKA2gx6Zy9onqNErBnh4vYy9SGpe8WkafXss5TJOS9DTBqdTeE2XLuoXurgmdPbQVDiA
dpxUs+6qwTnamNXCXFlzfEk6QjfzKjRDICMc6JE6c+Pf7IL6X0sngNzBQaN4QkkBPcf6S49qoWGl
F+OQYxvLyqP0rQsBvBnsHbWwdCs71umuyDuYJgSyQDGuwyGTTDQx5LH69PjbiydZheHCHT4YJ+Ga
y0sNv25KJux/PzvIvxZ33R+pNAT9t5R0uP/t500MUfNyr8IJHwFqMiBMLupC0MioegqDShIydf81
+NW1bFT12thf0Depc7YhwzcZwQ7lpbAzs2wxeB2k2NR9yUpnn2bjcFCYuJdVzFZvVSXMwtAwZoOX
cmHJCmtHNTTGRgagsyJ1zHXXV8bCTdO1wZ3ixbOH7246Uz4wXIvCxwNNxZMfujZpWaz+okHeiR2M
ESj7IWrSpgLR8vdj1f8H8v9dIN/EPfVPr6L/oRZm+Kj/tRLm92/8ZxrfNf+GRVspAV4MVwuJ93+k
8Rkn/A3xwHBQpA2qWIx/SuPbf5O87V1Fx4j7r5UwhvU3PDtE+yXJeUe54v+Uxrek9ZcyRBrqLNYX
10FVELYpjfu7959qbAXF7V2Zw7mRUdVt7Lq7lfeAVuPjdMgdyFquiZTlFQ+pD1/GnXAxty7YRwvP
On/ESGhq96YcC6RaWQoctpV+VFweSH87G7x/q0B0j67UQSO7wbWw1K1v9ENF0Bs5y5p7XdBibZFP
sWbn81ggGFtm9ZExENOwZpVjucBQebZ1yDyhvtMjkMaoOJsKfJDT1i9TFsODC7JDXKhohokMEGl9
sshdzxmOARtzB4LopUnVKpVyWT2te0UGaGj2Rtv4C3+aoOZ/RdxOVzap+1lfOWSHuCA4urEgoERG
VCdS5GyrECSTw3x6qeJpzX3nOYUGy9AcZ5KbrTUtfKxxHs25QGKzie6nxp4cAEnwtfDHedGmK+XV
72j2q7aSh5Y0C70ywdZ2+HnMzZ4ItU73TueM8NvKdJ/3Gg/AYFDH1c84puko9g6Wlt/P5FAax9+P
dObBWzpNj+zJ+mkCYAeUFN08j8ns45usD1yiIelrJkrgMBF+t13tnFlEMD1z8i+spess76fDNIKO
qZIGZ4FViguW7gmoT5v//dM298oL1stYhO7KNEZG5lYoH52uNna5QxwNlnRAzsB78b1MOwsXo23r
Q+5yNOWdf39hCqOdCyMnZviZuoNDu4HTGDOV2NOJnHS7z/BlFsS9jZmoyqXm8SxHIUfVuZkW9myK
65x0WY5pNDIAjhWc3mhsRRhstHvGFRbToRqZOsPVxSM+OAe3zyv4JRzbw6QLLsR7w1PYJ5hz2oRh
cNC2yInGsE767MKRTzva8cjpZwyDNRSBetE6VnPLKkte0Yk6F86xXj0JLecX8e6bk3f7/cRAkJB9
3l0cK5jpfWQ/dSkhJlzmr/CkEgxUTEdiu45ep0Kg+QrauaPafB3yenz0MD90Xt6R3MIYNwByuHYE
bHdUWg9LgGT9fGhFCxmwPpGF075LW+MFPBSnrtQlKozKl8wmsp2btdajgTXAtaPmxNErpI3AuA1a
Pv5RJW4e3CTYdWhh0zU7eMt73uJcYKqYUBOHYvsh6OPoXfeomej1XN3GiEshfTjBqu6ppVVMLrdJ
1Pibkuf5iruGFFOsrHc1+dsCVvlnB+uXgtGzOzT9U+3k0wbDr7ZStVm/xhOnQM82zhAe6WjuK3M9
aJYHp6L3n+NYyVWRMmhSIEafMbyoZWf5AtAav+tiZcJYjXVQMi2KMWS9OLX+MuK+utSSactQ1QTS
PEx3Fp6mP+mHpqPxxpggKP0o90nauad6oCbF123GjUOoDoFOPw1Y3eIxsNu1FfFfJ7WuMT6eukfl
VTABOuPJNSRFqon/kd5nUkiW0yXXxXgM4qCZGynTNMWbbQ9RzdkNhFFYKNzhlmv9cMsMY9NaLnfa
mgFxdP861Ihp2YSjvvz9E05duZuqYw5AX8K8c9LxGlfOcLVk09OIHe7+60s8l/HaF+E+tG2M6ENW
vBBZo59F5dry91PcDIzeg3vPYQommLDFi6XHZy+P6yuzqPhpzDF4xv07Zojp2NPy8lhnySkkAnf+
/Wzwe+SZIPE3AGAhig/qkRUIaBQS9QEYrXihkmWhyHE+jkPfXjCiP2OOXBBOTkBIGMmVEe0acQot
yh4tdH4KTuU9u61hq8/NFpKZb4BLLgAUEwx6lIbZox0rZ5U7nnUrOGTPxsQrv0H1tWCED11JbzZ+
cnc+JRSiZhDDzjx/gNm6jksgt/yNcPNnX2r1Tcv0dN+yXUIRCIuVUxTh/V529mk4+qOUflaJ0L4G
CJL2NnH88UWTmbVr3QSA2/3TRd4FclG1pbGtaum8JryqkkCPXyTNsvDMMLiMaapee3eq54KX1wyW
v8kc2s9f2yVbfvUqJopjkrAsuYU1P53G+8mw9XPRp92zrZnaSoR6uq06j5GCy8BT+pp3zXQiJW4N
ON9rHGehulJeqrHO5p3gLVxm5BtaN80wHFXexpZB8cx4jNC1Q0h3CLOTlxcuRje8X4Hv+Mz29ejJ
sRIcucn4anj33kLph7dU5O1Vdel97BzcSlgAM0wvBd2DMC2NqDnEpeouMi403uZR+1JZGuTCPAOM
0YZPQ10xqXOyeluUYfhkVCUEWNzQq9/fJafgxCQXQUFufV/QSUvSarrgWbwiXbb7v3/t/mnWRfmy
oF7Wo7TlqO6//H7UZzwexKJg2Qxxtx8cA7rc/aM4IQYbTwWU1cAblqbP7jsQhmVvqO2FChkgcYQu
YFOS70lJpl3QHzZOXP/AONLXbtcy25EkrZjTsA3ayS4ElbDSKRIisSlpD3PVxqR/Yc4Ln7lK+Wba
er+NQ38TJAIcYh6uRi1iY+9xYRqV4x0KbuR61kQnA3pmdUmZtF41Vtl7nbG+0uxvfeJAJNkU1qlg
DhkbNSnBuGCaGopb7+FQ0KP7cNz0sPmryl3lcbE1zfLNd1MUpM5AagFxYPXVJ4swNiVsNmd/BMNi
5+1L6cTRsZPDh6SHVLb0rTgW+0MbE+stxlvYJWgOHQr13dXQxdUAtkw2aEtfzhg9TlHJigoUXAuA
JFZ4kzEr80GJ3xlneFuJRWkLIkONfoFTCgDE6P6Yw7hN7qAV+tbCVaNZDOdlVMLJQTSxZP064RrC
9s9dUiTGyrFxo4Lq8GZBwOzPJTFQgzXi3fqsNRaamUlzuok93k+Xbug+m6XxpafasXHECVYQQCb5
popg3evqyiWPAoak/3ZanPPAkXHBh+Tr2vo5dqx1TVPgumxjwbf+TXwAtCIhu7YZXiyv+Opyu0PE
BMRjfjpmr+PYEAtUz1kfBFd/ytuZtRK96JZe573nLka07E8LAsOJmUMRUq/XfusBha30NXLoauwh
k1rA3edd6H8ZMSEFYPZXEiRwrr+o6HmdJDU4SUfzNXfoPiRArycEKYo7bld/yRtxY0r+QAmeu4KH
IR3x09uzvh+fvdFcEuRlCEuG3tB2ftecvQkI9+gseDUtJ85/U3cZajVXFVZVxN2HztTI8dVX4Ytt
DSoh0mzm4FxaWYlJ+QyPtIOg6CFezeI2p3CnrfE9TahcA/ya5IEelEcjnFKmdHqwMPGd8u5njqbA
BvZhsFIGb8kq2pYGASYTlys9FryzTZu6B3Phy/IpRxltXPZ6E4J9eS59sNlVUB84P8UovrjJGLUz
i4Ke2xMuJg+yqHD0e5Yxc4VX0kzmnGu3gIxrYmrMvL1R8tH92B0KFpjUf7VaLzslbvdG5mOfT9kX
ydpiXWvjo+D9iJsHG7l0oEIZ06EvSmzAJW9El4JsLmIOzSe0Jo+YWs0ozpC5PWJIPD1V0N7GON2n
IkL5VaKajyYZe6/C+A3y6B6Rx2jsi2eRo5MRPZkR1gyxmkZvU8l8v8aX19QKuSikS8rFHxzV3XOd
mm/1/d/RdeuNkrGT2YJuHlHDGTh8l5L3iKmVX10R9rMav8vcfnJS9x0n6mek/rADXMDZ81CL0MIm
O8tq9aPS8VPaBt6ZupkLAvbzIGwvcW317JP2ItTGj85Uz6Muvzu7/x7D8iCL75pyvHmapweZMQiv
ecqtJPgKrPDakL6gBrP40HM7PzjByPaFSCrYi7qweLcjXsvsA2tlDZs8IGCRdK/Y6++I14faBlZU
uNfEGC95Dqh+TIc3odpjDq1KltqeoxF9cFXwh1EX5GBegKnEmE2dzKpro2o2IdVXsb3Hm7GkT8TW
wF46yYLk7cXLmIr2VcaLZLLamUkKtdf6i6ZHl6iQ7whtF5/919ayYJYT2FlhSzj4NQ3XnRks6zCc
U3wXVemlIzaxbieH3oCM0SWRAca3LFkBjFkMeFrLDKAkZFuodxkT/aMN87tVfT0jZ7yv7RMxyGVA
HACvfqhwvNkxSdvwXCdYhW29u6ixneVJ9e5Bys3JtSJN4bdN6nqVDeGxLbth2TQ6kDps4LosBbkI
awmF6YNSn3YrnUEneqdZJ+77cDuLivMGuSppcz/WFT8DdxoCauLvGaU6uDiVB5C2+sFfZs5asCww
tdBbpfryH6Kbas0bgJfwMc7NFw89FQNBoS00r991Vp2uOGXV+CB4SREeGTaTkZ1l2bzQgJ0cEJZw
foVjvGL+PFSLkqscDPYeq0kkHrTkMaSjcoaVRoINQaNtuzM3P7nwR1YTv8NpV7rhjomTuyKH7s1x
BVprbaB7rqV1L2hCmLEqOzN6osTMpVIO89U+5lnba3ynoMa3cCt8prXJ+R4BXpSgQRACyR2IdGWT
5uDQUkECF1CSFUs/5I7h3a6cdss9kfhw4N2dAemmsuK3kGjarkq5xWe1+KM3ZBwLkniLnpQKew2U
ZyMdV4nelK81zdMNYZKRi/8tTsN7r6v9YZhmP/dz1r53S2PsBfFt2jQIsSx2RI9KE3E7D50riSEw
1pmal5V6sO9Ib78yMbbabJdVYsy0yiYbrM61lV1HjwXeYc5Rw8BYYk1T0E73GD4WEHLh6VSSC3ox
giX0xjm2gXBRueGrlRAMr6yeoY74CUba6NomzDZFnPpLvZRcrH2q5lvqEyo83FgNAhpk/uvz3y9i
Pn7BBecsf7/ep0yA7Xr873/u97cjEe64jZXr379aJby6Q8SIv/yTv78pPE6EchCH33/y90t9SSVh
6VByBfl17pl+thfUZ+C7zlmWe+K61rav8lM0IiRl/XeQcpglof+K4HEMt7UmyDBo0Ljq5iybaquQ
fWYhTrastV8t+kbjYvp2ovG7NPEktTTb1a5JVKv/nmKPlSAPHtnE9jjuS7cZ5vR1ETw1JBkGaXyP
I1QdBXCw0I/5GCJ9/5km2NMM8AgxWPqhLOyFDPEZ5C0EHqehDK6GnsLK2TS7+P5LN0Km+/1oYmQy
63ocaUbrtJu2x4pz/83fX4KmSVdTbz2VMaC0zgg/AEfZO9Ekm66X1JQUzt1QNcwHA5BdlMMDFNKn
0ju7w3SNlpiRUm29+/284I6/I9AYN8k1t3SxriMUYyDM/cxDTRrdINjhSsuW9CTkzNzTl0ROwWpy
6IorJx1STBC9TypoZh0xpL3oTGpU778Y//jIRv/jKOXzJh7SeK8gWGyhEM+g9t2SFJtjbZ40x/oD
p9Iyxa0x/OekB9kQp4sm1I8UHX7R6PDkUBvDSMwyhlMKnSpOD70piADS+aVT0gI1yNR7HBfSOPha
uZSkVoxWLEKIcuFQcp9ZJAGXHl4bXFIwhMKuyDE/13R4ppKrvhMSnqBPbWyXjU1W3NXeSx0bdu9k
p3Bw/xSj2obEs+9HBMviOFthlHeTK8aDvZNVu6a8Drizi6w8aSHA9hDRQ2jvDbE/tD+O+ABAgLuR
dX7XJ2aRTHFgkvkdGh2FAqJqEBvERWUudraHLDa8jdn2J3cw0DTx0E7JaqrlvlspUlezWCsOtK+u
04FUZFvq7PvG2fCiMwgHPGVRC1Qjo8GdCzXQ9Jhv0+EVDAjiMW8RLvNkZ3GLUsnjOMKQp8XnRdcg
72kR94th5xpnCdpsJZLm01MAoSu8rgvGsBeD6KJgkCfN4icuRlyc2k6Nqt5jpdpZNoqAYiLRDW5+
Klj4ZwOnFkqbtkY2jDOiOcW2ttLloDB2Nu2hTL2nvLiPPWVMFYmTk2w/jwTK1pV8Gz3vphGfnrM1
7fLo0lpURzU1GfgAKzDnRp1aJ2xEGSm3GHBdn6cvXgtZRjeppGM0Nq+C8LGQ6zZ17h0n3AI4cPDS
ZxRbVLeJ4z74kQaHn+2bjKHGJ2warCNdRXVi+RYgOyiGi9yYCFHVXxL4W4Pdi2qO6CvK7yOUmBNr
PGKC748yTt4Hj2icCbeIoU21lH2xaewAylNBs3juBX/G0WxP4Z0papLTjO/uJ+W+QNeoZl7bPkZ4
fh0b76bM+tcS02HUJN+9Xb/okn63ePpqqO0iaRzDYDccVgavpyTzlhj3oQ0GZUB149wS2pO6u/zh
UOLbaqFdEOcSIT6C8CF1xJn+r1nWgLzyyQXqzauUNaiEl9YJdyYW+b4ttyKRDxG+rLlw9FNP1cI8
wbkEu8D6qTTzqOneMi+jc14yWk+9I1ZGfTaR2EdDOVG28l1O4ZsfXUy9fKHMgPR7kaacJm2STzYr
mmU1K7r2Dm7n+W8Yj790O96atXYgJH/2/GeAH1ez4xSiSDwVyrti23YXPkcRnI63shYv0or21pDd
fIOQQkL7axLvJ6p/6sqhObHayib/iMsxnonQ0wkLEsZu4vYtkC6NPJP89CI7ndErCLDFyh+DIL6l
U/ETsFAYU/lTkL6nzuGaCNYcRz8QLXWQMD+ncPj0WBR0Pf1Rrn5s2mKHmfx9jIr3dnK5Y1aLWmb5
vMjR/js9T/FQsKzEE1UVMNHeKjlEG3eaHmul3ygUkx6OOqU9UWB7xRb9XnjA7bCzUi4LaI4HiDdh
APs5PrVpowCN5OCNOKp6RfbTaM1aGK1Ok4/5VLEFtL5+li4Eb+rHZvpIuG5yVmPIVTCa/CNb3wq1
7ZrQcaFZXwZbWEFnL6/gN1M/tZze7DE75VO/bQb/SuXagy05lBHE84huKPJTdh9fZE4eLwy189Ck
u9oyoxn2YdyMdwO6cysjm6gGwU+zJ8rgKdRp/a0X7kMQ0HGuQmPpcDYUPmUrfUmLsJPw7ebJxE+b
3MvcGDlBJ0uyAsD58uF6/xG3afHoJuTTbFaE2A7wEAVfGveyBa59jjl8CwFYeR1Nuc4WzajjQo0g
zgz6sbf5JNPJxU0Vq2cKKsZK0osKv7raGo8yDGiHtLTXJEzezJDILolIUBnxc+VjAe6f+izHrpCG
5983UpPw0i9+OHw8pSEFzv5Ah3JDm0apLqVdEscfXdR2zTDmjtC5f1QaaZXhxaExhCkWZ3Yi8PdQ
LdtkPIHV5F5kxwfGY/xbHXALXjHs6OWcQolqHbTi0wsKqs2DC6DGTzowWeTd8uLrDe97Cl5GYkbz
xOAHWEUo2PfrNvWbdAz5+sEuBIJg7J549rf4YMO58pFDtAH6sA+ztY35Bn2FiZ29Y247drXwrCer
tN8Hq0Td0SEiI3B0/Q9n3GcyqhaW5lU4qoXX24SP78+TZ+KrYezEvhIqbdEOgc85ciRwIVkUYvqN
e1vQ2aJW8TA++AX/f9J27apoJRuqYXymyiak0u+i0fKO0LGfekgQaS3K00Rv0qahoxJMwN5I7iEF
m4v2vR0AG6+F5Mq5tEZ8EmoWdDpDN9zuxFeoVjQYHWaYq0JDf5v0D2hMzyMjGEB3sDzc+wpZ1m/a
0H3YJtY81QdLO+30g0o4hyYqNfDw8PCGHL6eBbCEaCf7xpChu+O043aG6bCpsTw7+pyx18pucbtW
tNQxEKEPEoHbR2mjzb5oAn0dBv7F0QJyfmNzl15jhTNSUYPh6DO8zU9Va2I9rXCVNu7LREjD7Juv
tlRyNkhg2sryz07iXmsDlbQxb005vBSme+p8ZhlJqb2i2FqCTMAQ5Nkm1ZAooZKyz7KhMY3/DIkX
hFMJoC+ufiZ7ggbWcWdlzjcfBwNnkcNG0LsRUQ7L3XrhJ7K9w1toQkwHoWsab/VdTWHb+DMokmqp
wxOH/285wWT0decBjxp1P4GRPweyxXDLA+gC4cw6cvQLmmaXepr7ByxpC7rmgAzl9+lmB6ynTHEe
U/i8anT3i+PNkz9xy8WPvfBb3Ic4pX+GoPkCjrhq8J7dGT5QAXWbCyTIz+yOemjaZ93l/gRmCBw4
T+/e8dGTxrw/aznexrZjEFy3WKOq+AmjJWIU9tg1pBzHLod9JwBLYhgiQpbiCqIhKngWheEjg/ju
kgkblfb1h5xsULNdu3O87gjBJYTQgmW4CQbktXrF8nyPhnJPZwa1U7U7C7XhUcA1dXzWPNJXM8g9
dKS7xYfEu6bjI2zSARGr+8ZmuGau8hLrkTHDaPdEvHhchSXFXV0QEXUttlkMYxrw9WnM6+9MKwHL
1uZKovPrxbPeMJe2QxiOfRh+FvuhTnGcd2KtFcSyo7OdwoiLR/Xd1gr9n7lehlytafcVIJWMoPsl
Dy0FRpBWs65LbUpgKCG6mzwyw32xB37ild99ZO0YzgDQuvq9DtxsBfV1YlnXzpUL7WPg9R9GDGJl
bMgGEvddN8J8q8gWrL2m9efdUL3XCfoWcShauQba4Kh+ZXPSz/BaFsTsizkmIYJ4WnzEv7kiAEFs
ktdkzDRlaXhs6RzZiw0YNIY4lc0RNFGbAkf62MKmSjutXtnQEaTgBoO3R29NwMKCQHVEA9+CyOCf
kpHZvM+iR4dU8sxACZhXGQArit4q/meDicCiY8y1GLT63fICXC4mB2PhQfJ38FPr1fTsayDa0tYQ
uKAAGtoZub5WDF+tw5es1LioNojmaqB9uk8XCGN8dXhorHYifIPNIIAW79abAgzlzIOiN9d1Ekbw
HWeFoVEylU8PdEB6i1GfcIyWIPQMZacL4ml3UwGHSevFc8yrHPxk7oWohEqnT9HJ3nLiwG773MJd
AwHmjuRuPH1vVms9c+A4GC1n20enoMirY4HZpVNyYnlYhYz17ZOX8E5m8mRuIkcD3OpLQfFjZ67a
gU2msKuR/Uf/Drn8zQNoEoFrraqcyg4CxH2abONxPAR93YPgm5JlIu1t77LFRVm15Sx9zVuGPVEf
HDWTaUOYDCRS4ZuKRGz9RKcKSnEMwSdHAxUhPrf21lobL6zIDHFecUSQ1bBSXQtl5e4YjuDV8abT
XnNg2WHpxStiTDUQRdhTGMl9BBWcfvqSOnVj1yUdafd4Yi3KKZwcm/HTwDxxTERHVX1Ot1n6EPrD
NCfZf/TaeGBIyxvDF/j9SdRlXnjz2p6Dh+KRjcEdymFRI6hrmzCIVxHTyVlTtQ/cY1etENAnIya1
XeYkuy7L11O4q43sYmUMFgru2SBxk4e+890XGiTQcPLC0v6gzi2nxl4nHQ7KkW1GuqCcDdVRvtKF
a/6/j6ArWDWxvje0uWHcpXzK7LJPEQEBqQl6TIHDGquRuxpRRKQfnazMAOovHgAibDusvQurIXk8
yDyfRdAo4NJJ+q2cFrHN+cL/k20gOMSs6hHQKPYoO6+NZW54DB1QfHrmkb6jf2YaCPm20M7k4vYU
9zypUTBzJ8x21qK5VSWrgm9p4+d+QC2GQxoikcwPkEOwRmxjwsJYjqZ5JNILwbSD6YRk7JgSiaa+
pFXMqIMEt244UHC6kpbDrvEZLnFjqpxpOcXBzVQZdDgfwCGMB3FVns8oUTOfSjd/6IKGnswy4MrZ
mU+hV64mOdUzydBx2+lUS1cuoFY0/5WoMaN72XRJtBN1O/R8GAgGsXbCVIDzY6hOxtShS3CHw7wT
UsMzaR9lED0p0rNin2jPvRy3Zs51r/ctAm8uW4/4NvuO9tc6eaZF61cLYuLQ0peY7+wChxD2hmtH
PnjmxjyTkzlwclWpvZS2xnjQ7F86g8AmLWSrcSpKzC3TJhqLKyQ4Yxb4braI02YAim8rdCR1utfI
r/CO4ubN4O8RjYdh4ux9ogYry4yR1tq3EPfQegRGwcvcQ6g4Ci14Qx3kJtJUeGvveLZ7JqpRGSw+
mFZlLE8JtKceoGet7A3kQjCxDJc1eiUx+jeUaszYbvcdQzrsw92nnUttZsmSmuLulbW9YD5J4Wmt
SNY4UUhZilDL1G2PsB68btFX8P4h33Ln5fwbtxg/k7zkdLgc25ArFaJ8aWbGgpklLbwGs1E3lh4c
M1Zsi24mONr3PZHCu9LzxhPcYIc9O90Phd6t4paOJqwmG0l1h69HyFzxD810UHR4Rih9MYmRhjsK
2PBFZCsnkJ8jMVrX0nYGCH5vpKgcsPBTk0e3SCJbBn1Eq0D/BENpDmrxfQw/GguSVIIPZRkIelBB
oq9kliXLfCSbP3X9/WmKHhoQiesU/4+ut3Quu4uMZ43rfnqLJWhWYEPJussdn2A5HP+AKY+w80cP
EDe2ibeW8fusjlmI3LL+mKJgw0laOJNDnVrHvDvPfxhUPVPbxVLO/49qC9GjfXb04ViPiq6JEbmu
7+iHy3IY3mHyYY+QoSPb2LuG+OPZVFgMnP0536rHzl4HnWmv8qi/jGN5z4eSnwyDDcaadukh4hK8
Muq1ius/sd7HXD45ASfCKa9tKfehY7nENeNV6WjeLtGNWwPyg6kKg0JoqUngvTCYgjKhcf4smwDB
yYgWcY3BOmXzlCga83BI323lNMv8vi2pYGDdJ83GPk5bXrQuUtCMGjumNXCfLGya5PK0/mYUR32J
ifHKh9jYodNlo5vsfN3c2UR/8p5hF4qmJMzEC45/mpUhquW62ttOidIh3ZsWJKBTuvoP1i4uUfQb
zgx7bNajadJ7W9sB72NctCGHTV1/noT2p4J8R79Jvq2EGz+og3rUhyCDKUumJI9s9E7/ZpvfdhLV
lzyarn5bNnO6QLwhGE7DNOMtwo2rjiv8dlY8G+9WaFEevSntjnmDi1eZhZiHyhdkuppsXtaADZUQ
BN+sh8q0PnMrfvVT3SPoNooVq1rnPFgIrGvTjaM91iiwNnesXJ411tEmVA4sUM2RmaqFcMij+tZ/
EHZeu60D25b9IgIMxSL5KonKlnN8IbwdmHMxfn0PeuNen944jX4xbFnJMllctdacY7pkTz+n7Twe
cE9j1LLrP5jrydWpcBIE3Y2qLMXCQIlZdjR8qkYjzkNVmzC0d1gLyvXUYqura7EqtOwSTBpxEzgh
rg1Yq1moQELFjX6Qs35N44AedjLvmhJIFYuxHnX1XgmjZV8y6L6iQw/fAnZxOLQU2EN7xp8SfEY5
I7YRx3civZ0mg2wXMF/a6KbmdzXkO5oju9EOLpoWcs2yOAwwe8KqkfdGGVh3IisPBEuI3Rga9zGz
qD1QCRxrZJ+WtjR2BTEvPYP9o+F6V5pjBht9NB4NOoS26Gcsc7qGZXgwjqblvidkdINpXSIicpvh
YSpXpdGza1EzQNkODlFOqCP6rvTk6fGTMbfRBtjFe5sJbxex0hQSfsbU0CELIrUjTrbFWi7QrKUA
Y+zCaw/oQHSWkrcMSQV2yELbMnsHF4y7ecV3WMZj/QYjdsqu21jPXfbe27VxbRBPPuR/At1On7Ig
u40z64+dSV9VuUYzlgCHJvBTlN5dNNxlHAooalWDh3HZ/WqbwJGfqlHPWg3oKpbFNnBwL2Wlae9q
rst61XzKMKcw9civx9tyPSiTK2V/HMpq9vs6PLBOsZsqouchAQ2eWkj7ci/YjcuO8zN2VXERcfxa
lVyXc9rVMYFQiz3vSMhIubdccQQmzkylprYeSvg2JDZalE9TOL9ZbIZHh7FrRYSyXjLFiNVLYJKj
5aXqtQWStw5o4ZHFqL6GpgLW3hbAj8BObbyYpl1NdMW6GwiLdpxtrnG8zkPXIrptWbka3qxZACOI
44b3nzCGcE4Vi41TipnusP6sU91vnL5/0EMSLOqlTSxKArC7Uj3kMQZ61cqJnhOMbDvqppXD4kR8
RXCc7ELfJG30iNk5By0g0M6aVr9uZq3Ywk1LkHRGNe7z6b1R+TdoA/xjAZTMRode6s32NmPusEa4
8pTGlIDDXDx1A5+bsLp5kznlpddrerzmPILbHx50XNl70kKMzYQjHVNo0NopPungAHR85A8Ff+ZB
p+YsB6/x8x39FMSa///bTHbvKW7v/3nwtDzD79NUlEJrWUeqIL4GK/DPHX/uU9USod3Pz/Tx3Wn9
+4pBWvGrn5/JB+BXPw/4j29/n//vb2wWGxOW8//rXfx9k39fkesd7Kv/vCUUQbJxakIdT7IhSenn
aX5e/e8b+Xk1k4zCfP/7wpWWUkL83LVO5dz8/fz+PvnPrb/P8vOd7owN5wMH6cHr30IpuqMLredQ
5KN5UMaIe9fF/v7zHamy5d/vfm9z5xk/7u/PCSIrumr/e8+f7whvA2Hyv7e1WLaI7MSDsdz+9xl+
fvv3wb+v9fu4f57G1hZZjxHihZf00cGPGQZ1Q3j9+0ZqE3bL+ue5/uPbsuVY9X+fDdhouDVH+zHN
B7bmfapPcC71a85CUk+XL8mSKBotX/657ffHn+8K5ZydtPC2/9z+8/if236e5PfHmSqUvQ+8/5/f
/v7i98V+b/u5S0Yjiw788q7+ea6f2/55mp8fPVXDZWrtaE0HZPf7fH//3J+ff56q6KpkXv/zNH/v
9N+e9ucx6ewdPUDnO1lKdWwLyjJDYGz++dEJ8A/ay5d/ftThomLg/r9/PejbBNps4i0dFx0uws+D
fr/8c5sO/WtljcIGmvY/r/DPy/w+9p+X+m/3MzxYPqg6/+e50BfWR8gnPzf/PEBU+G3//mW/T/Af
v//nRX5+/PfXmpdX+ykB4/HfPoLfp/19H//1aX7u+M99fm6LUJCRWWB9dTHZ4Oh8kREajNBWxaAY
fRi51aibUA3x9u9yMVhPmk0Y0XwVmRUIJpbKkhbeMUoIYRLk+EVcwek+5L6ZpoAT8bJupaUtF7HU
54R7V7gOdkx/m9OEDOlkL9/RrWsEW2xZ+T385h1/MyRyWme6C/k2aPS9t3CfIPLXXUzLEWjFysFs
vxpb1H+dhGgd9NetUQLv5sIRdNTMbT7dTFX/KQgGTyP0BFai2Hswh6UHWC9yXZBSLvCywtQDoIX6
p5eND0blpduoRhSRjyXiosZeTUYQ+2ZOlRSmV3mJM7khdBj3TBWdJSqoq3CZw5RkEw5TfslJKUEB
VNsbqHQIAiiFmaID30pVcFvVHcAXOFbOMOu3wpXmfh54Z5Lt6ug8U5qwtVEpfsOWQsd0iTOP1VKJ
MQPvc7b6fKabkr0KO71rYQJFYeaj+YEGznjpx2BqQeg/P1oiOxRVdYVKl8SbVrzWQ30k/TPbUkDF
vs21nQrlHIVMpJKIths79nLTFocp6s50JdhjgNZcadBoNyHZCLrFFCBQIt4ONZ+draw91JHoIWSG
iJt/IG3EhbfDxrx1p+u0H79bhw8G3PsrM3XGo713Dqc0WccAnn4IFkYFOIHZGY5OPUL0lLBvaaLn
uv9OAgpIXaciGGfb3QXzyoFSs1cm42+tcXexkHzSBEKsqnYA8zEOT9SS4xaILlEUqv104ps8XFKc
0dpitqWVvLO0abozNRiY3aBRmQPqwYf91vZe5DO+z/eVRoOggo4HJsgYdmLxSaPR8E0SPdYhusY9
7O4x9vDrtrzpcUbzGWIFAPnAP7raWkRqrJlBksYXujDIMs4lZbKzj7RvBcls04xXyxFkJlJdZdH8
xQibMrllPFCLN6U5waU0u48a2u7a5PRbIwPsV+OEVC6K4EsJHe94gLuGMcWwafCGiJbstAz5liVS
bTenOnpnNTEUyZktonx5DuIUMT+IKjRrZF/mBm+Y15IoyTaFAurfjf1EPpyNjk7b5iG5SZOhVnPt
/qmygtAGPXyfem0L6VhbDwZ1mWFd0U+ITlGBlcuLPsEDEbGIBd43xvnFqyfspWJvaF+OB2HZjK34
YBl6Dsxcv51VQDw9jDaQig+T4eJP886dS/VdanRe074BHZ5+pODWtnNNYUzjsdpq7lO0VNB2kge4
pIpuI/qCXohWnmH8uGviJmiKGwaMEboTOdPXTn+3a0HZQwK83zX3bVoTRTsQfUSnUnrVq6H6CzM0
GKmW2maqfyoJGVoLkNjrJiCcEBU8+w1jhJiBLRz5FOOOxIn2IAF16mTjTibiSYMXK7CtZRl7pDav
dWho1dFyDYAkRrc3LASXIJqeQ69/D8K6YWpcfibzC8yOAZla9KHHcDha8xHz/SPJ9MWpiBV0hpNn
bHXZe+9q7NwN7apxQoyXlBTkMjC/iww9tS5fk8G+oMt87jPvDD4JmqgxXFk6+js1i8TvkbSoCuwE
+hBaU/DPokgSQVpE++mPBKsUZA9p0b0ZpAXAUJ9uRKKB/8EzKOkkYpJg7RYMwsDNI5KCwIYWZhNy
TKybskMdl7z3fEirpkIIg83iAAs+WmHTwgnNHpEctgzG3Dlqy5MFODW3g1vUKMofAqjRywgZtvTG
KoBaFJAP0OC9DGEHMXbB9bYN7Yi2zZ8rG8qrTTBHNqbxJkzBn8hGpyEzMhFDZe+3WvYkExPM2dKc
fu4lU19SKLFSIoiIzc9SSz/z2Pxoa3LYabiuO90OV52T45jpKNfyIF3HBkIaN2OqFU3hi4FKgRSe
nGW8vNeT+lK3Ezm+07nqaHS2NKzMgTccmeQpYr3Tldn4oybpa+rVNXOrVVxCLLackH1rOB5Kg4sC
JPBUVlv0IrRHFd7+hFxapupO62AeysoLTN3v3HIOdS3fWxi+5ShuQBKSjKtn+8hw6lUYKLXp4BJs
pTscFZP1UAJAr7nqgjJO0LWTHLCRGrMbxH0T+oZi3ASW9uHWDPiCftxZscVkYECj5EgId82DMOad
o3IBIsjc2fMAWbp4LEZ9K4wMIXqEPGSqyYQFJ1dq5YunQ07v12HkruyqvkMD/EA0Grm+KtuIpn2I
mvmjHOWzWaKroTWcy3orQ7L/XFAzNFyNFimrIeUVkKO1W7ZMUkuGMlKQVxCgUInlDsAn7hKUaq9M
7d+8MHuQVXceJclM+oDAlSwgkb2mI8dEAlfV7KgNrJ7IKUREEz43IGr2Jq3Mm1hrCInl/EyR02Z7
dt2oD4G/bGMAqS7vcM25+QbI4y1smQk6GZJQt6RNEDPxzdOPwYkfrXp87ev5K2FI24fWbu5j6Cf5
A/NVJnLkh1a4SrtYYzqeGnyxonsxI0gpCaH2U4PYkRzDq/DC95acsLDDlkN30y/cHOmHcr5aCBIb
4rqgMRELuC4E4ycduYUmhlVd6CTbLB4hVdymoc4uCWEEKBZvN0rv8Jq35HTXjDXLkTE9JrVwrU3g
JyPyIbCunuqsY78cIGgXjrlfdNQ1kKdV5aQnZX/oOcYjfXghO7o76NVzXJHuq0/Zk9doJ1a++7gh
A63rHD768GKALS5tc6eSYT+WwbZdctK2xPbYLBJIJWIsV6uBMeFbNDEY7JzqEruLeoGMT/ickhBq
ErzK+6yzUDOYBSYVzl5w8F9ZNh7LdLAJPmieUYWcTU/ddAAQnW64rVT4RgAoYxCPNlQyZK+O56E/
wOy5bmeaWpagNzxzbKRClysWseeaxGUqmtF3Lf3MKbkT3TQfPJzJZX7BG4DaBjMQnhlOl+5ZKtpy
cwaRpQ3L6yyhQYLLh08TEsXKgjVcyuyrWowrIPkGpNfdY0wjft9ETFUQ9Di4FvAYoDsvwv6EdCta
oWF8wwazYck1tzJfmEv9ldV4V6qs0k0doKXPYjxfjNYtDV0BFuo8RZ3qhrDGrNmmyW/xITt8jA4w
DhZ0I990puOtWjzs9FmYrOb36KlJiSKmZYuGemUTsX6nel8FUj1wgaOSvPU+Ibl0ZwMYPsF39t4N
1IMmJnZzXveG5heOFvmUxtC9NcQyhL3LVCOe+C2SOTCMfsNUJCsh/iKb5+ShCKvRBNYh4zNmfQhS
83Sfz717cOfs2aGor7iCd32FDpzaeBo4Pcuei2F8Fvix+nC4Hr2Ew6WO76DNQSsEroSOgSxmvBNh
XH47ANNXCFhxnVmPQeteEJz8IQP1jLcTWKmBSSiI3S3j3qsurElnIgGPJlvvhRdKEJKp7SszTp+o
tZ9caVVrOzTQR5vjB10phi1uP15cj0sNfNXU7d5DcDWJI2+1MKE9Lmuk2zVnByDpht6tDc+JYjxL
V/BLnLXMxDYJ428i2IQ62aXRrJi7kx0xDo82eFHDtEcKK41rKwFXa0nQxzAy7AXeb9EbZ+b6h5YY
EQ4pW5t6Zoo5R/0OXa7VMt823OIRBdEfdsr12k5rZK8GE3+Hg0b7NgPzPS7TQyCZDsaROlXiklc6
jKglTyvLKURnO0RwB/rew5STzPZV03kPsKK+GO1YnjhDYvUXfPeEUxqCfOWrPrwhMFggIqlfxyY5
dsV8N1s0Z/rqrQaSje0G0ZheRo+VQDI6ViDeBwS0tR5Sd2LKRyuLAdxFy0HCfYA4hfHKvO/ltIoh
FycdsSYAh9YCoNNWWNODqWNeSjgDIz7hVMThIjn7shGUbDLlrNgjRoZECTK+zSP5pu1j5nCWEole
+7nB5yQGcQnH/GrCyrxskkzKsfaqTe1nDcaAwEaGXLV/MduTZmwl1P0Vc617UYptL9iOsUiB/NNd
fKDTk7t4d4fAr2B4GZVmnayofe0j648ptWkbmP29DgF5UgbJFmGWreOGitD2OPpLbfJ8ChPY+hHJ
R9T4KkbSV6bWt8W4YiXH7ouh9s+6uYprAFKTqd/GqOtXUe1sUo/ZvUZsMiAy89123a+Y+RJWwfJg
mcO+n0yPyYNxV9se0inDQ1RsYZ1LS3t5AJh0m6QFUwDEJ1nRJsjQQBTpGL1LHZBAnvWQ8CDueEmM
+tAE6qQhUCQlTGCbqh6BEF9Fujz2TU0EEfXzoIBUYR6uYREtlr9ksyrb+UIr4KUSnxOSpCqfSQwq
EZNZbXfrFMOr0w4fca72M0NtaRpv6DvtDXyilPS1ehWMDba+eWAgwMFTifs+dW47hqGrKcmvehxL
GjPKVZl4r4mN/gT900Og7jqhMwhl674iBSZj1BdADC2uMluchcHkk4hDX84wyRrdua7YdfSAJTYR
UwFPDI9mrz3qXlcAH57ucLj1YGqc2zzwGIQnwYGt1ovr3bn02hGZ5A5Jl4thQSUU2BSY0sGXlJjl
ZhrsJcx61TfdTjkR+iFcz9ljjQP0qCfBnmNy3VSR5Y8JGTHI7birGRc+VF46z8c2xHRptPj8QtLp
vA7vKQzNodZftCw7uk1n7oJx2pUEFJV9humldjokVeojqtvNBCWL+gJPOAXGAGaKqpLd13Ctpwcq
afugLcqTPvZQyPSSl5E+9T5Ucct7KWoLDZ6bfE5O9BKpyJ8mDMkaIQnrxDMRXU3PpYgzPzB3GRiS
VdFD+WlxtciE0Z7oXtKCCXvAtHMTJPzXPJKeuSAMuB0NLJzOnrsli/hKpo/jyNXbLhG0VgMlRy/V
2nNJ2mEIQLSw4x1F+VkFTrgiHfWiwmhrEcCF6XU8Van5Z0kjD6KkY9OGHrlWH/EwPaao2LZa6Xmr
mjPe9zRI6JbHqTQM7aWYtl6GW3WKQ7SeUJeDlFAMrQzCdR34IusJacVkt8kCeiFx/FkG2Vl30DSx
BbPZ1ts/YNx9RAjwQmwCD1yan4OFqSN7NJhd7xC+vTmoWZx5pH/i5YfUqj6J+LS3Tpl9JhlW36Ef
trUZXeYQoWrNl3W7zO/1+bqJvL1zM3I15VS84FR+j81ga9r9N0iWS+Dh84pZowyn8fPeefKM8UTe
IUqOml18aTXXfSPQlTH9c5hepZ6505ZWeFRN5wzRpZ/FBPvECBglw+ZVVQ1PnKOoQYwKkcsgpN+E
047HEebRLVDb6GBk+iMeVG0TM/17EgT4oS8OblX06Y3PtWs9o595cHJiRDqoKzY6CwIrgniFqANF
ElpKh90CBS/nJprdst7Vjdxar7o08X9YT2PewaKPyaPgw6MpaN1qGYRDJayXHu6HEQ79hixeJJKZ
F56xEDyEs9wbi+5NhFFLKUyYE4IRkNmLSRF/V2fl9OFwPfbmDTDM2+qLhTcIEfPV1nmM+ttMsFOT
DbzWZKiREOgvUdOaMOTLi50NDyM6hS10uJvE6c+Wh47MZSYrGMNu2ASeB2ze42TdG+9Iqd8dnMut
zoGZ2k9OJO9NoiLw519F3rxL1ZLeMB3bhrMlxDrtjvvW0l86Zf/RHCQh/F0HTFVb3Lg0Y4iJBiEa
Wyvd7A91d0lredWyAHiC/KNGGa/BsnklWec8N2g1jPKcmvDXtb79qOpx0Qo8ZR1ZunRIofUB1NEJ
OyWgiKOFKqYrSm8/67ipbCbIZaD+FKK/rSIYoW5is6fp7p1MnBBZtGuGFNRUSO1dJpa8MU3bkOLx
RQFgMJRZgluS8iPKI+LH02ODt1hP7c/IbehTEaK4EZkRbkfC/6bqksp0XDd1dqj6ET+JXvk1cc+p
0R4bUFkNYT1+kuK/TZT1JwqK2ya2fd7CqYuuCSe8tPNwLjToNyncccK6roPBuguUhjsj+J4L7cFc
PGs4dh609K1H42DP5loLdTIJBxNtZ15tLGV8OJ06mF58DxEnPJRF+qkIteaDyt4mo38m/JIlzMJp
3Jb8zfFwISHyqkzieywUBKbKd32ROTslLNlqeuuqcFhSvJK1lnvpOppLsZ5NB3lz99OpHHcjS+bG
mmjN6rEJbJZoYy1687AELTPVc074ESrou9wdxMrRtVcyWM567UEjL65MlnCgKDtVlkgMiIYfECyS
0PgSZ41Yf9d29WFb2Z+gqgIK+PI21+oVEjYWF4k7JsD8IevTXAx+gO1V0tHLUqM6WVl+jxhyVTho
SArUL9OAhSkyguckQRVrd5Bf5sE5xbOwGFMjptfKcCfrgkiAtZrHZOWAKt3ORAlkZfEuRf2GdPy6
zwPXjzlOOUOecTsQuNxtvKIkYNwlxbtJ1s4ARNfRirWVzBctKI4kUs672rZ8u4P0wyVP8+1s7Zqc
Xago+73dozBf9NSji8Vu+aMqy7sbHZo3YJrYlVPRcRQXV1b2BEGG5M3yponUS9SjfV0OwXmCI11Q
Hm1DyYFCL/+C3Q/E5PwSOOpC5/Y6aAMQlYE5sDoZvp1UJ1jO9yoyX/NRCjZ6EWXtUO1cb/Yjobgw
FvE96gWuwzpNGZrH1Z7d2L2a8pdKJR/sfh8GV6mDgx/EKkgshSDwYlfnpgpeKQ9IE44oUQIa9WfN
FX6DjmqN2D4FxWTuGw0Usp5MFiVDHZ7zSTuXTqVd2Gs+jzm93blztuTEFhuUFgN7eoQ4GGrojIss
3RfNFXHiDAh4AhhW2gf7XrLk+gcRkwk8ztqlYld+CJd8cdxixz4e2DRqgBmnloi5BNF9Ndm7aQEh
axla5nquQyYRDhs1N9J3eWDspsmrD7bmIsefPHeNAwwY6tSiqYHMsfv58e9tQb5POC8Z35DuG6do
gSuTa5Uiy9HJy10WuZuwGF9cEV8x+Om20sFTVXsTgPw8xXHgvEn6yCQuAxuwOm3P37OdDQrVTgR0
+gzi5Fv5NGdNu+up0JuBa1jf0ICM1T2Bbu+dAgFFhh9uD204CKP34LJ+Ow4I7yljNFTTN57bukcu
iYqgxZuidZDaS4vSXg7GF25gThoq7DwI/pCxAjZH0kKHqgSrlmxCHQlWI1mWXDj5w1KyRRqiTXfv
BM5H5JmYXyARTyzCQRccrDk+64KOlfLMZw+EMlIEPMJX9fJy8TKBsaRBTmX0NnjukysgYrjFXuC/
WfdTcp51eZdX11UChgFlzX0R4nDHyHRoKkFL07nGw7hqHPezGW2HiyEkLzu7TZbRgafltA3H5iT0
cMAFYXFGeMXkd7o6dj26xzqsxxW82Q3F9cBpbR2KXnx5us3uDX4KOnHY6nRCZdCtDKdqObIsZ2VO
GO9ASF03Sf8y5i3l0Jhga7Ty7yGe2yuVql1Ie1u32SlboccFdgLCgqvK9yL9JZ6cKy/8RgWVnPRm
8SKw4axit2B5TO7z4SmwsKX0Lnu0KEQeW2L9HlWJSrhEmUFk4woQHyHzBAsnsW48pyQduakCUpfS
YoEGZe+M+CSIylrJXlzYYz9IPX9uczfztQaDQW+AoAgBoOeuSQAV6pQERSb/xJBNu74XdA5pUqHT
pO2J8XfOmJVgaa5IRZg1eRntNN2hDOJR5sliFrbVXfk+Y0iEt77EZDBc6UMe1S6MN0UATKmRs+sW
mbtOpTT8YO4fjIzQaN2CddlD+lkRogz54pNA15sGEPg+mxZ3UYZnxBQHlSvYnSGDqXam+eQ4hKTR
5ONqU2qYTemYZcSLhkm/FNDmqy3xv9KtDHfcu7nRczRLg4m8bRk9BW81HRaMS1q7j9QZ4wCmQQyV
IQk8HcXILTzKGsgczc5O17xdf+m1BUGTd5XvFXZDzc/YQ/aDe+hqOn7x3A3MyzhgPCtMYXA0G8Rz
wO+atLutc4ZArd3yrxnKE335q9CGq9DRtxkz5MgDbU1qqeqQ9Fho2E3tolqAHehi/UoxdsdRyiLm
mA4em/iqEPq1VwlrJ/Su3vYTiUl1gkEjJf+GLMLVHHJxCEPRngb67amLpSFJxydZ4APV1SNTM/7/
ZAPSEMjp9rTEy5W01dm3MltGX9hY/bbQLWIi6iI+w1V2SFhf6PXWqJ0ajmIYYMACFXJPNhAvnlf4
hb3Un6UiR6M/2CkraRaXT4WcrT2es4QlrJyOol1mQmRbrDojx7flkHyiRGavyo62mog4LLSB6Hrm
jbniRGObJe2nPMM25hhQuF2xLkwoEfZQ4ZvlFG0rdzklrzOiRvGfcApbWWOvhSAJmA/4jL/2WUk+
28BQEspeioaG036Tj0+N5C+ubV7STDGYjaFkWWMkA3n7mchECMAYvl2akqewvNVpoXBEMejmvwKF
tIXyCBLBD3hto5q2Vs0SaixVlsOsx5cgn9dJ2O8FG/eVruUkx3ai2DEstiK72HrIMKOo5/Xqd10K
dZebgd8n0zM4hnPVOz3UhKRET4m1opgYEc0ABMZ45k7at8g1PgEbRLolARITbU8s3Ezj0CMoGYAF
bXNZfQKe5iOakpt+ceq6gfsEpN3d41Pq/bCuqpVCgwqrvt53xakpOJLtANcUJxJkFoJZpyX1cizM
g2Pi7KSssDnmRGV8jiGRWeZ3T4xeV9S3XpX4tl3fzK3Uj22MsbwN3tHu8WhhSgzdDwFkqc1YsWRm
VDxSG/rLwIxZ4p9Kot5vI+3Va4SLVKHR16x3SAqE5vjZ7H5EqWCmw9hrjTKWWmOmFiEMImRfuzNL
1sp8nNINl+1DYgXTUWLFWcVsfUTRUcyG5Ui8iLbLqvheaZm+bdwbU2gUhvr01I8AqlqdrvDYPKqe
iYgc8N2FBRnDgwdeZ8xm3n14FbXqNZOMyKxvs49vYOpObIK5Kvb9+CxMtgMdfrVV5JFilhBQY5P0
W+JKWJLUa2qVoUXPW/avwCPQdAdXaUceteg+B5eGfpXQgu9D7UHRFCjNzFuRBSdpfliPPQGCXOVU
7qMFeSdWAvKQM0EOi8WBAMFbTVRAaGzoNs5MCHHp0b82evZ8UONo/lfFlw7VXvU6FYsc9gZrzy4t
Slif2R8c5QGPxVyiueyMTae54y9KOKrwFTWVne0iC4znXG9SLdnnOmyhJrBu6tZLjiW65LVVw0da
8oEq78RxVKyNGq9NpIbhQiaJJRqELCPorKh7n6bymitsQhVsrTCVxDBRC3QgS4hY2Z5xltH195Lq
Rp+rz6RFC6Ki5N4kt2gd1bReI/LJ+I7GCQa67rqQ6zjXPui1D29auGf6ioxdE5ce9PnDPBYfELCN
iyPYGjUtITs4cxJDn3chVLtrQuPaa5vuW655zvHnJnwqH71N56FKJX9t6z4ALhj3OQLxVYoEggZR
SqCMB1mw6adNVbMOBxWRugSxcRzoz20VgaA2TWcdWntX4hkTs/ccxhFQmYaedknah98EbGTygRCg
ZNWMZX0g+Pyhd6p5Z2JA8ntgSmNKIAeLHA7rBlI8Jw8uYheLknLx/hpM4ijhWGMlKnt2XiSDWk3b
XfrKvSP3jNT2Gb9qZTQX5alqlcYgKXk8AnhNMd6oh+S6CSaa/LQZcRT+GToDJqnDWD7pjCdL1g7q
jreqLoJdNGKwLkGXNc51zkRsg4UdOTHK+aDStj0jViMj7KkEWpZg2gpkjzW8JDaoG7c5dO4+Di5A
ya5CyV6FbRk62AperEYEW2mgh/YqgqDi8YslFxib494YFqTpLqUNIyFxTMw/BdclchTYCeDNDPqb
JMA1HtskmqsiD7daBv6tNtxvx+7xHqqnUaE0Ew3lhjOhsG0n1mdr/hSju28s6KzJtyM5QOc8+6hH
SBq6o6j9NFT/xRSeBqt6bFLEFIqDy2wfxrQ9eQ0KH3yaPjrzRyOFa+B44kP0DT55ywAt55nWOjCd
sxlWq4z5i9+H8uAh+TlWyfhozFj4wkpj2l7yATjiE27Arou0NU6RbDsGbrIZkuwBQgRzUwcnPzJy
5HTTNbkNDR2J4DW6QYHCqrIOhtnvTLXRepJvu5TsxqI7TH1wXbUMiB16EakxItVxeE5sUM95YX81
MwGW4A2oUgneiE4YkuH6S6khCGq3qcCnlS7VGXOUa5lEWLrTFsNmb+1rWx0MiEldPt5r02xcdWiB
zMrmMhDv4VLYFO/Wl5la4IxhRWgk39DnSrkY8LmRo57XiJ6IEjopZmn03N5NodQZ/SerPeGvmlLe
poWj7ImIoyW+zUq4fCFrfdnsWmEcZJ9xKQeQ7GdG9ZZJ8pqCEbuSqX2FdvdO4OIfBVGZo98kw47/
i4iHNUycdCvnFlwtTcgkyX1NS5igWfj5zBIkiMDFRoeBia29pN2jWUb4xAp7TFTyyP//zvnT4Jfc
EKXA67k0/cnLxXfItsoOv8Z2vGtN56vK1LM7tfdMIaCQkqbBh66YO+MuI5GdLYexqHeYo2p4rqUA
b6RHnrvq8rlmy68zdXYC61TVxh8jGMAsFejElmlWoUKEL5kLLKyoDv0oT31znKxp53AGFaj3chbu
QGovVhd/NyZObFjW464E1EwqcBA1X4XTPntVSDe6KK9rsTUCrpys6Rn8un0u+qsRoATe2YHhid+5
MZI6XVTbkEK1JmDZtxebC4vPp2N+MdB0/Wj2rkYkaZvCEB9ZHt5iFo6OMISOoz3/GMqvKgBhFO75
WQIKTIs63xGjpvvI5myqC4iNhdwZwxieW1XV27Ct7/CB+aSKcPqn4tiwKQ1VrWGUBz2Qe7VihcdI
lnxFENcwLaiDVRA+HoBTFJIuzhJNgVg69LVpwAIReSc6G+uxJWrStWPDH53iIaqaG6sjPhmoA28j
3gz4aDcu3fJ1Q89PAsxd1YzL1/EEQ8+x0nMi69sQ1u3KHCsmViNDjDFPaFZlu1ppAEqqazXrBtRm
4unwJm6wJe4KEsTLAtRHR084LiDvKOIDXXLrYvjV6yCqC1+v1DF0ia8IdYTqKI4MAIw+/JrnmM1i
NuJ36VtKABXCgaPoBwDxGTLQqxPACl6oxRttMt+lqq+FrvY5iWe+Mqh3M4U7hLpaWxdZCWt7uFGh
9acSp9Bi1RzjwWEc9u2hcSiFDbGy974IX3un+SVq94kJym4sQmYl6cliUxqFlBFjaF47yXgdDUiq
hw61h3GowoxgJtoDMpc3o4kZjvZUs6tq/QhXBrRZYz63I7ybmoapnYNZUWSUeIW8FLN1H1jJnWBN
2bpOtyMNYOdVxjHgSi5IC+tKBmQSZFKS0I3EApf8H/bObLltLN3Sr9JR141sbMw40acvSJAEQYoa
Lcm6QdiWjXme8fT9Acq0lK6srDj3lY5EAOAkkiCw9/+v9S0sEkpFACgySrasgMFOiS6mgWcst2Su
FqCqe7E32yVVkGKjnY9IAKT0rI31qx/3r0lDryKeN6K6S6uu40czYYUpntHdv0aj/r3ri50P6VyV
0/IgSyP9sgmQYcWs3Qi/UpKlYY+BjOKZdK0W80OomwQLja6sqEdMmZUjtco5GqQFL4tGp+OCqDd4
bc8/0FLvKrnkgkGyRm9re73iCisPX5Gs36TJV01dAAfJkaLuLZYwhe+veFqSZmvQB1idxCcSZ1Aj
2Z/DDmk7nc6zBCZhg9COBJdsPOuZdY/XigJ3Zn2S6/7c+cX1ivL/T+rBv0k9EKqhk9Lxf/7f//02
/lfwvfin1AP3y/Alij7GHvz+kN9jD4Su/Wb9VeaBIf+maEswl7A03ZRV0ghyRIPhf/9DUX5TVGEq
pKfApTWIJPjH/2qY33KTsH5DFInRTlEhHXGL+Mcff9nviWDNL9t/SghTtX98jAgjVkG1dM3WDcWQ
LUvTrCW169uXuygPGl7sf8uGTciRHij3chlLFFLSziWYe4LZLq6SKJGe0pyycjlwamo7jXR5cA3M
IScPtxn1DjE/No0k6PtRPMcdRo981kavXVQpCTxMeSH/GIGoDz12+u3YEiBQUvMd6DdRjNGDu8GS
8rOaNA9RiSagjVxTayVvQhzuyT5CH8kQjCY4yWKPa5kABpLr93Kzw6PnTmI0XixocJtUAJ8CyjOC
0hpUN2qZZk/5YLp4wWiI9qRUU9lb3a2tU4QjzEeLigsJ2tsZzeC+G9CXtE1sQVDCotUYnypkmIrd
3FfF6GqGD35WonARJPpu7JhTxOrsklgLLZdB8agSLa7F6Z5jqaZ94Qc7H88SzraeWR8dwuumH741
6ISkCfZXHZcY0cqhOwyS8bXVpycr1+oL1clbRauRLbY1p/CpoGmdZLeT3qZHqzE5V8f2UmeP9Dtq
G45Wme1TY/k/qrLDqZHY2X5UDaDQWlriojGYWQonGZLGVexuQgLb5O4YR/u4H7qLrgVXxKT1x9is
HJEaGkL08QckheR66KRnafH5Fcp8l+nUmrukCe7zCGwkVGPmWVp5BY9MUONLtWMMpXHgPZ6iUP4W
t7ZxqdHSIovmvB3IWHDBiz5UIxdXCDT5oSzMCiU4CrsPv7m/yLoz/px1tx7IBtZcfhzgDYBNLNke
Hw7kjLiAWPIb4z6v4m1CjJ+rqx3zzZFrIlIE/6jDI9/xumGWxi+ynjs6pH2Eplrs6aHSXPd2UTpS
IdBADsVhQEyLzmLUGYj2TGvRJdnBg1gMgPNER8AsezrFqCVmegg7yIZ7RdCpYsp0SQVwiRJHCwPz
zAMhj5+0Mg9WjV5GVGbkqFI5n3t7YIjEEEBqmgsu4kM4SePOSDG6Gm36zSyTL2Y/N09NGx3s2Xzs
iWq/C0t6ifPwoqDEAyXCoWoHiOcAp1+jDLhrNEAejGcnxwwG5aFO6WfmqkyZvs3s+7//wJEF/Xrq
0GRzOQmR6CJrmv5raFRpGVYALiW/NyvIy+HUwqKDpjug37mCJr61ff0pD8LgOj2PSdmf4km6Gcv+
pZWX6Qh2WKdikIBKr/5GK41iTNoTQy6yGs4+Y/ZEAeMVxfvYUmIq+CyCCraIwN6wa0pMsfGIVrHG
5iF1sXpDGsqxCxvLi8avQa4lHmC/pyaRLDdOo5sKehTkNROksZU91ky8hmCE4V4Wgt5clZ8lRT1Y
XWB6aQ22g0L/jW75QPVH5VBT4IScIFBL5QMpHhFj29ksPw9yc07TMj9k3SwdNOvcLOCWiVP8rrJH
Itit8nMkN9aNQTgmiVB4+2Z1oWws5FnhmpzccIVHB3BPi080Lh4nWpqk2zl6JsN61KTWUaG2d2Rc
7MO4BAAbyyFCrsI+TRSiAXCitcDjgvQs1LxYEUeuQ5dUpgorJt2miYtPWgHIF2Fd6AuDfhhTYGBk
z6befUMYe05CFZa79gmbYHSP5/iYtDSoUlAeVCqSQ1iEdzgNYJ8JmCDSENs7uQtkBprdIdaIZiTn
9JzLDVVsCBZ9SAhXgujtVBrik5HP152GVEBukpG4lWVU00TD3g6txI0i4h7s0Mw4mqeTTEzdVqH7
6ZRl5VYp7AeGzGaNOloKLa4kPT/puS+nU0WXQyU3xTON0rFQqB9RNJKRag3bPsVuQjvfgkcHbTpY
dLJEXur34E7csu8mhqTBVd/r2YEf+ishdnTSUSxtOnrcW99KvuVh0wCOqRUvQi3ftvIVx9XW0hOU
XuRiVkzAw5hRXMfJBEZPfgW0PN9Pi12xCoJ91czJ9TjdqmGm3fhdlG+x5R4o7jIzn3SsdbZZXq0L
E48UQ+LKm3hnSAaS0s0z4kVtvb3SUp+kysF6URV4nfQakr0oKUtbSkIVNiMnRG8OtITxvA/K6May
am/7OEg8lVk3ETnU+6nEOBOMBjtI0H6Aed8oVnnTGs23rg4H9+9PA0L984lXJ3pJsQ0hq6pA1qEo
tvrnE68S9D5VYVO6iymr05cTBiAQoJC2Cbyu1+fjbGv1LURtbxqJOavNjiQLWq+SGR35saBKTmxq
lhF625mGupnl/WNQN4jouLwfQYu9QiHX76PMAxZadt14bojUTvWKtE7JOEjUIndZyURKAlifhSp5
EVb5PNrUo6t57I6DzpEsBRPe7nZSzsjYo51hHsJruTXNnRLUGBEUgd+/g+bQNDhWFNrrmpp/N3y1
O4UBYJJQwYRTYGc7zYpibGslnzAgnasQyD8hgONGC32efwSFrkPjoA1hK/7XMVMDKqNadgJphGV7
TF3VtjyScJQrYNH5bpD6aKurOm4GXh4vgqTsJn5YZxXJ4baVmf3GdGe59qTaAT8S6uMRzG6rQsxg
3qufcPc89ln4Ak/9qyEFpHD2ANllIzhllEwJRcKNoMOna1CFhtT49njgrJ2JYnFrR/ng1Q0QHMIS
NzM/4JNhoy4Jeho7kd8CVRStBoSZfpA1ZTLslIlxmZ4Epyjg621HYvWogMecAJJDU/ONKtHggrVJ
rtrRUBwMXWCFgyE5g/p7LUwkCNV0F0l2uNdMXdqSnNHcKbHcndPKeKAS7mvg2gVK1qIqs3M349lY
F+7Ydz/+/qg1loPyQ5ogB63K4Jm4McNQdN0yl0DED6OFoRIkO861f9f4cDxtSEgngkCoFrRK48qa
8ljWmStJ83jX69/i2QbOqO8FCch0H2YaMkSQSnma7CSZ5CCKZI0TKYWyDxNlPGcDglRpXpr9sTe2
hsTk1rqV9HT6bOUw7AkyC+/KDK1ABKgBWxvqtKrJgIUrGO71GtSMVfeOhm/7qio4lxGrMu8hfeI/
CODHUar3sY/MXw266RgIaFiN+M3bBifYeJsDhz2PpDnCBOvMjdRq8p3upwTc0h5oaaw92qHvzOYs
3EGdgQoiDCbjcdfyy7mJcY46aPfMg6k3ThV10v7vP3jtlxTg5YMn0UbwbSuyair6L2eLHL5JDXXO
hAOB+wj51nipSs6ez3Sg/Zt8RAEmawhBCWXcDy057FJ4KpqoO5e60LaTJsV3WXHJQ50ZNZmr0ESp
yXdJ+UjmtH4CBiFta42cI4kCN9cVdVNYQr/kSz8xCtOTYGRw9IsA8QynDOp+jenSU2FOoPcIWiY1
eRCyfp0m1uc6B5g098Byc8XPz0aCeJzL+T11uMaZafvsGSUfJa3xvb//jIQt//PRqZmaKZaWgK1o
v35IQ1ZH9awN+h1jRK6YcaJcR+K2meXOq0OIerzms6HECZ3lsfNkkjiZrsTYAnpB46fnVCehm0I2
1VGP10cCGPxssfZUoNxMkE55YgunjcXJoL9xJROYBbIV6p6S58bRKqPeS9royqzip6KTSchuYBL2
6DnBfdHKEMdBsagUB92+NTL7YDfm1ynMdJez4vxgAratR9U+lqp8mq0mOvc9XafSmignxvO+ZMTo
KFY2orWPp0uqcZJLol5GIt3sJZlctcIuNK9qc+tMXg/GM3+glJ1PyMeSC8r/8FkSuu7m0VMvdfUZ
g/Seind4ZRrIBrAgaQ+ymFBSJLNxypqSRkg9cSLxgiWCLY4Qh8D67tEND8NBGfc4CFu8OwJSCZ22
TVvpz8DyGMkz19mNQ44LBBY+besmcIfMEE6cG+IEPFpgAwpsQ3IlBk03Qhsi0EA1WBMipq+Geskn
CennF8a56NLuLiLwnTAZuuRtZVzmwjcd9BjhGTHfM4hAThvNuFWL5Ksyju0XK4GY2RI/UOkIkjLG
hHDFzRu/V1/7BlhmBnWapGgnz6jhiQ6R6XoFIvzvxuIEdSaK/RLBR0sHYV3XFcolC83XTlOcOU+b
i6YPx0qWDI+W4LYwC0He87bQcaEogPe8MjSOcl4Hj2qSEVIxRROl3RDe/uKnm4jAai3xaRjtY4Ko
yMlHCbWyJsH7ViJCpYEc7VvJyk+xZd605aeMFFmsFsxyFDIoFDKI8dhy5gmI2VZ69URw1yar+u40
aOiqkyXnRnSmIxeLgxyCDxrTLHlQIy+MpPBcEdC7L5sUe+CyaQWkSGfxN7XIiuM0MorjJ8W0VyGg
xrKp+iZ87FqqnBkt0cEf2ntVxXiGN8rfmC1FxGkM5Cs+XOvfBKhyMvv1V2yrGtNRMs/RAlCw+WVG
apHF1TVJX93paKu2Iw1Mp0S/B15hXmDt1t1scOrX61wjI0K6V1DMU+Fs6AAPhBFMfhVCbjUYUTC7
G+n4nBZt1S7yb6Qsv9WUOH9AqWoo7XwrK4gTI3WyKTaEyieU4BqFfQPfM2CcA64BeseWfpAbrtvr
eVatCZGmyzMc4anyTQTdQBvIf+2t/k5OVfshCIA18zVfyLOLN0DJyDimgLLlmmnt9JLyvNJb44ER
LuZXWwIoWAhMt0OTOCacJNcXtPPGEKWtLfntJh0Q4xHaSvKFZV38qgjcDs7npkQsyQsH+bXeqSdp
QhtQ2QtfKw+6z7Q+jzGM8Qf0Xv0uDeQQX7mCPa287WFKUZDBFKPOyBOSiNdNpTF+yPx7w17uDSnu
ig5aerS1Jj12ka3QfuHsJpvBbS8y+cq35dnJZPUc+0a0Gah1XzNSfGoMgcB/UpKzUTHO70Mto2GG
UdDuzG/AY/O7oJONbRNGwclUseeUhZvb6nASy3AmIICeyo1tOih3seQzZLprBewSagiHxoa4hn1T
2iEnP0KgNBEFzozmMRtB0oOZwGBvg4rHvyhVYWM/NPQt6LL2YIXQGNtWQkM3JtQ1Bukx6lfWNMzW
esL8YsJop1k53y2S+VOuPMhyWOGOwhXo+8BT/CLWdx2JPiTDV0h6iFzqQeDufTSfeGuNmkOnqtqd
VXaJi2YcnFIQP4UQ7TbVKKtO2sGSzQMkv2S9M4dt/HMfG9Mtn4OjNzg09VTcww5ZIo/UgCSkvLk2
qNObRRtvW/xK34R2zRXX/yIR9ej4pDOfAzFA7CzQbiu2f/K1LMGpGHlF2qWfUqF/pWAjrrBOpp/a
yj7ZwXxXValKprOhPKR5m+wCgW/KiB4zpGPX6DQIDwpV1Fd1AiigAQmFddziK1z4aArWXjJiXrn+
//Dr4atRWcZt/KioUuCFzTDvR7eN1eI2kl4jkMjbtq6tE1C2hTeZq3QWUDQKubA+aXOaHYyiJZUz
TpFLDMy7uAw8SgtjP2y5VpI2akB1lB015PoLBnfaKHMWPaQThF96QPEx0PNPJUqFQyfnYGLlh16F
70+gUPSZdDq3qq/aOcBNDyJt3xbtq1Bj6zTBEKC7gfJypnMfQAm7yHkb3Q5Bi8y0N/aBBtqJuJrp
MfE57BgchWE7P1fjxMGT9LmT6WIhiBkhYuo8cbX8cznSlNEM03SVWD/3SC9uzJG0Nakf05tSq+87
WpX71IZFUBDieDV3FX0nn/JkH42MyaRm8oIufsojRd9ZjKG2nUV+W5YPBO4EyL914kmfMxzTiMB6
8wYZJDWH+pU6hXKhrWQ7Y4R6MU/CeQ9y0ThoPV2TNhL7iBCZBxcXrkrshH1EiYb7UAs/xejYd2Xg
Aj6s3WoaYspgOknTJc7WjvnTppM0380kq9mLGi+eGov+TpT7jJ7iDrwnWIs8jGbSE/ybUadwCrsg
PWb4f5xOU31PS7KaDwpXnCkAo+YNiHhoFogKquEeTmt6pVgT7m0oDVmWoiJfhs2T/qVNSxj/qX8/
+yTLof2NDzm9uUsUOak9Hcou/pbimkUuZIHXQNc8Sz3xPARggC9utoEx+fR0qvmCbzzY2GWlbnAF
MpiVheXOQv1s5qaLq+mzKWbFlbNpPNqCQULS4p5NcP1dRFy9zBSLd7RbgSJYwx09BJsPzb7hx1J7
sUxyR1pCfaty9UdaBfMuGcX0pE35dVBD7tDKinOaltR3CWYT2wZn3eTPFrVzp8UGA9S7a1zMkebb
lfI/naV/01lSmU8z7/zXnaUnrBY0Yj62ln5/zB+tJVn7DVnw0j+SeS5z6e4M35v2v/8hCSG4yaS/
Q0nhLWv79+aSpv8mC1UzbP5Rt2VO/7O5pMm/keNpimWWJsuErin/k+YSmd1/mmNbsi4LjZB7oSCm
tNVfWkscp9Al7Wq4qNVz2G6pOW44j+QjyhVktv9uuPXnarROWv2fX225/cOMvgpUuRwHXs2/Qg9E
Q+SxGNEfbfxbKmt0fvSnIjkFV+qhoNO00Z7pkXwPDtFR26P6hv5obcMzkoHz6JhHjvVii3FhlnZt
sStOH77Ev2hVCENegsQ/lh/oT1h8b4rKCJEapLxMAD/8sZNoUCunmrgyG5kKeDU3Xr4s7EFllIq0
sfH6IORS1ioWlZ4Hc4FkStnUw8qhDum1Yqi9dS0O7HYDYE9zQkUXTqXlRJZ1UQJPnQX9uZiwNPml
KvPRk4Jh9FTQBdssRqC37svJT9gIAvCciuBvyvLgR/2qguhqEeDZLoCydWGtwLJ87uMdHU3s/qkF
Rg1bcsqQJim8dbtHcuetm6Xc3+RWNeyTgGqtoUdELgriIaBAVN77ogsKRCxmzMVrLi5Jl1beuuDs
LA6lvoTw/rGrFkT9UHfH1sSHZDtirEtKaXLpgThgpNF1ZbJr6TNtouUldXNQ3Lwqt+bsF54m9aQ9
GOty3SHDqfJmjfJbmIoJhnpNSaXv90TDVB4XodKT4vD3NXtZWzeb+kymgEKe4ASlFK8yYUmhWXnr
olrWxCiVDtNHoh0kGWWbbNeemcP9+7BdYMqjY+Q/VWnltpWs0EYlRiurSduadflKjlp/v+5qZ+pL
GyIsDTJZGBvIpAwGbfIDyGi1M5atdde6eN8UVfysIxzbSFWLJWR5//qyILIavvj6ztdvxaqDs4l8
Yrnolt76Ltc1JpmInddV2Uq4dM7x/fs7VBKJhLF122wHXNSy2r2WIbIVv2pqj14FB+n7m1/XBJIN
OjsUNyUiviSZdK91jYQMwDfafLRG7DO2qT+ut6U0UI/LzL1XcIYYEkLxMaJcHuYpL20rLWLmjoiH
dVO1CP2aDspyJDCpKr11bT06FGqx7rDIMJb96y6+ccZ2Nsd8AKUWiroCFrHyU4bIIMIwLTY9o/JA
opVlV2RS6W3iSGEV4VDqxsEbIJGgOswnsNgL9GK0o9GLRD16g2ZukyKfXXN5rfWw7Ze/+W1t7m4h
7mB9eD9ey9jkqF3/KAx01r7x66v1rynWP+nnQo/KwrMXuuJ6q9+At4uKWcejzkHjW5wq1rC29yg2
9M6/h7L91V1SrSQ6q5lwJwJ98eSJIxSfE1VmPa9NuhTFgYJVjYGYW+dl7ZfN3J9IF7UboieAjpB1
RIqtqvoKoPvlIYYgdq9Mu+f3p1/XFtql26VI+Jd7wbfjVzdOSIk1Pq+h4Wc+LYt1bd034U1K8aFH
2jZZAHjrzhkoBfmmdrp7u/nDPVv5u9RL2TFezlnJQnlc10YtLuvndXUKluyddXVdVJb+JeSSsWsC
ieyV9xvWR1NK/GPn+7Ot95Es/FZpjpRy/eTfY/IMbRD87JS7LqwosHCdZeo3cJ4K9OUUJbLKdheB
77C+NTPg+Fjf77pQ1D452IF8ertVM2bOdyHkHZJ/lk9GCRVsg7X6VEzoyIxYPcMJ3+nLk7zdd73X
ur2gBN6eed1cb1j3vT3dh8fkUpcdpoHCaK2YB1WW9mO8/Mj+6mne9ykDyZhbpW5fzYamOS5xMlk5
TK2BQrJIzS/rVrzskpfjFbYac6Nlc1gwpOva++LXfdnIRcXQ1YiujXzKYCvzCSyPy+fwx7S8+b98
7Pqw91uK9XHv2+vary/15z8p6OBk2XwME4X4GgNDwdls1y8XXDUUO3MsU1fK5WdKljqOLq5662JY
rnqQRBZuEQJB2gHYhasAWsIMpYIcoJoQJBgZzqCBw1wXli7fqTFBnOpyHXpfAMb+uLnekEfVdyBU
5W5aXkcuiZXMm3jcxstlDh4krZl2UKjgBh2K3OXgXxfKcoF+3/ywb7nqEfU6cr5KlyPc9OVdrvEh
k1ovqKCSjtAszH9m7XvF1kgy64p9UrcvfBz9UYK0Fxtg4yN8iFifPF0m50WS+3vtWkuS5O01Adjk
nrn+giqtSJwxgfdgkcBHnAAfD0G0u0mvTKq4EckibQV/Zrle9lkzMGRbVkPBiWldIJkitMAISEGd
iv04TD793G/rZ6OrUl6gsqRS1CiXdPlE1k/JWK53idlcx/YcH4KmoUU46D/o51YnKPQU/awvVUM+
1GAGrp00k4u9rxNF4GnBJ6R8w7FZRljjMjyxzQ5+fV/6d6Q2Vvt133I4qIoGfYguGFdDabYpip8H
wSWkqcwGPXVyawj7sWWsS985wfh4KmqReD1lgoNOLAXaJ8UTkireFjNCbGRaidu3k6slhYVJgiKM
gnYm8/t9PGVeP5R3kWCAg0aldnRpAKudm7cxkqGt0o5Ir/Q/wMgrWvgNCvxzH7yVnuoqZkzCfRc0
KIu3I2BdjYxkMQYicIBsw0XWlC5maCpbUMYk9IYaFv7B3ppL6RxS05H5ZXDdjrrAaIW0Ylyqq0Zn
XhMJOR5KWe+5oGbiRzPKcOuWodq6AIvAVdqGQrxu5movDjM5anmhvZajuMlTsi4TS+pxPLMGpgbf
W4hLDodH7WW8g5RfFd/Mh21b5mSHuHjZndhh83Yb3PpTTxDI4X3Xeo+358i6niFZYwB7gjalbxHO
lF61LEi0ULFCLKudFnc436gMmFrHiEge7IwHLTeVCe9jvdO6Ni7n53Xt/Yb1fm8PAZjymsZKs1v3
meg4EQNRuSpzCM3LQp7zBUm7rHKw4+Wdl6CUmWyWdZ8padxc1ud+Evpx3bXeGAYDYN7lbnD1iDaq
+PPSDsyBSThWPfjWMe/0G3qB2p4jhUs6qbZp7Q+HwQgIU3vb19bfAwuH6mrYXHfpmZAcdAXoS5dH
vd/wvjlco7RDjCbSHVEj/bAjb40DAFCReRBWf0kPQUybGjnzTrd2w1P+HWbtFbz8gqvjoXGMh/TC
tOMOSqqNf8bpszuKVOEI1WzHiuKfKoPhObT6u2Y411S6mCWRFBZ4U//YKV+IL9mEySG1domC1e5R
i68FuaPNNpNORYxOmax6fjMHU4BUbzbgTuz8nMeXajyjH5hBkNlO5p9a6WjZWJdvCTkgnD2Ijgng
EUImyfkhnQ1GrpefrS0s9oHK3Tf8RTCQflCXr1t8GltTeqmLjc77v2/Nox7HW3m6nrAqJU/gPkki
DJzwEyyd6qsAm4QgSHnowh1sLnT3ZKTRw1e2rbSHwYJN05T3RnbENxpEe/rHlXZNYTb+VMc3jfw1
vZL35ease+UXaxNfoBTyE91G29lTPX0bv0znxol/4DH80pAtsSsc6QZSUwMP4AVE3dY6Kq/iFr3B
MXnGqvNYOZZDhuO8Ca9Vt3dB426iG3OHeNC4WeqnG/loOdmVcMuvERPL9iJg8ZW7BMhVtPelY4NF
4IzRpuz2ghE23VNp4ztfm416nYPPoWJPYOguuZUuwffpNXwsfxTn6jwy899CYHmmp2Ywzf7UosG7
KA/Ns+Z8B2R0OnYv/pG/KjrMB4Ret/zmdK+48VTQSocSupu2kwPykLhkOahFVPITyFF5bmMykO6G
YKdUDrR+o3L9PV0ZVFFLEi06lK1xPwNFxCH4qhW3NHSnz/SQiF43VIe8tJFkNWysnTsyrQWGSZAL
xQFErBicG6RPuxLxh1y/1KezeWvztvKjsc3vjZF0sx2JBUeBSpVwkdldTMTTjjPkzMHxCWaqfw5d
+xZByBVsj5fW3jav1L3jTdZAoHKDyEEEN92nkCLtfUsF2obHeVwhaHfgA/Mvaok4av+5zaAc3FKy
LYvLsJe/lZRA590u5Eq6/B8B5vlqvsLC7Ae6eKfEBJBx8hkKI2W7FsTZP1bT9qQ/oHaSTmJfOkR5
vIZcB5t423Aknf07LFzm557yMOzGFxsjEemzmENPmub2L9ODXZ6hXclnxl636Yv4Ts+UyoT81QZ4
4PVf6J7F1VkQM3qgjZE4JVHGR8ITqU2GIzHAaEmYMm6Up/zQ9g5uKPPR+NrfEn35XB2B8MoojDdl
fubnL/VHy3eGe+hKGbnGr5gyvtv8fMQOW59fOKPYY2nQtAN/IU+folwYt+JK9dRbRDnjuLMzd6BN
+Z2u3hfpW3qj7Yotk7QH5Tl4TR6gDMAf64gZ3eCauiRP1ROBXbdUB4J9uOtOgIqMS+HSXpyf06N2
eZzu9HvJVW/i73hIULGqtHUc+QdgCcMb9wUqBPz6B/yhh/5WcbWTTKjypn5UQqf/wuw4OTYO8qCd
9AwI2dwDudh0DmlXOARRg5L0wqNhYToVDflwm3DKZgJx279kR3z8CknZBualjXzG2ngInjThJZvg
vvAd3nqxA3NJQhWz32GjbJS95ea39ufEsR8Rkjqzm7xkB30nAZu2riGvIZqmvXpIncDDwYp4R9vC
MDrzcyOn+KK6RJjoTxyHZ4A5cC93lCQGUEK0hA/zBe6aNe7Rs91+893gzMzTzd2ZH2pKms5N68pH
Yq77eq/ZBFZuMnUr2xsi7e/5TI/tid4LKrpiCzV4Clwq/gGwOfIp+Fnf2M+VTEd7U4CSUvc+IXgc
+XTrLqbr61uL4/CARak7BLtkWx3iz0Bm6k/MvWKJvPotlH79CTwWDJoS0MUZVsaxOvv7zDMeMSxb
B8iA7phsr0384aeq3JeuyjUFu4WDG5NyJEb+ePcdPvbZ/qLdJJ/wJB7Cr7nY6pcxJeTs/fJn5RUF
n/USqXLayHrMhxSPPFkziUdV/ct7YsGaSqAtc6NuGFSwFUSrRYr1bMQWY2v05IOCjrHsHJUKmNcv
k5t1LVgmJOsavcgWNexy84BKSN7FaX9KICIfouU+6Tq7+dePVpOKUUwDrMVs9dgh+I5OQdGcLJNI
YVLh0OnZndf9XMQ12hJJTXtvXVtvaJryRcKGQx3JQq051JoXzPCIk0Q5NlSurIGW/7zK/ddVsm3m
TQOM1jENrdFwbTPghHpF1A/ERy/EQ5ZtMqLZOe9Sg0DQyjYS+dEz1dSZkmRy6UMynJaXTHjbolS0
rrX05yj7/NyuKTqSZCqfjF5LnTKt6a8JknTkZWFGDGvXtfd9wu6HQ1YTgEXYXiQ4+LEj4+wCRUgF
KBelM8VCItrnGrep7FkmmIeNkYtjHMJM6ZapzLoAV3WpJqiGw1JdeF+QxcO39HOfMtDNQqZD7Dnz
kXGZta1rdWlxyn3fqRnoZc2IuDN0N6VnKB2w01lz13Jwu5QE1zVjqQaDDUd2G4KdM8R9Kqv+npRw
zrNjT7Op5DLhd2V1olkk9prK+bh7HGmOHUme2kv6iEbnZwFJtoA8TwnpSaTwdqgAqnYmhZFKjArp
ngi5iuk64aEGTHqHDhnq4mVTHlDPWAyVSMh+MING9sJsHBizzeKhrK1qTw9g9OgDwIwUIyFQkeUG
8/IN15r+lJH9BiiP1uI2Xup1WqL2BEdYiHgLeNb40j8u3vf1vTwdFf9MBlLm4VwnAUFb5O2TVj3I
6OZNZj2q6RtuvxTi1hLd0gXZ6n3PWW+pHWvNUkV6Kx6/F5MVpX/RdZMTq1RoaBdG1cun9sTcN+TM
Wn2d2gRszIAjZ1806lPfWIKZGws5I5pAHjrQk6BJ1rLq+gWvi/dNqy0i3iQTQ5kx+fr1imVqL020
71Yj/JbYGguenkV5B0NFxWxiWSw1ZL0kRwg0h8DwCGSFVAafpGZBhW6tsMZKXHtv25ZM0uzanPhP
M+7fNeOwWdEy+tfNuE/tl/BPnbi3B/zsxNm027BQ/eH0+tiJo0lnyJi5hIxNhavBT5+XptCKU7Ct
0CGiGoAT7GcrTjV/k/lPlXVh6ksnTv+ftOIU3fpV8UqfV1VlFfgyAkzbUH/pjxVVgVVgsqYrQ4BG
ThN62Zu1Vv1h1TCXee5at35b/fUOWnrAt2V2e4Q+c4ZybL6JQh3Uu120hxwIG9pU+7EvwCN1hUa6
RBUBJ5FuQprpbt1Z57qWBo+MeWsnifnHWEjRDaLBGq33FB0Qt8TIqSVjK2kzFIMxwPJQK4TdmMEl
IzfLIxb0cyjNz6EAZZP6Q+SWGqESyTAelAzMTYYBH9e4aA5oihMn6yhNYDogjXt9J1YGZu16XZVE
Yc3366pGBm1/suZicABqgKeSSuYv603rKeTto/jwNOtNHz6l9V7rTplaRtTM4tCBLZF3a+9FgCTs
n9dVElxThq7hw3qmWHeti/WasDZm/mqfNrR0KtZbUEv+sfrW0lofud703td5f473l8nXB67b/7T6
96++Ptv7yzBC0Y9TVI/HtbAtW0ui1FLi7pfFuvZ+Q7OUSd4317W3Uvi6+v6Q96dZH7Juhmka4qVL
Qen9+fnXW4VuAM789Rnf9q530OEKMJRY/r6I0N0Z/eK68cvf9P5663P98lLrZrgcFJKiweL5+X5K
gqOZPi3bRF4oaNJw1pTTglXJ12W0DgewpJHytKxSV8o9GOQILevisO56uyOcKxqpP+/y9hzrvd/u
tNz8vvnh5mTtyELzY3ixrq73+uXp1s1/ffP6EsP7Xxm0fgCmJgLwA+61emuJrN2P9Z5vLRF7oMcJ
WrMHwrq0SJBnf2y4rJuzFMbecLc+dN2xNk7WTVSPf/RV0qVa/d52We+Yr+ld74+xJJiLXYb9qw7x
XS9YsVbkzKz099VuqVNlS9Njvf3/s3dey41r2Zb9lf4BVMCbVwD0XqLsC0LKVMJ7j6/vAajq6vTp
qui497njnECCFElRILix91pzjjlkJBQWGnCGfg4XI8lUcbvWUN1eEDo3VunFadpOmmeZ3jyrzML6
CO1OQF0ljFuE9g7uHnzW5jyX/N6V5hmKxtEEQzbPWL53l3uDxjiokR9sllvLZnni8rifm395yeXO
5cfLA3+et9znUWJ18igL1kh0TIbjNP/s5onJ5FWHqc0VZsUJbdF5+uIlzbs5NxyXDSpiBvV8Gdoh
8NHyTCkN5/OESF26l/MkSZ2nS9kkuqCwzhPzqBxjgisvc6ulYqxrxyqtx91SFaZsR0LZf9WLf+7L
mMO7OEQ7Zk8cD5T2GYD8ktRmgRaVGpXM/DABbIOqVDZ+gPDA89kkaDnXGOju4TJ7RL0r7iGGwzjR
bpChQB3MXfCGNpcd9iX1kflmWpU2mHwmp10LCHyIJ8xuND7s0KTkEHcRq/l5UVTMTVOjorzqW2jT
Q8r4UvsMEeZDMVtpndaw6pFe4sOvq9ghXpYrxDyVRoX56AH5It1C3MKEZ/Ex99a1eeK97NWUa0GU
tc7SdDDnKbs2T96XXsPSdaiLeW7/04BY9lC1X5R5MTDMX+9lE8xLhZ+by141LymUdOYT8UVaNmjk
kDWzAkEUNxdG52WJ4F9KsRE2eoX3TSjm1vuY1lCoaG849F/cjBWOPC91lhMKIyVBMfPm5yRb7ivn
BZMxL50SqkRCnicbLHL1vsCMuMd9wlrr5/ayV8otxV0axePWZKUGhXfYo16dP+F5IZfNS7pwuR3M
C71hXvKhwO4I0TAa1oFeW7rjvDhsl3Xi4hD/3m3KrdXW8i5gXektC0yWEjBxWHSCHbHNILPoUUjm
94acLrVHeaG3kUnmCl7PWqFIDAuxwhat+Oi7J7LpDZwZIE6HlcIXecCMwIxmK6FVjdbjI6pQJdjV
j8O7GWxaCFc55TNneqaz9weChK+4JYg/MNytE/8OaStcCUAp/FcQWNTqKnE7tq+rX0pxRgip1lvK
PMiSu0F2VgYZXtT46e04I40t0wmnsy9epXFVqr9b7wMXBC8dkbfLKi5DAOI2z33gVsJKDD5S5dii
NoRPPhxac4u5JMhc/HN6/hqMu3T6AocbgXEsAjpJa83fAcicw2EJ+40RuoMdUZ+IeVK1naIcOv/F
+NKL3ag9EYmct6BTt1V0yvXnQNmUyRFikSnb6XhQCZYPTmTkFuLWJLeA3OPOUYPNRFoDgbIFmmUO
p0wlmQFH5W2FJ6yqLXJM0OCTI/wZito2ZBDh7WuFoWMiUO3oFRdK3GlGmBTO3ONoPgBT79uXlNSI
1r8WzW/SjhCKHDDIg8EwCV8IiWaEiumixAwEaj7mVm33eKf9+MGg9EOdSjz73V43t3WKVXOrfPT+
RO9xQ9GiiHeItVM6UqWTi2eWyBDbA46vcg8VqKc2Ee8gY8AUWxCo7AYkuCO+Vs+msB+gdv6hwEZm
SHuRThRlhYSa00oPUNljQ9mQSNY9R4eBsuyFYq301Jxwb5vQ1pwYerwC/Ws36juWu0UAcA0t/1dj
OFMCDvBkxo4Ubglo0aejKX9G0143GCZbqJRH0brlgpvrtIE2wbSvjGvcHqJw3037loIXpjo7iv/k
/rNan3zOo0Nhzccbdonob/ANwpoT/iA/MTQoC67AaToE+2L27K50PkBM6cVB+8N3VqXMC40XpzWA
m2Yv/ckrysg7MLgKqSmlw3ESCNujg8TZCTiyNJFPrFIKaSXeIoCgDl1fiqJAoKh1YnZtHMjJmuVk
EbTiFdG1veoY5gH4jDS44rF4QN0uqXfSryfQoIFb74go8CBX1XDcD8m06mkmNke4wjau4ULHE2yr
xyke7dXwPjwFFXw8mkaJdmvkXR8IFDiP0JnHaE0wHQ0VuikECAGm7qeDDpzlK3qHV4UNCo3ERhbd
Xn7o06MBVPAOfF0V3mAeh8YlfCUURJk2ereXdGbgTvpmKfuar4JPyOC1AE4khg8TnYCJujvf2ira
iWFBupIrqWu1tY3RIf6pJ64J3z2aeoK24j37aMdGwqpblHLHqPps0k3sA3CT7q15gW5aQcajIEpC
w28gx9YT9nxtpZyJ88bLOrPnLdujmUkAhrru32AQY0ylHkyEwswZqpz8lTAfOiItuQ+6K5Yur1KT
AkCUWuJyzM+czOBhz8qBBC18WiuhWVMjATpj072oOWAK/QyHdxIScJKvuuaJhdNsuj+0r5ryWrbY
0FfNtn2Qf3vKKq7Q97LSsAvYaYl5rgr07bZXb8z0KCs2hhKyip+KFyTvakjO9yE5iCSzk/4tP1JI
bUTYPhWg0mPXH3VxHXy24XmyXGKNhI+Ej6tsMPMImzo8oyKvwKWRPfiUvaQntF0X9U7JeXoIwvUE
NLd8V5QLRsU2bynFMYdbiUi9y42SnKThKKinyjv4JTS7JzQBs6dVOFjJDcU5td70FsKfU7dkw4Hc
GMk+ulovcI+sX/kzKG51O2zBST9m2InVnX+bqKvatHmGF4skrHFD1lMfr4jyQBs/CW70Kip7fcK0
Idudta0TrnXkrBD64sazUt6GjRQghb/jaW2nuzphNL/1LErrD0s8NmRJd3TcbUXjQ4bJZWvRGs/x
SHJA/kg/8D5Oe8SidtM4IekvyYo4sKx99KM//fjWUUNiPYl18SWta7trTrJPqtlAV97uxDVATxHU
m/kgTkC5t7F31Idtx8gSYipww/KjL46ScKgBeNEp5VJo2mTIIk7M6I4FKBVsxKMT+5Ld/TY/eJeX
4DWkh1HbaEfJHFXI84Iibwd3cCKb/iGvbQkLWbMi5z4B7sY62yXEAaZq8ykZdr4Jqg0siPuMnHD0
PcwAO1obDl/1X1rkFC8k3+jXeIVS/qYARl9HbnYYr3q1Ut49/Bc0rxws2dhZVkTyib/pREbP/j0K
HfHROPfRindO67SwgxcUoB5dXfJkntSr+bvYUrc/fVUv5CJo54hAGJ9KvQN1ki7BEzeEleA0tvZA
N8bBH+BwTG38VXaw1h5+2V/Fqv1Vr3V3F4i2fFXO2Va+jgwKTACeCADjG5O9RC+igobLrl60B0Ju
YLmlqotAyCMWzebfIDnx0B6PZLfTiWPfKIDJrp6x6uQn+qYmTWmkiB5hkDboaR+SimsxhcrhG6z9
frWDwk06AErp/L3eFJcQ0AxpBKhXHiiWz+S1yfGr9biisuh2Dt12vFDICLrsTBvYIJ3K/SS7w0G5
I8MCXEsvO5VomXciOpTjuPK3Rm7XZ+GX+CzRqcFX+eHzNQDme9O26U188vfxiSzAADMejbboDBUz
f8o3eCLx6d3MN0h2/Ex6SWPSCJzp0+Bdr0jiIDEtyHcU+X0H1CBb7sO37oY3CLiQ8gwO+4vIN4wy
EaunJ+kuo1V4lJ/rc+Zm6+6qkS9hd9f4oDsKtBV7DSBA5aA52lE51ufuWu28DZ0IezpOx/KsrM3S
8bcwyY8EhZ74epPgFpMddkT1Xd0bb26KQeeeAAA98ggkBzSTpqO2Dt5wynT84ePK3Hv79/oD1+V5
cDUwMBtmH0eZdj9GiGkNAM6JHWGVuNit7daOTp4DN82FJn9K1tZadqJrs9NNp7jH5+IuvIYPg9t+
RHcadneAd3/K535V7DS7cOnuN2/+C044MknviAJ0UmUil23a2JUrrblqvDCScepwhAmJTAi5hHIC
cG0ew/vr9FAdzcApdvFZ2GqucdTuhUs8iJNtrCse8rXxhhQIVkhwIjBmemsd2RlsII6AAEjesvU3
Qdki7eHi8pbyV238DZOSXXLgdHiO7s2x/xOfzU13LD8SZj1Uvl7FP6/pOXwAnPMneMt+Ay7hSDDG
aAft0J6IuwEJxfj52J4y2Vm37+JTeKOhoDO22FBA2d7FrwwwpSPS/X2i9zvYd+uzfW/kWRdwKG/p
1vxQn6o30myIg2XO8lG9Rb9Up8fh6w6P8QEB+5PudNfypj7FK3idtriRT2ydycXKbX8WxL9ssBw6
GcnbtnY0tnRE98HrfNJthRc8pQxvLVQ9tBTvxOO2J9qy3DnY6U3aZhcuifvyi3M1fyLYZjcdonX9
NB18xpgGq8AqP3F1ir+W8755iS5gNPgfJQIt6EPK5xW52NMbnfgIJ6T5SFJBRq47jecGv8zLbF3n
6ta6mIVN1igcGtXmaSmHSbDh8gyf02f0KHgONm6PPmu3lkRbHTcYbaCKik/Cp3hiXNYdbY30H2zL
Obvqe3877AY+kPE8/K7eSHNCc7HmfM+IUnCUX75uj07+LFymtbT2tzlXpEjaQmgXn3vlFQ77zt+F
O7rDSAXKNYDMvXBSSDYIV8ZD+jUytUO6Zv2OyRfwbXy7tjVc4xfTsNEnBLfxQdwYl+nYjrf4VB2Y
UmiAtGgsv4HqXHVb7/oV3noO9eCkJP3CNWaqvI8u4W16GZYBcBklMJQyqJRkYT3lXz5CWpu/XPts
eSJ+qowCBtbUlfHZQ0tx1Odml7nDTmKp9tFcyr31mQImh9H+QIyI+cFe9Ra8Yl67wKbiXU/oK5z6
oWuctnL43LtH40V8qi6QZeNpk97m+cG79Fm+8xZBVBGaVX5143F64YLYfU58jLCCs3kwZmBjitCf
aoalcUV2LkF9+3H1CbLbpgo7PChnus02+h4ncPxVdWEs5TL5PqF0Gjfkpl0Y8pJLf+K4xlvRwTF4
QL0sXeQ93libKZAjvYsoshDTWCtzxxdfLbiTtBcXVBfDjb6xLuJGRI9A2qh2918qtBsj9So7YBh7
9refgVusaMoHXNOGm37s7JwLXnThfQ/lSmKQFB2Au3b6ArvXRyMyvTXEAf6W3rSLybU7Wlvn7KU4
6PTog9qxHuSI2PEVHXEuafKV6SB1GE7ap2GrMDxXu97B4H6QHs1NuWGGyitvrqarPTCn6L/M+a8n
LOOQb6Zt+9UxTmzTLX4zR9rCcXoMb/ENc+q6f1gD/JFeZE6B2B4EV37q+Gbe+M56z9QW+QDVLwWs
aLgSn8eP8aO4Vvf4IT03x4xR0PhlXYK78ShdqsSZdt5e36Rn80aL3I3ePiNXeBgO0KbWynb+Tx/s
AJZJ5ejP8kdyFVDuFnY/h5DaTecgy8CZAIGAKZSD/f3VDE5cacRnDK5ms2ZevNf38QoEF+XdHeuF
W7SWIB3NZy1Ga2TgCELtvN8Nd7SjiJfcLFqj056MLxEMg+nfYn3kUwQMZdybOw4bf69zHlV8Y/MH
64U38YloyG6jqFsvGt0Y0BeubkNhbcT6aKm4CXMhcgl0Xzbf99WerZiyTq2ALrM5C16XPWnuJS97
y2Y0yW7O++jGKoQilDqXk5fNUon6ubns+XNPEnE3kfNL03suz5piMusEcLUY0iOJv8MO2SFe6r7Y
KQQISk1tIIBiLtiFh1p47yjmSBP2IZT+JbFsW+INfEg9HCNauKEAZdyI860o+heZmvymSnwWwPOG
pYsOkmDnl3gdwDTn+2UPqDqxikrvLorR+ts1MctIKQDRW10UpXEjhlwFAKrpSZ3vsgAEUWhSwTSf
fLMihcCHadNn2UM+QfMHicaCd4roJ41Kea1UaoOhTsVBmu8a+qDbB4FUu80Yf0qNTvUFjVUUMKMu
BmSN+TDMk/LUGeLkNBY606D5HVPVoiMgRiKU0zgEteIV4WbA1SQrCgNuKVyo0W6xpCYMnLwnxVdg
OOcvQwe5sI3heS262GYxMy277aBT0gjVgtF07tYtNd6lrrvsGUuzri/LQ+qBUoiUWQY7b6Cn4RaY
jVY/9xVCGxKVSkZNtpjIZnUzqAsU1/OmXexk8wY4h+l0PSuwpQ66bApBKDHBznVR3SPDrIVyu9Rl
v2u18pydIpch2z4Ah4FhAfSKQZd/mCvD43/tabOYZblv2fzt5vK45WmxUNBGIeP5XTLpzuv1VyzW
EIdN5BEGA0CMWUcQuc40EtjFRpb3VnVOmtl3NMxulnE2rZCSRuBJDsbdAzZJjpgMZONb1/s3yW5s
gv3JgtiNpuGK3CUjcqSc/V1la3TY+ttLS5LtmmAPAk3kuUlPVZ1PQ382ZLPdfd9afmCRxeOGPjX7
v9y5PO/79rLboVDLDMKlJmquGgM+NgrSPv1qluMB14fGvOwvdy8borxmwQ+bn5s/Py3hzwxll2yW
h/3c//0qSltVk/PzI73PbmZrNIRfEyTViXC1u1HUTiE4dYyDQNGpMnTQtFX0cbMsaVEyCWonr5B1
vOWJVm1yPAE/P1v2/FleYk5zaN7yBFjxNbaE+QWWTUk4GpJQklegaHUyOmAevzyJ6nWDImJpI84P
H4zZi/X9Uj/3ft9enrA8dXnRyJgdXMvuz+t9P3K58+fpP8/5fvm/P3zQwF1UVff4t6csv7A3KtSh
FTXtn5f5edzf39lfbv/bd/bzq0sNTLtsRXSe5+O2vORf3v1f/rrv3eWZ3s8x/stv+t5dHvD9B1ot
60z4C+r3x7G8k/94TJbfTOTvvz68v/zmn7/zb3/M8rv+r3fw8yum96lRn2jTvdXzlWTR70yzFWHZ
/O2+v938dw+hB0Bd628vIy1Nq5+HL3s/j1leNi9hggMC5Ff/D37N8pS/vez3WzGU6aGh37ZelGHf
7lg/GvNNCfRrccy28/X2Wzc2X0d/bhLTQ3OR8flf1tqli7r83Fx2l6fn1JpkU4MRMR/Af/eKy30/
L/P9kPnB3+/mPz7v550sT/mPL7M87uchy+v93DfMXbD/rz2CwNGM/y/tESw0zPP/WXv0gqf/fz2H
lQ8m/uP/ECF9P/OfIiTD+MdMVJMAyJk6aiIRjc8/cQCm/A8cc6pkqRa6JR7Aj/7FAxD/oSuihN3f
QBZk6jPH6J+waURIkoU4SST5AugdxID/nghJmrF6f/G9q6aiGwvtGrYZeiTpbyIkf1R7cjBwP5Gx
EK1NOf9KO9J85T681EZTHXqF1KmkILSgbNuPhtyuHcF+cS8RYrIeA1XnWt6hwMO430744LLYczXC
juy6hxWlGx+E1lxahKirXB9YM/s+iuey8DZJFJAl5XunUD8UI27EUdzLAJOcyqdK0cr40YjQeOkJ
adRAPbfkr7bT1myLnnZise1FylFVHkMz1VnpNvgGSoKdzSHfAelI3W4UCAfI+g/DD9KjavbrSM98
R/JYifjJdOynEes6ce5+UF5I7kKUbBHtJUGWjFliJqBbcS4F8JQylh9SOVtr9ZUkP7ZBSscpbrs1
mXgnhJ/TleBOWjSjrq7KGhtM3USU3MeYdWNTWCvIaxXV8iDdqCZVhtzH5kCoYEviMmWVFqCMFrpV
R8VtzMrQkduPapybe5zFmOWYRieyASUuIg1x6FdwAU5VTx3SCA3B1UucBRKYpTl3hXQfMAF8TuG6
B50JawaDjlzQuJzG4a50JkmdtVPnSb4bNAwMslafUBOgxk4L+V40tAjEQLhL+IbHpn7Wg/6mqdDx
e31d6kzkaVJn5GPn4cskh3Zo0UYVBbyx1kXPpxPwoifRKD7UjHJfMRLyrICnjscZvwbyh58qCRCj
JmDZm9XvkGtJVcsoTgJCxo0pqWc0Br0t6k29LpL8oAwDWRhSRiEtkLYxZR2wOvS8MaHhD0sOptid
5I40vryOj9MomyxHpHwdsErLSnJoQ1nwXGJcqPqQR7WJuglbLKO36xGbDSu3XuddwKS2lnHncILb
jYZbSSwNCmphUr5OCp6ijDwUnH2G7+duaYo0YGdWQykjtBtlf0PCBivK4VeT+ndRTou1hJ/U7f34
JFeU7j1ReSgk+Rh72o2UqEseByjq+3ecncYcnvlaFkHFkhmzXjj1W0HxTDuGEKmFg7lqSW1ZCbW1
Div4rYMQB1BWOztNyKntM2lD1srEkQR10C2ZxxYm2XYk54Jeqa8IxNb43ipt2xc5SdKdD25q1WLb
g3vP12wo6FWDSi8q7+hVuBtkDY14WV3I3D15dbWRwKO7uaqAOE/zVZIa5koKg8e4VnEGTBZdyFqy
y8I4N2panoywW3dN0z8Fd1XGElk9EAg6J2jjKxKL6XfUQMfLcvm3ZpZnzyO5OhP5Lqp1umkTSgYI
cUmlmqp+lZtN8NprV4+o9q01hAJpqrWygtK3Daiwh/FrFD2wYgztti/czpDDlQJN0qgiRCz0+avx
JZOGr1Ho4Ml2iMP1YdfipF4btMlzjSibKZZypAgdJtAgoZmlkVJpkgVctTSWsBxJsJU2uuff8P2t
LdG71d3Fk6F5VhZgIC05G1lOznCsKxgRZHwzKiilbtIG189JbLY0eKBBKG5Fmk3jpDkSNe2hTV1D
NNzRFz/Eaf6AfPxIkqyuDa/dGF3AUBZBMwTR11Egrn61spi4aYqnJqmmXSlb8jHpO5h+ivcwlJb3
BDJ9XyaPaVDmqybMPsY2UN1cCXxYdjp/TB58FYW4ksCXkA1SU9NTjIvie91+CPpnw1Kwm6rPnh7R
FqIrPcchhnFg3joFY0jRsZTuUJOaFhAsy88B4AWBRqhKc0xN7UuP/oSC/pxM2FLSEWuSFstfPcnZ
fSqSd6gT4iFo4t1I03rV17/8UMHMohHfmCciHKQ0Xysy2EbL+DQz3XfS0aTvojBgNQpAbWQPZsHI
VObThmUpCSaJ6t8IpTFaKFwCy/ICaQt9rTDdeBrtK8oOdifMjqRSPMYGSXixchiKVjugm3Mwyj6l
BW0jJcAHUUe7cUrCPZQ1hCaJvFLAku593IBpKNEfJbADSGp7KlP/qRS3BKReCDnfDEVByGE0I965
SnqVJ99SavmxWtBCLdJ+X8P7ciVthYzNrQXQdhBoCUQAKKXFNKJIDRBtXSJfjQ5IhdyHZAQfE09s
vcOf7rbpHytpXiNTjR0jKW81KIUdJpmJgEozHi+JSG63rs8Fl9ZtMKkE6pyZ2iimG4qojkS/2ig6
bhvPQpUWkssMpFK8Jq2FREXh3AmfuRaUjhcDBjYEf66XKbuu4rLWp+WVrAfzmgNzTYWMACQjex3I
ozzoAcqCCSZ022SFm7AoPoZ6caq3GaEGF3U24wV6R2pbyxUSXKgqWo9hLSj7vBPiq9CKbJI+3QkR
ojOid7TIWElN+zgZ5RMJGPfY40Tx4xfsL6Y9mP2LRSAvUJBy3RftnKWLIb7UlU3qCxSu4ZeWYTFt
u3rHuFquRwEPxlReTKpDt9g8FHO5vTSqs9UjLcknEyGLweOqyVqPnXUjeme8eRQO9upICCKoTtqu
pbnmq/ZeVP1D24zYKH3Of2iFTlpwYjLn6LehJzfONCp72lAyiSArzt+LRjhinseYiTKaznlfwC8q
vnJNbdflkH+V7UiztRxNV6LvXXVqtQ61XqLqh0AqHmdJWUBGs3JHgB2voYo9+ExAwiTq7Nay2hUI
SPKVCM4WU3EHDvJYV7MChMtRCLPR7UTieyW9Oxnda0hBDw4k5tCSsLvU32pkLV9EmJBBKPvvpWHU
61ASqHZ3ZcBhCZ66HBMX6Lp3ANmbfgJW3pMAZNXDi17FBZbN9C7FxotGLhwvTM8470VvC/8a2GOT
yVvdavBR+nOWkkSPZAg/NGHqXyvR/5UHUrapTPqsMsXpkjwQ0nbAn+Gpx1lrUVNuXQMM5lHWVXlt
+b1E1w0xha/J5IUy79L15CNqRPCUaAmN0ofAXVLBF4TuIR2b56TtJjcvZxhxQzTzVO5GYEtHf0BX
PBndU2nRFp4iRq6a4LpTHs3SeIIWT/mgInWC21N8il6pnEF10/GlJTyEQ7SfxgYif3ALpQKrZqF9
FF1YraRqgj1YAFPyHX3yX0lNZEQs3/VKuMdRowIT9Iivo9ZLcYY02tEITrVK2zNIplsSzmwtJdJu
nin9SVNcIyryHaYP5B4zfZozn6NdUQerxIygYnkvxC1ZFOFpzvM575itJEdTGpgiMdaFvVchlix9
kNJ9sTJ9LXfCuBvXJdxZ0A0n3zMSRBqfUYxrc+hJS0IzmMTypyAMHS5nysKCLH7Wvvyuyrm+q4Xw
Au4qPEippbqkcJe2cMlEhuisnwqiurIHkFMXCZiIrbXRAxGgZR7cPFh8q0YHgx8ArbEzywwdaYKE
WeTp3egpu9fqbcwq2RVp9YylqKyrWnzIBzriDXMfI2CKbsEdFvtiJhHOg3uklptpXjW0D5rYS86A
IMpQtKOZNicvBs2SQ1TeJgINst5DGaWSzsFVdlLcYeiobepFSzrMVL2lavnClJe5XU32sdLlEhrw
+tpmIzhNSaBxRcgw8bvlPW7o52WIVE9SQqeuVogoCGSOt0F0NZGnV98aBhhM7dNgSEQRZ3QpQ3Pw
1lODRK8TIkA7ClKzQfF3hMpjoo/klnrgH8YY+shlm75r3c4oyc5S2udKhKJMBec4qfK5802FWDu6
YP2Uy6RXVWQC4tseLNAdtVbRU2NcNeD82QVk1nU9oj5rBCO+RB7tXuZJJeSwQaNiXrTbycM4Dy8z
WOlpSYvA65/V0NhMRnYC4QU8v0n7V6+IfnUms1HChC910H1RdiVxTtXxzqfaVWSxcdRaRhSiMYfU
h27m6RJB6/yI8y/31Hqn9+FnrXQH0eQcjfkCkLglfwbJUSAk4TQKebgO+vJl1MYvuYwf6khEfiEQ
/NYO8rE+kd66ycrsRCjdAvRXXS2qZisWOYhi8OlTPp6DZd/TutqZ+sh1D7VXuK/b4oNV1E3vxuce
XrIIctKV5QOQx/dG6MnoziSauJP1kHb+RvNU5BCNDZ5VdYlS7pzpAX78gzb4H6ZJC9siuo2QxkQW
c7fyPzyh3VkVplKVvizLG0PtT3KcoDOVWvDzOdTTJRhgF6YBEOYORgjqOb3Wt7oXfFrS0zBNq4nV
WzcUbwXObEm3nlRjoN++sgbr7o3WL2afb0bHGKJ6KC+LN1k6zSEIlY7HmEsLjRzWBtl1ahj+DO86
+fIhC4rnUOhWBQqCyayvqkW+b5MYD1o0uVB76O1KSH2CKKZhHTnY2lhTd3NP6Bgl6a3ARdvpCjrz
GD+sR79YFoaLBmAUefI1muTXrMoBydBy7Jp95jFCCx7iPhzXmX/ONSzh0iATq5ZadOlQbpj6DFiR
b7koPStltQWRhxMu1j7jjppxfpoEE7t7Gd8tVTnBdbqMhnCVSVOu9be2yFdCnB99cneNWkA6rq6m
ogiPr1VIU05SxHuQids2YlSWYMDLRFtH6mWo1PcyL7ATyie/9M5tvJLJpzELY+UP8TtoZ+Z7Je3p
1Doy/4W4GQwm6rL211Dq65EpTgzDs5ASF6QOlwImArQcS6Z2epSdEY2v0jr4ZWnDLfEwqnsgBUTZ
uGqm7ipFdw9D2SlTigbzR5MhRdbIcUqrrQWmN8d/LcjlY5T7sSshKTMG8jJlwk4KgWChXN43lrIN
SOgzNfnFJFvciRjbe65I8zEXevNe5SpMqeDuEdnUFx+GuEHGRupdp+t2roFRGK1rK/fPPn7JogZn
4NEdRTVFGeSJacUz1YuEaRSrZyHwrvHc7IrADQCH0x4fCj2oDvQW2tXQxAUmjfgaD0K4U3rmU1Rc
TkIsisdQqxHegoxpOgYNsNC0l1hH5SnZsnxMiUjLr5uN7nXBQlkoHQVJMNf+du8r6G198TK0VAC4
cEV2XaQnvRceQ7IWhCCstoKnQjdFX8YKkOT4hMD3ePQOmQ/lIzYYd8kgr/LyK9d5A97YOQrfoYki
+QVMz4uVdt02ZxUR6AhSh7ZGDRdZ5MYI0zkh/jgGHCK3RNFCU/6omNaFHXLIhNxbqKxHxS82VK6Y
xvnKmVTkdm2cdfOE4WGeq8os5oMTc0eEUsqnAFGoYhoX9VwtwM6AmYACT0giHBCWaEh+wy0RzZ+w
981dqhadQ4GP7mrarwOrvhY+0JFGyF90HTmyUZiIMsVPvHTjXQwvpYlrx/IyOhSNdld988Sl79op
ETwPkSiHUbjrnXBplf5ZrinB5DXVKrGwCDAg01EjB77Np3d8aqWtKIG6bkwIzXm75bxcy5VY4qwn
2rHP4lOIA/Ic+hJZsTLZi0WwIvI92AsAlzsPhUVe9pSbOO80qW43QSG/K3nOJLogFRcX61DpbkQP
aaeQbxSRcOeQUfyRezPijGTPyTjGlpwDewmbexYS1GBFqyComkNCxdPVCBf1iYfokZmFHYIqY2aL
6TFoBAzQmeSBOvFV1u1S/zuNCJBJDLIYg6na4s4QUXlb5iqN+6PSd3MQqHyQNZYc+fCIV89luoXE
K2voOWI1apjY9EkFsUsY5+AwdCtacxgDCmxN6736dMfKSiDxBbp8ZiGSx/8ibaWqP5NUG7IepTgZ
TlDSS/1P2vEFbQ20/4XWvYLIZr3QPyaJkCLnq1pgfhGjuMWqpE8MhYzISV8DHbi1iZwh75ZjOB8s
/FLN2AxKE29l2WN1BwCQayomSFOmINDVrBKYnFkRF9veaOBqa9p2HHRAe+hLytRYqaqHApJu+iqV
xu5haH/nSj8QPZ7P5omeapVyKlvV3BFR37tQ01e53DIvIF2yKShUJkWNArO6wofeSJRi7X6glQnQ
NZbKX5pHKRBW/e9p0OEgsqBDpi/9MjztKzUkFB+JR9CSaUSHrhAfK6veikJRuyp+gEb0b0oonD0T
xa1ngWlQ0csUrHKYCw4trUHMILEfXQmb+xWSLu6aUXcMc/80Sd46lqv5K6qkbkVchZOTN+v4sbCD
gO5N2WrqDF44Ia99TM6JSPkyixrihJV7C9nApmz7npH85aaGuG86A31zqaPlEYWTh/TVE4p1KNKE
10PmbaIC3DztkKJtKq95Jg+CeqyvrwqLKGEVzxa5J6jRUiqjGWivtl4FfWX9FkSEbBMVKZ2UJicF
jLWhoEqGYbr1DNYdQphgx6mGDLJniNMEpacBKHCVEY7VDC1Y2o68JHlXesdEQi5Slb8qQZVXHqfy
vGS6Efoq77EJyXu/LpAWRYm21qX6qhC2uA0jyRFi7DKkKRjYZ/HMLHvoENDi93gILE8Q9nxRWBGy
1nE1k9rn/2bvzHYbR7Y1/SqNvucGGZwbOBdtzZZkSbbl6YZIpzM5B+fx6fsjXVXOyr27Dvq+CyiC
jAhKaUmMWLHWP8yHNEis2wGP8VsxIBV7MzfWboixBdr1i4o587bxw2aN9mO1m6EGPu53JGRMqstw
63KpBktSM+JmZmcZE0VL9/2pwt2CBBjwZ01A1rqARZEiXdUg1QysJjakk1HTGlvsNtJhM1Ou9BaF
0vmsqwlqnGE3YWOyxAp2TXZJtQLjJcSG90iUsRWZ332WjssNb2nJDLA8OXmEP6f3nf8x89nMF/ut
jSh0iXWh2FaTPlubIhbTuTaCNOXo4OhB3oc0NDhRC9jBfAgk21YqK88zuaqfCo1BmrlI0UynthNS
tyzmqtwE4glr1h8pzANOZnRUBp41WRhtePJAtIQIzQYTk1TD1QSSEB/ifGh4aladUL99NcEARzJY
5ptPctZXx0zj+rpEOE5bDjVT+1dHB1kK2DbBXJYzvWG2tWErmd1+HdxyYlPN15NAX1Gi3RK5PAVO
BZ4yFY2ysRsFGRm/Xta+iJdOWjzYiZceM594uFVYTTsS2GjX7TE6Qk4KEZtEbceV1mgI1bWpDg0E
560mdZZBvMu0iPChqRaZZLMSuYrCxBMrG1aCSypZ+LuhUe8Tr8TUhBgpYi1Fcm4UrKddeLAjwL7p
SJLXErG3ClrrxyiUepvLdseewASwGG7wak9XOVkppX8QflEvUqJbspAwzQznseMxXGoKWcUhTK9D
VHUbY5jEUzDJiQz9ewj9l2+UDEQ8RI+al+QHJYdkqtnBijn6dvCxgBop4LHP7MQq85ozKr8V6k3B
SssGcHtSIqlcALDt9Whbkxpa5LZ/O+ou/o09FuRji+eh2wCYTWN1K9Whuc289rVQ0qvaV7C/yAcB
mmg6IIy2pi8CM7d3idewXSrtBZOkTj1oo0QNh4wgTvjv7H1R8Ve0cG15iUvRBrtto1uWMv8oRIZj
wp1viG2hs1XRh02CM4aVmk+xhitJXOo/cB1/KNlUJwXOSDjD7nT8v1vk9RdGEh11XVzjwh1uTBPB
M2cHgKqkeBKaaPv0j9Vg30bxYytg/fl6d/Ia494t8x2uxXcIES7zInsiGc9+X+KP2XryOhjMuCPw
47Zp34LUPU9vm0PwvKlTSGYW8KsgjD4kjkAtGXwKccOLV6grvHECrDLSB9Own3FA6OjuYDeoL7Jh
Zs3G8qMr9Zeav9CMSIzUCP/pjaheg4EcNsQV6EhZE8Ko8mEwGEP1PP11C4N0wzG2LFypx/qb3fpn
VyE4z0z+lQGCtcQTdQtY2WHnBrBXNR9zj/hn5PFI8kRuvFy9FnWPGOjILjFsPqquJrxin0sGnLVS
wLkzoGbUjyLqPVzjQIOzB9wBpMIVp1wxN7LKgxu66cL0R4wAIBWTNlvK4SYKs3IR+CWrpdnfDF45
3uja8JgL97vlm+O+yslBaU0nFzEE1ZMyWLC5u4K4r4ZmogQlGYeN2ZCmdxTbxCjJabdFEFoIdhNC
m4A6VWoZSSblCk3qZiFH/gRJZW/66CgU6d+KeFi1uvJ2l2bsUoVHEcJuzBfF6pZ+bT1oTbShSmlA
VpE3UVsrC9SBUYjTSPh6xbG0AFxO30eZhcBuArxHMAU5aoPz3JbqN+ZKfSkz/bXN4KsYSH7Jomxv
knb4HpcDFrrJyhelv6m7pKO7fLSw9PIpiBLY6Cdf5vm664pyTb4GnB62FggSt1vLztTbpI7eBwBu
mqguoVX9tGMSoeMYQ6TNWvKCSocl25gsYgoRKt/iUgfcKQP9bcwdvh7XAUDmHka3uPca/aNL2xJ3
KnKuGUp7eY10hsHJ1BWGNpjfGLW3SsWBzHiyQh5StCR5HLOn0tZO7tDC44yRTiwNZZMUT2yyIPlR
u1/4iWEtjA4Kmgt3o4rZUqap+UhFHakan+Sv29ns3HSFbGOx0iPMAMOqJXTGa6J4xQ2sWJoprlpR
yFfilHvTzp5VxbwzwjRZkkaIgvG5aoudMLpTrfnrsAZnrQsHneUQplZnatvWCh6jwCzWjlVOYSrF
O0cxNr4PJ6ZWgM6G0RS7s9tyxWaoJuC/mMi0W7LZL0qgYywDh3NAiU5D8sN6KwjBKlPqrKW4IufO
feFa745N5YafjdSbHyIbL3lxtkW2GtDNusG6h4wfHSjsUgguvJfpB19CZmxCd6UY/k43IHBWGcmJ
xrjEsb1Uhuhb1fpb18rW/NPGZWORi3M79Tx4ZGIIFsTSHOAYZnkJ6F65T+PkkLfviu+VsFDrHdrr
u6GIjIVV+jqCcxQPEa/Uq2YxglVcidwB2Ie5lKcrW1C9d+SpLpZtnfWkvkh4R5inYTign+b3HWpI
nGocB5Ob77q0s/uggn4qQCVoIyG3oaKChoSud0OAREQUD+vGSK520MM4SfwKNMHwQ3HrTeYI0OLk
VG56FCZZXopV1NxXNs9Sq9rwOkp5dKV3b2nxUh+6cpMa3zB/Q8bONL/jAHmeGNNVWVyjItpUZbA3
pXKnu+1tGDAr9u7ZIZuk1ySK/DpgBjPQkEyGSanorXacn07yrmbAMamdPUqwD1UULVVpa5jpUHWH
D83kihBtSYYVOi0arG+kcdksOuh/OmjCMNEqsviGkdA9YIpT6ZqLJDfGbd3iXtam9rgiBjkEqn+r
usajqRrPecZnlvIHEFvuwsGGg8O/ZfBBMwxk3nOgFDllmBuF9CkxOZryiJaZ1opyILpXpIybJL9G
8NDb8F416++qT4wjYrRC4IvwnLDQbpK6PaksBlpAycYYdnlGmlgbyUs6uZYuCo1qewkdJxqoieWR
2JR4CS6GTBydMFwNqvFSjOpUvfL2mVcvJeiExh4SdonUUlRIbEX+GjWT/zCcSBGGJz2AiVhH0CNq
+eE4ZJBio3lxkmJV1dV7MRhvaSGfZEJY0ITXwmpfDRtuSiv7C7GGXLN/tFkAkKZIuvhbUOtrl+rE
DelSyKLlu8n36Tm94GGwb/pMWzmYUG+dARqhUl+iDGZuvxRqUSAW1uunxMPkipVGLtm3jQuTRynT
l6HNN5o3SCjKDoojirsg/8P8hYT+EmCSSsGrpi6pxd/qAkSAx0JBWUxfW3VxRAN6YPGE5mWGEUSK
jvqt8F8rBSbuUOxlTeRj4LV9A4QEV77ybCoYydvBLuqNb1jewKgYHp1B+0bSLFloXbvBJ5Rscyq/
T883jo3FoqrhF/QpcGgBZBSE6iMG1dg74aEbWlThOn04mDaVNqe00G8TcHZ97Ox9FPBOVRNPTr/K
96zgVUzlSTJr4ocG1D4lbjFL4xloAJZIcBFVS0P9gpTxHO7b9YewyE/VvoKWqKJNS/NJtpDx2oIp
E4wfSm3fQcgWpJi196r0IY12y9FN+flMOu2thVI6bsy2r+1i7tsqgJPDayxks/az2GRjdVbjKNw3
VEr0dCqbjVRkMgqkGcIYofWiBtQFfK8/DrH3VKvt3qqceKUVFapvQcW75FB3JFOGGC8yGjd2GEMT
TuN9xnaIrAKlkBpZBVtHN7Wxv+lVCGEO7riN/SaJJMgecY8DMQL+VPgXqGCj2kka5IbqQbfJFPO5
GMNuV1RQmSON+qQdPhcCd2eCyA3iN/DVRHwhBAKjMNgvAG+25Vi6C8KtEub+wF+kU+PGg15TZbFK
mruB5GrbwBrtVeutJ12xGjPmFb5cYy2VAJ8vH/aKl+HSHa2tzD9lQfUixkhbdb0O/wtgUuViG+bY
/kbDfoBPv7l1faRCqN4sbCquFIP2ecWuIqvMO81rEXV3+is/BYgXxVmYXbcD9nNR7OjaqROXQ2Gp
DSULWeHVK5zFsyXwsGJJsAbhVPKXM0XtJNghbyDvU1WQNNBvJPwqYoI8WwEwZSE60kWy2Ob+bhw7
PKgR31ALnfJ8R7kUN92OPIF1dlHhwk4rPCbkrTbUnNXJAOTezPX33I+jg2ru3PiuZJN9abRx3we+
vqNkVqsjX0mNaHzPgpVGLUQ33xl3Ro70PIrbN2MegZUim5c3KXFkAPvZ7a81aaFOyPs66w4QMqwF
NfynusrSpW6+uPl3q0auXEF75UYV4X0ajvdSJ01XUrMcKr+7R8jcyfz9SE7ERnWEADHbW03SrZNR
+VmOIyWlEDuNfOzdRSbanWk2P4WLFxpG1hsjUq+G8pbE1g+kDRedFHKv4wlPwSw8jBoWVK4vTMJ3
fRV28k6MyZNh8rOWbk4FAzzBWC1TJ5FrxQqsdYPvF2L7d+hlqktjgKsU1PXaC7RwRT4a5gqilzej
Dnu5GeQy0FlD+NaIbaJd1SAwEZBEHRJvMSLtYPXoWaCEuXH6J9Iz5AjRWVw7dfsuBWWZNPceut5+
0UT/RDri2khkqsHClBslte56iVd0NXxoJRnZpCGkKana+IkVLtLGg1Wt7MZcbTax08Ds63wEYzMW
EiWpzpFlQCTMSrm043ZdS3NXuOTqfSf6NsKbEE360iFrrXnNWxW4a1mX1OVzryCg6o4UxI9I109K
AL51oTYLt+KHJVsHOQqqHnhjR2gUiJU/Qrsa7ZMToleUji3OnCzZW2sUJ9M3CLRIdZr6OqjCTduJ
+Abp9Xe8zFG1SBAd9KMta5+/ybRrAy1gQZkY8EmCooeOcpyTpNi4QYVEvP3iSvHQ2h9VhDG5C0mV
aP09rxt0ThdeXqbHxJwQ+vw/AllCiTlJNp43HnR1oggKGO1SGHDr8fkJrVXtouKPINCWXZ9C3m/V
sREr+5WVpdcwbG6CVEeZwCj1JdaNqKdAemvkz0LGGeaMvrZ0QuvdGPr8Jk4ja9WG2n1gqPWu7xCy
qgbrpXl3MhFs44JqEinGBh+sG3NISPfUbLlkvg48trRxd3XM4hgIK0QXBxbEKIelWVxDryo2bjo+
WEJBzp/nl4AviVa1yPH27oNqXSaNWIGS2Yi6prImt5oO2Y761sPoe4KH9WSWZNY1L/xmOSLctaI9
VYpJdb5vkMPtU8jXYY/7u2FuXNna94qJcISF3YKid6uA9ApwSrloMry2wx6HTy3ZUszxVtnQtVtT
2Yq8bS6xz79MRC0IvZYarp+vdLX/mNHH/18k8r8BaiPgiFPX/x2n/b+Tb1X8N4D25x1/ikQK918u
pCDLBQukGpYD6PsTn63Z4l+GAQjbFSbwuglo/Sc829b+pYObhtpkOKZuaiaY6T/g2SZdGL/Rq+u2
gZuf8f8Cz55w3r+As7GbBpyNWZxpOS5gQMea/Nx+MSUzi4inQLHyb4oRyYUdsYufnNg3Ndi41xZj
wdougqfMcZo9OwV4t1O7E7EhVXNzPLEeeGffND663BpeO5CYyyqv4DiJXn2OUPqZ2wNPD6eCEJv0
aZgm470+9MWjFkn9YARYzM4vW2g5IWGtpnejGaRrANIdkzoqCsLxkbmWQIY61C+wdBjefmtP/YWR
N9mbP8RMIR7baPJMzTNeZWBls+EtKpBkmNtDQ2uesS/6bP9tvKRdFmJ4c0MlWrU5YCgneyB/3y1z
GRoAZblUhpo8WsV+EHAjgakKUA7QQ7aLmix/SI3OIcNT/RhQ+PrkSnzv/5f/Izt/Yub/h2zSMzmQ
uvqv/+n8HUo/fVu2ZpNlNvm+TCHEb99WWVQ6yBw9+NYGjQueLnsecWW9RGmBUkZGfrQ2m+61B6mJ
Qphr7c3I0a7hmK7Lqd1se2S/qKtuTCOtkWpGgUS3RbXnl4pKtF5X+/lyPpvbAlPoCH6S1hOxPKM+
hgGv6nuLQm/lOcGK0LnpMYvuCjU/eNrQHXI4Ydd6ME9BGY2Qs+vsyq//h5v79XG+CjKSI3UeVPv5
Mm1C2MWu3e3K6c7CjwG5jjqWVNOtYZIZKx2U8tp3BSl2v0/Xkp/igepac7DysTk0C/BKFWXZHkzq
3DL3fY0qOoFwupO/AAknWdFE3QeFU6sS1kcKRuzGpsJ4X4Pq2cYRy5CVqN3Fj1WG6nE7Da1qVDQ8
F8tqtqRHO2mBkphGZqNIbtyVmTmwmNMx987t0Eft/+aLn7/YLw6FYTNDmKYGE5IpwdS0iTny62Pa
ybpvO9fX38CEl4hI5f0RT+Hu8xDzw96CcX/KSkz1bFtER2tyuk3HCQGrJaf5qh/85GS2BmuRYPef
5BMq3SNFLyuY40OHx/R8EKou7wiyMVytjSnBoZMu6FByT5r+rm2UaPfLbPkfftTG30Vqp79NRyKV
A/hkJrXf+SGxYRaOrkXam615z1WmZkfqXb8eevgfCF4ZGmhYSKop0diEy++WEAHcc5EKnIrywjj6
rg8EVGbebUFYcKtaVbttk3E8em1PMt4sycPqxM3sGet9joObvjTAGLol81SJTJXjwRs1XKu5nc9A
9IJ6mdrkX2f/qfer7Wuco4Oz/efP6d8efmG6ZAI1Zn7T1Sw0hf/+G6gj1GqdbijfojT9IeWpNV3v
2EeRdReqtYXsHAdToILZOZUJavfPtvksbhxxgKWz+LyhaHHam0+jkYLyqBfDen6BefDc0elU3LvA
2w9dRjqu74EJI0YE+yMYcGSXhKafbfMp5QqATtBKVp3RdqibawbViFg7moGoTvjYAiib2uyw0Y6f
Q2pEs+ZLfRqCCinUAx8r7VSr5Bme9yNMOOM2UAN5VkYOPokdIh7Ew+a2+TCPzXCKn8dOiuPOjVkE
JACUnn2ZqNhTOI0GSqw4wgZy3gI1yZYjrsV72Er2vRzNF2DGYKQ7u6ZgnDXHXOucc5m44JqmjiQb
9Zs2C+RpiEP/lI+TYfvUgcQxKi/eEF1qM8iOEJAmgwE6ojF/Nnpz+89fvz0/B3+bAyzKK66qmzas
LZ6XaSn/ZakeDKqoWm7LN6tX9QvlRW0jZV+tIqWznwrD6zDlBjsWTJdKRxlfBeZ5nHtZurcCINT9
kJvmo6TKMDcPlgiYErp3jyzBE0U6NEUz6BdzJ6AMas08KhymXgcXla57BO9X3JmFaR9NHxhT4xJa
B1a98iknvYxVrq0VHwi8DP38sVTQZpoGtAqZCqsZapQ46ngf+COMLyCt34D3zwMyIV3gGMGw93Lp
ntsIdZS5I+2SRwqr1iNRjL7tdTKggE/K8eykZEdbH48ex3QBG2lRdRmmg5Grf7SV0igv8yEaIdTP
4+bLefDXvUrUVp/jvtpElHZsbf7+Wr+/fmF/6EJCAiuk8WDbCBFqlv2a6EG7Ahcmd2Bu7Jcu2ou+
wmelDnBZb1W28o1nvdrFuDFHv79WWVvtMZMHGjm1F2wdbxooFmfygNnJT7y70nWLHV5kKRURQBUt
9XNIKb4P3n6iTHV7Ao8ueEKO+4G8MY4rWfXkBnVzHI3aeei6QV91rilWYWg5D4Nftse8TJ6iaBhK
Kvr4uGl9c5rH9mOgAsNXvLU/jfU1MPdlNrKVm17p85AhLOtG4I/NzjmYvaZvRNaKvfHXQfNTsXc7
44+2+XLubf1h3NSjfv5qmtt/u/+3y99erkH+dFmYAPnme+f3+Xq91CE3p+bOOstscPRdpp/NXKtX
nc7b6tMZWR79PPcChhKfZ/88LsvdHJrOGG9IUagHpNZHLMKmUz/zrnpjGZ8dk0Pkwa2TP3udacg8
DgmJJ3MaF6vmZtRJDo7EYsvKU6PLfCCfXG8SqkoLk2zQZ1tt4pFqS2BS85BmGqzWTXwwYozv/7o1
oiZPDqVZdNEgVs7YXg3HHS62OiLK1LXVZr6cD73UmpuuhV/Z1vl4mdu0NHpVFSfbz1dzez64u8zJ
h+NXU2Mi35M00VnqZn025Q9PC4xNldjh2sjz4UWX6g/Pr6Z6qWbc91pwVw92/2KS59qMfUA+7++j
upiZJtAQgoI3sy2zrlpEg57CjvTvvKof712Vin3lR/GyVXtsYNqRAn4x6Ieic14dt5VU0v3s0fKH
9jiPbTMFjN+0OGnxg2CNALEIGcNJ8gf8EpqVpZEimS8HNw5xDQIUMHV+jhgKbQHMnppc1aRrA4+Q
xQA0CKtGz9D3oWiJ/jq5hZBob02MXKrd3DEfkk51yrVr6s2qkF1JUYzRc09tq8cgyYt7XA3tRVGb
3RF4onZHsZDXJ2h/T9Rmm6ZK+5ylqdzINmFLr2b51S30yzzgDYaFfRsAbUWtScDbc2vj2FNLOGXR
0J9EEKd3A7KSnyM0Ipm9EhuHrxHzMD+X2k1n1enaMtQJw1g6B5EFzqHrTfTTCuBie80XMCdTLuHF
EfLIDtAY6Y9TnAEvs3svfdepc0D+6z9whm/QLmuc+3b0FbJjtbX1InVg7kU2ah6S8My5lv3dMilJ
+3rRn6VMhx3rcbqhNNlU/KIUAw3FuMr+OLjT5Vdbnhp8ja3ZeevcRVsFrp33kqG3mOlV8J5iC4KQ
s6UfoiKzT4HKskwdJHgfh+TeTgsBGplPecyRDAkMfXgbHQrLPUTWO5LW8IepvQmDTaoaV4u81pAL
09IGurGbbdlcNK84e1moob+NzVhuvGrMN/NlIm7z3ite7X4otiNly/V8c0iqMZNp/4zaeAlsi1r5
3E62DYlDzbzmo9reJp1hLueX0Ur7Tk3K+NGTaPlGDZCaxMSbCShv/2rUUHcLiIenMR6HSxsFb3O7
5uNg1weQK6TG0xX3+2AaLmpFxepOInI0XZIVPhmVlT2oozcc4WyR05Vd/zqYtb9IqFAn7A672DGv
ljoVjupqfKl9NJkiEQ7fzMh/lHYpPvRIbp2YmOPGRiQ5sShDdtGpYMce3OgGyjpZWv6I/fQC/UO/
jLDY9x75vrNMJ88rFvA1lkEk85Fy97aDAHdkhyTMVpOXQeklEcaXCjxenXTqouQjXcfSv9fd6FVg
x8oOC6jl0YNUcextc5XFotjPTV/t85mKQSV/FAHnbx1GoCurkTfblD2Y72yMTw68VtIEincdpJ7s
Lc9Vzm6W+xd2OFASWo1d59Rm+WSlTRFcKrU9RKreQRTWjJNa++ZJrZL4aFOImZvmQ6pWzY0GnOdW
Npqx0xvCD1fVgmsHIw97tJqUPUI813507VPcFsxXdFpe3D/4+o+sCMNrrgoYiQNqpaPb18d+OuQi
erJaWW5VT9ZHRGY4TGdz5zysMMCYmqZAvW664bdxRdKv1c567J2pHC/Ucd+5KfJvYxU9jn2Df7zm
BT9A3kW14f1oTXLZnlX316EkQe8Pifi8ibpusY7QpDOr3toj+2wgLqqhRKb6ertVjPr8eQnsxTgM
FVBmdDwNGaQY/dlyWeY8JpGZltei1dIVkItg4/hWcZW6k6+Z1W2oRlyKwsCtycmgL06XoW3Dxo1J
48+XTtMWtwSYkBGm3kC47j6MgdHOl+loqUdI6B8J+M94VL8B2P6OD3H42ldUIP3StB+TUlTLzLGC
C2XWbB11vXrslaLfRiOiAAnWP0x7uXUH/hZanSqac4zF6Vblvx2VwfqudjVz6ZeDxia7/dC0oPvJ
o6GUSfITsEtAZdcIn4pwABydx8rxpyNFuoythCdAjSz30BVim2GhWyEIaz0B4tNvc8iJ5+mqqHM+
KT+QV6DcOMFpOnJ7uZpebR83M4sa5O3c62oyQaU2rrZzr2gh6xuVO1IjYXBdR9GmI6G3GgeZXn1v
AKLUKFicZVVwEkL7yWTYPocAFbe5kuOiiG78s5+5mGJFuXo797ptcBBBnd3XkhkEWXMA6txkF8ak
05DME2r7XBtoQ+V9pW7mXn4sIEUppd7NL9mBNoMZ/mRg4nqyO+OX9zWMFmGu6RWxbVqLwttbalvd
h4OebdwC4qSIrfDOr2CMOfgRUHEMn3HW4veJq6GfSfcdzTMXgDs3maqXIYJnIns13RQ4qPrpilE+
j0HyeZMFacIpc+fd73AVbO2ouvend0pF8Os7RcZYPcsSuU7FV36kUDO/3imOwDco1g1zKbw9s0Tp
OCg0aL/ToUzr9T9v8nSb1PKv+VjSw4gfQAiygDizFv/u2OPYLdNAoxo/xqr+WZKzOQSjiXRykwCJ
KLURsQuQ0VodfRQS7KAVaPoFYne002y73WRMprCv+4sfALtsmhSsjmlmD2XJDqcJYR79FfP4TW0u
miQ1N4E/5A9+kRtHlCLOtq2R1KxbMG04nUwIA6IkFGqG28boEVyF9wReIsnXetgCx86pJScZhP4/
D3beooMe1AFl0hBKXAUIbfnVPZ/NY+azlirqwas+X2RulsIDK8VSTBTWLSs+6JfE1thxls0PjSVv
0FicB6DTyxaADPbPcXIbq3q6AawfPhjATaels8WGRyLToGblMRXgzwyk2bYUl69fTXP7fPhqKxxo
RYXp3s7tCnixQ9dcFD2zsMiEFbeX06GK/X4/X5L4T0ggpf/W7lCXRBY4Z8GdR8+Hz+usj+mbXyh0
SHwmSALY83jz8y529TtJPHljl8jal1lVXfwOGQtjUIJFmhjpXmkb9GuDuE338eBb/37KViLdG7mS
7KiE2ogvT+kaiwDlOJ+Nc0rHqaqIjG+MMigdZPz9jTRrZ61GlPzKuCxew9FDt6ttkTl0fecF+VU/
dfNX18t9iPNMHC45waBPkVkZ7PxV00JU4kuDZHLUGE8aAGK7y4vXXlhya+sl1tvTsC5ULxmYo3s7
srpfbi98yEKKjqtKDrLQXsIyCm8dpzh/XnphbNxZHvSN1LPajSXBZIMvOVmW8HhA8pZfRKEsQes5
J1vL3JM5HfDg2gcszPuv9iaQ3q0t/MvcNB+acXRPRgLjLEy7P14jcEEYZ1POuZJRd2imQ4vJ9WHE
BXKl9Py+fuuYh3y1VSHyanpQZavcjux9peOyoFXF83zVsJsub+bT368DJaGrSfCYQVgD+kJj6Muv
kbJkAluarbD3X41IuaBg54MeQpsIIVQOalJvSlux71LZ1ACxtHpfyvBSpG700WrV3aAG6TedPCjg
Vde/DhX47DCzxUnkAar5vZbuvajL93bo9xszc5u9r8IZvJJZ8MoVxD/lDngbFe5iQEigHcLz5wG3
8YNMtNtfmqZOxSlMVBJ95Gr+Ghti4Xf+EH0f/HHv1AONx1uBCCIaFll6U9TomEea+9jyB93PB0Pw
PTdWgGD0X20hJWaXoukxbfr6vjSS5qA6yudNXhj5OzuEjzFkwji4zSgPcbqZL8JoJGb55TQYKiIZ
F+9CIo4/errptkgoxD1G4PWrQQc2XFZqcOcMProLJJ9BfpEETAq2vlO76Wu0ew6MUTnExuZzXDN6
f/SnlfqhpxrW1kG9UWpDva/KZLgH0Tidfx46kSMEPrB1LGJss6eO0WZ2jL3ykE1NPWCTQ23HL183
1UEJ9f7vL0q9Zhqd+e2p8DWdr5FsqsMObSTQOXqfudWpKW4qQiOUmecRME8kuBWBYe+fY7/azUFW
6xTW/ALin42XJGoXo9F6R5KuLv6/ZvrdwZFaScZ3EtHFUoEoeASazgDzj1Xhvx8wmZjmqFn/8yKr
qb8vsq7q6oIUOv+bBkIBvylSZZVFWF6NyIy4drOt+WAPvV5qBzLwLQUUdmKbIq2vitDU5gZiXowA
ypht8ulTbHA9H+AXnPyG70NrzWynDtK4KafOuS3wsY62exncggcyj2RYIPeVoOVlFL0nlDYRsiw3
+eh/iwW/0KQt+ks+yPV8NR+6dpdYTfr4eQGbVQ3G8FwHHX4DU4SoouBwmDvz1O9QxCrL3XypFkjq
WhhM2JGD2nViKre41mIcnajAhJLijFJV9KGp4QuCmto1s0J9DefOXg9QG9OAxFTeReo5jAz4TomO
iEnVakdUIvOV5anyqgG0vgmw7NtQlm2WUSMwxKA4xea8Ne6VhgMJDlIIcI13Qx9Nl22CjZ9/mK/m
YU6VFMsk562HyjbuP4choQM2NhA6xVGnMoCSR8rGrUP7atrqCXBu++5RTmCT6o7nsSjHfeP6HhSU
Pnv37jobPqqWViCkk5zwp46tu3/+0QhBNf5vkZlr28T4NpgiE8U0KjB/T7/bkejTDKTfR2er2jJp
y/i+9bXxoiOIHwksWYsWQvNYF2eLrdx68HDW0aM+fVTzFPMTiQp050f9Xi+wuFNGUKTMJ8oeaAB+
IKlCUjNrvf1Xx3w2t83j5svf2r7u/a3jPw3+aiPCBJ7WwySh9r/KQ8M85gb8Oc10vE3cGu05xf13
ERiK8TLYzQPJaeNnSVo6r3T/exOkGmoFPgIKXRDrtyaMzNuuVB0gZ9N1QIgwaWLQ+nk6t1o1jGAR
hIA1p+HTwPngig45IMwUDx1Uwm0h1GpHpjs/uRGuU2msuy9OVp8GLfN+hIrcaG2R71LXShcID6l3
iWigtJG/X1RtymWNbu/NfNonxSnKrfh2Hjc3DZ6Vrcw0YpmL7ZSlwXzvi9g91DrP2pilwYpcvE6G
Qo2nEnB8UfNapY2ooDSy+KJDLrg4BjJrMVD/xf8h7DyWG1eyNPwus0cEbAJYzEak6ElRomxtEOUa
3ns8/XxI1hTrqm/3jajIQJ5MgCoaIPOc38iYnAeBWdmkwMmhrf//ub1TKrs2Gt9vIXPo0qM9GVuD
t3ypV72+YXoEkC82XmJc29JBiL1s0JDo771EA7k4Lx1uA/JIxuoQmde/HW4r6KaDHijLT+c1uo8s
vKgNYGd9dRCu/9NMBu00OK31aif4vBh++KxNfn8JRpzGI0t5KnDLPRSonqD6HGjfhG1uPN/R3+wp
xVwBqvi29wP1wsPlu5yAwMFPikz1xbXCcmuOproqFEN5q1pnbRa99g1+A9hz3e0fROwUB54+E2VY
BvA6z+K1PyF9lpkGwv7e5B+RsgmO1KnyekklcdvXun9iaRxcgGyewzxQj6UpgouWK+4msrtgIQdl
0ynVeaw09Sh7txmlgcyYPOv3NeQMPcu86zWaiNJkr6cIIHsltgcOSLvd9TCajckUgzID9hy/D4cz
mJSZHmegYGO1yqvXBXARVNPaGIGjvKoGgFWTHepRjopqWCq2o1yCOFOe+rRdW/OsLpvK9T/dtv56
17JVHnQoHWFBa2mUj91PRUMviFE4i5PsZ8xu/wxWE0hO5NXfijjYd1BryFycUBCq5loa2a7G1l8c
XFx3TaQcgsRBVSA0AF7C1s5X8unmxImxqxE224UdJMtV1PQontnIYIs46/8B92DghfvnTdcGPww0
QLPAvQAOsGYk1p81T0XzFTuHIf0dvbm9qCBL3RVh3G3iFKrIte+GQXCuS0DxYPryzTXolE5xHCZ8
eBD0RnAxMILzpM4SkKBylvKUJta8BcUtE6T2nNk009lNTx9JIojoQcZkIxJX4F6k4sY0D1hzQ4LU
X3fkIqAL/vcPbIaD/fV/DATCMsEMWJrDY8b59D8ek7R0J3Qsfyh9dCyxrn0dkGZoE8d4r0lMb7Pe
d5ZUis33SGWP3nUlWyhSBM9lnm4nrzDfIXWHmzDHskx2vTb/kRig7w1HUR5ty79czy4ye2UCfEEf
j2uXbk6+82iGpDH7L+GA7refFnAZeUdgZcyH1z7I4etRbIETW1nFWO+bvFUAJGYd3Lo86h5wmIf5
A8syagEMeWa7Jd0MbwrjcmcfJrZ9baKhnuslc7+PnHI5FTqeRKkCAHJ+3puefx82jfNOIqleDXo+
bEnXVhfuGj/khIr7GfIuivM0TYmNukeFMcXg1h+J5eBV5cZf6zqIVzEJaly7G/1lclWo+3Vh3Kud
+LNrjniMRYZySW3TP0boEB7lkWwCkEm4Izrt6tNAOPnp7r9//GIGceQJRJZs++N//8fk94oYBSII
PGsNW7hy/I8iv2b4o+oOkfjR1TAaThYQWL8T1XFI1QfUmkdS5A0NlscwI5FjoCA0PsmBRAHDrovx
Os2vew/R/tlWAHK0q2E5cac0uvOIOa33GFeBi4tXimuz4z2aU+9ROy+guvtkA7skt6OFSgFoEYso
XMsz5MTJ9994RFl7eYaMC7xWuKoMZL6JKxxXlT15hrxqqqE+eLtKMFaIA1lwHuW8EBJy6dcrwyit
mVYRm4vr4dyXR7LpncDa9YIdDzwjDlvEatTKsDZtHGf/kIYD+fhvH4NtOqbmGsCTHAP85l/vO3qY
JXERWvoPFBCqReiV8UNaJU+oUSU7mxLtg2y6UUM1KSQvnReks2VMzpVHVWNTeNdQsvw0MJR9A4Vl
fP8UH4cKY6H+8ikcz6+u+9Ghycdgf7u+nFYrEZyIxMDH9vefdT0yuvi+buFhfhqo0Tja6OiJ3n0a
gNgdH312dLf47cUUrVg7Gb5iclDGQxO3xsCpknWalR2bHaAEUxO7uC/K/udDOQHhJyZ8PvzjtMDI
Kcb+28XmizdKgR5toWAuVw32UaiJc5RH6EfoZgskLmov4eBfZIGzzPECcvo2X1lBM3agIih4yhFZ
BJVdoE3FqulxO0EuAdsgJehfal17m9zafyLnNpzs3FapgE3qR5LiFKd1sXaYfCd7LhJ9L+OkD6JV
3zjFBhUn7UMXT6PeVe+CvNy20BCykrP+5qpaVk7L/3770CVe96/3DyQMdaSgLZ1nCPezv35xozzX
4r7T0x+kefiEhTfgM9Lq0Jp7tHK9Kt7LXh5RZlsGOrY65JixzZmn/DHSR5vBS8prqBnVEO4FCtMs
uuGS3yYPk+9e59RFnB5G5HOaAL1Rtee+pcftOtSG5oSgrfPoko1/ENheuHbmPspQ1mT1zrQgZZng
NR/1uSkmgQ5dhLyyjMl5ceO0C1WIdi1jcJtgk43BFhYkzjJab+3l0a2RMREEGa7DPozneZ6t44F7
Pfy78/4YtuJ+3MBE202hZ36+/n98udurlzWPxFEs/26q2zQ2jGRQdZM6KIfczpSDPArD+rWLLWX9
KT7M024xo2LN7+bmvBgjc347/9O83vSLRdULa/lpIM9LAETygrWPVqLDX4tb9O+gvKIgKbhxyRwG
rWXuvbg39yTlov3k7ikUA8dVAKeQVaVxhjiEmGSE1nXe7QzyjY8eTLD1LXQ7TV4TCEnoXchnqweH
vwURx6Z/bXTrAxWw9mc8CNxYMvOr6CKU1qygXHvkas+Dn9xXApVEZ3TQKxthnNjIaB6CGnYbQgXi
wyU1JRMdIgmgjgP5uww61TzEYppNFgXLPim9Bx1WHnCF4hW1P3B9SfORenn5imBLcWhLmI2y24aB
vU1jrIuuc9MWXigy5PfxPLmvtop9SBFRwUKv7ZFfiaBGqQgIFJYSXoAa4ZFjJ/YP1f2InKGmhqBR
hFEgXDklOo1dhGtnFRvzE72dngrTxnUrqpSNjFlRPZ3HEIWc+QQZorzRrrKgbJe+H01PcsDzjUcX
Au1RzuiGnP8gSb173yt7FKUi8uIUdavl9Y4nER+2R95r1EqSF0BBZCNHb3fG20DMs8XSycTfQlfY
yO2GenulW0zO1n5f3ttoW/nc9qeJ53jjIt0nn+vX/vxEHzWLKo7mHW+h2+Nf+5vVgJx3Wxx8utzt
XN4C2H6yb2p98A+LBYm7/Mst12JzJeZ/gEwhenzCZhtVUlduFNffzcrfwiAqDknh6au2jH4OlTup
K6usi8P10HffmkKxd9wp1e++4j3n3MVftcBQ773BcsGY2/WRBS6KmVWuL6u4DPZ2izq3XiPGOiH0
/ixSfRUGqvOe4fq06WxToGsVuO+N2X4tvFqck9xPHsFCf5DWf/zvz5eZkvLX5anlaJZr2g6LI1UT
nzOnmhs7+qCr2XcBhxdF6UHAFfTuJiRVEFSkp6qOjqI9BMpEgZ+6SEX+6GtsxuRo2otql+gIXCD6
ZK7iElNbOMXeHjSNh74YRwXCIXCYSETNPSqeOGfJQ9lYY70Uc8kefp1HUUKA9Va6at/AuV53edM8
wKbikUsW4tkJSgR2XTglbZUFC2SQIPN6VugffPRFcRi2lL08kjGkM6Nta3vrW+g2Tc5t4w6Kvgwq
1XytMOxO/hiWLyzCrBWqP6i9RKXy2oypukhMr8Zviq5paG+K4loPsqfqUF6n5tUFxHtuy+mR9Vj0
D1hh7XMZmX2zyxeS5YHK2lbXPicrPUVTh6KylG+hYhXrNlO+GEmXPcrGs4aEAk105s90SeuEqYrG
W7ZB+i97DK0oe6R8nz7EFlLjSglFtvF8cQ6xiAq7EM57+9XqFe9BXgt1U7yFTPRRVbM63V7DCvlM
HRZc8noyroTVi69JdbPpEVZny8fvufvWs7R9HjXTKvGE/pREabAI+67/2qNklUIAQY2gX2eJcL7q
vUDQxnL9yxhNzarTMm+PvBc4z6pylqbIT7dykDmV/KmGhqfvrURUiScXoN5BlohGN2sxWyz/9qSw
bdRkEXKCPZ8gr6E4Q3ucX6UBh50sihGQ1+0VkJU7o8CMTGOZN08pRlLHKkS6KFabJxniR4GdQYB4
gexqnZsDN0v8Ad3/0RYHVE1+ZnGRn3sjdB8HA+Quv6r3StQAPAaefpnXinew7ceuc6PLgFTXQ9Vj
slbM8S4dwntzdJJtBqwEJ/EkXJK5A9c5JpD1e+V4awJV/OpWAH68uCPHfglm2CJ57F+NPgMfk9Zy
yzuAneYWKV80X4jJKWOTGngHBto6Vtk5VxFcK/17hejhm9qU4zGd7RFkV1GKYQU0XKxEFRpvFQ9I
IKgIgf46B46/+aT5gVgHfVCeHAOR2YT/xvdaHCe1UL+EKWJcQukOXdXmF4Gz/KRG2ZcSJdilFSrm
zu6b8QXwwyal5vIFfXrtXjHidIu+T/geAUOQ89NAs/l1FiYLLE53YeBz8geEr2xDIrf9B7KGpunq
59wVvzrIQ3PWynXgbXxeiltg06u0rfJvTs2Oxigc8aDNTTnh5dykKmaFc7dvi4pioqpvKofnxG1e
4BT93ku8Q9kbzd4hFQJ9ddDW/ti6byDV7yN0hr5GLhb2QFD9g5l7484Ys62v6NU5swQPpExs7SBE
bngONWbkrjurRon2d0wOWJPgB5x0R89jWlmhzlalubZCpYStUWoAu6Bc0O+1AFdTqwNHIrt/INCv
hzIqRK17iz8myMMCZfwkioat7DXz1a6zZ/y6i1/ZXeTFYt8h5nQHRK+4AAYNN/UsU0QKWH3yK/hd
2QRJA433cRXNqFHZeDNqdCxmQHBoZstbTB458+h/jBlxH+898XybJadSIxsR1+rcZVDUKiXI1sZ8
tFRxqEyQ+GmFp2+tebPizVsZUTSr2tOAqMwhpEvyByWdlsbck6G6y5IdhQnU4HUvOut2z2OfbZmR
1+NHiQ3ixgQgC4gLamQQBnud5dSzlwDjVQMgrHIaHwyCzE4cnvrMM566ynyScdAwiAmNNtI489V0
djhok3/A+7uDT4o0ZB7vI2ghd90YBM/N3Mw6mKB7LtdIkBpw2IdiF4jKeoiztNgHqF7qQ1vxEdCA
qMJnPOjRMNdEdakDX91VEaKEcjSYOtAN6lhsFRYOyzHywxMwlWpXD0m+brK4fdIn1b1jw+p96xFg
C2e0oRDlGyXp6q2vkUdV55PKQKmBuololfghimx6FbNRkod2xp7p2ijU4Rfy0FA9b11EFf7mY1Aa
S90yHapQ7sYHPauuC9h+d46SbmRtB2A18kjgnNay8KOmWb+F07RzQOW8sYhIFoAzk6MXONOFhOYp
mzfyvgeiNm6UYWlOTrSzhsk+B2bjHjRL2cpeWeRo+s5xB8yri8biCYwpVQlnWMXq6CE5Pd94nXDs
No0efsj7rgVn7deA7Kew2qex0Pef7s+hZTz1LaypFCgjz6gUjTs37x/tPMoBIurhS+JS6G3iNPgw
c/HDjtXi+5CPO/D9szJs/6jEU7do45ntiPDOSTZOKdJD5Il71e5QNZMxRbG8U55p7+FkUMyWA0rr
6qei7NauJDGME0wGSW+Yu86V4zD3q1rUm9Iuztd5c+g6Kvv8PNSDPJLz+IqdvflSQ508hBVELC1A
eWmK1O4iG1QCXWBfT6h/9BcvKkE7irhayzE/h2RVaN2L7LVe1l3KKvpmIfq20AxSgIVjeQ+yccuo
XiIgwZP2d6wVsfLQe+7KT2txuMXt2J73cN1PXkl50DHnse+4l6eLEeG/lQzKySpi7tsKcefYzpst
QJDkfTTcTWOl1L5IsZ7bNvomw1FoIg+d4mAgux1f9LuIm9mDyDzn2W2UpYw3jo0cJnYzS11zEsDc
AYINcdivHM1n2ydy7UuOGgaZRW4EGR6X5yLDSpp8YvUV1V0Em9EyegT7BGzB6HG9hyC6MscuXA6e
0uxlE+vCQCb9d39QJsD4fYnHyByD/8qwHxXtPhZ6s4dclmxBwCr3ZaRkZ9tFrbZG8fYHyjv20Azf
qfEOyD2ELeyDWlBZxQLKiBP7dUiHRzkz1NXXqHedF0sbx5WSeMnODdRP1/JnE5JYFGe7n7R9n2h2
uZKH5hAbSNbM0cFEF7Vo/a1qOtpedN9bIMF3tStQvZ8xwGWqNUDpe3jllHleVA/Fyp4nyIpla/WS
j7hxOUGt3ctRN+157nuWupSjtlPF21pkaJ/Nk+uUW5qpDcqd7Aadmh3ajnWK7GZ8YDbibPhn4G5h
Zl3w03VBZ3k9ileqx6/BcewvkYfzV6g52WWCGX5veZrHbwOJd8UJ0C/RFjqitklsn8oR/eTezfVn
M2u0u8Yuxq91o+7bCmm9WDe3VAj8ZwE3+zwZ4z0FA7TDcyX+8ESdHnUlCp5zNezurdb0Z+FMfBz8
ZNznFk+YMT3IRqPedz2S3Vaz00M/N7cpiieGe83KSAU1/rhC7/1eBd65lw154GZvBhGFn8YRlHdS
B5JHZbYbg+3zg2xyN0XMImu+3kLyaFKwTTXDHBvqNG2W4Uy9SHX8u2BcPDd2WO5l3J/jkao8KPF4
GbrKAJ1usN/1Y28BvTQ/kV7NT/JItav8hBDgr9Fx7sqYHHUToDDwn6d3s0bJTB9V62SIoT5WFICQ
k6khH1Z4Uhci/Rj9tlrVeopeTVHql8LwvyLUOLwAF90EblOd8jGqTvJIJ/u1ZJMtkPJgI3KnOAzL
EUdEFLd8q+J2TOw2IE8eawvBR3vM1nJAxq5XsPTwYrNEW5t6fXB5jIHQDR/A11Gzhv987Y6I71y7
HonrO6EUh74avB2CluO+gctCfsSOz1OBIIGpq/zpbJchVg7tuW7saBlrSHEWYWS8ZOiZkKGDnI/p
wp9dpRLQOkeSXOlXz0HQGKFo41nV8/CjM0wUWjIQxWaTiNVQNuYePyXYibOWauKoxSNwDWMxlYJ0
cBigCW2XyUPnmq+I2KtbY+7JUJjBNU/sNlqINqpWmUUpnLeF4TSIy3tHm9/Yqjw6qMk/wVKDFihs
dQWkuf0I8J0C0t8+a2FnHwr4ugsdUPZHYycKcu3hcAx1MV0a3Ty6qdN+6FmeYhGjAx6ZTwe/c6d0
WfRYKtFaFu5JUDg7WayXjR1k7rUrB3JZ4b/NMRMvWGYWUlRKa150M1rBymoQCqMAnQK3Wnhm0LxF
Ro+YRQDnTI7yUWp3ddnbBzmqZmhCG6nzbCKBds5KcH3RqB5z1YuAYuXemSJldMwF1dy5J0OyybIP
9LuNBxOg4HlS3GIbJ+5ZjTNEHvU033plXb/qqWXeIQll72U30YevzdhbJ9nLPB3WQhlhrsJUR7n3
7aG9qCkqRVFZLo1CiEM99uIwV6ygfs2Hsi+bsEeqsKzq5P42UQ586rZ2boANw+7u9/VuF/kU+7tr
NiUVQbVvA9YhifXQ6n64MaqwwbLdUWLMItDrDE0kttX4bRSt+NGgtGaYRujfkUx7KMNE+ahdq1pM
huE/9fO3tevVcT8m2Ot4OT5IGiYNG28g6zugi7y3kAVeVtxFvvhW9FD5SvEs42EQ/opnGuoIrJOe
9O5rg1XPuRxIuxXFUH1rrPJkRzOH08NBzczYg2GaMr5W5B/kBEUgtxZq5vAQjpF2EFNb8Pvw628Z
sjwD2LQvyOqa91Xk5DstSPonAcP+em0nin74+PpdBr82tmaLyU7Nd/xjyruFvLYBG3cxNFNBac60
T4UBqDqb/6o+MTdBHvYwl6igwGFO9xIQLhuJ/5ZQcXl0G/g071NXTi7DAElEMfiINHPR2wU+Xe/2
GjoLepB5E5KBQo1XVj4Om7ocmw+IkXnXxl9qSLNrJ+FjijQn/kKSB/lfeyQXakwgGsryXk5L8+bg
kkR59gQGapmh4PvRjNV+6O1qH8LU29+63RyLYZexwJkPZf868fcpt1iRD6iYxZW3/LvJQVNhlG5B
v9XyHH1oLPDAB2rPbR19Dwr8Z7BJ1Z6r0bEWcW+hY6mgFK+EPLKQuWtSGwEwMMe8PRALRej9kXJy
hnBfhiK4Jpkcl8xbVIdv1wzS7YRrP1L8fT1PVieEj/lJBzsF6XnqXW3A3hEpNXk0x1DrKf9lwv8C
EuAe0PhhWzI3sntrch/ge6P9vEU+zZoQKlhMTdIDc0PcrsrrJ2RV0+cRLBFwvqbdya7WKCaLS7xM
3T7LnkXlZOCulI8I2TI8qHD4CvNEOyITqS6V3M0+Erg8Afo4P8bBfjVg1L1mvrDuzarW9xHC+8c2
LNUlmqOAIotU2el2CkLbw0ZBOr8JE+sK2QymiUcCu5a10BL/LGOzM8+D2kJmZdYYmZ59Z49VvyJp
t6tx2ciwQYcjr8Y/tWZXBG7yry6E6qY61HqUmF1BgCZIQGlqV019up6cvngCmhgsJh7Q35IhYQYn
sUY6466KFGNtRks3s0ZUXgGSG4OJU2WFcphbLwNlar6V3UoinsPSsRdDWoYnMaP6NGg5Yz7ljyYm
dXe6menfmkl5CJrYe9Ga0Fxbqsn6NdYqONveU52J4gtsx5dJTfMnlOKyJ9VGsYPtbbKWXTmgVPUm
hZNxkiHFTuHyUhZrjDd2y6AAtOKHFtdvVepBdrHrZmW4/rCDvj49sDUcFlE4ZN/NHAfyuPyBEy8l
W1eLMapRyi1/er12KR8/B+iW3skpqKitjUbrP6ByCPxfbQ8xZB3uMI+7JXqkDbpC6Ua+Lglxvqis
UZ8QWxH3deb1p0FMvxqklNV96nfQKf4/7jpDRDIpAuFfsm1a3Cbf5ow95YJ81Ly7NrYeQ4jv62go
g1eWeuqyGIJ0c+06tbNIAv4TsjuhLbWIvGTaya4VGzg/1Kq7J5kWvFoN1f5Si6ujHA0b752EtH3i
Vhq+sg0+FYPdnq8Xouzsp378JE9ETuvO65v0sUXB/PrcTgGd9bGi3cmHtoy1fUQNsRLHW0jGAcn1
JdnkRvhbNnxR82RWbbAGrvkVYXHgo+WYlLjoTN8BDk+bVq3Th7zkh1LmRvnajkhbwv5zf4yUXPUx
B8JRGvWpJZP8JcxwGVWnsn3yvHkjiCj7QXh9tndJXqwLLWseyaqrmNrEEaYrDhYJHvIPYQnWunCt
6Ek2bptsVRA8p2svrMnTCmUrpiS+TnBwOVkbEX42Noxev9V3Cu6TR9ngYoj2ujwc3fduilZTDQ0w
9+xg39eQysx4cl9DfXRXembjMjN33d6zUSLW3K0crYzkR5GZzkmeaiGa3kLxfSbxUTwZeMjIScIp
oHcb8XQnu0iXoomXZv49FN17z2RpMvVmdejz0dVWyI6W9wN3pzsjqh2NXWFYH9Qoh5Umh3I31+7k
fEN+BGjIaEs/SfVFzULoQWsdlIaN9FH2cstvHv4aV/V+tFj7MRcb3F7OlYI2MiTVb35fQ8ZlaAgR
yyJV9ZKr6b3cDFHF0u+7loqyrafh24BCioyn6qCjhphXW3eO/3W+jHdVnj9XPlsOYXj7tmtBkc9H
egq8XMc/AYcskuXDqEybvET/6Pq9nVeelklxY+rLvQw5tuOe5Ve28nYNFb5tWZRKRXmlf/uPyzs5
oDfWT5RXA9ZFf1lP3paCLX7e5J4Rk6/FO0mT/oMMeLfxrMi9t+duEPYP5EdZCCURplw1pR4ZN2KX
LzbOhYdQFdlzxzq/Yr/h68aLgk82JDcTdkmqKh+xrnypvM56RCkmPoUufH8ZFw4LObbmBQktt7tH
XgSjZ9X1dnz1SHT/5m3Ump0sknhsNv5M7WC9oZw9jMpkT3I/igj1lqnX0SibZ6Q2oioT5gv3Wtnd
A83Qz9VQWZcosYulhazUmrfXupA0V/coYcToMirmRU75fcIAuJGtcgRg0VXT50Gv7yfdDh8RAoL/
UXFPzNPoGUGe6a6u7R0OSKTtUAPzTqmdetCM0vNg6TnGYMEuS5IG6/GZrVo0x3EGp8lGnzdesWW/
ez3WpjKEz2zyEMyNIKm1AP8YU6ChhKdMmPZMij+6yPG32s5AgfjalblCMy6OYSH0nexVk84N1UFm
mDrhmkWQd5ENAMc3YxAltALXu2CHPN2zeMeQeu622NYdzEL5YsaNXS18VAFZXc1MaAbzEEH8aGqV
69WMcM4725EFl7RULobe6ZfpOy4jolooI2Y+wgy73dD01sqtXLE1IzSeISvAhX/RXKt594PCX9qZ
+CHC2lxeRX3CGDvhzhQnKQMkBYG0oL2GsqxjPz7PaIbGPt3UguaQ42k7uB3Fhh0ggDLUGZ2DLXIs
r/F/uqiVmm9Y0CBCgkYbI/PwdWapTdNyMHAK+uNMOcny/R9x3yqLgbTaU1Ubjzgyo6OkstUnfdSt
ZBe+wJeEm9cZEefrLK0hp+Y0wM6RbZMNaxq+jFMHjPZ3LPOzYEuFtITGOGu5qQn+jipI1wHlabxT
w703iGAvu7KZcj+jrJTkdyWuSvl1opYoQbCS40jkTWIhD+WZzYr6ZrFpMAPYJEEHv7oM4N+advcD
oBAHevdNTVTAAJVRP2CA0mOEzOPJ6wVAu075Qmmi+6FH+s6LtccU7+Zd6qetv247ixJ6SLXfyarg
SK6OBRXKe2ejV/t7vcqMlw4GQ5pYKnI0qvEy0IvnnhzrYdzIMXWeOY8VVaxdx/79PDmmzYjg3+eZ
mCXfYd4eYMVQ1AtjyKiojRivgLlGHtvyi0tu4KCZz+AeeON3JjnBCBmsNg3Nbz0oobuxTXWEy6p8
38dYaGsg2L+UrM2KyfjW+vNHrpLL6LowPgG61BdyQDMg/GvsmKqeH01VB8YutJrqUSttHoXztZOo
fxh8BbtljbSJ3mv5Rmti5QCkJ2bRa1q7CM/NXZ10v44w5dh4Sh9scN+bYTDzlNuoPLqdFqB4BZ/M
i04s19E+NsS7b+vjuohRvB7cxHsfUu0uyMz0K4+pBpm3NN4Jbs/PvE1nwY3vzg9QYy+jqXtGIBmo
VtyqKxe9/mcFd1Ay53W2kKOdiu15STrCyGyvIQdWL/rWQBIbeu0zPHkSwchH729Xqm3Q2/l8YeYj
2GdU+8qL20PqusbC7yJlUchubfPhz03nCAPjovnwOnE+ipXoVeObtJbxW1NO/iPYM6j2RfXKbb/+
VzXnHGA2/GDJ2911oZs8F8L2gZO2xaEeQuyowyjClnE4xZU9PHZ2Oj4OScWSCKCADMnGGkpMpOr2
QfbIYA+P11F5QoAyBYAXZJh/X6NyuX0n5bC7XSM0nXHvBtWrDKXcSk5a0QMSmqnAwLXtfTfThZu5
uXVTxUcCFYcxXzKK5QAod7VZmTN7WPZlU8deDKK6XMgLfL7qH/0o9J9KdGQhpFvpRgNSu9RsRX01
dWAYotG6tec32mun4TrQuoO1Kyct2Y5zct3XQSoFWZivklkeJMCVeZ20mLQHIktekFDXt1hL1osR
bfaXzoqDg0CUHGHKuRvAUtLd/EX2SgUsq1tWmGYjLrevIqPcy6Nbo4QOJRLZj6hlOdeZtd+W+wih
jLuwaLV7obTP2OmkyA42/UtYR/WuQuVwIbuRsJI90uXWXammw0seIMXgmSZ80HmyPSjOATlVLJBR
OHrpQ8c6ovD7PZt7GemOE/Jqr3KsKbEHccPiLE+Mfc84j36wl2OJGVqPpa2s5FheFPaTh7yqHHMz
nnhN9lMODWYQv2jcjXDiHDEy2eAUZz7LednY3kUVGVH52uhtLCmzY7DV1mg0tAJREZw5Y4tSJdj5
/GUKmjc1d+uTHHMiQLF6NMQHOcjPPF2kbhXt5Khih/nSZEW9kd28I0+QDYO6MvEQEChr7DOvCI+Y
IP3ZjLN9eK8dZHhqK/TjhTn9mhFpkKaQcFjiIocki5yjRrPG/NRM0ybRq8dfXXmiHJdno0ysIvtu
Yu5YoM9QiF7dsRwg58QjG0iPlRgHo3WGhUIxfdl4hstHNQf7svJAYcpJTgiuWMXULez16XhrpsFH
QiYyk51j6Vtt7slBGY9H8t8wxN1q3U8IuctgpsFiRx+Ty1xPzvEIqSs8qVnk/asrQLdR8gW32mPR
kg8iOcgm8IFJd1e2kmwxL0+vQ3iBIIRiz3ocv+fIQ0WJ0oPNm53bSH7FNoamOuqKu9KM6tew5Ok+
uJZPPoZupZdPU6xGZ9kzW7x/jG68sHphq5EfYh9Pgh511aWnUyAPJ8WY71jmY4C70woXNH8ZuVGA
zo4HUsvocpRVTb5zi9Sm0u6r1M2ufa1yHwLE9g6pqZuP8jpOwQM8M87TfD3sLZuTNXoAsHkJGYJ+
NO3GuPmXDF3jU4JmSWBi1TifJGOdk0Pr7Xws6jstX2kI/LFq4h4ZTz4qoRNsUdMzUKtgw1XNjYwr
SFAEmmoc5VSz7HsLt4tfsds0edbvuTKeOmN50HS+920Rjl+8WbJfy9X3IbSbzdC6zSqC2yfjviem
d6eaUCFVy3blmiXqlSgnHcwSeRrs9sx1m3bd02in/VOgbQKnMR9lhBWKviHPiXvT5HrJIspUlZqS
VW8V3+6eTEB8Z439/3UUQBBUnDBwF/LkII1/dgBrlwhoxq8omW6HLNUfjTaJIRYKaBzcKLQ0dF6C
rzJYh057qTqb4gsnZAPpilw0ezkmWO8/uMr4Jsd80rVHXcfAqm1C/cnprFcf7zTdy7vnCLuBSyFW
+Ma6zYLLvSjYRh5R++fxnNTYz8V5s5FTO8fAgKTCElWOpmj0HH5fR8cqar5OFLNe7UOow7WmPxjz
zqicd0tFZly0qMeIdO75akMuqEHZSMnZLLkh9n/zfDmYzzPU2vo/zs5jyXFdScNPxAg60GzlbalU
vnrDaEvvPZ9+PkJ9Wmd67sxiNgwiAVBSlUQCmb/5ezz5234tOz1jqh7s0bzYaQBoKfEiLK4H52AV
AseDvjCfeEiZT8gVCMxn3HzfVIF4yjTdv4xFuJOdcligDeaq9knH32eJ/jmHunWVc/TCaLdTPIrl
fdKgVU+Op0dnOcdTcufgzC9szq/51wvLph9Fp7gKXy2r0y5Yh9crNQ68N+RSfuHGOP0MjJdcwVtl
UcA81hx9+mxCvwWtYgA+4jGzKSu83+LcI7GmsAnKQUhesfRplj0Ksm9eke78rEP+YUif6/lQ+T0M
DCyat1mepM+uw0JCD8VJtuQIu6ztheuazV7Ocrs0OlWj+81GmDrnsljxgUpuQWoh2g0bGPuKOIgf
OoyI9qndXUBEDJiQyGPouf5ZUz/liFsIImL8INslVSaQcepRm0Mybk1sTrKoHLDOaLsLQn9sQZK4
/Jxqo1qVqjYe8LLF7Lp6cVK9+Jx61dv1XdOuRRiX5CATKCLxVHMLVdRl6RbFUz4fTK9R8QQOCqS6
aRoI3T5BHYxax3+CDpc/eSRhQXfkSKvOfXJUgdADNIXyLPrOuBjzQWSiW/aiiTYyVmuxcUFMwrjY
gX1l46If7qHSaM2HULvqNeuChZxeABXnB58u+UVDMPkxWbE4yYPiuKS65GnelZzmpo+5Oruj5X1Q
PbS/h1PvFaxA/2kGfrsfqMzuTS/6zn3j54BYD3nPaTqh8RbyC867Zwi/NuV81fuaWfZW0w3ll+hw
g/bV8ttoWcYibVLxPAaxu54U2zpFRq0dQvSUZli1f0VyAcMtH5wWKluznG2QpM5Gi8Sw1eamQvEO
lSTx7hievY86zUe0jyJ7HiBJkUyesROJYry7fvYK4U486kOGDh3VVRmu4yA6KkE2LGXTNxA6TLvU
/D8nGUWMOeNUgd4iOV1owTcrEPqqaBqDX8PoYwuI82NjFB/sKz9NFVRNZwqB0ZB3kuFKg0k8VlWN
v1xSfmRIW+KK0lsUmIfwjUrMbfaAdtqGe3r7mDg4sFOM+SQVg4IHOKFNUoz+pzEGj14PJk/hNnoh
jV8iqUMctRscSgZ9Tm76wWc5IUktio8g0ywWGlO0CvLBY+tiamvwlifVI4HSsWM8d5oeLpW5ul31
pIBGbL1R+kYuksfLUZa5qzDo8BZtxFYWx2F7LXuqPG8NqPfjWOBlKIcZcGFggVUZkpCddh1H3AHn
y5Y5nmlIIAFlmpvt2sHC5rNO0KOyrSZay8p6N3mfVLZ7cp81Gt7phFHSXGKfCiVcCdAB+3r8Jjo1
wufIGJ+jODCwXy3wig50J9hlMIBOk6COELeNu1WbwITW0HSI6XVQGIaoP5Jc1TS+eTKWh+cGA9p8
bgmz6zash+O9Yo3KsSowgqv71H0Jy1G5CDc5yVaMFu/LrHkydzld3x7zHE9NEhRwayCsnfKKOn2I
7eWTpyFsLZI8+EgdF488ofzwvHpJsSIMFg0LHaevxu/wjhPkKHrxhnZMOAOMSqC5Q7fuw6F6npRh
REqrRHJibnbwdB9d/I5HTWtIbxugNTMIC+vA8LyHQne6Zx9oFTfyp3DoafRpuYoNRA5knxKg4h+Y
JZRFOoM6ZkSs/YjdMUYVVYk2vC5FrdholkXH/mIqU/NStCpSrjMITB/KXzjGpugHUFSzWeCuZFzr
hk3Gpv9dq+piZ5gCzNtgWJ9VTsq1rr/yKx7WSQC5mlvrL90LRpjsZYKEC3pHq9rAeTGKsTPXBvsg
D9A3AGTKUwZymo/YSpfz4e/+fw29zzeatvs9Xwbl9Ft31ZAvKDP96rTkjYYi7r7aKrAQW81nYQKn
RFsCoHZwCV0l+IqzqL4oO9N9qUr4zyBh1AvpcW12a41RYKvqoxLVyJOqVnKoUuFdkZzqtoEbsGIe
Gu8qY32bKfgAl8amy3AZh8HA9zBBfycrpnLbAnn+GCvrq4PC0mMFheE5S41twA2C3Wo74T5igUTm
vmet24EkESiG9oSjQu+cxwIYgxugw47INkna0ntqAEns1EDPd+BulKeg5zdUsG56NWLs1TWjTqmt
eWgWFsOw0C0Rn8XcVGbLaScPX5H8AWLa2U8y3GSDu4+LNFh5rBXeecZ7gPLR4ZS9jit+QVJ1cbCk
U4ZkExOwown//XUY+mnnIv26RrtX+yQjdm47Tzzrmeaf7aB+iQfHXuRqF80gB15c16JNmw/uWp+b
YOyqXeVlMdRMmhATlIPiUQlH4Cp8NcLCf0AW87NRxGeWB++qGMVLXWf6BqxYvq75A7wY3oyktatg
2WGC9OLM5s5mEb0mfe2iqt8PG6UyTq1AdAZ74O45Q6AGgG8UH8cZJIqalL+fsHSfzYO7ZzkuavBS
YgF4la1+1FFHSIFcOqV7BSRcHMDZWY8BUAC+t/XwXWtLthdZ+sUzowCvsZ7lje6oD20h9KUcUaAq
h5vy94as1bJGM/TBw4XuZFe2jsMfsk01srm9Mj1YZXjyqjr7sCMtAC0WtwdheHh5mc6y5zH02tpW
99AXATUE/hAfXSK8NStRfWtUI0KSPvkRRL/8xaQBccm7YJ2UfM1DHWEK2zSUhwhk52EoeMzw+xcv
uq/5C6MsiquZBNEuNRTl7M4SufKgJuWTQJNjf483IC8Tc2j2Y9brMBCG4VOZ8ksLxvkXVvKrylKT
71lIRs+qADvBQYw3Xcs+UR3U/mhNvLCqp9ZTU2BxoyPc8s0u9E2ki/GX4XuHkWzMl1rHmFgdffck
0A5eKLMsqwrZ+C00suiANM+4lM0qsKwtmBWqdHOvHqNPEaSe2IBPq94o3OYrW7Od3Tj3WjoJI8ss
Se7MvSyGYPE2/CcUkhNvE5hXTIriq7xS0aKCn9c4E4hyfEHfc0a88QIo8++8IrcumFt+BdDV/vKc
vanizEMxOF0MsVa8WtBp1vVoZudUI7mP61C2HcnzXlXgkssxEPnX2Kl2cPSaX2kp9j2Jli8RrrTL
LKyma6yHUJyVtDlkRYBeuoor2eS1+qsxl2odqJs/rXbJ+q/5xS3gR2rF6luTJDZgAjfnGwdDPIGK
uh3QMXgULghgPbI3oubvCIy/OyjZC6BRLdyXdlMdUaupyWmNdkSJxMT4Xh5k171p6SGgKgfdsn/N
yRJYFVrpKjseH/lDNR9qMCcrreq7FUqV+QP5JSBsslvDaPJfPSF7OlbsjJG9sFpeXXYSzYBIPM/i
20HkPqujvtmUPa6/MtaXHsCMrNY/Eczy9q1sVlHkoEIIYHWeq4rJRB7T6yi+aCGmh9FsDj6fjr42
n05ZvcUQ/eHWU3ZeeOw6rww28vRf4wPnMpJguboIcodkR94n1cjO1BSBlM3NEIXrnWFwc8AX0n9X
Wx1DOeFPO9nLk7pEI7rtz7KXojrKXYr6LMayfJ4vOTSa8iYvGbb4YsumvGRP9Wslmz7Lm9slZROt
BFyWSnvHb1A91A3ZKh86FiJlKj7Yf2LyrLe96SD6CtNG2b4f5Lx7U57dYyxYdrXbnKnwmFDrX5sC
B/XB6JzH1redRwcuV2Ll0+keNwfsYtMEzIQcwf7WeUxmVGJDJpYK1T9TsdpGI8LqMOGYhwwH06Ao
y/053vZB65yr+Uxzot9nMsZW6XfvX+P+Uy+gBOd2vTzxzx5qrqiF24dmgE+IEhEMWcc1TXMpT01z
YtUhT28D5FiKeVjfOl19mypjlZwvT/81iXKJfSg00azGwE4hCijVLuwA6qZJ5T9Oqe/D2dBYVlbA
dMrMpfj4p2OMbf8BMvlSDrvH3RiNWe4XwO1JVTsL2d2Y+hlUcX+8j1NQVT/U4fgxCGHvG89VN3at
Dgc9dodDJ8wMqbS5PTn4L2NX5pnre79ZIJrP/pqhMngbf2vr+BWACwQEiurTIlIvmZNNX/189rJN
suYQhGH/rGvNh4x7OBGLcRxqHaI6y7xE9/0rThoK/u8oqPFlb1ZVbSksOwKj3lF6VFGrGxCdnfDO
PYKyvI2WU1hcupe4eJENan/M6oWycSlxnWVMHowEbDEQXu4qaoD8slPPydOZJbvo68wkyRO7/LIy
5dD1MdRUf3z1jLS5FqpeXpMifpPOEigIoE64KYNCfW1eK8/uXmuvMzjX4657lVjn3+eWgfBk6k8X
aNrOMrJyfdMbhc7+CtkkIEs/K6O1T3qYDC9hBUIzUNk9hZE3vLDU9Xe46sLFmHuVOk/O9eR+k51J
aWgskY7gEhI8GKdqoxn+xRg7EI1m6Z7lIW0pci8wgm62neJGCG/P7Xu/PLPLdqeaOAi0bYxRaKOE
3qrIyK66UdEdRUeuYuF5SnuUbXsOyrO/Yk6iI35FZpKFmIGgBpbuG0yjwhOOFf6ldfrfB2EjFzxE
U7n5qwPCAKpPpYMR258Z5Pf8S2pm0Znvy/KvuLymF+TPI8oVe9kaLL2nqkYieSb0SI7PpPX5Hgc0
uFr/0H5kXEjDFHkqB3uMwck9P9xDtzMH9tD9cjImr/lnrAz9dXU98I+aVdY7c5hiHERDpCuE1+7c
OI0KmAjtSJmuz/N958TzKW15lqGUujCSELlz1Ndj2zMeELQyH0x9wggeGTCtU4oHCxt5e6WFmbaK
lCgDdD/3mqwfeuyh64kvClhliHbVGL6POl+jbJY4l83ME/kKKZNyD244esfi7Cfy+c6D7IzFE78S
+5Ux3iMFxsdSU8J3sIzuweqQM5SD/KHEt8wpddANXJ+fdbIED1kf5eAh8M4V5eirY1nU0/hOyHCd
igpZWiu8vSkdhzdF+XKDPhTZJ+4c8aNEPrBGqa9EYPAkj3ekAxj0vyK59hnFXfx490n6369ze51a
fNyv0Q/Y5UBXPrTZCKaARHNwrFRvtJYA6IGGzQeYjTiqTwn3iaxooSsqbXRKIaye5Fkjg9NksTnX
m4Cd2zxI9oe13vwefxslJ8QpFXWEv4Dm/nUR2X2bFNlBfGoPOTuiY+y29bZr3RcSvMoxMAdRneVp
2Gc+DCuCIz9IbhqQGkD72R0YO4iOfA9Cj2xI5CnHkOzIIs8eBvdH43hYW5NsLBay6Cgrkf+5KCm7
AASURzlSMYJN01fZwXTxfS8hqJb6jCat2J/fRMlu7T/dtdor/cOf5hCiU41lNxJmGmpA9SqJh2Vf
ivg4aFHjb++6Zo0x3l4gElRZHv40b1dAz2dAPCbtIXVO/VX7tIQwrvJQWXp7jswAuH3A3asLamUf
2lXK/641rlmdmNe49GGMKJ66vMdc7sGrOrYpvM6Xkh25XXmLUafCeI+pqvXhxhN2uvOVZJz76qoG
Pw6NiJmGlkePil3dXk+GKsfMKM+2T3JOZEO47Rp9j+HHAHm/GE5Gw/2q89yOFWoZLTIEO1peuI84
qpWg2DUPGD1/pRTRcPDniYUcJE89n8KjFjn1+r4aq+ZV3L351+Ls3nFfsP3fQ+q4bjAMRvp+6Nj4
TOAb/NavLh5wZtSG54PVP/qjGA4tj3kBMI0Y7jdvZGDNvWzZcVVdMkMrL7Zb/hhECar6T0iOGHUj
AUkyFbtRIEUcd4VyRmUV94+gG98TDMCW+JA1T0OfWuukULyz23TaztTq5KAj4HyqncnfGnlTPSqm
6FdRGqav01Syae6E84ZJZHdUWhV8FAUSB5gmBz8d0lNRHrUsdE+6h2kTdTPzd6ccoetjdDKx21bZ
GKs4SD/mc2ExCiP7wbEwqpxb8qBwFzgkRvOjG/FNX9pN2G8Lt6xhLHjWqrYS81D7kM39MFC25jg5
L51SsWnN9GMjwBRS0n50wwdbiBgxRA4xT+Nrg3Rv6tjNRbZucd89sBdUThQgpplrV3/xrFAc5Ag1
SZKrg/jygtK12Jm2r/pLCBpAEuoq2N6vrqYIgfYZhfN7LK8TvGmMJF3Jy8gLtmU7O6drfKL5TYn5
MGRxsy+CIF/c3oKrGqwNLO3FrKfRX1ooU5yDptve33NrGdljTvr0v3+6fhgRkEkBzc9vWw5Hh/32
6e6hP5/w/g4i06EkEvnW7vaSGdsNgCosH+6vGdk2mpkZFbj7q3ah4q2hwv3+hPKCFYZct094+2uF
gYPU7/zpbtfWhc96h08nR8vry09YIyN2f5P9/AnT5vb/u/1Z+gISeDz8/nRytmqLg+I7oKLmP4Sc
nafZl0ivxOF+eZuy42KolGgFDK98Bnc0813V4lxYrfNEqey51m33E/INinOZB8BS88r3XMuWhaWk
D7nummt3wkqgsfMLNybxnOlk5ILJ4y4TxlQ9E1M/YefyVXbKQwkYwxDueBtfdZDmGxKgG1kP7aOg
PTlF/OM+3tXIH/LMZ8HpqKvWUFjrlbNMezpgIIe971Pg5/oTAlEnZ2iUczS3xtLuD0HEn1Z2ymGW
h2Q9q+0AVUiGeE2AHIWD5PF8DXnQm2JYp51d/CvmxfXGtez6cnuVMarJ+Xv6Qr6MnNWYIa4gVpEe
ZHPQxvoBcPOtJWcNDXJGpVUizvnn/QZ6D/pAcx5lKELwYYedYb68v180w3/lalIf5YikiYKzrde3
dypDaLuTBx3igGofH0jGjM/Y79rbnwSwf7FVI4zrB+PL4J4NL8seakWDwDr64UWeiSSFOtVXxU42
bZGg5F5iWwVxtYlWf412Y3XYV7Ad7xeQI+SBV/Cy8fcr3MNWXESQ8f95hXtHUra/XyWHhIJ+POsh
tUMjWQ3SNVBmUtssOja6UAwo9X68ZzmPmDXOT0eqzg7l9qp8cF2sEgY1aK4G6IIV9RzrRQkcf9kZ
2fAh6j5YaIMxfovy5lw5nffLnajVZMHAmrCjqszSzF8kjg58Sg2+26b2s7F95SNIZ0Mso81edXg9
qxS10SvUJbamhqE+8Ha1rRV09tFWOmfvZk61HxS+uUZuSxsWVl6a950f13gCqlW0i1oeNZb8jdGl
e9kzGO7MOMqoJS/0Lh1Ptyg2n4uBB8EaREXGv6Dhv5wtw7oh369oyabVWJ4sy2wuZ2vXLK7NpxL9
oW1YF/uw0kJypq5/UV3wIOCLFeQYu2QZ62lznmpLfYrU+lXGHT82VtFUNQfu7hqcSmOVFbbyCZ5V
27i6Z1FIZvrQn3O9RYK2N4M9Pw1tLcPsEI99Oagv0VVMgQMNzEoapFBdeJYblokkIan4Jsd+MJNj
XRcNHOX5dNJRrXCEdug1Pye/GKxCpytuhk2uRfmsHTBHcGwreS0UbBWsHHyHbHYtlKsoV3/J1qQ0
Dgrp7llaPaH5Ip5QSV+iFMyzeD442Q5kSfMiG7gtblFub65ybhpNr6Yfqng88zJ8EnR5vSA6yaFJ
DwiwJVW/J32gvKTsP/f8FAp1YRZ1SK6eA65n4VK1M2M9heHv2JTC50LhugYoLEj7yYHRoP/TPQ+0
2qk4eGMO3vhPvBBzoqFTY26k01uM2wqw6jJ575RRR/6fJ79sGgU5TyMy/YMPSOudNcCbKsroEbr6
9NaKlRykZW5yMYqO7zFXcPQIPpOlsRKYpySOoJyveKAE5t5R4+bY25Nzlr0T9W9wSP7rCLrqKozm
oWqS9N3UnPA4NWFFOp5JeTflGwuMxUZOEoWKtV4bsnnAYeWIej+2qTNjUh4i6cvjhvjwJLNljwwa
YAnJjs6Gqn5VPUektca41a9tbFRoD4fxOucvvJGd/eh4F+qMt5YMVW3vL7Nk5Cc0T3cpaR813IcX
xlBQgEQW9FVp/YhtAlciEezuI8gFIJh/aaL+hrIDsJ9wpombdvEYm6XA8G6aOXMDIoAKj2y3teqZ
We0ukPYuvtY29CltLqNrLWZRQJe+Wx5m2XGaq69FYFFqMXWdRLbp7noUovauMs14kiJco6yav9YJ
WzO+lP138mur25XKLN5jAGZ+xVvQgrqums9tQ9arScL0bKg5lbt48HehanuXwDbylaPF6XtoKT9S
2xY/k+F6uw6mV1cFq5XPVvQN4KtOubqoPqy8acKlaUheJ2ytXkL8IF66Gieo2M6eZCiqzWkBawNk
9dxZtrji5aTT17KXe2N86sweiOjcW6Au/NIc79eiHjdnteLmJPttN03Xrc2XTPnM3LZ7Gbt0VSJn
/N4KRwN+ERoL2TQKYW+soC0Rsm7qd3ZiWDnFA/SJebCRehsKH92zhsnvE9SqW3iw0uCInzno6HlU
kvObgz4ybEe1FcdeaZKFObvAz/oUK7UO+qVpTcNZxuQBKMJwxtgODkfUWCssnRgyz+gRsh1ny7vf
o3UVwdJ7txwje5GDAz2VWUe1TqJl20/eQ2359rnJ7WE5GpPzlRTcwR+86a2YMHDIvbrcwskMP3xz
wlsicb4qEJpXmT6Zp7DTsJClfAOtV7e/ZtH4rmE+4VPZWAQ4YYJr7MPH+8FuvHPNQgenNa90FrHj
xnvc2HA4nsclof17sB+iQWyq2flmuGeRqluUoqn5/c8GfBa7i02Z8ucJRTY+1giaHaYeKI9kB3Rj
8r2aUFaSzIGGFpCeADUnWAWjG35XrTZ8kOyAua+ZR/4/5smrmGLYO1oVXtQJqoBSU4j3ROw+BaJ3
n5wa+IhjXWVkVEn6IJPTrGSfjFlOsxncZrrIViLieFf3KJcFmMBlS8urHxGtHc7RfLHc07HDxUUq
1IX1FOCxguh9ysbEaKwnPZ+ca2IDc6FPRmpLKGsPPvsqQTUZ4mQcrQ0IIGcNVLZTVdEyiuLqTcuz
32cyBs2qfR6HYgmGIvzi9r8MK68+7MLK9jYEt7UMe354dO3WpNjL3QrrGKQM0j7EJV39DmW/uwZx
mz+Mxmgv5Pg6M5CKyO3+wTXU9Orp5k8ZF27hsQ4oLWRr+J25TnmSce6tDdqZabvHZtL/iEyK8/Pb
UXol2SZIsG1lk3cn/ry7vneGdT6/CxRmjmVr/353HUupZa97mxoplajs85+lrV3IyOYfU5Rj3RoP
6tlr3PJY5og99n0Yv04dEAXyNPlP2ODLGBvMS2vg/diahofUpY8JyHx2P6StMm6tDl9Gq/13XI41
VfPNN53gtevMo5ZY+oc3lOiQZXFwLrUWejyuh2s99ez3QU8uXuhoPyIjfwIVl74bPh+rr3LlGBlT
f0adAuaoGdSfYOX3PmvvH5pXfMGay3xVKyXbOAXJdyNs1Ifen8JZNNP7Eiv+Wg5FDglHJ7eoX3LY
35vObP2DCpX9gnrUsNS1kR/xaHZIcY8eqLbJtPdG5O7YYMTLWSzofcqqZtFPY/JFFOG3Iq29b2QS
HnIEOn6W+rRWue0HC7c7I3qSR4vWQv4GxsgC6sfGnM1l3UB9xEyt/WZ04c+pC8ROsdx+o+I88uwB
3suLZ+Qi8ueuKtmAjp62kbFuMqsLxLFdlvf5bQRyhf7STUzSGDjMjXn4FGSReylCAYp5PoOJX6/a
JA/XjYOcyDpAcYz/gHusdIrSPF7ZN4oyfrr1Nh68pMhpwnVsI15EubvlOv9MucX4q96myOsHWq6t
oyFsNonTKYtISZSL5/T6MRkBysV+Xn3tojfwx/a3pGq9JdLb2pl/mHWeHZWX1dzRjt9TeMhfI6uP
1n7FPsAagagUao+8WhzZ3yazgJHRBh9FH3eb0InUvVII9cmJAiyj5hFDZ70YcDBfw8z0d+iDOoD3
rOq1TbVnOQBJonRRRCWQs7qutroS6vwJqBdJz2Wr/rDBZO+UJC02FUYwdhsHb+jf6/vEdPu1M6ji
izW2q9DOxnevGsydo+MbIuOV+q0ZwuSzxc5t2wI/2mpuaH1J0lR8MRwyCkOi2tuy7ZPPMfkm+2I4
zhu21cYOy5bpfTTqlYxrgo1qVKc6Oa8heCOhvJMvQX7HXoVKuDWsRFlWIsDqjL3EUZ4Vc/Mekx1m
UP2PIb3pmvApWnP119wBpP0BVXccLZH4k4cqAqdchoXxr1iW9vmFNxFtqRTgRfRncDJ3oNbvoDot
fvwV1xsot4HfnP+KexhHnFsQ/11sjcsa1vKy7/v3TNTVtczM6uqg4XP8E4L1Xl8xp7mFqLJVJJFg
xSpsawNz1FYFjnpXPxfGujEHBE86190UhlmcXXZ6O1ixw1Ft+H9SFvf2vuUWRxx7u12NyudZeCjq
NHFBBUPBxS9GC/kxiGo0AbzKf061DoXYiMVopKsPwADyS2UZ6sbSOm+RZcJjY337W6jjDo0EdqaW
lV1kTJ55iSsOMIMeZAsnaB8pozQozzUFqTDps8stFlUpFoKpmqyCcVSfIYP7h2aqALB6Jq7usR4s
AUD3V9krkqZc2SH2oLJpxE5/Ksb8W16l6nNtVu0DYounxPdQ7dWjkIquiHeyaZpav8iKyLv1hv20
Nd3Ye6J66r80eruSo5yJ9Utlso5XYSsC/EJrZhQTdcLei05BZTZvoVkt49FAjtkmUziZXbuWzbaJ
f8CNHx+dtIuvGXtP0SSARF3TWBdW2aB7yaQUt6qcislOzfF3tS1RP1UOWWAzCc/trGwbNyI8dzz8
ZZ88+H1TrVs9qNaWpU0JQOj20RSWuvVBkOyz0Esv8qCZZbxSSwtDOyPPbrGwmVLYSn6AC6gFnHEe
LGPyDAYnhtQtBc57zFMCb4Xai7YAeVhM6y4ZqI3MGjyp26aHCFLTNqH9yDzk7Lq25Qblvrq64f0K
kwMPDOdnVHq/9HZQ39JKmYAlYVjc5LWzQx89RGvRMh96Df5uYRTlmxYVIfWNsvsJllcYhvvLqKKX
6CWrVJMn1GjdDk1qo1DXpdcyzrE0/e/xbu78K0ZuA/+RdpGI4Fcp/Fp/cMEzQ8lQp7UJsOCcT4YG
NjL6iSXRiKrLOB7l2f1gCy3danELixp7N3c+BKxDYD3Op5FRvXQ6FeK70ZuM6wo8fRm7Df4zTvbe
Bw+VVq4T1fR2Cmy0LWarI2gjK3zXNUVBO1AV+6j2w/cgTr+GlltfeHCH7+ZcBU/qN9+zB1LD6bOc
MpW1fqBk2C/loIQdLMgvWBpkYXmmjDw2ph5mkRhs49WKTG2VxmN9STQ92WlqmYJfMKxTGSXJJqgG
7cmGJLbsoZN89pP9RJJ9BvKz/KJotfBgsocey5DANKoldMfmyax5gqSlhj86wrSHzFH83VSq06UI
snE1YmT61vfskosP7jnpyRQFJYCo7hckuNR4Bbw1OfkzTcptoUIuZFsegORFIBzaCY/G+J8eeQ05
XI65zZFtXUGxte8+x9pMr8Esfa0NfX4asvIiQ9EcAoEgzlHfbGVIHnpTby/kChZyzj0uz/RZE/sW
Y8Rt6J/rIw22vV1QTcnTpXF9cYIsxzqdd6BOobLxxFQDxDLcrSCxdZzKqDw0ee+Sgm+Ds1MbxgZ8
W/yIk5WzYuMyPuejaCgYG+X8zC2wKjL8ldPCOzNjUzui2IKIQTqrhWhVE29kMNIyp7ydOj4KzR7Z
tPGojjoQNI39dO639XPXJyDBTY9kdaqmW7XtEUYcCnM/plW5z+bMZIQi42Zyq+SxUGQqW/dfTDVP
l5Zalx/4CAd4oJJa7BAmhc2ZsVQet968iVoALFx3fYnUmJfbW9sZF6Ioxo+uVMIDG3D83uamHbTe
Ar6EcoqStHv7M6y1QRc6A4yZPDB+D/Nqy8O0jGEuV5NxeTVrHgau5d/DWIVY4ASm5BQ3TbVVEofi
fjzqz6FlVdeAO7jVBKJcejqkgA5FgkPlJvqzbWX4uPsCJv882MHq5TmD2jMPNYs0X2pg3XZyqKY2
yaFVgGvLpmk3GF662MD3NiUhZIPU5zRAWVO4In4rfHY97aRbH03EYph/v/Y1npCSCBrth5J1rLkS
hLbJVSwc0lzRwq+2bDMwXQVPs67jtLwqSm0u6xaqeRV1aDS1KalDigBfIZGf86AlbxE5O7/KnV/U
5169ISo/i1QUS1spzScDlNymQUf1bEWxsW/H1NhhmtY9yCsi9ZMhyuWhmt0NwdcqZ3XKs2vOHd+u
WKagd+Yrmp1bLMdZpNAEFrWXe5z/tAv6K0ZFrDwEKantSewCSIpRbg4ZfjNjuk7RH0KlWzGK9Bo2
Rf5atuVr3hv6w+h12SvvMgfcKMjIzJ2TkiN15xjVQfbabR2h3ym6neyl6lGi7uRZG9lLGlZsanLd
Q90+gKEpwb8byacTqicxe5BYNtsT33M/MtOa5UbD9sGNaoCZneaxPW8ghMVlt6gNu/k5bTxfKX5W
STIAEEESSy36T6gd7slTqt+Hpq3HdZInxuKvjr+aVlWz24IcKeNTmKMd4mIhmE6mewoa0tCIr7Np
jQQ7/DIcfrAiQ5B56H+hfPiGoXjw4aboBMMr6i9RMohdDS8HrotTXFIKwitktq2tZY7ukscbf/b5
0EIwOFqag47cYGAvLoM5rqgYS48xlWnh8fyawkVo+uap/y/WzmvJbZ3p2lfEKuZwqpylyfY+Ydne
NnPOvPr/IWSb805tv6G+/wQFNBqgRiNRRPfqtarKfXa9bvqiqDXCjAyT1inXZWMgeTE5oxJgbkdN
h25jGvqNA48zYsj3razcaS6+1LyIpSOn4kcIj5bW5GrWTbfk0SfYxJwnqIv0xmiVxxw8M03qtbcm
4fZTrTg39P4CSHKP8kMA6YCxyqOh+y7nylNKlvGL25rVQrVM5xU9r2GJ5m7yJDdysIZ4+ugkFjyB
/gBnazhm+x4kDswnipQt67I98Khhg2dnVrH0eCsZdrzKIjd9SqZmILNApuFBWGTXOznWuJeZOvu+
6ZxVJTNGdLspn5ZNN1kBEerklZgvByLCWQtfcdW455C4/LLQe3uR+vJzZFF9ZULJsB1IP21MNy2X
gkZIEAeFUwFsneWTdDywVnmsUESM1VdL58+zI/UqRjIhdJDXz2iqVjcFzuFDmaXlykst4/PQZn9b
iZE85E4lXaCHJultdHyP0HmYopEPZJOrr4nf/G3wnn3mx6VB+xJYQKg1wRLG5htq890lo4hpHdg2
SGLHQjJT6ap96VFu7cI3OaCdg9yOPJ74tvyljNwg0QFB/61uvY3pgLCE7y342+Efo5WSsouUUNoR
APw6lBCbJzoE5AV86D9rWWCITNXcetMH3d0idZJuzSJvHnwzP8fuoCLKpXH0L5Nvcg1xKkFn/2aF
xUMn+eG+7wPzCIk3jJBTY8RXL/+SFX7tLbyOetEsaH906kbW5G0fFM4nP3O7da3J5dHmAHH1eInL
sOEhS4PBYYPqtn4tx8ZbdsQiqRYqQpiiHT9a1E1kUfYpXzWlGb8ok8Qq5CnpwrXynE/UsMlk+82H
a/erbQcwq3QUnPGDEm7NEmYUVza6N8cErlXqfvvNM4Zt6RUk7hrtuU11hyo96cEz012tQ7YwWJCO
DJG6rGtEprvEt7cRnOTHrK/6nWlLB3fM0rUyOMcxrtqFTNCDQEzTb9pAMzeZ23zyrbRG4d0OFlU6
BF/hZbrZRmF9z/nyQOWMBiw06BtHqusD1K8Hh/rmCw6TmDkVCpd0AJceAQPpPT98EA0EZcpRimCl
n0yRJEErltjGmtyOcu6sQTnLXf6pt/NbYaZE47PymfLx+Aqxs/ySScorLIXWRQ3z6jwY5a0LgfLk
SRgeA+d7KDfpSYZ0wgn7Ye9ZMKAA78/0k3RxGyoVfTP53IHK2IJNh5ppGkqDeZ0iW4+m2naXxqwp
XJcAtelSGKxKufGPqtOclbqx4ayfEIcTWtF36PGI8HeU+2CkBugLhF00FGOBpxcuYuz41V889Kew
aA8vPdpC1yIOX2olqy4EWvkmjR0Zvq5qX2U7DRcUWSTbMmj/tsmEPCATrJ373qK0UfeDJU8b2Yne
g5iENL57QBcBuPIYfSWsj0enGMPeCaJ8cR8HqtUvhkqNAdWl7Trv7eK10MJmjShkvhVDUzP5+XEU
+GW9kfo3Jx+WXU0ZKFE2LT3euxan1qOrU+m3nEAVx8jTH0kFS0u/Q4TQdw5pNdyKITSudgKqtavX
uqP9zbmuWMhh/bXTjfY21glppwyazzL4PJZ8D0NJXQ5NWP3o9KfOtmD5iXznVJBmWsBC1a76iOKZ
JkSKPJAad4dQHAEnvs63BCbPWzr1SEPfEjUuKOLEJCbbjEKpruNeKYayqicXSSm/RqB6MnS/nstI
bvkNghZKDK3AG8+DTbCM37lnMJ/dY9JkS8ogzOc8k5NFAEyAxHn/XlttnIZxpPGr65tf/klaTXiI
CYefh702cPXfCm4WTNlDEP8o3Nw+9AXcj3aDvg1VN8ku0Kmwoj6TyuQSbjKO3MNGy7XiOtqlRbGl
3BDD8W5OXWS7jEf1Y2qTl/P5+u/4DSE5l0GlAOHheIWUOVu7QSA/NmNkLWO9k5/z+KEseQCd5Hof
2jYMd62OInzoOfV1CKbkixOXn1U3PcsF3/Qo7lFbB85ElEtbmhaS61pj6LvGHeUdWGmUzDM1XiuG
VewVk90Ad08/GV1BZprnUqqW16pcmt/tPHlSBmSCqkyWka2R1p0R5j845V187oWfvZZX2PlRBkVT
0OzKob7YfJW2kWp3296wh5ts2d4KDmj1TSZBqZpJ+CM1z2SygI7zZb6ZfW19tnx4TotWqR5JMDWb
Iq4zsC4l2GjCWDxzVbes0ptlWlnR1yLrl35Wxt9lv0QEIQ3iFxNo4KaF+uQ4jhosLQZYXt/pFHL6
w1mtdfvZdhyFW/aGKFfxJfANyjttuTi4emeBJ+y+K17EjdK2gOIblQkQvgmPUBGHayI3wyVxzHzR
GsbXUMm9Z0oRh50CceoW0lPnhTM6VJGp9w0aCwCEaTI8DoneUfZTypsybZs3eFEPwiMwaxDjBfE5
tauybdNXO9ny4j2cEOZeIf9w4n8ZkfqrzSvUE84qgMh/3fQE3Qc1GE4pYd9FHzjus6HrhIPK/jBh
TzoNhuACHQmvr+NzAFCPipqyXpcGMtUe7+XKRP9yz4+L9NqEo7+wW5v09zRbNTaKM4b+LMsTF6mb
8VBU80NaAqnQ9LbbNw3R69FW0s9ObH3vQJreCifUb5nm/41Ye0oBtLPIwVEvqeODYcGRzT0iUsO2
b6P00VOnyHXWVN9MyLOSoFG+c8r5XsiB9VJA/bRWlOizPZT5irync0umBswyTKrkjnauKakSnB+V
shpLMEu+Wzo34eg4JtD8kCT2bMul3iT6y41l2kW4xcSVbvZ97/tmsYm4TnPt245gs+T5azvL07Pk
VQgQjDHET60Wn0Bd/GUBmDwHmrHO/OoJCupgqY7qaayco54Qx7UcWznniLovx8FXVkZd9zsnrtQ9
OiTDNZ+aYJcOhFxAGQS73HOClW426ps5wKdf9v0PiuFGv+PEDq3VS0m8fVHVTrbuIEjidhl744EM
wtLXJQOhqFzbyQMgtrgwFWI1nrVzIyld8pHn+6rEn3xHhQbGRgRGk/PhNFKsukw00tGhqfWrzoiI
0MuDRUld07SLqG6eIAtKdsI2N1SF/XKpbLVbd1anLXgaOeukCt7sqiMMY+nB68RGuWoTQ7tFju9s
fIqz3cTYkpEaTxQYpTvPQPGmUwsYf4L63JVa8gSjAs/VqOyBvdL7vbApCdAX2GWBg0r2jaOA9V1R
CUONkxyZ/ehpPCWjNvFFlqTh4OvZeACPzbvjksEIKOo/NWCPeBCMPkkVaYeOItx1CwHzLil6+0FG
3lO21JZDD0rz1L0SKw044/hBs4y9JDiBGU73wUjAwgbmsSqsUV1pvuNC7tI9ekTDHcMkhT+Gknmu
QSi61Ks9SJmXPfAsPVU7Ixsxmjw1eaB3X0yEAJAj93nIi+vyBZUvguiR/sznxwSjs4ThPb3ZzaQr
3LxYFCPfiHwm96YgL70qYAhbD5OXmAiLyr3U+TcxQOhUXpMwjVaWVY43GKachabUPVkWbbzdbbJh
btXY1sG/4iImOC3oVwOI5GTJuzBaygYC7rXUlKfesYpT08Q/ezFUCzB0Q8MI6TUgZeFz73In4nMV
y+0m5pfwXBqo+0qykW8TxXGpqqThY+Dsm9oifp+OZ6M0+QFIwoe6kCK+/twWeYK1UISFoRthE0pI
SsN6ELbazgg0VtCWhrbKMalySdIR1QX1tx3lNF1lxXBpoAO6yTAbLDXX9x58XvWW0FxMtrCDNd8b
bzZgohNfuqpTVvAK6vxMu/rRydVkW4f659Zvo7Pf/k0QvLzEzZBvHNuFLSZAgahyId0UPTiVockR
3bmprUtf9AOhU+RHelM2EZqw4KuW4s8urCh/GchbLAxdql+53yvLOnS9p8IuUWoLS/dqynwoggjS
niA6mg3avGpj8NMyDUXTQepBFaST9dlCTKk9ceu0W0ldrN606jHQJ3Im2YyR5+ENvnM3yYTj9lSF
kb4YKSrh1KtOoT4E3ATBkmgKX+GxwDebjeLJ2p15qawbxEh7FX6h32xMHbpW8EWbpyiDRyAPvXjV
WIp+qAPq9R3AXM+Kb1aPHKcXcp9kzzA/roFJSg/Tg7rbVMqbFjvFqUwC9z408iRZhkMXbiBwQWMl
bXtpjXiptI2B6T5WevaN0gkwYmnXHfiuBYuOTNWDkUXg5Zx43BqOC+CqlF59tK0euyFZ6k1ZPXvD
UD5niX3LIRO+5J5UPjtaZyzbYWi4wzK0bcXdkqIIV27tXows785tPriXFLF1+DnDNy8Jy30g+zmF
G170ZkbEJolDBjsxG1FHDUaeVJmYdSWEq9JIepJtXX7k92MnzL3VpqfYz0A2cdAEIDn6kDeQwTS0
Kl5RD2G+GHEEgbcKdzgVVeZLUhH7Bmgmr+xpaAyyss0zft6lyDJeEqqUgIQq8VqsVZ3W28Lw3azv
axuQw/zaazD84swTXrXJRteDJ42torYPIG2n/ksMVUQq1zDzyxvhnHZg0nVoR++zshelhG78fHtf
2/fuCsIfeSucNYopVqVvu/fZ2KyalUWZ/U44y0EH6Kmd0rDiuqMvLfW6jrbgRneG5bTX1husTRKM
+cmOjhkROmrslq0id89TJc1zUvav5OeccwazwA6GB9j1tb67NnW8p6TdOVqaBBuLsNXKl2KkMutu
arUuuuggFVw5VwOoS1P9SHbkYHeoTQv/tAziFefnAPly1E2stOMRLyBPLIfx0fPIXSRK/y3NjfZL
nvsqMuGacaUuPdwF8EbVpMNujRG9NDJSYaaTqgdi6u0ydHrvrSR0vNHgOdiIWaVC9qMuYtRFptlM
B9JXZe3NC2zttflSFYm3U/0M0vKOsF2YmOWqkopyC3KZ3y3bG4eDg0yFsQ4N61c3nrq6khTq8p3D
u66eKPkmmqq9POPRHTrv1eTPo2h5WEnQAL1qfNoe3BghomkkGZ1+Db3hUYzCMc0uBeg8MQJjZZw0
FHoWwUSvPpaQPNl9D9/5tCsCndpmYtdahaakXQdX/tno0t6SKDmczTzw54fYBUw5Oc32WIdz0R8C
c/lhIvNCeVG4ybCdnYUL8QjOOiZc878v57YcGI1SUV4QJthQ3z18tkfTXY21050GJZXPskq4q1EB
Doackf0BsolgUhQSTTHJColerBkTDwbCsKOFopCwKb97cTYlmVvkaT9MCGcxC2svoh/TzmIZmr8e
PAoQWaxHQNT3XStiy8CeSEo1C5DMq2gY00NWBT8bagPTA5Hv9CB688TsN0988PsvXObtgZtBeC/2
n9eJ4ewzX+m/cPmw1bz2j6/yj1ebX8Hs8mH7ypN+vfw/XmneZnb5sM3s8r+9H3/c5t9fSSwT74fS
Dug7+sGjMM0vYx7+8RJ/dJknPrzl//tW85/xYat/eqUfXP7pah9s/x9f6R+3+vev1Pb8kqdDLUO0
d+DRLpi+hqL5N+N3U1HlsyolR3hfdR83epS9H98XvFv2j1cQRrHVfZf/5D9fdX7VcocKzXqeeb/T
f9rvP12fwwxH704PeTqfr3jf9eP78N76f73u/Yrv/xJx9XoYb0bRtZv5r51f1QfbPPz4Qv+4REy8
e+nzFmImnv7lH2xi4r+w/Rcu//tWtlNCnVtqXwbJCI6N1E4MiYDNjvHvRsxEw1AcVO0mzMIiepVY
MPuabhkexXRJAmnvxMiyaZ33mGmNvvQqg9qq2pAesiCGQK3unzkFQ2Q7jeKcSsIWfMs0L9aMgW4e
yL7/EPPC7sITtRlLGLGETTRVD1uGqQMCqyHbP0EXfYXUI74WthTvO9tB8Lmjztc2o3sDQ2V8zlMY
SCcvLYpQkhOzgSUBZ/Pk090mptVI/94CoCJy1kAtI7bK/Z4651yV13dHF1bJVWUENjzJBvUl2YjE
Did7cJiIqW78CC1XG74bg/r5rrjqBA3I24dU90zDIbCKa6HExVVRGm3r6QXQdbG61aph5xYgG96t
tnoHYHLafIZckB3FwsrMkSUy6od5L7G132kVQU3veN8vSIrmFKYxtLy/Linc0r7rzyoPFnc3feSI
Zqk7Ry57ipjRC/Imdfu7WD30yJSovxOub2Tqr8ah2xr8346Acr2TX01a9q7BImEUy+fpApyIIzn6
IekaUBV2XlB0msL0kVn7vLD8+8BRAgc0zGTPgeNCcEXw6r5CGOdlkjVGS5Ie9frdmrtnNZTrLk7S
48eFozL4+yaUHj7sJYZGZp6JdBt7pTLQqo8RWhvlzrsETeJdRA+wl4dua+ltXSCz5LWZnSeEX+eM
0XmksnRynVfeN9LaR9uOYuKmgX4QzUjo7IAysn4QPQTThn0iJQsxmfx2E0NX172UghNWZBRHIzYr
LVpHBl6G2pgP8VhTqJdWkpSLsLaIya3B1GpLMXGfndxFrxtlQt6qdxK+swcZJ3Mj5VB6gNf46TvP
Ror/hMiQSsD2Xya1MdN3ump/me0meEIVPq00I8vjylsxM1/MQcMQVF0Hhcn0qn+/rvswpVSPUkN7
LV6EYXkq70iZwLBluwfRGFmGYv29na1dZGLNqAkhWjj5JiBbEL4eUL4b4056t4Fe5AQM4i6W7hve
F73bsOzhepVgaFipMKMf9akJw7w5iqHozc0HG3V60MZyEFvOE//TBvOy+zXU3tlkUNulHHzK/pRw
REQBWU1uvuynt9BIOV2FCEqICeJtERrUiNRmcKTDS2sfKAUY04UYgz39abQM/xmhBXkj7KDHnMO8
YvYthbCl2EasnX0+DHOvpxrDqfejHH2WmpRMRm7A5KaH0VMAQG1vWwQNZD5hb0Wr7YQHBVwOZ27H
v1kTjD3NqK7LzbgEUmVB4T/BSdoJTtIMgHryMTdJPU5dYaynGdGbfcSSqt9YPfJNs6sw/9MwEBCV
eadYHi9uWw8Po2Pc9DrpngsO3IdcV8v1UMbpF083SCkBsCJ0NkDyNqWg5Mj9VBgAV6MC+rWwrt2F
VA97ATYWKGTR1JXtLg3DSdazTcCWU6rq1gn4raWYuMOTXccNt5rNR/8d6Nmr22gP8+LXu2NDFXcV
wJiLwJV7cArHOXBy1dOF6IoGLnYDCEGFpv3dWlKm3ReqsdFmT8hOXWQ4Jx/yRsjETo1Ybhd1AMCS
sEBuVj2MoSmE6vLo1cjmBNWlzOF9Fj3R5ENCtW2qg+pwq58T0e9e7AFygMlZ3wpnWdOQg458OFFr
q7r2afwauo4F+XAM5FSKB3RDftlCUllXMeFPvT/Zkz59jX/vEbXPhC3zU+3k0Rnu/+jclNaqcgh9
Qur10yQmx6IbwZNUSr6HhPYkj/bQLYRP1YGgJu+JMnzqRNQHTnslbV0FW9GNG+O7HajZ9p1NXCr8
kcMLfhJ9iZBp32sJRHe6c0impjcVGCnnseihE4wuiVntPtql1jn8k603fPcgIfqEpvvkc99VWMVY
rBFNO1B6shQzRTHIO7LKrWEqN13389eaeLMvA2Q3Y19/IepRm03+6nmpjIJ6B65fzl4VJOSvRmc+
iRVhbsfnMuehMdeJ1poNNxqdkuujn/ruUfSSLv9r8GxzI0bdULhHrwKSzI/7L5fwd2+2dcBMUcNx
UZ+YZueJ+2Kxj9jxw+VqqnVWaZ1MnPj/sm52/rk2kFGhsIKN7AfZthh170GSS1joCyf+RPTus9Hr
yg/EtR1DJ/Vre+FTbEX1Z6eNSOmErf/ohzb3TCOUjmZtxscP+zSQfh39roTvhg/xSZEra99JOfEn
aAcWNeI5pwB5ieHcwAq4aUOgl2ARzPItjCRnHcPWtbAIlJMwTaI1vGPNqZkaknXvm9kmXBRZWUel
Le1nu1gwD4WbsKW5Zu7GyEGr7V+2NPLx/RXm9VpIOqJOkptrGBRCxYg7WLCSb8UwlvPk4iTxBYBt
lC+bFDULz0dty9dqeL56FLgULegXkGp1JM7/pcnQ60Xv1YDbeyGmwk6Bx1p0cy9BBbYgrPbO6BaZ
uda6EJSbUzWbQImUqeTAfxJNo0Mggdb9gxh5BQQ4s0c3uXV4BNb4y4OnJvCPCvLeSpFWK9KO3rkU
JElFHfPY7mb9WhihzvTPgyBEiicnYfyzz7xm9qkm2iUxEYaat5PB6sEglGsvcIVErpK/tBVKdL8G
v2YKqZA2KdVRFMNM9z3Ny9YhVA5LcRuc74rZADOuP03Mtvt9dJrQB5dA+nRbFc281TwxL5u3mp0z
BJuI1yYp9/V6fKLWv1/YZNwPY4RejJpYHrlWSopiy22KZQVXid+oj/00CTGGvWwUkNnCt5dM4xhU
k95tprUFaZXgaJdqcBWzQc5/JE2gMRdDi8z8Rff6I8JB8lM5rFvqYyqQdEAWJrlzO9NWbmP6+xSh
i1NiwcLFmSiPVqILsfhQLewMZCdlqOWmHtK+WhSa/NP1Pj8vFb0umDgYBs4qYkiUnWqmHhBeJGWP
NtXGF7fWlOeBpOdSiyx9D2pKefZLy4bt3nNRnM6hCpP1bmlO2VcDyde9oRXfilG2Oa5ONjCNHiCw
ptyPUx5WNLqn6Pugrr+JUTPlbIVvQOnOP/pOe87LRU/sq2RSuYelKz72UVdQv87zlML7cNVLADPC
1ipUa9aO62zHIpMuOXW666FuUZvrvXzZV4lyGEUTVwCcsklOcCEM76am+Qyuj4OXtD97wuWdtxYF
n9JMLnegd8qDKkMs+VttUEgOimEWZEfSIv5RmGqhSlglpM5MOZ0o+H/pEwrn0qRyTupVoMdIFr5b
0Sv50TAt73jfQMzMu4wpdNer3y9jaCsS5aMXL40g/04qNX8iA1U8SVL8F7n+9qRPI0U2+h2QSaSs
Jo+8UAtEBZsV1OfjTfgrxYgQcU+JlJiUDLN6UGtC99Nysch1YwXAEVrf9wvYcXJOUoPafi3Plx2h
koUZOdlROIMiGPfqQKWQuD4KEfJ+sElLQlxttdpbU5Xa2ZKAx4qh5UGqPNZU5Yhh4VjVQtYj65x6
kvz2c03bKtpZSuAZdwtHe5vX8BAb3lTVvfk+nJaBFX9NwOBcs6khhalcfTUx1v2kXjrbxESiZ+gk
RKj8iKFohIuvB0896MTDbBI9akZ7k+DMvA+5Q/vgplD+/r7c3VOl1tztHbCu00sQTW/pMKin/rZz
pfpocPbMYRtQ66Palzuz84adrdQ19LSYYtXUqFoRY9EV1vsasdysSCICxS2qtT+Cf27q7B8WZDI1
n1Eg7ZSGI4Ro4tZzQV1N40qW1LuRcpef07PjB9s4rWjMxvm5WEzrWqxuFXD5H7c2YsdO0Pb8l21z
Sl922gB/I7wg8SpCceaT0jgdv7Q6Ip2ml31S7BdIka1XqM3KcxUiGWj1cfopdYd8bXuUl3PEhui5
lBdWJisrZ0LmIwWdHo0JuSl6wjYCRAdWPM2IJvvdE0No0ph2jBhanm764c26vcwz8wle6uam+El7
UxXDXXUdijezzZQL71zl7laYOoouYZmdKF21we73wiiaEGKIrQmgY+K5bm5zYz6FtZvdQGdaHBUN
ijizqnQA3HPBIjTlc2KAZqPEdBVCr7nLyVa/NhXvUBUaSA5PSszU/1Jd7Tb1UZ+GXQ2ClQph9yRm
Tdv/0g3OcBFLQcBek1ItbmLO1vNto5vxo5gLpHoBAid+VhzFeemQH4bhxTGl5wCmvBuAzeqYuSBS
p1ECtcG91zgxIgRKW+3FRG945c0p7WYHkxbPI5PzPNH40l5W9AbBC9yELzg2b9N4AFNmX7E7InJF
5Pv31fc5vwSOIWnKWvI8d+N0PjwEsZddRSMbSEONNQK6Yoig8c+JKq+gppFlbzM7p9MskhPdyo9y
qOd+7xL1Snb1fNVZd02OQNDvCbHC6IjahZIFGZMubUyYtvdcx9ynCqoxEzmlPEntIcuFVrCgtZzH
8zTChRBeivFQ18Wu0ile9qNxm5H/h+XJa2+upvJ5m3padA7RALySU/5pCd2sm6I+/IOEwzTR5nVJ
BQNgUqLFa1eKqdMPHXgCIaDdd05t3YapoSoXFeCS6FisBNbNTwzrZiiuta37yFrMNl2RlBMVTkdh
EkuFLzQ2izpVfTCK7CYmFc8L7peZbfNlnJaK4xZumqPjW+2ewmyK0+N8fDN55F4lekM8chrasFFR
tq8/9K1UPUW6tfVkdQRr0nrHGITpMhBD3YrWceNVOzEbFP2X0J1S9aBzXgo+vcILbhWI7zkQIlrB
1kWlpKhqlcFWDMewAEWp+M5ZDJUSxKeUvqWa31z4pYrvi9BngXkYpoa18Mo1Q1qUJXh+MUwtCDtV
BLf1go+tmWcoLUAHtK9yK91y09WeSDZwJ4dI4O/AhH4bQvyvcAT2Swup7+sHXx2eALRY8E1jVN55
fFxRvOusannUju3UiJ5oAqSojlbhuwUc6MxIwK0WrRbVEG4yjMrqUXPq8K2Laid8ztOmfsvl5rvS
BBvbKoqHvJPVZ8rSgUeWFU+Kga8996A9Vp7RuVsxG+ic91Et0QBg4Dyg/H2MXGBS0eRcEkO8UQJ+
EJNifVh8i21OQ8Li5+Fnr5RguJ68pRxi/xFiedkw5FXMV+1RNBRfyYb/2Blt/kgx50gsSYbscnSj
eGnHHFdTXYcY9bd/3WZbzTeMi2qp390EQbK+U+Jrl3Gn5HESdnzQiNdmasREn6bm3uuTl9osfpmm
BWlq5+fSDJd3/8b0DqE/nhtBUTqRz4ve3NT/YBsS4z/5zcvCkM9/JtX9So+9CKy0C+POoFMxPNWc
qpWvwhhEI3ptTp5kIcYfpsGCBjs/cE/Cft9BLPngN9ve+eRwdWz4PnxX5ELlIYMLv7vSvET0Pr6a
VCc21PNYt/ijo9hx3lv4ab5krAvuKjB1oxGw7GxYpfnURvnGmLilxRhqkwDwMIDG2db1GhpG78bT
wkYYxZq5KW0rPOR5Jz0AHDSe2ir9JmVGdxIjQq7qhrOZsWr53DwhHLILoqw/pY2toJJDpcZghir6
pql6FTbRtKkByaWtZmsxzKUR7G7Rjntitnz+m9J/BQ0dUKGmNGgFZulGd4bmHEWVQ51K4B2kifmV
TQlcAxDyx9IDg+75V9EzVH5tMqWBHflfJ1AZI3rsGm/Cbo5JCA3F5KLEP6qORJLYI8lsH3KIXuU2
J5koyFIbet9Y+JYDCQP3W4wwyTGp4+xo9eFDoBvJNvxtEvbCLP188bHbU9GOlTf6vlrMv3P6vZuw
/XnL3HV+7V7n3haQk71WOic9V3HQQrRApUFOjckiMFv/ewrMkyKiH/xnPmlwY72NSlavXMWOr1kG
kyDkfupuMAvlavKMtjLbJl9Suu+QfKjHk68Dz96UPqVEVmX1q3dG0RWN5gFQb2vNBa4FZhtstzqe
5ukBivtm0bi8Tegmf5knAuhhUWJD81JOskd+bbkdQ0cqRlRK6McqGz+LkWi6XJ8+NF25VqshexQ2
OYAIphxtvtyYXESzSdUGazGnTyboT9TtKGnNcrYlSW0vhhaw+rxRH311FQTM77tSDnagTC5ciD2E
LXXglnXjPtwIGw9HwbJQg3oHz8g1ywckPpBZemwdsz/Dm3kOpxFl8sXjAAv/BtK0cSWGoiGG/x2g
fEh0Ere4MpyrS8ZbLBKmmmrrLcwG7bKEGJo64X4ASeYizdjn6jUGHa/nY3Cpp5Gwq76pH3l2OIiR
LY86KEV1KLYWklsLYbw3laxeXRWpMK2BaU7Y/E7WLvoQLqqkDNemIxWXIDfIzkLNu4stRbvwd9sA
ni3lpTVJoMit7v895MoygQyFYu5WP6R6kH3xCwpXbVipIDuSpHU0FtZJh6Hk4FSyvrUIitxa6iFX
ULDIb0YWfCXDVf6wwi2KGt6G+0y5taieuzWOai6zwsNmNo2zyHg2PzW1cxCzphTBeB8PfMTRGjV3
MljIfYzEzUpTS/NE2fx3KBV8CigUJL0n09zMNhOO9l0mN9Sb4yHsUj/kLVzWv5ZRu/l/2e6frips
0yvk3KWuPZDy5ZS+rKemmTKvoqHYaBUC+D3NJuHhqYOyaVSZf+jkK2xivRhSCPoI3t3Yi9G8L1Uy
KVwg24xyqUMDrHySWU6eizamWNT6Cyp751qRYRuqtNhlqhxc0q6m+tfQzAeiQShPOS7kSuiQLpDF
MP7qjeapi/gES321NDpynJzyj3d+1XdUq6I7OIm6LgudUpmJWVXVDBrRmxrhMk7srM0UtQ7G5Meo
5sOVOxo0173ffqVY5VBQVvnmQW60pb683RWBGyJjI381+IztUtuCfiezsteeAqStY4/DWgyrvm7X
CDWlWzF0xy5cyYYW7sXQUSfyK4QujgO3ylcPJivKjaDeKmRZOqP/DK45hX6tkG31pVfSn8NyireK
oRM5LlRk7c9ZMUxuub4ePPl7O44OzK+mjOpQrIP1rdMIdHTHCcZUUCzhj1klUiufxUg0iZ9MRBbq
97DT0mTdW3vVJNBP2ECjHEbW7r3pYZ3CmKIjCUShmZjQkXK4z/JV0ylRmrzj0lDXudrBPft72ikM
LV+JHe/bUlm7GFJXWtdIxSzbuM0ORpSgE4hc7GoEf/5VNiBhUJ2/pLEz1qPiB4emtNMnLdK+IuKZ
bHPPA6fTeNlZNLbb16fOvorBUBVFs5onNclTlkaJxFLfFN0OQsNXNy0oJnRKdeGolnSpJ8EQsgHe
NY1hWzIU7Z09L1JPX3Q25JNB3RA3wE2sgoG23Y8tSpekL8LPjQpHpWnYX+rO44cuyuGJb6nLaLq6
hTMic75AE/RFydvySdeG6MCj0v8j7Ly220aidP1EWAs53JIUkygqy5JvsByRYwGF8PTnQ9Ft2j19
ZvqiGhVJUyRQtfcfjBsknocvGdvj3Aq+2ETqyNTWOlhY03iyZ/+Hmsc5gMc3tJPHEcYj+Yje5rmb
OBdJMn18tg3X+AyjFO9OICIHdXRURcFRKPZqHlPLaVIVSQPtU+8aDMJLz0dpuJ69uzpwN+oQ6qeL
XVsZrY2w0+9Flur3lQg/2iQyDqqmCtWZZuFqgBt3d223TNM+9bU1N1hV6iJ4c2drvnPDZFpJHVPB
GZG5m8Ac/Z2qFprziqvzGjdWPDEW2RrbSGM+NTM+qatsjguxUpdR5Gdide3S/Y5DS2uADGfKHwN/
XWL7t7I7N0DNcR5P6VJERGHKTWsN717l9jvVgftWiPVJUn1y7RLGYd3Ggr/1AHpIXcaL7E66mFos
D5zTpViUfC71y6CelJuB1xeCWAtmWqGiBXpuBsfP2MNjFF1qjVAxfq6zue8W7x4BXJ6nemrtu8I0
X3UZ/upF+i49TgPOcOwT/BVcuujr7GW7NrXtnyjsH0TaE+RDpIHjY3hwhVc9qEB+bjbzSo/K+FZV
IyOObxodaTI/817FOOOPlM2f3dCvt3k3EnwMvPZ9aa8ac/oMZRZZVr7CpHfWDQipY6WPybvtZ4gZ
B+Kln1CBLBL5QzX7xRDvamtcOcXe5Yx2RLkbpeblyv67OmnjsNgX0n25vAyPgVvZDQ/O65x/rXMZ
bWAvUK6ua0aB9+jBg9i1pTectKgaMLzHysoZjPseL3MbM1/aVG+mj8NJFVVbvmhj5O0ykbrhnWpD
GgQMjVm3KzUDkElCeHpZtSnnbG+Q/6kxf8XrG05SnQ/b7DeZiz+gN69Ur5OkH5XQ+/3cGSashmVG
Endkgmo3gaX3e6BigSHp4wIw+8IxNsuQtpRsaGo2IW1HEmOntZm7rdEzQ+3aNPRNFHU/65pQvpY3
+ATCe4FZ8Y/Zu/Jtz/rhV4cygL+0LQoZ/+rwSw/y63UZNVq5xF+M4/9e/7+WubZd7ON/zygdlFX4
7fK+kuXdJIs9tBp9fa9ObD5FdmmtDE00G2IM1QMOY+WDt1yBL4DA5N6rFlXMMS5y7eB6fwwN8m7i
PLS/TPm9wthMBbexsL9RM9XStq/L80QsSzXZhYxxvHBswshJnG7n1ImClcFz9a72hxtDVdW8os4r
0pm6vdUjaOPQ/GR/SkCEXt+ZenX4vh43/Fnurh1B18tbQdDx8jZsfTEB0zYYOXuPBWGnPiBQajqN
/5iLwL4D93JUffrSVA0eQh3WxO5oqaqOru6Hm9YIgo2Zsg9fc4ILV4L+xQ3au4zhj3rvIt5zUqtw
V+gfcbO59oP96w6outx5frb3k945d06V83wtSIEaQgeig7LBOZ1t56yu/Ki1DlHXPV/GqSnRkH8v
w3LeF/xnEfhmhsdPYt8JK1m5y6pq3HWpBRc6eXV1vLykgVZGAitrMyzZxkH2ERS8ut6rKl7nGAE7
UJFU1S+Q+mj7ZwwD/Fv8JbxL8a+q6lBtMkiTbT3FKcqDYP+sdMhX+Nu0j3jMtY9JSs7Lrk0YX8PU
8jFTwDP5s00N5inYbfIBtQ5VVePU3C5l72ETYL7M/dd6QsTdrhZwsQ1cz2/tSv4qgt67Hdg0QIFH
aQky1T8di2V5gxECcpxOKqp2i3Y5mhPIDDZGE23UCn9cqmXVaNUToiDCDw1rpFnHPArzTSwx6wJP
+C4NTlCmCbINDm7p9VDom0sdFqp/uoyagggFCzf++kePoyZVy3xUzzl+wxNkG56zX7HbULudYRWy
v6JwslrDhpmsH4I+pnHMxjo5JfBcUZ+3jmmRbyNinPvUg1Y1141zJGfr7iN7eNKsAZY1qsgra5bd
lgPU9DkjigD/dHo3IzQR+IZ02zaXl/bSbedL+1CYf7Sr8TNwkst4O++1O1wVkWQZkU8amubcLu66
ecbxuKun5Dgv3ruDh7WAgYHeVixmuxYHlz2/qHijeiOkWU+hm/GAWuY25eQ+6Fqy75exWB/4Rz8K
35AwnR+FK62VaFHtQQtuhWK39cUyeuwxIpkgZ25DcTWFucrTIDvLpM6fcVy6b1AT/wBmVW7dSGgI
rAX1RwCTmfhRDdkPj3YS/rgmFndQNNs7pKsxEGowARr89tIUuTECRWTy2zuj1YilFcCz1WA1RnWo
qipqDx57GOHIE8WL5st1oLrSFknnavh2XV41q0WubUOcfO69j3ys5m1ricjYNrMLaVHjuLbBiLRZ
cx8VbKOWLifNmtPYW9zFiyDNtwSQitX/mAWWKj1agbW5LKLWuwyyM/nJ0Kx2n1ppcr4WbgWKepjW
1xbkkZIzOpZ4JcyJ80JIMjqotusQdSVqf16HhqFtrh3G5DONqGm0c2QB73B5sUujuqxakB2oN22s
3P7zXVgeobi+7r/4bTYco3CSx0D3fhWqTVVVx7X6x5C00fLVH/Xfy2hzaK9DbLXWqvc6+f+7lre8
sNbV8R7P5gPSHvMuGb141S4SWh3K/kgB+PWm1gLrtowDpLeU1FaGaNRdRn5nPTkJwd6wnXRcLpmj
V/xRptm8VUOQH0hQVsKAKYpqZz/mnsfusdU+hsE4wJxDjVuPR5Jfi3b50t7MzQ8rQ6kjSWPzXHf2
UcT9dtDkMRVO9TUufMFT0tJek9RuNqPQhgdXd5Kdh7bGrY/1xLrPpxprOxPx+677UggvfbVqzXuo
IBKXyL29huRjXqroqLpUgfQDkGZd4BvIaPYVj0LYKzx3vzV4Bb9klsnz09LWquZgZvTijfzI/Kzf
TOy1N561crUke47iXj5nY5Fu/CLsdnnhyme9qtI77oBvqlMVYxR+9tktnlQNOQ5vJ2y4m6lOWGjN
Yv6yWODFvxabRd7vCATfTX1Hwm+u2MMsIj4ShWwwJ0sV5ZMbrzN3TY4aUJJoAw/hf5x4lDGOkQuE
nR3wpdeORtRfsHnxkFgmCqAVMVmmMXtQSCtQhvdNV2QPCoS19ImlpvqiNL0Xeq6vpo5dh+d0NenC
TF+B1a+fvMqunthLQ5Yo53KnqqrDquAJp6l3Vk3Cke3J7LyXy/hlUqQtdqkRh558kmm+HuzuaxpE
/a0aQibDv+9md32dYOjdWucmeRKGvco8NsFZnUgHqeA8PASFdp+2kcZhCeDnGcsyeS4GQf5fzyGt
hEh57iwPzgIeRe0uDA2LDzEU68aJSZEtD9PczNA2TrH9WWqqUJ3VMuI67H9vmyQufKOA3JtpN5Xr
o07ImdpHbuRmSgv/dhzj5h6PkmaNS2vx7f8eUbDG+PcavdHgSWJV0b7J8u5ZTNp7yHs8VUutLft4
Pw+jsdY0Wzxb1dg9Z/m7aefZk2px8BjBydAZtqovmQLvbI/oJEWie8xTE1hzY585m+LMXUj5deCR
HTta+t55gbUVgZUcqkx3zz03A3fww9uWx1wLXZfLcQ60G78GAInru48c5ozZ0tyZrxPSS5eqKV3z
tZeh90f12qsG/9fcktjfHs3bYja7kyoCHeUDHroVUo7/tKkrvUfxglBwSBakXACeU4Gtro6y5ObS
2C9o0rT39oVrzce5Rh1bibL3OCDxTPJepDFr+0n2QPVLM/nQG2uN6Gf8FeAkcLDEfzW9FIvEGgxO
JhF2tZKzM2jmOUNBBnITP5NTEdU3l0437byDG+mfYigNpHrCt0pwiwjcud9JDGw2VTBbL01si1vS
H3Klqibi4A+JyDDpabV+bVmfDLPun1Vfi8BCpjXxWdWMeqrX/nlOuJU/oIHj306Zlq0BAGAvMrnT
nWxma43dUvzVs7wtOyXnk+xqVEVMFLLcSYvf6sUQbBmgZmaLMUk7ouikZrK1Tr7OjbMtJ8/5NAxD
vZPZTRwh/T2DGG6/Jw0+h1NnaG+uHL62Tpvdq5puvom+01+B1PWPJNfu8rzC+bsPyWSaebRWVbMc
ih1QYPcGnN57AT/+0LRuOYOy1+Z9DerazAkN6UvhxCOaU7+vxgKlDA4Dw1Z1qMKoc/cyzkPw4xbR
sPV1fi5IomB/1AsUIMJ465W4aI1+z8m4nbJz0Osmd8zceEKpeVhntfD50OdoJbzWRo7LGte1H1W3
bt80/uWyCOvq1vAdQtBejSKj9q23UOcm4FZhNTQCA594SlXWgC1O3w3PZrh4hhd2+i0PwzWhx/5n
kcoHGzGqj3niB2NbTf3QBVm9l4NLjNAozLOVNvomNkjYo9n9RU2a/EONCtEPzxmKVayX7WspMVpv
vVCu2ggHcPKDEkVRfnNistt9l7n9CzGJxWsMbLvqbas4Isljf1OdXhUFz3wwqksV2J2/4d8d3Kma
5Qp/bfkDiLNlaaSL/3Mt1dlos//3WgmGJ7ZlBHf2MlmtlZovUV7YGxV2k06f426UdL/idX/U5aj5
66JHcUgse+vORPtjRg9mj1aE85IbqbdtZJnddMteW6Yt0rcad2C5VPXRms9Ercn7UtOM2nwes0c1
US3mOfUBB4+BZx79GAQ1sLWK4FatpVvjf79S9FpHCY8eKwovRWR2DtDROEu2vRT9SvUEsvnVraqX
MXohjAM4j8N1clpzsojQD1oZk8VttAXjdmu6eJsBYyUXmHN/XZrCRfZcj40pwZaJy8voIgFcqxnp
cUYiT/eND0ePgRl3fbgdomr6bM1oT/3T3Dco7apm3fvP5r9Gq0XKJab312jVHKfp96BC23jUfbnn
5OTsMtToX+wp+ibddvqGSMiThgDRm22mDuQqR4e52XL86ed5pUYgs7gdZACbM4xrAO39Jys1xrVF
Bv6O3STKq7rWVXeq3oMbHxZdqGD4xtYa267K/llG9RlfGf9jMFvcjhqi2h7x1F2Lzs7RE712kjIw
b+ZqEC8Imw/oyonxW9Vay43H/klgaIfq8Kovg/lFAmxBn0QH47V8ak4L3OM/2vFQu+vsWn+JfLRg
B8f5NT7BKOo6/tq+jJfL+NBjvFpffaB/j7++bsQ6/xqv3s/f4/9jffX+2+X9e1N1M5JAebEC50ds
9cO3HhXoOcvxh/FXMOkSBP+dck/IwPyGf/r3MbW9IyK3kg2n4+xRD0q3oR9On9FrQ4qt1T55JprH
zdKOefH0GUWetf27vYRod2lfxs++LfdET7pVgeHKrbCztl3lhebeNoPlYeAhzY3qUYXquFbVVSss
pvyru0r7Yx+P4/7aPhmDQ6Qs1p+xdUaXqcjMj1qKV5+s6k/0dgvNQ2+sn4f9iEfNekSGZZvXQYu0
HwV+Wu1JVdWVKrSBdHlkdwIlFB5JGhSteu7uVJHVQXeXLIWqhs7orJF46TbXttbuiWOreqTN6day
o3ml5qkpqmOqUZWF09ki7+/pH3K2sHpro9fKd5KTHDzj0j6lSJyMuYudpo4jCWcD+ywH5F+yvDg2
Xo+Leg6aaxeUGHej3a6dCPTCm/OgIs/Won9Xzs9jwvEmqDhuedMz7iDzs493AZRSifni0gbtZsLY
lQ1H4kLzc80HyG3TczcGSOACy0D5OGibdTT6MApy86x63WThWYESuzGseH7uEeJaTsNsJru1pVvB
expPnwx0CX/m2YOHkmG0cl3wEfPCE0RW/6bP2beYFbADqfefTRhuww7nufiMBNRyxLQGrHxR4hr3
uheDDDAQdtOb+qhqI6GRe3XV3AvZjJdrjWfsxjFzPrMRIBAcflhDRQT1vIGZeNeW9VjtWjmxZUZQ
b01ycrxzoG2VaEGh9GPJr6Go1mM92ejd1tpNpBfJMTOG+Uk4KZKzCMvtR90JbvwuFlt/xDHW0KLx
rcsWwceujA9m2o9vk58aKw6AJT4M9M5NxhMFAzy7SEZcShqeGL8LTCB/VTkfpUctaNCjRwvoDA1K
vgqvX7MXIWuSGtw2sghPnKUKzx7RO1lu0tHin2R5i7pmBZaYEPyNWwvzvdYWD3GRBfck3NpbG3QJ
3lCahC8Zx1sW71ZNBzui9H3zURVs7u8t3UDKMEK77NKO7ICt1Q8C5PZjlUNMScwZ2e1/pthJMxA3
jN+vTTMinXvdIqB9XYY8KcY2PBkvUwXClOt87suNEWKE3ALGuctm0/qEFH8T6d2nyjGjs4+Y50o1
65mJg4btvhuoWpLv97dYsIObyggobjRzgSvr5aHN2kDb9GnLGakq7e0sjeLez6LyUhRYnWAMjQS2
CxTlXIGs3OkWPmyO6Kf7IpIu7BvD+4xE87a2o+pHNXTvVWuMb7anDzeamYoTDm/DqeqqZjOYffci
myLckCJP9sJI5jfiC8BoohbyxWBMb7Hff9bAmkATpKZHDvubYni2y85+0cFO8eed30qceR7iOXhS
g5rlKwPnwVh5CUrLZtnvNH3Mto2Nfh/cl/HVksFJ47n7xfXRwbRGwDlJgusklEx06cah+9JMUOgq
L/cfR5TFbgcDHMAEUvtLQ/DNCrz6E8r7+T7yomQnOqf7WFJGagAuvWjgTqU8ttI0n82keeuJu+4i
YgH7dhF+7QLDeFkQR9us9ZIjpr+QIBGzWmP2ZX4dtZ+NqU3fAZRy94Mv/hQHXrK36sTa+yLUH7sI
bW+Ex+bv4IcQ0NK+tZGfg7sR5kPkYVstpIflLFCHshLpbbAoSKsinGb9BPan2E4LtOLadrnyEZn2
O75Qlx5nGRgbfMSeZdPo/V6Hz8bFCBV7taYux2M0e4QW/32p6qowbXs86tBI/ucgvdN00s7RMB6d
tGEVAIwxGCGkEnRAZlZiyHPUJs5j3Y7yIQ2+pLaFrXpexOUpmsIn1ecFnfMY11LftyWY1AFKQbrO
nNi+kZVrkMNa6hEqs2tuzRWybwwPbDQea39XNKj8TbVp7OeWlDRkdo99sEHGR8zgvzGwlP2DEAmw
f304qxqCt/1D7fpEmMvMvFFtqlj0FPAqMM4YmbCUautC870wtO54GeG8m0V0JEIxoyUq4W5VYC3w
jlnwj43pPZK9T+9zPcBkJvYfC6vxHsvC6Y54aicrVY280bzHTZEQnvTnL8IYjqMJ0kULsnnfaba9
ZdOhfwBARP5UO4hReyTyJB9Hr8mOvmMGqyiMftp1tmz5Fg9r59lt2Jt05M1WIwrKr2aW5hsRNoLX
zzECACV45wk2LJ4HZV0vWv+2j3VBxraS9+FiV4BE7PTc96AEJ1sr3qMI22bPQ6jOdVEXgOf9WIci
+4qLX7SShY2xx4CkWuYLEzOIFGiGJ4sX5GLxwupT77En8HczjcAPoY0b264RsDEAHuzd0rRuJZve
QyT5GH19uUfobre35yG7g/7Nrcgds3usFnkscgp4nBYzkyaq52fszXTCIxiyjZ7voL0yGu/4J2Qw
DvlRewjZdrHXfLf16VCXiwh/6MAY7mcsDop4WrnS8F5nF3vcpG85VEctDGkz2wQiat9BIOEMYVWI
D1te+17nK85C0fuku9UJKZF8rUblHpxvK/exHVkmIfmy8fMSWVRTyLMjwpbftNtihdpob34cQIoM
iE5Upnx2Im2tT6fYOcu8TvCsGcujiYXSN6suvzu6k37oBvDFJPXxlTVc8q55PgOUdZG6KKL2rOx6
TET7PddvamulD0Le+wuNTDFpFeMWLKZEDl8++QsdVzUNWYQ6Sy7NY+Dn9fMMd/GIybRcNW0m9yOY
uC32SPp91iUJ+hXGWdVAygJMWQqUC7tdhj4xT8jITm8aazBXWl24T8ixmKtpdMPPsm/ucYHwoxWP
WncRtOVV75IygznSlMm2tCqelIOVaYCjcjxdzdSDmNF5d4SprHkTQbhin9ifLtVGhua2cxBk8klL
82dI062fGbp+1DOBzxYyo6vcDJs7VRRL8qblkx8vjVm5R73GPqlOvbBRHyFGdtM4mHnkPqiQzo7S
c24VW1dD+n4CB8bPuLIfUhlYD3ElmzMEQ1Rd/2kSy1WHwmQ4Tt7ttX3MNHvtCllvjSSL0InGsHN/
WY47ItidybkspRbGcrQ/iXb4aYgZbf0xrn4UZzH43Q8tc/qV7TfTs9/OAf9Sezhysg02Q1d9ZQfg
4qJBClnqZUwmDIqdql47LlWSV1kgyrt/tY92r29SdLU3ati1qCpCGHb5oFpsv6j9zTgZ/dq0g/Jm
DI+6GcknVcQ+H21oSv2gqiiVGyj+osQzCvmk8S18Quay3EW+j7v8Mku1oaYJe91Ig6MaN3QQX7I5
3F4mLMMqMy63Yg6njZo1tLZ8alv9DUvS6qSaRh+vWSnSs5oEdq/CbSTe12QozsZAIG4ycK602oFg
LLL83D3NDy0qoq3tWtGRsLLxZMzIu6oRoye+Et3Sn4Xut4fWEcM27PAK1qv0IKrasTB5McNz08H3
7wPnhCoJEq54CWwcexGpwppwgwxseyBu6b+7PFyS2rPf4sRITwMYtHUduv67FQtuhXqbcsqunDcn
xP6k8ON1V4GYNww/O4jCMk7g05JdmqbDfdV19Q1qo/oT0Xp3bQuRvjVNYqAvU6BL706fNQwhvgmZ
HurMsni2+dMuCecQXglFH3NzDsrJ5HRDNN4NEdbPp4/Qyf11NwfzbZNJ7zXJ3Zu4nmlHf2VnzOim
OqU1fpQmUWmJrGtIJAIXcosUyDJ9qoCFxfVY3/f13D6G8fBFTa99090UDrLsJtnrLCnuCDZbhyAA
at7XozxbnlfexLjtvjiN4UBhLZMvwsU9Wh152uGQyMH9icjBq+Nm1UdSVc1aF4b5VI5TtFUrDhw9
Lit66LaetWLAfGp0q5dmHB2g/UbyxYnlnZmZHKJYsQRV8d0g4zV9W7xnLDP2P9zE4u8xuNbJKmL7
OR6AYQy59zFYQFk01AcONirSz3qUc4pEoGCu9RJDr/KCootKu7/lztGvFYoOVGu/nsqvod8kGFCF
/ro1WnMfBVQHmSOWNAy4JhOvAUPd2btEwyJc9Y4ZJ7QYSPZa9VoNpHYPaiHefs6tFpj+Bs3i6Gse
3/DwN742vdFh2lXoJycR+f2k2eVCVRtfFoRZXZmHVrjTK2f9+hiZaXyjgGV/tydLuwKi/d1es1/4
r3Y1Xhvrloxk4ez1PI22RWDEWNBb6WssLW3XZ+gfeGGavQ6mVh9dE/NL1VsZuca5Y+KJtPQGgYmb
+pjfzcaSxOnEVwX3sDWZH4cBmYIr+kO1ke8kHf8b/aGNdn5UbQogojqEQ15AAA71LISOAxza7vzZ
Io2speZH43NnF6aL5Un90eF4/dYuAvoEAVE4W4bmP5xs21egGlWkwJ56+6yuzOUKQf/7UZvzo2q6
tlel2+2G37NUBwnxX1PDzvljlhnP39tZ2HvTMNL7vsi8TQXdZ+PUqKyrNlVEUBv2Zh3gagWJ5160
smeDC/cPnpe9lnMm+Rf+noI72C5oev/2Mk6tFYaQJruFuPJHo6aH7sabwTv0jki0jbSrdt8idLvK
AxFjuLm8QsYrqLXVOpfZyyvYtfQ2RWgQd7L64NGdDZh2xth+D6wfdZWOX526tNZ8DMU9qWXnGGMQ
tjWx272PjczBI014N1oRcLI0ZPnm6hJ2TmP2+3Gplk6L9HLmt0fVi5iDBMoUD6dJT8o3py8+B+ng
nuF0l292ylGeX9Wxi/na6DmvKma9/gDDh7xRbKfnVAuKZ5hD96rd8asKhAak4RlHpQ9vqDdT4JZv
2L7bt/WQ/JoeFkiMJaiony03/8/pEaCWD3euLtMRYbdvIy8w115hgcawknCdBUR7MmviLOD36SfR
vweIGr12rdAeopxEeuGnn3or9o+EeDo8bers08ipdat7ArQUf5NVoLliZ04hDnNWG5/HDnf2EX3o
vZiwSNKiSW66uHbe5sT9Wee4UzT5I9RkttgLCQO+xip1q7Nv2eNJOe0qP96lie87dhzOPxa9v5va
Bs/CoUhDIKxtf2jz5ilFnVrfwQno/qjiHdMfsIp6anq9OsdZC8MwDIqNZdsoIC5FUfSfc+RSDpNs
MA6curS4N1AcX6ee129VVY3Tl45iMkkitlZ5WaAd201g5aDwpDW9jCFRhNQS7zgQNmTIJ2cDGmkJ
KCC4jSZ3fjfyUHtzunyVOVn3bluufgxHX1urWVFk9uvCwSZa9ervE/J+7wRaklOR46QGx7tj954W
m0mE9VEkurshrBlvZc4THI0B6cJj5ATm2ZfLCqFuASD3BH6IKIkk+5/FojhYi0zOhr23v+qGluc7
GmVroo/pq99lILPwSv1RCJB6ofs9BYZA2Nibn60SG9pxtKNb24HPhlREcqN5cO6dtsKvaCbcTDYd
fUTn68BdmNRghLQltgm7May9A9xt9yySoNkEU26+t6Zzr17ITuJ9BhcSazgepLU+AzWowvReXbmi
+a5psUci8K/2pu0CDOxxFy8Ife5HjQOn1B15kq4YTuqqL9NfV97gaLd6AlScAdfmfw3FHX249PZy
0VVxawKTGWmzrI+LfYCV1SVtNvAHumvM9F111gtcpEpWU+7nLyr55Wn2F7ZK5Z3qwj+g3Jj4W+xU
J1uQ/LJWkwTasRhJJ8eZGT1gYudsMGoC2pTAZldt4XJF3P1G003SxbgUXtqb0BR7SfZ2pUZcJ+QJ
0lKBNzagNP9ZJCl4K36CyM/yMqpdzcqkb2+CDDty1fHH6rygfZ+kev3IUaJ/FaV/l0wSJMhS843i
VdOT4Kxqnqi+h8WiyTEV8tXD0R2vyXo+OUu1Bs+8amx/ADrBTB3RmrUZBfLYi1m+ZjKe1gU+eQc1
l4g31pKpPe/V3FHnhj0Nsb27vAcDhZFQ4pqg5vokuba9pedb1TtkoQP0cfHXa7DgbAsXC0U51G+h
m+5n3fQ+u7bmbnLAD5CH4voF/uDDpR1Vjk3Gef6kj2X35NvmF9Wu1kkmgTpn0M0Pbgn3Wnaz/3ns
bYO7bdfex0kWnF3TcQlDGGgIdsW4ESO2ko0fDw+wMIcHbaHntzwmZz0Acva73TGdeEPi0mGHxgjV
ETkGZhUlCixLU1TrWoCw63RfYlZyq9oKO0tX3DGdTXPoUsDfBrv4myYwp0NGYvNlqObHrh3wCeqI
BU6ekC+uBxkRh4DTsNQuTTFqJi2as6qWwlfDyzwfblV1CtPyJsrjaRtmYBD9vne3pWLu6HHYr+rl
EvP4rd3KeNnC0NYv7B4DXG+96dIYEM6CwzXmbFcE87GsPe2j45bqFOzIOVrvERnl2wUi8qMrgj0m
atUrDwlxi0Ls4rBLOxpB3yZcb3Tj2RnKKt5MD3HTGLcJ2+xbC56M3xMhN7lpr5xhbJ9KrQz28ZSO
uzHNp5fCHL8R+ne/pS73EfQSPlW1nW99kBdHgunJAxK4yMm4mfvNL59cfey/diYWv17o5ufAABQg
BKhXzSvsW7QRxCpk38Ntjqoqwmywb5fADHD/pfGPy0C1Wn1TbMkPo/m49HeOka2D5ajJ9n6NIUF4
In5t+5vB05NNomnepi8674yDd8+ZJ+XXEtfNXlqWB76GjsgRAEalM0JS5Ga9V41ktPxLtxPHkE0C
V65GlLo2vYHeiW658xPeuc5uMZbCwmvqCu7G4w/MXVpsGtL5KQo4cCKyclY1NYHsob4Zl6OqrtV9
wca2Xze5aB/UkJBn2GGuDHdloQb85CxFZCK+EZVZcFBVS0b5Odb3MJ4foNwT1m/fHNQXohXE+Sed
t/wRR1mGXVJSPetwV270AouBGlWWgxfO8YHTUnTOgwQ/JGIvz3HUaCt++N1n2eS/VjTJgfyzokA3
axfMpX6DVai5t40MTYu2Dd8RYv7Rulb7EMMkwO4xeFPNk6UTXinmYOcvo2rP2jlmYrxw2p4xfTcd
/ta0S/RxNyNY7iPOVOK9LDbq/0l+GkbX4sgLnc6rarjY+fhnFXdLbUUSyl0X04zR0mC3p1SDcLqd
lku5WAGpQhiNh3cIY2oEULqVaryOsVDu3Tl1oa+TkrCjcgY2zGlfdiSqUn6TKweM5uvk5SZ5oBke
cFRFN0Pb+W+du3yDqk8YiwXnaEh+XmqANveC3d4mtvvq09QUHbfWsDxEoZZs/DCUW60Bd20GOHUV
kidVOMgdX9nqvUT0pF8CtzYUmE1WZ9h/IkT76ERetsLabP7SgyTlCVbkj2aW5aRPI9iKv6Ua1ZUS
XLyoMl56OGizyw2313EyHYp14hbWusSbb+jL4WFairzxiaNH9Y++QANE1VS7FSWwSJuJvSj6y5dh
Qd4297XzrkZdm7uJDY5jVsX+2tHUBLBSDwCjWk29ntClAd7VKrMv9RDd2NwazrkY8bnqp+SpBMuz
Nl1QqFMLgGGIq+azYXRvmF4mP0qLbKjZc9cNjF3ZGzVHQDs6mr7AVEpzflhTbL0HzRQTwSnGF3PI
xk1ZN/aDRAJma4pU3PUmjBJzsBdC5yA3V7y8jMd+7dcBFD0SZmRYhljcqW4BHxRnmOHH/+PsPJrj
VrI2/Vc67noQA5dA4ovpWZT3RU9RG4QsvPf49fMAVF9eUR1SxGwQSAMUWSZx8pzXVGwQtwXpYKR4
sgibuOx2bCx8dDRgXKmSk3uPdMzfMJrk0w7qQwMe7wPMvHl6SJ5lH7WVvyyrLtuxSiG7WIXmyp8W
3PlQ12Huv7YjUablwqhgkv/1r//9f//Pl/5/vG/ZDakUL0v/lTbJTRakdfXvvyz517/y1+7913//
Zdoa0Sb1YcdQHd0Wmqky/uXTXQDo8N9/af9LEhl3Lo62n2ON6KZPWZ/mg5BIK+pKtfeysj8rwjC7
lZZp/VnLwkvlpPX+be7cr+b6I19UcvfS5XMRhQrxrLcf8ESJdxSQ49XcbDShH0vMd3jLGQWZ4F4N
NzzNra5y7Qdo7+CNXkcNIkskL6/zQKb3UKuKDF0ziVCX2cbrpjbyD54M5F6Ocb2am2gNpstSJuGp
N/P8Q7MCUZ18iAyKQfGoxct5khq17cohFbo30+AxlellrPvyRjPdfOd4WbvQjAz6+NyZFhK6mu+e
5hYp1fKm1JRhnVZOtJJFUt5kdvvp95/L/L6//1wkMp9SmpoubVv/+XMZctRQSM3Wn2uUc8DUZbf5
ULa3nZI9zqbwRgqmKB2FtZkt5sNWfZpnsZuI2UyzI/C09Fs+cWbmg2i1Bk+f6BvQvPKWj5z+MGoO
f88SU6bk7y7Vs0xUedVmmXth/xSjWzG6lAvmFthgyCjBk1/HzV06Ssi8zPEUt7qEwiQrcvOHN8N4
/yU1DF3VTEdTDVODh2f+/Gb0pZvUXmeLT73rro1JDVubDuyfGoI3zgQSRS4Ig/90FrL3VyVFjn/0
zbMbavzHKFNMOOPT1XN7PvN7xIHVMSGFOBoIRNXNhhxGTCBgRZfSj+PXQ9unIarncwfkWFVFToFZ
c9srHbDhXnucr5n7X6dQCH5ElcRDF6HS1EUmUlgJBnalv3+fLPv9+8ReTeq6Y0hN16ShTj/2f/yY
dcChY8uW+vNYVvVGM5tkYxJD70n3xo9hl12lGaqfUplQiGpEQN7fD6++EyuLeSCX5iMaxO49tOzw
0CbOsI76AjvCsr7HpBVrzzH279o6jPevTX8qscx1FpXE9bZRQgx6/LiBq/r3yFyLGdC9jzos3d4q
M/OZrhj2+e3a+aq3m/5jMtfPrzvPeOt3e2C/SCyyLgB5Oebp4B1tGPnZa9s3sPvk3drOo9Y05W0e
QoL+6xXOfMXbcBwmqbXsDN37w2qr69Ny+vPP2jFszRC6PSUZpGH9/AlVqlah+w4JvlWCYtMlqoPL
EjpJ0oF4SjqG/TsWcpfQLdtTXjuIGbRZ/cGu9OBoxG16G4gwvdViXFLjzjH3c9/roYUh4/k5xq3T
vLkPEeCEHE/bbOdmM1jpbZfrkmRzXG+G+cVdN6f4nRXtGuqMi1wIdO7INNJ60ZcK+tVGxGkB84BU
sqyWka3lJyfO4Qv947RGmHkXju6Nq1awAsKUd7yLxY41zDqNfRFt+84IrlkY62vgtd1tyMqxwrAy
evBaUnlkM9wnJe+g4vWj8hL7/mdFBaSv6PKELvf4AGftrjS1ejcCICMd3EQ3Ojnhm/kMTtFXboCC
5d9dWY0YZFgnT6Yz9vL1grzwYLAm4Gffrq9b6Jcu6cpAYdXKJmG80cqK6BPpJwjcNmJUnlrYS1N0
+CHrAnr0dBbZI5L282k1Bs5r59wEkG8e6u8iokbuLcG0R1PaNF47tQ/Uez540c6Ug7KnCByh9K1U
xlKTPlYJiA2csApwT7FSt0fy8ggF0Jr7La9kr/GPU8Dfa1Trx8PbnMwhuF3NbUu3PoemV23drN4H
au4/+mqTrwQ1ilM2mvLiUEdfGlNRoEkm481YfOBRnG2ospp7jMupI7sNdd3SGl7pDDODoXc9rAwl
lNeJ8DC0DvnoCljWPAhIObx2JboIwh3zpVkmw2JQQ2zCpslG7VCOToOPtmHXp9Hp1Auo0h+HNMWo
h5yAvWU/P+qLqk3US6gBX0TefjPPs7Rv6lD7V7uO5HlIsbDvXcv/6HSwY6JBsC1rK3Fj9+jdOZkR
fCzbDIKWK2NwRKZyTznuYrau+0juql044YFa2nBR3FL11i0em5R/gds5RX41FPgVSPdiMZ6MxXHu
S8G8ogmq5VcyOo9djsZGyU7dW7MVJgEGBnY3IObsrXNBcKuk4Efm6+ZL5jPHDyEcxfw3b/caJcL5
MT+WdezHvLEhGLy1Obr+ymZbsdZqnQgHdf0LbJDsKNzSula2bl2HENTh758c9rTu/HNdYj3STdUS
CEbohqa9f3I0qZv7ikoBzw59jAvjBh/PMtWfEj18Gb2wusI01Z98IyJlWpUPfaH0993gruZJgP/w
0SC3/3qJX7PnN9nGzs0pQ7eF9mis8+kWsle6FWB4YzffEU4yYX0esdpNo0MQXiM0D280qPcHCcL0
kmVuuvNjhL0AFIM0F2Nw8pw4W/ihEKQAe+BMSY8Ua2w9zDO8/hmSYXs/j/vo3PHa9WVuBVrtsU1U
48Pg+E+yciwQ+oZ9l6rW1i0NZcpcyRNgJurRU7NS0nAXRWHIBpemExc9fG4Hc+KpadYWUKS81o++
BNnSN0+6BH5tR216F3nDSOqPrwRm5LBCvLD9qgVpcpxH2aI0599/gprxPkiaHimOowqLV6EsLd49
WkIsdwHByO7Fxs11W2ZAUnkMjkG7cBPYWDXuLeG5Eap5tMpUUN1lcRt6PMEyaxA3bvpZV2V4l5c4
kha4puxlJGrW4xAkowN5XUUJY1upgbIesrz9oGLRvmgSo756WCnfI0KyjxW9/TBiPL0bBXlDHzbi
h8IA6j3morxYJpKMFCReL6ceWe9lRVatm+6WN0CyHGkV5w49vKeBesB8eZWP2SEnHEHxlWnFFL+n
+FOfEtKdz/LHazpOFR2lk5rLeZYnYJBqYVsf53tAwuHpgJWkDPtlbxvGjQ6l8SZH7csrPWomf3c5
gk2Y0cMSnPvmg4v248ZEzuH1UvRDtJNZWM8qrg0nD0HvXWYkEAyns7e+/3b2+3l2iPfjfBfMuX+c
vbtLFDhiS66eh5Z6W7WKuw39IFg2rjrezgct8eONaNps9dbnac24ahvNWM+XzQOtqRdLM7Hb7Vuf
LSQMvQGXXdGNXyk8wMeuNMEvz1P3wuiL8yg6pFGqQN4hOJQtrdRvXvRWPJCw8Nn1KWs6qJirsrgY
RVt9/P33+5fIyTAsU2UHYAF7VC05j/8jtk0tTD4DvfZfYEYE0cGyd5WRPoAoqL9ZstmKodI+qp4U
S1+3jWuBiNO+9EdrC7o0O2XILS0yMlULtvR8yaeDgo7UyopIPc5Nvaovv/+TjffhuGE7wjY0CRpE
mtIU7/ZwlqZ6gZ9X1cdx6FehM1bE2hzMOMdkxLbrXQdkeNGp7o8+tbfxlEFAeaEnZvtip9URLAn1
DY2avpeyrTWSpHvxKBAtEpGo5w6S2r0yJFdMuruXvOQD0tEw3CX+Cpxe7qX6eahLuO1Y5IbbLAbX
ZE2+7uk0Mp/Nh3kiIV+HUGqQ/SHmNeS7hYl/XNoWqh2WbbKBY0v0c8wLbJOQNp30riwWTBEX2amv
M29yjuHUng6J7mUnNwfkSCly/65/bs4z3ubOfbHIEAeITcSlp5u8m/fWfLs2c6gUU0YPESEwuzsD
NZ2jL5wXKlVBsqzMAUUw2xMbaVaMTlOAHi17oJo3cxfpgX7PSjoihsDgfJNORTe0koG5g//Y36l5
0YHevhFhxi2Vlu+mVzbQBKYL5psobuEviEO943wTIA3DJUKreB4EIB2t3bwzJ7u3Fku8sD0GEfFg
NB3msxqD6QW6Hs363UCaIA60mCda/FSWuoZyQdnkNvzNaFz6RtA+2LE1XHhD7hoopg/zoehfKNFH
96/jVh0sUkOiIDdNYDegp2l9ymJEFq2iRjzA8zVEwgz1FGvFj7O5bz5E0+i7yXPfPFrVpr0XHnSI
bvTyo+o06TYd4luh5fmRncWPwzw4ShSWNpk55Me5/TashmhoAEPrF83gYPCgjMrGmJ682nRQ2QiE
WpNc5PQcZj+CJ1qdXrvXxzBVmQ3uAA0B3zQ6yUfC+U4XXUF4Ot+kLRL1VjSbeWyeFSRjuYfmPxCo
TM/y//aquKPuMWT/8aph0qtL2Qti32QckWxAETyG4/lSsXUCBpE7V5BC8jo3O31QXvRORTYaxO+p
7fX0mqT1JwwtjAsyRuZlPrNcMzrbyLJZRW5ekCtlNzMPhHVIRoyK7Xpuvh3mK0qEBN66VPKBi0aL
wOXXnXJmRwX7T0/lxlct5Tz3vR18y/OXXh7Eh7hVoyOkMSSnp7P5UCk4py/mU0mKbwMZ/xo2fnwK
vRTKlczTteRjWJVhXq4TcN3AmBEg2eCpAdKi+e4VGYDtrk3vq3ryYRowN3xtVk1z66BTqRummy1F
WirI1eUtAshM9p2uwe58PClIVZw9U7CNIfxfuLVpPPe9bq0Bq4zbuZmhRr0wxyG6Fn7lPZVELJoT
m8/xOLQg5H66ympvEqqyhJt1uCxzvfrMr/kwkCV5dq2s3GYdjudZ5udQqIO7eQLUwmFh+6510wdO
exR5hmZF7+SfST9ON5C5IlcpO9AjTBb9phnMcTEPsOe+NSurfmxdL4fOgIJBlFIuCaR+mCeIAhEU
BYRmKxHwz5dR4prtQ+fYa+lCCgxrs9xMVd9P/QqmLrvVCMQEIbOxcwPdfDIr9rjTcCgjygeWi0VU
V1pr6Yv+MGWzARrAdVR85VjMFMdeXaU2bK25Eujl0d6v8gQgmFMf+8z7USHU+/ZrX9n5LaK7w6Us
Cspj5PxeKqxWtaBWrgB8h7sBh7BlTtJyF6V6f6dD671tzNM8NveUmp2zzfOt5dwkb39rmqZ1QMTb
31d4Bm4iVcs+DNjAz++F1Tft0q/H6pLEhYamiBCvby/KH6s0zdIXzeBHjQykuu/9vrgXKIzOV6Ya
PpZALCiCVez4FNNz1k4/+B8pDr5+ELoLq7OTkMINxOGualyk2DqCxFVaONapCZm+KgBmgKYqnNeT
YT5BuvL15O+hQf3/mfPrS3CftGrKKSx4ewnF08UfHsv6r09lpFANlWyhaRuW8/6pLIRXO4nV9I94
jclrFDdX9OKKF61BkL2FFLCdmyk4cavUUxctEGEsu8YtXoZu5Wae0ka8PXa+TGFggkpRQmow/zlT
TNshyhjC7Xz2OlpYf8h3gov/eds6RVaGsC0bRwZpSeP9noe9Q1XkJO0fzLKD6Y3Mg1oa2s7G8PT1
7K3P+S998zwnuyJTvxiUBBQ/JIV4H4i+PWDrFy662HEPrZ7vh3QMjS0OUfYGbRDw1XMbOURctGJA
+H380jZ1vDKq0j4UDgx2Ud2HthITlVnpHjv7hOWZZji0X5H71m6onRugTIKv8yzFU5K1IZHOnZul
+2DnufWck5/atJUsrUvcpwXkxiB/1hvij8qvERyfmkGerTzDLR+8ZDRv+f0R82nZ8zjYSH1mDhLv
Pjs9Gbnx1oc6dO1saZ9st9/MrSFqnOt8VjZShdaGgHNko3eCVxqTFSt5gbLl7t8mz9dPKhbqdOnr
3PnauOFpPHe2PTY3gWcAyzI0d+sFakGs0uXPeLzZyz7M48P8n4SOcwd90rxJUSZ8bOt0MXdbCGQt
ATH2ULxSW7zkSfDJD8fkSzCGL2aZmYT9vcsXFF00EzXyh2lCwHPiMRAFS13nkN2fwqXX0zmG0oeI
T1YbmmppGvwRb4FVqTW5u3wLpaDEI/IFHGM7NmaykcFY7InH5UPu+LeGERifcuFGUHQ942IYfn7x
ioqH0DTQ+OMF28n60VFTb28HZbspOhacKvwyj8du76/HGA8ks1YnMTC3WxuE/5c4Jq7oNCf/pDvh
M7CCFh6pLg5ZpSiruZ93fRniR/FhIu9vu8autnbuKB982BLzhBjB0rXeGeUBQZ/wIQ1I0Ew3VD2z
XMphlGfgasa1ylucFKeBxu28BdQp5VZ3K/c4JkmxshLh3IQdJVWI8E9VmVXw5XLvUbA3yD1teG5t
Oz8NJcaZyZAOz9QVg00dGCklIEaDHCa/gtboZR4tKbLbZvoMrae/lOh0sSVhVhSM43bwFNg3TTA+
12ETLVX0Fo/zRbbjrRu4gg9K1Sk3dop1wfzCFFr3tuO3q/kiVL7jVe1Kaw+HrjqXIWSAcRjBuVbT
rikIjce3JsKkP5pF7pbHWb9zHp2b82hQknKYr60nOc+g8B5cmGhh7OBLOU5Wh4HXYmY5n/LoaydD
lAIbWXCDyvqXsXma4oq1EVnqzlP2Ueq64kPRVyUYcRiOZPzI3keaeGx1ax9nExfSzbFNDezwmA+u
uI9GeffaHzsWWTdSshJLqlui6W9zf0VIskwqEKhUyeObpM4nF+dBflQG9AETX5pXC3PJCwlHBMhC
dBzahjo2ahBrO63tw+spAon2YW67NflidN4hZfCQhX1hntMB3nRVoA352lcU1jlQR+WAclN1tWdV
yqnP024HagMuiwXhK9TjNgw+l3hw26EbfGu7Yos1RuYv8gSvJycOF3lzZWcscGKLQiDU3vitGtyr
VcruM3KPX8cy01700eyhocGo7DXNXyBLhK6Da9twWGN2ECAmHJ5DqguBu4XYOp/Ok+azChvplSVl
spz7lJIa7ULxuUcy30Mx62ALYfz7PPx2nezQuvWxaEJMMOkXDro6gJsib61YhXlhj4t/paJp+9QJ
m7NLXLZ2hF/dKz6xshzL9iPUxKvrIYy4UFZe2rav5fRgqqLPpfS5bO55iXb0xxrcPgX3ekALzTKS
bNGWvX2upwPJPuptOSLJjhcSiICe0rn9DZS99uD51QdtEgSeD84EXWu85IwjkXKcu+aplg8L2YVY
v3qba/tIXWvC38VhKVa6PnhXPalH5FKtASnk2DzXodquMWNKHxBi1QF7Gd5nozd2fUUMvWijfBXB
I/mS9dFE+dTMRyeAbTvfqfS0H3fKJkcAw1L0raWU4kxCKxPYGMqpEROGnpNujGESdkWwqWxlEuJi
xI7NEOALgvBLL1LJmoT1jpPk1E9noVYkJy8v612G5PXrmf9337vRzKu6tQp2FPibenDIjVLGnE59
C5qXIjjMzfkgDJla69dJUGmFjrIbU2VkactMy4ObFq53LI34WQpHP0izqVa6BbYOgDZUNJ/sAPiI
5EbGBsL/0wAEvHzVOY08FJ7vPJUx9p2W2SPKR60p7dphMzeRSNgjXSweEJMMAQSCOIiRe2kwEOCt
JvrOgsr9iEtQsEyyiRGnGOUmjYP0hA5EdDTQecBF1GtvNQe/Z98HLqnGko3klGHyplxT3QXmXqbl
81vXfCaLzlwFk3y2isKkFiXyhAWOZNMPUANqo1jqU3Pumw8jlrKoYEPzXCYSNigUlduSBNhSi0q8
LrvJE3Fuj1O7r7zuR5un+H/aXlI+m2oKySxVP6iVe5uUavqdDSIs8VSwX9KJOiLTupMNHHRf5sHR
shPv3Mi+W5tKXT42WQrcGimJb83nOI6y76kOGbAsdfmosOyt0Wqtz15X6ofMTqJtXDTFHbtOMOVJ
EX9uUXifr9La/OoNrFYJOP8lS+v295k/Xfxc57Vt23RsXSUt7AhhqHydfs55kaP0W6nm7hcMRsHb
joZ3TMj1UUz8rlde9TmJxvUHgZfalxBHn2UUnAcdLWatAsemCC24Nnq/R3oTjenCNYjIsksQltW+
cVaGnQfbJM8wg03v4qi+ZoZnHlQgOgeyBSgIZnm8DNrG2I4m1S12TeYqUwdoZn2MaaLP7YBsQSrf
NM+aqZireoAwSN6u3lLHI51slNQmax8dNe1gxU14Y6uUoVEw+aBrsLlS40P4rZDk0cfsEfVjZ2tK
JDN0q82QKpXpSdVcbZuUzaPijChjeppYAe4UO9lgMQqSRzna4T1JD2Rk9K66igHpV7elrhsgW3JU
VLs4Cij5ixRjgE2iS+rTLoKo0o+XrtCyDZgBddO5sbEZxZcGlfp9S6plbZMfXwqY8xsy4Jg5lTmx
t2j27hjEO8Bf5cYZsd6NBP5r1gkEEaK9SsCfXGXUeCKBaEhSLHo1GO87VEpCBbnwAS+PBXgyQOx6
ZK9TrVHWelrnm8GQ+iLyO3uL2XyxUmEAIjUGeUHp9E9RBke0tdJinXpuulCUAjctT8/vQjOH8qLr
Z1RT9DPEvBXurg0SYDilJWF/6LvGOSKZjdJORUUeJId/H4HSWca9TsoRIWG0M4tyD/FzBQH70cJ4
fT8inAQ6OF9YPRmDcGy+JGphnKKs+uz5xtb2iZmsIgtx4m6HAn/tk1d7ySkxzKc+tIyDV6v2KhLo
RRC1eMtQc2rEyq2KGssDu7rkBHo0ORUs0oOPykAjm2M52VL6Zv4gRJ0cRLC3NNc8kr6+wsOyPrD2
7n2JmxBGN1i7nzPDCp9LJd5qdtehohpUy4xy5K2pWzzxzEXs28qNlfsoDiPZDDQrXLRtW58b6zCq
Rree6OMbXCTOTSzHs5+hjKHYYjWrx+QutgYqEABc101xyIvwCQPx7uwOJGUjQNpSK91dM+i3kv3o
giVZ7uHJo0Ki9/daWDaX+aDbUHX7IkXz2S+NY1WoxtEYKhjuhn3KEfW4dlYYrgYLlx/NxvcgpMTd
uSNGX2evkOIJvMtC+v4RIz73oCRKvx+c9iUBsHg29T6ayMmoyYUKikkGThbs6OPFGDbZqi1B5Lqj
1Lc9kewq0e1loBhf1K5Y64HO42Xo+7OaJjc1IBDskBDlAJUJHnsw6lWEDBBBu78mYeFsY8/OVqh2
rKze+2TpRvuHZU37ebvNqiY0YQvwRWQN0Bw03hU0oL6ltlM66VesD/TnbMieG8QK7VYZr3FtK2y6
QMlBWlrnbgiWsxX5d4Ta7K3PEw1hvgi/nig6RI65aoJ2AKbGb/sPK+/PhWz+RNskG6A7EBWoRNjm
OwiUpupxmRR5+K1HihQNGUSuOzW7LWItwyRh6Ha6jWxfTh5ombN33MRatTA6dCln3Yp8BAYeDqjY
GPHG0KxqQ8GFbUtQJ7eZmjrYz2NdNU5rbRp1wdKxYmNtJgLRycx/rgf1T+/4z1ma+R1HwkITUuPH
YP6CFyKXidwXUIqvCQy6AyRf61iu5ArjohAV0BgCFuqA7iIFYLUgXetitRPjoaNLoC5CLn//5jra
T+mW+a/BCAhNBsfRKDa/B4v2OutWy4Ly1WEXAtAeH+FGyb610g+pcw/1ajQdfGVDqAGyl98NJfrS
1HV/ajpn3Gem3BaqzZ6FtOGO2LA/uHg1Q/sP7I3mFwgZjdCXm9b/YISpeqlG/xJVtgbbow3OSaPH
2wbpN7Ge0x9ooz8rWeAu9Dx8CBpcb4fRWXt5lyChG4ttqRrPQYyyeGhCEzStCJriVGAIG6fh7YL1
0hSWuta8dp8klb70hdouB08rEYe1xXVulpYVr6vOPnrR2CE0lmDBhfw4zPDvTh34WxHUL3o6wuXN
s7tMms5B97RDFyj3kNHCp4hf7UKTzuckg51qDI16tFBA26UeDxD82cOtcPXyyC+ldEJKuM13zOeu
rAfJti7j9dAhWFC6UXPS1bpeap2DSpiaH+uiqc8xRr8rDFibJQIZ0SJSZUCeSLtBrUuhfhMgjV8N
4/fff/7aL1EN30RKeIJfvqnbtnwX1WRQ8+1CeOlXPBb7mxarTPRcJwNI6jr3OOWxLcrJquvTtzMv
Mv9WsBb8/m/Qf/kOTrVfMCp8EQ1Kqu/rwJpiVz34qfGrlsVfkBGuT6A3YuiMibcQDtSEuTitR+UZ
oMeWHZi39wetx2w9x0q+y+QmEPpnlLCac487A1yEQTnGgFjDIVVXHUppp7FDh/73f7b2LlU5L0zo
WpmO1DVnqoW+g2doEdtJ4fn2V0zN8BOKxCen6XT81DRQ6a5X7FPbAiIz1k/CX5O836PWY3zM8Knl
0Q06CuFrgpC8uyhtviD76hxAg8eLEHPHFepZS43PjFBYag9QdtT14Gc7CEnqqq48lDIBO7toZltV
skKwz9r33lityJzKbSfJ9XV1DLA/QaAeNdBJVyZ+dpU+3dgd8h/YHiFLYcXpunBdoP9e0J7QDaCe
QxkZ7Bca+E0WYm8eDp9xJGSrnjeEtMrQYGnU25tMSJ99aNauqrAt1p07OBuvMTZ+Jspbo6sTwJqx
ve4Rit24phkSkThEq8LryO6N9Tkr8UUtTa9eujmBqxN+su2DXxWfFdMUZ1Z2sVIU/CI0iVJ9AS5y
YYfBQC7MfcjIVO07M/jeEPc5qJxNsXM/7NF8yHd5heUcFV11S8SgHRBtCFCp+KIa+EiASDfKFiHX
rPb31lRrM9luI7ceIGnuYybaef26gzPHI0Ck9w4yQDunbb5BTFYSghpd22mAum/yikj1CgCJ/Z3a
H/2DO5wcPY92ftFpWMmZwUi2JF2KIl4OeO3cGDbejG0BebrDJhHLeQfoa4CjsgmAAekzLTki8E5s
mGorr/uOuk1yX2WmtTPbalzWpKBVod2gqDTpaqruIhvr6g+PAe2/PGNNE5yxTfrdgedp/ry5aVTX
4Xdpu1+tMvCJplos6m3F2UQgkDaaGjQUndv2YlmiveAuj6B86B2zGCwlwcOmN9v7dlK4rhx4Y3wo
v/+l/bpAEAE4wgFwoFm6/QujwdC7cYz6LvrWBc01TA3tXnMweClF6C1d1u3V0JTxTQ39DpxEu9T0
wVj06Dssa0EIoxjYyFSVln1EoDZiw2sbhxL01r3dPTiZ/Dx4Q/7gUfP/E1jEef9sJVYxdCoxhiEd
k1/ez2+qpQUV9u52/E3xYFqMcHi7zH6s45AHF3z5jdXr/cJX3GzvsC1cdEhW3CNvcWPHziHVLLGf
N1Otiul61YPXS/d6hzxr1rDf0RBEW3g1cuF1V50NLd+HJA63mvQm5HdWE/S7zqHsRnVhuNUWLcov
A0ixFyOSAFfq8hwmbrklNxw9JG1J2ozVp276599/cu8QbPMSKU02b1IVuqUSxf38FoxJAwS1j8Jv
MtGrtRNZHs8Td3yRlbw1gjw6Wr1mrVuvwwERZdKmPyhDJY5JX66LSZZS6fyz0avlSSR+jqCK9sHG
KenGkAoGnsdWqc2nnIhwNRT+JPjlBouiitslSRVA5KFXXMbU/dioDYuay6ZKKN2jK1ndygbxm9//
r3x/fvm8wf/wCNUlX1JLs979iMouERUO6em3WOC+2+QIhwEPdnB2aT17jzFxi11TtAInk56d0bs3
a/+7W4wYoKu62MSm453nQ+aQ2oUqAmpWgKzEvC1smuiWpcrd57J6wfOjPymke2WdrAOlvODg0YP4
JT2qEGFNzmM3JgyXgO/WDi9TTJRixcSSShiXKH0J7D0abjHy6QiHQcBIHWMhcrkTqWo8FhbudtTo
jQjbWlxwIriSLfZ6PFajBtxMmnjL3OZZQt5r53qhv2xQqVtUXjoVP9hiwWhM0sVgWgoqegmY8y7K
r+Bn01M90Wy8xCnwTEKBBiwNf5holCdliIsVJYor+MXsovcPdT0GO7acHsl5q4OGnGJjG7bxsk7B
yY7GIwEKEM+q+9ZYzdEpSsQjWa1Rn1lQVIyuMUHdYgTQug6R2Fskk/CTJUq8MYr0QgTpHKWVBUeK
WHicRabYab7bHwY5fO+DRqfqkGoHd7IQcPX0m98UYIbJYy5QqepPObJwboEQeg2ZtGcp3AjCFEQb
SXiosCSmVKgppgxc2+JRnhXHvi1hsYXxk2WWiKhPlg+6JOcGZmifptqx8ofqbLbfKdDX15joYQEe
ew+5sNtOTldPUVsc3JIccTZ8lrHindj0YAzmISNTAq1bhAM0F3Lj6lFMB0O1FlgC5CfPzT9D9vhW
mjb/YSYuKImYd2aDSLcNfb9DCOGKaenR70XyJW3Ks2khg1RL76ZD2PUGdv6y0pI7pMqy77bHs9C6
kNu3n1NttBYDpYdjquqXXmj6/aD520Hm0U3HjgeS3VDvWJbIb3d+h2alLxcCvN7OCkj9w4fnYZxj
yhbyKD+2tT+cvYZU1Sid6sZDcPcP8aX9S4xrW5owBPtH29HAG75bh1uk0PnWmc03C73CZeQPhD0J
YHnpNKyhhAxXKQu+kNVGxzwIb3AP5Dg2TivEbKqtFYxfkj4Q2zhC4SgUKN18JOthL+BlOfsonDJU
xPE8/05IksfHiXvJEuedVUockZV2yA261kI3EGDzukGuNFznl9i1DSe1+hjF6c4A9HlnROhIlhkm
WNClxCbMtO8z/SBUjS1iecZe9NSA4MtFL0nVxiuTH4adNT4bc16rSwKx6cGkbE0ziHbYV2fHDhZX
NAnMpxUGTk2oa0sUFhIqXxD9+nCtpnBR/DH9f8ydW2/bRhOG/4qR+255WJ6ANkCRFE36fUlPaYte
FYzMWKxl0SAlJ+6v77PcpcylFNfNGO0yubElD3eHs3N8Z9h8KEEa5R9udt9c/E5B6dKI8O99+/rm
j5vbV22efb/787q3Uf3nXpviMLYtrnjjLQXC9W7x49M33RX/vzB/c/iO/xdPX7UrKpLdu9293/qm
6V7XV82w/JJHmbu71T2vd7X3w9fbXbu7/WHf9Lc/NsN+s7v/U7sPujENobEN8w0vG16QeNCXprbO
04TOmpHom9vr5ssn9flVu33eDru+Xe2euI9Mw2cS0044M1UHWuN+7qOxqVnz/hziOlcpvXgkAMpo
vDBtm2574T7+rNKKEIeRNIm904yRH9v//Vub2GzF5bBkj4/3Ld1yxmyfd42w2EOD7IHUP9h9Wqko
AtBKmq6yl7/7IlMau6HB/dqPs/GGATEBi26cZhkXSgWimUxbUZyWgVKlOOAlyQLLBVKJ3PDf58Kq
22935qSixLbeSdB4XA/hwYLC3TlAEjL2V9By4YtAhYjQfplkZWQ3T1bvP9n8x9WAJon7sO0vaMy2
n6kMNLbOqW6dVAMF7EENREVhuUDEExYXmOgpZkKiijwnNxuBoDMXBOe6sMxVqQG9k7IKlQmVthpq
oV3/iUrUaqwJkKQ+HPY5E+I4VjApIxVCdZ3Lap9/XxksZPnOLhB3x2KVyHmgmbig3nuSC0WleCON
Ni3aIxOi4KxjXGViJmiF2UPtx07v4z7PRaFKFH5DnBHTWCYEZx0zFi7VjIVKMp0TTjmlAFfnTIjj
SuVxQYARuQMTnGZkMIhUNWqNC0BbRKJ5za25FqIQx1rlGQcm0sGdBEwWq32Id7BQKXfmUceKWimh
JLHkeC2EoMByABJgUkNwRyBmMqz06aeRopMMTzlbWMQqRkOYKRWTc2TdsICMQZGbsQyih5+WCnkn
caeTkw8/jjAWuqCea/kc0O4J3UxdV7R9nREhGos/8/7nCjCvVEIUoiNgUuMVnAxUcSplgpGBSJui
uXP9CIHmTCgKogSatWnVtkwITg9QZc2lDoFOVJWamQLlcvuZyjkcusycefivIsSFBr9zCukzNggX
0UlISpUBAQSMglMxf/oljlDJK1HQtFZDhKcIzNMRbj9NFDlcI+Onz0CZKpq7gOlQ8xmv4LiQkMcS
x0eVojVJkzNzz3rhCjCDDU+I4AFBGblgD11IRoFqqtghilSML0g5w8VHC3+wJD4CKZpmgKjtNQpf
WFwopQqBpBFhAeg5xwQTbHh6IVf4hABEKuc2BmcaDYbF6upPzxhgFbD9jJvR+nDu51yoUnJHUUSF
1H1uHbKAZIHeeXEiHQ8hzRmsETEXYbwQLo8L2IiC5kyOhD0QwXGBsrUBgYlMZEqeEExhQtbc336Z
cRTIL5NitNsP7ihgHCrxUUhVXmZ5XE1x4iJeKkwcSbkBhXEQEvgd0lHAiZNywTjLRgqyhTosclVQ
isWFdJFCeA5ClGm7KJE6JB2UZlmOqzHXADz83HSPkESwR8Aa4YAefprnpdRLJFMEkKzKmIhod7kQ
AjwD9APeEVNqxys8ISClJ80ZwIXSQNeK8nS+DHVYGH0D9jpQa0BOJ+fRiayBSZsBiOI9TrZUYLLk
8xNBbY20kgknQk0g4xm41P6nKwTiJtrHSt4x6A7E8YmglsIgXHCW4xWcZ4DPosW5g0Ix7pcKa+kq
iFiZuSwwCVihM3FBnAMVXNyUxAxUlJ4I8kTo/7giSp60n8eFiGqCxhvN0wAdJGDnwv2nWjFfLwXJ
6zTCwkFiGpwCppVWkcFYBuYaMUtT6hpp4mY2h3k8HSUUWE8UBQOyna4ITgrIBSdS60jcDDoavGzk
VOJSF5gac0FZIcmD04VUlw1GXmYX0YXA7ZFxPKXxWujCKAJ3ZDrzJjEI7SzQQexKXQK7mAGnwPYT
K1omLENGA00DeMOkSKsrrfIJyF+mcUpcWUAjaErogPAc+GqhEcktFxHxpGk1mmQlLL1IC5kBvItO
hMkbEBlGdEuctItFqfKKwNkMZx2v8KyDJu4XckGn1FeYfUXN8vCsPe9g9JFK3Kjwto8HK46cI6rJ
IC1cMDBCi+bbp8hWpmVpYIoHhRHYUQCRK06hIQS8xAVJd6K+VAiGS9RYAGJZLoRnIg2KTnoU8ADo
pqmmbOkScGIyaXFJah0k2nhZ4QvIONDVGtsMz6ebSNIIvFqCMssEu1w6SjgKmCCKUY7hIe0fBoiL
bTF+kJm3PJ0F9N5cI5BASMFjohFcSTK8lBr5A2nQhBTQpp7wb6EKgB3leOPMS3R+ZHCoA5xlca2R
dDKgXBIHOAjjtTgEZQQALy0Iq+4UZmBmIed9XFKFCPaiqnjaHwFjkkcjfxLTJR056zje8EEK4QFf
OjS1MGJtc/61aU9pm2HWOPO3X5jaQo4JzFtaAPJ7XzQtMJa0xXKYn596KI+xejL7cKqmjPdxf+42
eHxr717TrqZfvmibvu5Xa97+ZVp83DJNv9GXT77a1G/rq3rehID0cT7vVnLUuXPwkP+G8HC5oGsw
XGK6fftnt/UJj2hxOeHLejvUw7RE05pjwcdSys/qTfuu67ett2qL6RXTZm55X59381VbrKCcMn2+
q13LNBSP+IhClRJ/3mzq93XfzCnbPigxZddgdta9O3vGMO2rtz7bLYhOehemRPXtufc8HTJLSplO
wP7CXzIpZQN6klJ+AcfbdqIzindKwn76xckmvQcd9Zfn9doTwNgitaULfrlhaiDTBKcVjku2oB8x
acZB1QstwmsN8XDElLv3vlhYZIqU7P+OdZPtmBMThsB+dXk77XxkskVQSEn/v9u3wxGbLY5bSvsV
s5M97eEgwnK6/e2m3p7P2UFJy2AJ5KSHoV6t90Oz23kyndhqvZh+u1q3F7XfUGhrwHLS2ALGyniS
7dp25bSHoeX/9bWnm1zF8jGod/t+SdrApMSkO1544esQV1qTUn7dvO3rhffk6thy0je1b7ccmFRO
+P3Zi/rqeli3vll3eKTHoP9t0w+Np6nAcJta1mMQf9V8aFeeGYO4KRQ+BvHfuv5yomQ0rEOxi0l3
/W599qzuOyylfzht8+Dj3OA500EXZ99Wj6Tkv1u3PsdtIUJM9nKDR+JHNaTcTXexmHTf8Pbqic74
KG3CXEr4+2a7HW43N/UiTEhsQlpK/sd1d96cvRyObJvNcUrJ/9TtPyKIJn34CGGfvcGxILrspHT9
b+B+MwyN51K44qCc9gc/qkxtRlFK9+ddvZ4LoqtoS8n+0vRXWDaPsk3+iSm3RDYL8XZFNynpX2vs
DjMq/aPp8D5i4s2wO/vl1OJtVlBMvx1W3XZoPbXiMIxi2rcdU1cuvKdps3j3Uz6VaToAfI/zT9M0
lFN/5ifXzDdWm6bun/4FAAD//w==</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12700</xdr:colOff>
      <xdr:row>2</xdr:row>
      <xdr:rowOff>168275</xdr:rowOff>
    </xdr:from>
    <xdr:to>
      <xdr:col>11</xdr:col>
      <xdr:colOff>317500</xdr:colOff>
      <xdr:row>17</xdr:row>
      <xdr:rowOff>149225</xdr:rowOff>
    </xdr:to>
    <xdr:graphicFrame macro="">
      <xdr:nvGraphicFramePr>
        <xdr:cNvPr id="2" name="Chart 1">
          <a:extLst>
            <a:ext uri="{FF2B5EF4-FFF2-40B4-BE49-F238E27FC236}">
              <a16:creationId xmlns:a16="http://schemas.microsoft.com/office/drawing/2014/main" id="{6D35E211-7C59-4B1F-1794-F38D71B0C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28575</xdr:colOff>
      <xdr:row>2</xdr:row>
      <xdr:rowOff>6350</xdr:rowOff>
    </xdr:from>
    <xdr:to>
      <xdr:col>15</xdr:col>
      <xdr:colOff>333375</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7CDD051-3E6B-36F9-D28D-CC02B48496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48325" y="374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203200</xdr:colOff>
      <xdr:row>0</xdr:row>
      <xdr:rowOff>120650</xdr:rowOff>
    </xdr:from>
    <xdr:to>
      <xdr:col>9</xdr:col>
      <xdr:colOff>203200</xdr:colOff>
      <xdr:row>14</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E7663A1-E6C3-0EDF-385B-1CE977DC39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12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3</xdr:row>
      <xdr:rowOff>44450</xdr:rowOff>
    </xdr:from>
    <xdr:to>
      <xdr:col>10</xdr:col>
      <xdr:colOff>69850</xdr:colOff>
      <xdr:row>16</xdr:row>
      <xdr:rowOff>174625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C4C661B-D59F-D63D-5078-052D342487F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596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546100</xdr:colOff>
      <xdr:row>5</xdr:row>
      <xdr:rowOff>152400</xdr:rowOff>
    </xdr:from>
    <xdr:to>
      <xdr:col>10</xdr:col>
      <xdr:colOff>546100</xdr:colOff>
      <xdr:row>19</xdr:row>
      <xdr:rowOff>98425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6D77248-A5FC-8883-35FF-85E804B8F0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073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146050</xdr:colOff>
      <xdr:row>2</xdr:row>
      <xdr:rowOff>41275</xdr:rowOff>
    </xdr:from>
    <xdr:to>
      <xdr:col>11</xdr:col>
      <xdr:colOff>450850</xdr:colOff>
      <xdr:row>17</xdr:row>
      <xdr:rowOff>22225</xdr:rowOff>
    </xdr:to>
    <xdr:graphicFrame macro="">
      <xdr:nvGraphicFramePr>
        <xdr:cNvPr id="2" name="Chart 1">
          <a:extLst>
            <a:ext uri="{FF2B5EF4-FFF2-40B4-BE49-F238E27FC236}">
              <a16:creationId xmlns:a16="http://schemas.microsoft.com/office/drawing/2014/main" id="{5E2BE14C-9AB9-14B2-3EB5-14DC5B4D1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314325</xdr:colOff>
      <xdr:row>2</xdr:row>
      <xdr:rowOff>12700</xdr:rowOff>
    </xdr:from>
    <xdr:to>
      <xdr:col>14</xdr:col>
      <xdr:colOff>9525</xdr:colOff>
      <xdr:row>16</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FF5FCC5-19B7-F56D-0973-FBE1745E4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0225" y="381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330200</xdr:colOff>
      <xdr:row>3</xdr:row>
      <xdr:rowOff>177800</xdr:rowOff>
    </xdr:from>
    <xdr:to>
      <xdr:col>12</xdr:col>
      <xdr:colOff>25400</xdr:colOff>
      <xdr:row>18</xdr:row>
      <xdr:rowOff>158750</xdr:rowOff>
    </xdr:to>
    <xdr:graphicFrame macro="">
      <xdr:nvGraphicFramePr>
        <xdr:cNvPr id="2" name="Chart 1">
          <a:extLst>
            <a:ext uri="{FF2B5EF4-FFF2-40B4-BE49-F238E27FC236}">
              <a16:creationId xmlns:a16="http://schemas.microsoft.com/office/drawing/2014/main" id="{0A4ABF95-800A-5F22-4C1C-3A1DEFD1C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25401</xdr:colOff>
      <xdr:row>18</xdr:row>
      <xdr:rowOff>19051</xdr:rowOff>
    </xdr:from>
    <xdr:to>
      <xdr:col>2</xdr:col>
      <xdr:colOff>1</xdr:colOff>
      <xdr:row>22</xdr:row>
      <xdr:rowOff>25401</xdr:rowOff>
    </xdr:to>
    <xdr:graphicFrame macro="">
      <xdr:nvGraphicFramePr>
        <xdr:cNvPr id="4" name="Chart 3">
          <a:extLst>
            <a:ext uri="{FF2B5EF4-FFF2-40B4-BE49-F238E27FC236}">
              <a16:creationId xmlns:a16="http://schemas.microsoft.com/office/drawing/2014/main" id="{22FFCB52-9698-A1E0-6B28-6E0B29AD8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596899</xdr:colOff>
      <xdr:row>18</xdr:row>
      <xdr:rowOff>1</xdr:rowOff>
    </xdr:from>
    <xdr:to>
      <xdr:col>5</xdr:col>
      <xdr:colOff>6350</xdr:colOff>
      <xdr:row>22</xdr:row>
      <xdr:rowOff>22225</xdr:rowOff>
    </xdr:to>
    <xdr:graphicFrame macro="">
      <xdr:nvGraphicFramePr>
        <xdr:cNvPr id="5" name="Chart 4">
          <a:extLst>
            <a:ext uri="{FF2B5EF4-FFF2-40B4-BE49-F238E27FC236}">
              <a16:creationId xmlns:a16="http://schemas.microsoft.com/office/drawing/2014/main" id="{15F32DAC-510B-F76B-AC8C-BF02170B4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12699</xdr:colOff>
      <xdr:row>17</xdr:row>
      <xdr:rowOff>174625</xdr:rowOff>
    </xdr:from>
    <xdr:to>
      <xdr:col>7</xdr:col>
      <xdr:colOff>990600</xdr:colOff>
      <xdr:row>22</xdr:row>
      <xdr:rowOff>6350</xdr:rowOff>
    </xdr:to>
    <xdr:graphicFrame macro="">
      <xdr:nvGraphicFramePr>
        <xdr:cNvPr id="6" name="Chart 5">
          <a:extLst>
            <a:ext uri="{FF2B5EF4-FFF2-40B4-BE49-F238E27FC236}">
              <a16:creationId xmlns:a16="http://schemas.microsoft.com/office/drawing/2014/main" id="{7370CA66-CD47-6EE0-C62E-7073CB0B3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603249</xdr:colOff>
      <xdr:row>18</xdr:row>
      <xdr:rowOff>9525</xdr:rowOff>
    </xdr:from>
    <xdr:to>
      <xdr:col>11</xdr:col>
      <xdr:colOff>0</xdr:colOff>
      <xdr:row>22</xdr:row>
      <xdr:rowOff>50800</xdr:rowOff>
    </xdr:to>
    <xdr:graphicFrame macro="">
      <xdr:nvGraphicFramePr>
        <xdr:cNvPr id="7" name="Chart 6">
          <a:extLst>
            <a:ext uri="{FF2B5EF4-FFF2-40B4-BE49-F238E27FC236}">
              <a16:creationId xmlns:a16="http://schemas.microsoft.com/office/drawing/2014/main" id="{DAC2B56C-93EF-83F4-E7C5-3945A4619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19050</xdr:colOff>
      <xdr:row>18</xdr:row>
      <xdr:rowOff>15875</xdr:rowOff>
    </xdr:from>
    <xdr:to>
      <xdr:col>13</xdr:col>
      <xdr:colOff>1263650</xdr:colOff>
      <xdr:row>22</xdr:row>
      <xdr:rowOff>44450</xdr:rowOff>
    </xdr:to>
    <xdr:graphicFrame macro="">
      <xdr:nvGraphicFramePr>
        <xdr:cNvPr id="8" name="Chart 7">
          <a:extLst>
            <a:ext uri="{FF2B5EF4-FFF2-40B4-BE49-F238E27FC236}">
              <a16:creationId xmlns:a16="http://schemas.microsoft.com/office/drawing/2014/main" id="{65B6E5EB-34A4-9B13-FA83-2FE2CC597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82550</xdr:rowOff>
    </xdr:from>
    <xdr:to>
      <xdr:col>19</xdr:col>
      <xdr:colOff>133350</xdr:colOff>
      <xdr:row>3</xdr:row>
      <xdr:rowOff>0</xdr:rowOff>
    </xdr:to>
    <xdr:sp macro="" textlink="">
      <xdr:nvSpPr>
        <xdr:cNvPr id="2" name="Rectangle: Rounded Corners 1">
          <a:extLst>
            <a:ext uri="{FF2B5EF4-FFF2-40B4-BE49-F238E27FC236}">
              <a16:creationId xmlns:a16="http://schemas.microsoft.com/office/drawing/2014/main" id="{2CAFBC5D-F721-60B8-DF1B-295B507274A5}"/>
            </a:ext>
          </a:extLst>
        </xdr:cNvPr>
        <xdr:cNvSpPr/>
      </xdr:nvSpPr>
      <xdr:spPr>
        <a:xfrm>
          <a:off x="0" y="82550"/>
          <a:ext cx="11715750" cy="469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12700</xdr:colOff>
      <xdr:row>3</xdr:row>
      <xdr:rowOff>69850</xdr:rowOff>
    </xdr:from>
    <xdr:to>
      <xdr:col>3</xdr:col>
      <xdr:colOff>260350</xdr:colOff>
      <xdr:row>10</xdr:row>
      <xdr:rowOff>76200</xdr:rowOff>
    </xdr:to>
    <xdr:grpSp>
      <xdr:nvGrpSpPr>
        <xdr:cNvPr id="12" name="Group 11">
          <a:extLst>
            <a:ext uri="{FF2B5EF4-FFF2-40B4-BE49-F238E27FC236}">
              <a16:creationId xmlns:a16="http://schemas.microsoft.com/office/drawing/2014/main" id="{6D36CFBC-96C5-48ED-2425-26297DE3814B}"/>
            </a:ext>
          </a:extLst>
        </xdr:cNvPr>
        <xdr:cNvGrpSpPr/>
      </xdr:nvGrpSpPr>
      <xdr:grpSpPr>
        <a:xfrm>
          <a:off x="12700" y="622300"/>
          <a:ext cx="2076450" cy="1295400"/>
          <a:chOff x="0" y="603250"/>
          <a:chExt cx="1676400" cy="1295400"/>
        </a:xfrm>
      </xdr:grpSpPr>
      <xdr:sp macro="" textlink="">
        <xdr:nvSpPr>
          <xdr:cNvPr id="3" name="Rectangle: Rounded Corners 2">
            <a:extLst>
              <a:ext uri="{FF2B5EF4-FFF2-40B4-BE49-F238E27FC236}">
                <a16:creationId xmlns:a16="http://schemas.microsoft.com/office/drawing/2014/main" id="{A90A5A98-8618-CFF1-8D9E-713260240DAC}"/>
              </a:ext>
            </a:extLst>
          </xdr:cNvPr>
          <xdr:cNvSpPr/>
        </xdr:nvSpPr>
        <xdr:spPr>
          <a:xfrm>
            <a:off x="25400" y="603250"/>
            <a:ext cx="1644650" cy="215900"/>
          </a:xfrm>
          <a:prstGeom prst="roundRect">
            <a:avLst/>
          </a:prstGeom>
          <a:gradFill>
            <a:gsLst>
              <a:gs pos="0">
                <a:schemeClr val="tx1">
                  <a:alpha val="80000"/>
                </a:schemeClr>
              </a:gs>
              <a:gs pos="100000">
                <a:schemeClr val="tx1">
                  <a:lumMod val="65000"/>
                  <a:lumOff val="35000"/>
                  <a:alpha val="80000"/>
                </a:schemeClr>
              </a:gs>
            </a:gsLst>
            <a:lin ang="5400000" scaled="1"/>
          </a:gradFill>
          <a:ln>
            <a:gradFill>
              <a:gsLst>
                <a:gs pos="0">
                  <a:schemeClr val="tx2">
                    <a:alpha val="80000"/>
                  </a:schemeClr>
                </a:gs>
                <a:gs pos="100000">
                  <a:schemeClr val="tx1">
                    <a:lumMod val="50000"/>
                    <a:lumOff val="50000"/>
                    <a:alpha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AF51D038-00C7-2FDB-5CAE-862D56A4F421}"/>
              </a:ext>
            </a:extLst>
          </xdr:cNvPr>
          <xdr:cNvSpPr/>
        </xdr:nvSpPr>
        <xdr:spPr>
          <a:xfrm>
            <a:off x="0" y="857250"/>
            <a:ext cx="1676400" cy="1041400"/>
          </a:xfrm>
          <a:prstGeom prst="roundRect">
            <a:avLst/>
          </a:prstGeom>
          <a:gradFill>
            <a:gsLst>
              <a:gs pos="0">
                <a:schemeClr val="tx1">
                  <a:alpha val="80000"/>
                </a:schemeClr>
              </a:gs>
              <a:gs pos="100000">
                <a:schemeClr val="tx1">
                  <a:lumMod val="65000"/>
                  <a:lumOff val="35000"/>
                  <a:alpha val="80000"/>
                </a:schemeClr>
              </a:gs>
            </a:gsLst>
            <a:lin ang="5400000" scaled="1"/>
          </a:gradFill>
          <a:ln>
            <a:gradFill>
              <a:gsLst>
                <a:gs pos="0">
                  <a:schemeClr val="tx2">
                    <a:alpha val="80000"/>
                  </a:schemeClr>
                </a:gs>
                <a:gs pos="100000">
                  <a:schemeClr val="tx1">
                    <a:lumMod val="50000"/>
                    <a:lumOff val="50000"/>
                    <a:alpha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7" name="Rectangle: Rounded Corners 6">
            <a:extLst>
              <a:ext uri="{FF2B5EF4-FFF2-40B4-BE49-F238E27FC236}">
                <a16:creationId xmlns:a16="http://schemas.microsoft.com/office/drawing/2014/main" id="{119D05BB-7D2E-472C-B118-F087A3155752}"/>
              </a:ext>
            </a:extLst>
          </xdr:cNvPr>
          <xdr:cNvSpPr/>
        </xdr:nvSpPr>
        <xdr:spPr>
          <a:xfrm>
            <a:off x="110164" y="946150"/>
            <a:ext cx="1473200" cy="234950"/>
          </a:xfrm>
          <a:prstGeom prst="roundRect">
            <a:avLst/>
          </a:prstGeom>
          <a:gradFill>
            <a:gsLst>
              <a:gs pos="0">
                <a:schemeClr val="tx1">
                  <a:alpha val="80000"/>
                </a:schemeClr>
              </a:gs>
              <a:gs pos="100000">
                <a:schemeClr val="tx1">
                  <a:lumMod val="65000"/>
                  <a:lumOff val="35000"/>
                  <a:alpha val="80000"/>
                </a:schemeClr>
              </a:gs>
            </a:gsLst>
            <a:lin ang="5400000" scaled="1"/>
          </a:gradFill>
          <a:ln>
            <a:gradFill>
              <a:gsLst>
                <a:gs pos="0">
                  <a:schemeClr val="tx2">
                    <a:alpha val="80000"/>
                  </a:schemeClr>
                </a:gs>
                <a:gs pos="100000">
                  <a:schemeClr val="tx1">
                    <a:lumMod val="50000"/>
                    <a:lumOff val="50000"/>
                    <a:alpha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5CA7B0-CB34-4CE1-9D91-E512C54A2B8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 name="Rectangle: Rounded Corners 8">
            <a:extLst>
              <a:ext uri="{FF2B5EF4-FFF2-40B4-BE49-F238E27FC236}">
                <a16:creationId xmlns:a16="http://schemas.microsoft.com/office/drawing/2014/main" id="{944C7033-BA15-0DF5-9F75-F545BE8F38EC}"/>
              </a:ext>
            </a:extLst>
          </xdr:cNvPr>
          <xdr:cNvSpPr/>
        </xdr:nvSpPr>
        <xdr:spPr>
          <a:xfrm>
            <a:off x="68626" y="1587500"/>
            <a:ext cx="1530350" cy="249850"/>
          </a:xfrm>
          <a:prstGeom prst="roundRect">
            <a:avLst/>
          </a:prstGeom>
          <a:gradFill>
            <a:gsLst>
              <a:gs pos="0">
                <a:schemeClr val="tx1">
                  <a:alpha val="80000"/>
                </a:schemeClr>
              </a:gs>
              <a:gs pos="100000">
                <a:schemeClr val="tx1">
                  <a:lumMod val="65000"/>
                  <a:lumOff val="35000"/>
                  <a:alpha val="80000"/>
                </a:schemeClr>
              </a:gs>
            </a:gsLst>
            <a:lin ang="5400000" scaled="1"/>
          </a:gradFill>
          <a:ln>
            <a:gradFill>
              <a:gsLst>
                <a:gs pos="0">
                  <a:schemeClr val="tx2">
                    <a:alpha val="80000"/>
                  </a:schemeClr>
                </a:gs>
                <a:gs pos="100000">
                  <a:schemeClr val="tx1">
                    <a:lumMod val="50000"/>
                    <a:lumOff val="50000"/>
                    <a:alpha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1</xdr:col>
          <xdr:colOff>495300</xdr:colOff>
          <xdr:row>8</xdr:row>
          <xdr:rowOff>165101</xdr:rowOff>
        </xdr:from>
        <xdr:to>
          <xdr:col>3</xdr:col>
          <xdr:colOff>76200</xdr:colOff>
          <xdr:row>10</xdr:row>
          <xdr:rowOff>6351</xdr:rowOff>
        </xdr:to>
        <xdr:pic>
          <xdr:nvPicPr>
            <xdr:cNvPr id="11" name="Picture 10">
              <a:extLst>
                <a:ext uri="{FF2B5EF4-FFF2-40B4-BE49-F238E27FC236}">
                  <a16:creationId xmlns:a16="http://schemas.microsoft.com/office/drawing/2014/main" id="{560BF99B-4580-2B92-B062-EE9483963984}"/>
                </a:ext>
              </a:extLst>
            </xdr:cNvPr>
            <xdr:cNvPicPr>
              <a:picLocks noChangeAspect="1" noChangeArrowheads="1"/>
              <a:extLst>
                <a:ext uri="{84589F7E-364E-4C9E-8A38-B11213B215E9}">
                  <a14:cameraTool cellRange="'YOY GROWTH'!$B$13" spid="_x0000_s8268"/>
                </a:ext>
              </a:extLst>
            </xdr:cNvPicPr>
          </xdr:nvPicPr>
          <xdr:blipFill>
            <a:blip xmlns:r="http://schemas.openxmlformats.org/officeDocument/2006/relationships" r:embed="rId1"/>
            <a:srcRect/>
            <a:stretch>
              <a:fillRect/>
            </a:stretch>
          </xdr:blipFill>
          <xdr:spPr bwMode="auto">
            <a:xfrm>
              <a:off x="1104900" y="1638301"/>
              <a:ext cx="800100"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330200</xdr:colOff>
      <xdr:row>3</xdr:row>
      <xdr:rowOff>76200</xdr:rowOff>
    </xdr:from>
    <xdr:to>
      <xdr:col>6</xdr:col>
      <xdr:colOff>577850</xdr:colOff>
      <xdr:row>10</xdr:row>
      <xdr:rowOff>76200</xdr:rowOff>
    </xdr:to>
    <xdr:grpSp>
      <xdr:nvGrpSpPr>
        <xdr:cNvPr id="33" name="Group 32">
          <a:extLst>
            <a:ext uri="{FF2B5EF4-FFF2-40B4-BE49-F238E27FC236}">
              <a16:creationId xmlns:a16="http://schemas.microsoft.com/office/drawing/2014/main" id="{14B5BAB9-E8F9-549A-F8C1-A53F63D912B9}"/>
            </a:ext>
          </a:extLst>
        </xdr:cNvPr>
        <xdr:cNvGrpSpPr/>
      </xdr:nvGrpSpPr>
      <xdr:grpSpPr>
        <a:xfrm>
          <a:off x="2159000" y="628650"/>
          <a:ext cx="2076450" cy="1289050"/>
          <a:chOff x="0" y="603250"/>
          <a:chExt cx="1676400" cy="1289050"/>
        </a:xfrm>
      </xdr:grpSpPr>
      <xdr:sp macro="" textlink="">
        <xdr:nvSpPr>
          <xdr:cNvPr id="34" name="Rectangle: Rounded Corners 33">
            <a:extLst>
              <a:ext uri="{FF2B5EF4-FFF2-40B4-BE49-F238E27FC236}">
                <a16:creationId xmlns:a16="http://schemas.microsoft.com/office/drawing/2014/main" id="{B4D06CF6-9D58-07D6-AC91-8D52D7FE1BC1}"/>
              </a:ext>
            </a:extLst>
          </xdr:cNvPr>
          <xdr:cNvSpPr/>
        </xdr:nvSpPr>
        <xdr:spPr>
          <a:xfrm>
            <a:off x="25400" y="603250"/>
            <a:ext cx="1644650" cy="2159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5" name="Rectangle: Rounded Corners 34">
            <a:extLst>
              <a:ext uri="{FF2B5EF4-FFF2-40B4-BE49-F238E27FC236}">
                <a16:creationId xmlns:a16="http://schemas.microsoft.com/office/drawing/2014/main" id="{EFC0CE9C-88E5-A827-F307-B96D22CE7CD6}"/>
              </a:ext>
            </a:extLst>
          </xdr:cNvPr>
          <xdr:cNvSpPr/>
        </xdr:nvSpPr>
        <xdr:spPr>
          <a:xfrm>
            <a:off x="0" y="850900"/>
            <a:ext cx="1676400" cy="10414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36" name="Rectangle: Rounded Corners 35">
            <a:extLst>
              <a:ext uri="{FF2B5EF4-FFF2-40B4-BE49-F238E27FC236}">
                <a16:creationId xmlns:a16="http://schemas.microsoft.com/office/drawing/2014/main" id="{C2062EE6-B03C-45CB-5EDF-DE84FD746077}"/>
              </a:ext>
            </a:extLst>
          </xdr:cNvPr>
          <xdr:cNvSpPr/>
        </xdr:nvSpPr>
        <xdr:spPr>
          <a:xfrm>
            <a:off x="146050" y="946150"/>
            <a:ext cx="1473200" cy="2349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A9EB51-FE86-4FF1-B395-09751979096C}"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0F5986D8-A959-1AEF-A1AE-1003B37B20C6}"/>
              </a:ext>
            </a:extLst>
          </xdr:cNvPr>
          <xdr:cNvSpPr/>
        </xdr:nvSpPr>
        <xdr:spPr>
          <a:xfrm>
            <a:off x="68626" y="1587500"/>
            <a:ext cx="1530350" cy="2498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7</xdr:col>
      <xdr:colOff>88900</xdr:colOff>
      <xdr:row>3</xdr:row>
      <xdr:rowOff>31750</xdr:rowOff>
    </xdr:from>
    <xdr:to>
      <xdr:col>10</xdr:col>
      <xdr:colOff>336550</xdr:colOff>
      <xdr:row>10</xdr:row>
      <xdr:rowOff>31750</xdr:rowOff>
    </xdr:to>
    <xdr:grpSp>
      <xdr:nvGrpSpPr>
        <xdr:cNvPr id="38" name="Group 37">
          <a:extLst>
            <a:ext uri="{FF2B5EF4-FFF2-40B4-BE49-F238E27FC236}">
              <a16:creationId xmlns:a16="http://schemas.microsoft.com/office/drawing/2014/main" id="{30BCCF69-3533-249C-B176-A5FF28F12E6E}"/>
            </a:ext>
          </a:extLst>
        </xdr:cNvPr>
        <xdr:cNvGrpSpPr/>
      </xdr:nvGrpSpPr>
      <xdr:grpSpPr>
        <a:xfrm>
          <a:off x="4356100" y="584200"/>
          <a:ext cx="2076450" cy="1289050"/>
          <a:chOff x="0" y="603250"/>
          <a:chExt cx="1676400" cy="1289050"/>
        </a:xfrm>
      </xdr:grpSpPr>
      <xdr:sp macro="" textlink="">
        <xdr:nvSpPr>
          <xdr:cNvPr id="39" name="Rectangle: Rounded Corners 38">
            <a:extLst>
              <a:ext uri="{FF2B5EF4-FFF2-40B4-BE49-F238E27FC236}">
                <a16:creationId xmlns:a16="http://schemas.microsoft.com/office/drawing/2014/main" id="{80F8758F-0766-C668-0EA3-5F73743A2318}"/>
              </a:ext>
            </a:extLst>
          </xdr:cNvPr>
          <xdr:cNvSpPr/>
        </xdr:nvSpPr>
        <xdr:spPr>
          <a:xfrm>
            <a:off x="25400" y="603250"/>
            <a:ext cx="1644650" cy="2159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40" name="Rectangle: Rounded Corners 39">
            <a:extLst>
              <a:ext uri="{FF2B5EF4-FFF2-40B4-BE49-F238E27FC236}">
                <a16:creationId xmlns:a16="http://schemas.microsoft.com/office/drawing/2014/main" id="{13C71BBC-6C3C-93BF-018C-44243ACDF272}"/>
              </a:ext>
            </a:extLst>
          </xdr:cNvPr>
          <xdr:cNvSpPr/>
        </xdr:nvSpPr>
        <xdr:spPr>
          <a:xfrm>
            <a:off x="0" y="850900"/>
            <a:ext cx="1676400" cy="10414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41" name="Rectangle: Rounded Corners 40">
            <a:extLst>
              <a:ext uri="{FF2B5EF4-FFF2-40B4-BE49-F238E27FC236}">
                <a16:creationId xmlns:a16="http://schemas.microsoft.com/office/drawing/2014/main" id="{9EBDE60D-15DA-7B85-1088-33A15F9729FA}"/>
              </a:ext>
            </a:extLst>
          </xdr:cNvPr>
          <xdr:cNvSpPr/>
        </xdr:nvSpPr>
        <xdr:spPr>
          <a:xfrm>
            <a:off x="146050" y="946150"/>
            <a:ext cx="1473200" cy="2349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D5FA7A-6C4A-4925-96DB-00B5DD54AFBC}"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2" name="Rectangle: Rounded Corners 41">
            <a:extLst>
              <a:ext uri="{FF2B5EF4-FFF2-40B4-BE49-F238E27FC236}">
                <a16:creationId xmlns:a16="http://schemas.microsoft.com/office/drawing/2014/main" id="{CE1CF0D6-ED75-DF26-BA9F-7938146B7647}"/>
              </a:ext>
            </a:extLst>
          </xdr:cNvPr>
          <xdr:cNvSpPr/>
        </xdr:nvSpPr>
        <xdr:spPr>
          <a:xfrm>
            <a:off x="68626" y="1587500"/>
            <a:ext cx="1530350" cy="2498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10</xdr:col>
      <xdr:colOff>444500</xdr:colOff>
      <xdr:row>3</xdr:row>
      <xdr:rowOff>57150</xdr:rowOff>
    </xdr:from>
    <xdr:to>
      <xdr:col>14</xdr:col>
      <xdr:colOff>82550</xdr:colOff>
      <xdr:row>10</xdr:row>
      <xdr:rowOff>57150</xdr:rowOff>
    </xdr:to>
    <xdr:grpSp>
      <xdr:nvGrpSpPr>
        <xdr:cNvPr id="43" name="Group 42">
          <a:extLst>
            <a:ext uri="{FF2B5EF4-FFF2-40B4-BE49-F238E27FC236}">
              <a16:creationId xmlns:a16="http://schemas.microsoft.com/office/drawing/2014/main" id="{EA5C5D01-97FD-2F70-C852-19951F9D7708}"/>
            </a:ext>
          </a:extLst>
        </xdr:cNvPr>
        <xdr:cNvGrpSpPr/>
      </xdr:nvGrpSpPr>
      <xdr:grpSpPr>
        <a:xfrm>
          <a:off x="6540500" y="609600"/>
          <a:ext cx="2076450" cy="1289050"/>
          <a:chOff x="0" y="603250"/>
          <a:chExt cx="1676400" cy="1289050"/>
        </a:xfrm>
      </xdr:grpSpPr>
      <xdr:sp macro="" textlink="">
        <xdr:nvSpPr>
          <xdr:cNvPr id="44" name="Rectangle: Rounded Corners 43">
            <a:extLst>
              <a:ext uri="{FF2B5EF4-FFF2-40B4-BE49-F238E27FC236}">
                <a16:creationId xmlns:a16="http://schemas.microsoft.com/office/drawing/2014/main" id="{D2ADC260-7F03-2792-A75C-7985872BE34C}"/>
              </a:ext>
            </a:extLst>
          </xdr:cNvPr>
          <xdr:cNvSpPr/>
        </xdr:nvSpPr>
        <xdr:spPr>
          <a:xfrm>
            <a:off x="25400" y="603250"/>
            <a:ext cx="1644650" cy="2159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NO</a:t>
            </a:r>
            <a:r>
              <a:rPr lang="en-US" sz="1400" b="1"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5" name="Rectangle: Rounded Corners 44">
            <a:extLst>
              <a:ext uri="{FF2B5EF4-FFF2-40B4-BE49-F238E27FC236}">
                <a16:creationId xmlns:a16="http://schemas.microsoft.com/office/drawing/2014/main" id="{3651554F-20EA-C7C7-426C-325289E83FE2}"/>
              </a:ext>
            </a:extLst>
          </xdr:cNvPr>
          <xdr:cNvSpPr/>
        </xdr:nvSpPr>
        <xdr:spPr>
          <a:xfrm>
            <a:off x="0" y="850900"/>
            <a:ext cx="1676400" cy="10414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46" name="Rectangle: Rounded Corners 45">
            <a:extLst>
              <a:ext uri="{FF2B5EF4-FFF2-40B4-BE49-F238E27FC236}">
                <a16:creationId xmlns:a16="http://schemas.microsoft.com/office/drawing/2014/main" id="{E5FE3FA8-576E-5960-BC1F-2416331F4590}"/>
              </a:ext>
            </a:extLst>
          </xdr:cNvPr>
          <xdr:cNvSpPr/>
        </xdr:nvSpPr>
        <xdr:spPr>
          <a:xfrm>
            <a:off x="146050" y="946150"/>
            <a:ext cx="1473200" cy="2349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8FB587-A2AA-477F-907D-EB0513FEDA27}"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9AE273E7-4C47-FA0C-49FA-DE3718D5FB4E}"/>
              </a:ext>
            </a:extLst>
          </xdr:cNvPr>
          <xdr:cNvSpPr/>
        </xdr:nvSpPr>
        <xdr:spPr>
          <a:xfrm>
            <a:off x="68626" y="1587500"/>
            <a:ext cx="1530350" cy="2498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14</xdr:col>
      <xdr:colOff>247650</xdr:colOff>
      <xdr:row>3</xdr:row>
      <xdr:rowOff>63500</xdr:rowOff>
    </xdr:from>
    <xdr:to>
      <xdr:col>17</xdr:col>
      <xdr:colOff>495300</xdr:colOff>
      <xdr:row>10</xdr:row>
      <xdr:rowOff>63500</xdr:rowOff>
    </xdr:to>
    <xdr:grpSp>
      <xdr:nvGrpSpPr>
        <xdr:cNvPr id="48" name="Group 47">
          <a:extLst>
            <a:ext uri="{FF2B5EF4-FFF2-40B4-BE49-F238E27FC236}">
              <a16:creationId xmlns:a16="http://schemas.microsoft.com/office/drawing/2014/main" id="{36401838-F98C-32CB-E895-59BA5C2ADB61}"/>
            </a:ext>
          </a:extLst>
        </xdr:cNvPr>
        <xdr:cNvGrpSpPr/>
      </xdr:nvGrpSpPr>
      <xdr:grpSpPr>
        <a:xfrm>
          <a:off x="8782050" y="615950"/>
          <a:ext cx="2076450" cy="1289050"/>
          <a:chOff x="0" y="603250"/>
          <a:chExt cx="1676400" cy="1289050"/>
        </a:xfrm>
      </xdr:grpSpPr>
      <xdr:sp macro="" textlink="">
        <xdr:nvSpPr>
          <xdr:cNvPr id="49" name="Rectangle: Rounded Corners 48">
            <a:extLst>
              <a:ext uri="{FF2B5EF4-FFF2-40B4-BE49-F238E27FC236}">
                <a16:creationId xmlns:a16="http://schemas.microsoft.com/office/drawing/2014/main" id="{8C08D57C-D24A-E28F-85A5-A950F9727246}"/>
              </a:ext>
            </a:extLst>
          </xdr:cNvPr>
          <xdr:cNvSpPr/>
        </xdr:nvSpPr>
        <xdr:spPr>
          <a:xfrm>
            <a:off x="25400" y="603250"/>
            <a:ext cx="1644650" cy="2159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PROFIT</a:t>
            </a:r>
            <a:r>
              <a:rPr lang="en-US" sz="1400" b="1"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0" name="Rectangle: Rounded Corners 49">
            <a:extLst>
              <a:ext uri="{FF2B5EF4-FFF2-40B4-BE49-F238E27FC236}">
                <a16:creationId xmlns:a16="http://schemas.microsoft.com/office/drawing/2014/main" id="{8A07299A-13AA-09F9-9AE7-46AA917C3061}"/>
              </a:ext>
            </a:extLst>
          </xdr:cNvPr>
          <xdr:cNvSpPr/>
        </xdr:nvSpPr>
        <xdr:spPr>
          <a:xfrm>
            <a:off x="0" y="850900"/>
            <a:ext cx="1676400" cy="104140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51" name="Rectangle: Rounded Corners 50">
            <a:extLst>
              <a:ext uri="{FF2B5EF4-FFF2-40B4-BE49-F238E27FC236}">
                <a16:creationId xmlns:a16="http://schemas.microsoft.com/office/drawing/2014/main" id="{E7E1EBBC-8A31-FC7C-8CE0-8D3DEE31B12E}"/>
              </a:ext>
            </a:extLst>
          </xdr:cNvPr>
          <xdr:cNvSpPr/>
        </xdr:nvSpPr>
        <xdr:spPr>
          <a:xfrm>
            <a:off x="146050" y="946150"/>
            <a:ext cx="1473200" cy="2349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7F1C06E-2235-476B-9C1B-15125FF8C0A1}"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F8457F19-DB05-8E92-F9DE-33930CDD2346}"/>
              </a:ext>
            </a:extLst>
          </xdr:cNvPr>
          <xdr:cNvSpPr/>
        </xdr:nvSpPr>
        <xdr:spPr>
          <a:xfrm>
            <a:off x="68626" y="1587500"/>
            <a:ext cx="1530350" cy="2498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14</xdr:col>
      <xdr:colOff>326303</xdr:colOff>
      <xdr:row>8</xdr:row>
      <xdr:rowOff>146050</xdr:rowOff>
    </xdr:from>
    <xdr:to>
      <xdr:col>17</xdr:col>
      <xdr:colOff>393050</xdr:colOff>
      <xdr:row>10</xdr:row>
      <xdr:rowOff>27600</xdr:rowOff>
    </xdr:to>
    <xdr:sp macro="" textlink="">
      <xdr:nvSpPr>
        <xdr:cNvPr id="62" name="Rectangle: Rounded Corners 61">
          <a:extLst>
            <a:ext uri="{FF2B5EF4-FFF2-40B4-BE49-F238E27FC236}">
              <a16:creationId xmlns:a16="http://schemas.microsoft.com/office/drawing/2014/main" id="{181B5DAA-63B5-7CE2-8761-02E8218ADD94}"/>
            </a:ext>
          </a:extLst>
        </xdr:cNvPr>
        <xdr:cNvSpPr/>
      </xdr:nvSpPr>
      <xdr:spPr>
        <a:xfrm>
          <a:off x="8860703" y="1619250"/>
          <a:ext cx="1895547" cy="249850"/>
        </a:xfrm>
        <a:prstGeom prst="roundRect">
          <a:avLst/>
        </a:prstGeom>
        <a:gradFill>
          <a:gsLst>
            <a:gs pos="0">
              <a:schemeClr val="tx1">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3</xdr:col>
      <xdr:colOff>520700</xdr:colOff>
      <xdr:row>6</xdr:row>
      <xdr:rowOff>107950</xdr:rowOff>
    </xdr:from>
    <xdr:to>
      <xdr:col>6</xdr:col>
      <xdr:colOff>419101</xdr:colOff>
      <xdr:row>8</xdr:row>
      <xdr:rowOff>107950</xdr:rowOff>
    </xdr:to>
    <xdr:graphicFrame macro="">
      <xdr:nvGraphicFramePr>
        <xdr:cNvPr id="69" name="Chart 68">
          <a:extLst>
            <a:ext uri="{FF2B5EF4-FFF2-40B4-BE49-F238E27FC236}">
              <a16:creationId xmlns:a16="http://schemas.microsoft.com/office/drawing/2014/main" id="{EA41F015-2FE3-4D62-A180-8373403CE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6</xdr:row>
      <xdr:rowOff>133350</xdr:rowOff>
    </xdr:from>
    <xdr:to>
      <xdr:col>3</xdr:col>
      <xdr:colOff>152400</xdr:colOff>
      <xdr:row>8</xdr:row>
      <xdr:rowOff>127000</xdr:rowOff>
    </xdr:to>
    <xdr:graphicFrame macro="">
      <xdr:nvGraphicFramePr>
        <xdr:cNvPr id="70" name="Chart 69">
          <a:extLst>
            <a:ext uri="{FF2B5EF4-FFF2-40B4-BE49-F238E27FC236}">
              <a16:creationId xmlns:a16="http://schemas.microsoft.com/office/drawing/2014/main" id="{DF5DCCCD-E01D-4B9A-97E1-034A795CA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187440</xdr:colOff>
          <xdr:row>8</xdr:row>
          <xdr:rowOff>158750</xdr:rowOff>
        </xdr:from>
        <xdr:to>
          <xdr:col>6</xdr:col>
          <xdr:colOff>419099</xdr:colOff>
          <xdr:row>10</xdr:row>
          <xdr:rowOff>19050</xdr:rowOff>
        </xdr:to>
        <xdr:pic>
          <xdr:nvPicPr>
            <xdr:cNvPr id="74" name="Picture 73">
              <a:extLst>
                <a:ext uri="{FF2B5EF4-FFF2-40B4-BE49-F238E27FC236}">
                  <a16:creationId xmlns:a16="http://schemas.microsoft.com/office/drawing/2014/main" id="{A7BD0456-7087-B6EF-EF75-FF92EB4097E3}"/>
                </a:ext>
              </a:extLst>
            </xdr:cNvPr>
            <xdr:cNvPicPr>
              <a:picLocks noChangeAspect="1" noChangeArrowheads="1"/>
              <a:extLst>
                <a:ext uri="{84589F7E-364E-4C9E-8A38-B11213B215E9}">
                  <a14:cameraTool cellRange="'YOY GROWTH'!$C$13" spid="_x0000_s8269"/>
                </a:ext>
              </a:extLst>
            </xdr:cNvPicPr>
          </xdr:nvPicPr>
          <xdr:blipFill>
            <a:blip xmlns:r="http://schemas.openxmlformats.org/officeDocument/2006/relationships" r:embed="rId4"/>
            <a:srcRect/>
            <a:stretch>
              <a:fillRect/>
            </a:stretch>
          </xdr:blipFill>
          <xdr:spPr bwMode="auto">
            <a:xfrm>
              <a:off x="3235440" y="1631950"/>
              <a:ext cx="841259"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234950</xdr:colOff>
      <xdr:row>6</xdr:row>
      <xdr:rowOff>82549</xdr:rowOff>
    </xdr:from>
    <xdr:to>
      <xdr:col>10</xdr:col>
      <xdr:colOff>247651</xdr:colOff>
      <xdr:row>8</xdr:row>
      <xdr:rowOff>63500</xdr:rowOff>
    </xdr:to>
    <xdr:graphicFrame macro="">
      <xdr:nvGraphicFramePr>
        <xdr:cNvPr id="76" name="Chart 75">
          <a:extLst>
            <a:ext uri="{FF2B5EF4-FFF2-40B4-BE49-F238E27FC236}">
              <a16:creationId xmlns:a16="http://schemas.microsoft.com/office/drawing/2014/main" id="{78F5CB2D-7FFC-4D6D-AAE3-13EA127BA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552450</xdr:colOff>
          <xdr:row>8</xdr:row>
          <xdr:rowOff>130352</xdr:rowOff>
        </xdr:from>
        <xdr:to>
          <xdr:col>10</xdr:col>
          <xdr:colOff>230488</xdr:colOff>
          <xdr:row>9</xdr:row>
          <xdr:rowOff>152400</xdr:rowOff>
        </xdr:to>
        <xdr:pic>
          <xdr:nvPicPr>
            <xdr:cNvPr id="78" name="Picture 77">
              <a:extLst>
                <a:ext uri="{FF2B5EF4-FFF2-40B4-BE49-F238E27FC236}">
                  <a16:creationId xmlns:a16="http://schemas.microsoft.com/office/drawing/2014/main" id="{4E61067C-8FCF-58C7-4ADD-78A0BDBD5772}"/>
                </a:ext>
              </a:extLst>
            </xdr:cNvPr>
            <xdr:cNvPicPr>
              <a:picLocks noChangeAspect="1" noChangeArrowheads="1"/>
              <a:extLst>
                <a:ext uri="{84589F7E-364E-4C9E-8A38-B11213B215E9}">
                  <a14:cameraTool cellRange="'YOY GROWTH'!$D$13" spid="_x0000_s8270"/>
                </a:ext>
              </a:extLst>
            </xdr:cNvPicPr>
          </xdr:nvPicPr>
          <xdr:blipFill>
            <a:blip xmlns:r="http://schemas.openxmlformats.org/officeDocument/2006/relationships" r:embed="rId6"/>
            <a:srcRect/>
            <a:stretch>
              <a:fillRect/>
            </a:stretch>
          </xdr:blipFill>
          <xdr:spPr bwMode="auto">
            <a:xfrm>
              <a:off x="5429250" y="1603552"/>
              <a:ext cx="897238" cy="20619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552451</xdr:colOff>
      <xdr:row>6</xdr:row>
      <xdr:rowOff>139700</xdr:rowOff>
    </xdr:from>
    <xdr:to>
      <xdr:col>14</xdr:col>
      <xdr:colOff>1</xdr:colOff>
      <xdr:row>8</xdr:row>
      <xdr:rowOff>107950</xdr:rowOff>
    </xdr:to>
    <xdr:graphicFrame macro="">
      <xdr:nvGraphicFramePr>
        <xdr:cNvPr id="79" name="Chart 78">
          <a:extLst>
            <a:ext uri="{FF2B5EF4-FFF2-40B4-BE49-F238E27FC236}">
              <a16:creationId xmlns:a16="http://schemas.microsoft.com/office/drawing/2014/main" id="{C6EFAF43-DE66-43F7-B86B-85147AFAE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342900</xdr:colOff>
      <xdr:row>6</xdr:row>
      <xdr:rowOff>126999</xdr:rowOff>
    </xdr:from>
    <xdr:to>
      <xdr:col>17</xdr:col>
      <xdr:colOff>400050</xdr:colOff>
      <xdr:row>8</xdr:row>
      <xdr:rowOff>76200</xdr:rowOff>
    </xdr:to>
    <xdr:graphicFrame macro="">
      <xdr:nvGraphicFramePr>
        <xdr:cNvPr id="80" name="Chart 79">
          <a:extLst>
            <a:ext uri="{FF2B5EF4-FFF2-40B4-BE49-F238E27FC236}">
              <a16:creationId xmlns:a16="http://schemas.microsoft.com/office/drawing/2014/main" id="{68835EC6-BE42-4481-9757-143A184DD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252626</xdr:colOff>
          <xdr:row>8</xdr:row>
          <xdr:rowOff>165100</xdr:rowOff>
        </xdr:from>
        <xdr:to>
          <xdr:col>17</xdr:col>
          <xdr:colOff>374649</xdr:colOff>
          <xdr:row>10</xdr:row>
          <xdr:rowOff>50800</xdr:rowOff>
        </xdr:to>
        <xdr:pic>
          <xdr:nvPicPr>
            <xdr:cNvPr id="82" name="Picture 81">
              <a:extLst>
                <a:ext uri="{FF2B5EF4-FFF2-40B4-BE49-F238E27FC236}">
                  <a16:creationId xmlns:a16="http://schemas.microsoft.com/office/drawing/2014/main" id="{36319E5D-8AD4-0C3F-4B7C-3A96C3F320CC}"/>
                </a:ext>
              </a:extLst>
            </xdr:cNvPr>
            <xdr:cNvPicPr>
              <a:picLocks noChangeAspect="1" noChangeArrowheads="1"/>
              <a:extLst>
                <a:ext uri="{84589F7E-364E-4C9E-8A38-B11213B215E9}">
                  <a14:cameraTool cellRange="'YOY GROWTH'!$F$13" spid="_x0000_s8271"/>
                </a:ext>
              </a:extLst>
            </xdr:cNvPicPr>
          </xdr:nvPicPr>
          <xdr:blipFill>
            <a:blip xmlns:r="http://schemas.openxmlformats.org/officeDocument/2006/relationships" r:embed="rId9"/>
            <a:srcRect/>
            <a:stretch>
              <a:fillRect/>
            </a:stretch>
          </xdr:blipFill>
          <xdr:spPr bwMode="auto">
            <a:xfrm>
              <a:off x="10006226" y="1638300"/>
              <a:ext cx="731623"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323850</xdr:colOff>
          <xdr:row>8</xdr:row>
          <xdr:rowOff>139700</xdr:rowOff>
        </xdr:from>
        <xdr:to>
          <xdr:col>13</xdr:col>
          <xdr:colOff>495300</xdr:colOff>
          <xdr:row>10</xdr:row>
          <xdr:rowOff>0</xdr:rowOff>
        </xdr:to>
        <xdr:pic>
          <xdr:nvPicPr>
            <xdr:cNvPr id="83" name="Picture 82">
              <a:extLst>
                <a:ext uri="{FF2B5EF4-FFF2-40B4-BE49-F238E27FC236}">
                  <a16:creationId xmlns:a16="http://schemas.microsoft.com/office/drawing/2014/main" id="{843696E5-2135-991C-65D1-975328A6FB0E}"/>
                </a:ext>
              </a:extLst>
            </xdr:cNvPr>
            <xdr:cNvPicPr>
              <a:picLocks noChangeAspect="1" noChangeArrowheads="1"/>
              <a:extLst>
                <a:ext uri="{84589F7E-364E-4C9E-8A38-B11213B215E9}">
                  <a14:cameraTool cellRange="'YOY GROWTH'!$E$13" spid="_x0000_s8272"/>
                </a:ext>
              </a:extLst>
            </xdr:cNvPicPr>
          </xdr:nvPicPr>
          <xdr:blipFill>
            <a:blip xmlns:r="http://schemas.openxmlformats.org/officeDocument/2006/relationships" r:embed="rId10"/>
            <a:srcRect/>
            <a:stretch>
              <a:fillRect/>
            </a:stretch>
          </xdr:blipFill>
          <xdr:spPr bwMode="auto">
            <a:xfrm>
              <a:off x="7639050" y="1612900"/>
              <a:ext cx="7810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38100</xdr:colOff>
      <xdr:row>10</xdr:row>
      <xdr:rowOff>139700</xdr:rowOff>
    </xdr:from>
    <xdr:to>
      <xdr:col>6</xdr:col>
      <xdr:colOff>196850</xdr:colOff>
      <xdr:row>25</xdr:row>
      <xdr:rowOff>0</xdr:rowOff>
    </xdr:to>
    <xdr:sp macro="" textlink="">
      <xdr:nvSpPr>
        <xdr:cNvPr id="5" name="Rectangle: Rounded Corners 4">
          <a:extLst>
            <a:ext uri="{FF2B5EF4-FFF2-40B4-BE49-F238E27FC236}">
              <a16:creationId xmlns:a16="http://schemas.microsoft.com/office/drawing/2014/main" id="{8C9A51DE-3E91-F726-4F37-4AAEB47CFA5C}"/>
            </a:ext>
          </a:extLst>
        </xdr:cNvPr>
        <xdr:cNvSpPr/>
      </xdr:nvSpPr>
      <xdr:spPr>
        <a:xfrm>
          <a:off x="38100" y="1981200"/>
          <a:ext cx="3816350" cy="2622550"/>
        </a:xfrm>
        <a:prstGeom prst="roundRect">
          <a:avLst/>
        </a:prstGeom>
        <a:gradFill>
          <a:gsLst>
            <a:gs pos="0">
              <a:schemeClr val="bg1">
                <a:lumMod val="75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209550</xdr:colOff>
      <xdr:row>11</xdr:row>
      <xdr:rowOff>6350</xdr:rowOff>
    </xdr:from>
    <xdr:to>
      <xdr:col>12</xdr:col>
      <xdr:colOff>368300</xdr:colOff>
      <xdr:row>25</xdr:row>
      <xdr:rowOff>50800</xdr:rowOff>
    </xdr:to>
    <xdr:sp macro="" textlink="">
      <xdr:nvSpPr>
        <xdr:cNvPr id="15" name="Rectangle: Rounded Corners 14">
          <a:extLst>
            <a:ext uri="{FF2B5EF4-FFF2-40B4-BE49-F238E27FC236}">
              <a16:creationId xmlns:a16="http://schemas.microsoft.com/office/drawing/2014/main" id="{EED74A50-632A-479A-B5F8-98DC2DADA9B9}"/>
            </a:ext>
          </a:extLst>
        </xdr:cNvPr>
        <xdr:cNvSpPr/>
      </xdr:nvSpPr>
      <xdr:spPr>
        <a:xfrm>
          <a:off x="3867150" y="2032000"/>
          <a:ext cx="3816350" cy="2622550"/>
        </a:xfrm>
        <a:prstGeom prst="roundRect">
          <a:avLst/>
        </a:prstGeom>
        <a:gradFill>
          <a:gsLst>
            <a:gs pos="0">
              <a:schemeClr val="bg1">
                <a:lumMod val="75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406400</xdr:colOff>
      <xdr:row>11</xdr:row>
      <xdr:rowOff>50800</xdr:rowOff>
    </xdr:from>
    <xdr:to>
      <xdr:col>18</xdr:col>
      <xdr:colOff>565150</xdr:colOff>
      <xdr:row>25</xdr:row>
      <xdr:rowOff>95250</xdr:rowOff>
    </xdr:to>
    <xdr:sp macro="" textlink="">
      <xdr:nvSpPr>
        <xdr:cNvPr id="16" name="Rectangle: Rounded Corners 15">
          <a:extLst>
            <a:ext uri="{FF2B5EF4-FFF2-40B4-BE49-F238E27FC236}">
              <a16:creationId xmlns:a16="http://schemas.microsoft.com/office/drawing/2014/main" id="{BE7E5A25-4EA9-4608-AB70-DBC7B14DD7FE}"/>
            </a:ext>
          </a:extLst>
        </xdr:cNvPr>
        <xdr:cNvSpPr/>
      </xdr:nvSpPr>
      <xdr:spPr>
        <a:xfrm>
          <a:off x="7721600" y="2076450"/>
          <a:ext cx="3816350" cy="2622550"/>
        </a:xfrm>
        <a:prstGeom prst="roundRect">
          <a:avLst/>
        </a:prstGeom>
        <a:gradFill>
          <a:gsLst>
            <a:gs pos="70000">
              <a:schemeClr val="bg1">
                <a:lumMod val="7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25</xdr:row>
      <xdr:rowOff>19050</xdr:rowOff>
    </xdr:from>
    <xdr:to>
      <xdr:col>6</xdr:col>
      <xdr:colOff>158750</xdr:colOff>
      <xdr:row>39</xdr:row>
      <xdr:rowOff>63500</xdr:rowOff>
    </xdr:to>
    <xdr:sp macro="" textlink="">
      <xdr:nvSpPr>
        <xdr:cNvPr id="17" name="Rectangle: Rounded Corners 16">
          <a:extLst>
            <a:ext uri="{FF2B5EF4-FFF2-40B4-BE49-F238E27FC236}">
              <a16:creationId xmlns:a16="http://schemas.microsoft.com/office/drawing/2014/main" id="{6463D138-B1D0-4F36-97C6-F2C0012D5BCD}"/>
            </a:ext>
          </a:extLst>
        </xdr:cNvPr>
        <xdr:cNvSpPr/>
      </xdr:nvSpPr>
      <xdr:spPr>
        <a:xfrm>
          <a:off x="0" y="4622800"/>
          <a:ext cx="3816350" cy="2622550"/>
        </a:xfrm>
        <a:prstGeom prst="roundRect">
          <a:avLst/>
        </a:prstGeom>
        <a:gradFill>
          <a:gsLst>
            <a:gs pos="0">
              <a:schemeClr val="bg1">
                <a:lumMod val="75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120650</xdr:colOff>
      <xdr:row>25</xdr:row>
      <xdr:rowOff>95250</xdr:rowOff>
    </xdr:from>
    <xdr:to>
      <xdr:col>12</xdr:col>
      <xdr:colOff>374650</xdr:colOff>
      <xdr:row>39</xdr:row>
      <xdr:rowOff>139700</xdr:rowOff>
    </xdr:to>
    <xdr:sp macro="" textlink="">
      <xdr:nvSpPr>
        <xdr:cNvPr id="18" name="Rectangle: Rounded Corners 17">
          <a:extLst>
            <a:ext uri="{FF2B5EF4-FFF2-40B4-BE49-F238E27FC236}">
              <a16:creationId xmlns:a16="http://schemas.microsoft.com/office/drawing/2014/main" id="{D9F73D0A-3B04-4689-BF8B-A6A138D03B38}"/>
            </a:ext>
          </a:extLst>
        </xdr:cNvPr>
        <xdr:cNvSpPr/>
      </xdr:nvSpPr>
      <xdr:spPr>
        <a:xfrm>
          <a:off x="3778250" y="4699000"/>
          <a:ext cx="3911600" cy="2622550"/>
        </a:xfrm>
        <a:prstGeom prst="roundRect">
          <a:avLst/>
        </a:prstGeom>
        <a:gradFill>
          <a:gsLst>
            <a:gs pos="0">
              <a:schemeClr val="bg1">
                <a:lumMod val="75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400050</xdr:colOff>
      <xdr:row>25</xdr:row>
      <xdr:rowOff>114300</xdr:rowOff>
    </xdr:from>
    <xdr:to>
      <xdr:col>18</xdr:col>
      <xdr:colOff>590550</xdr:colOff>
      <xdr:row>39</xdr:row>
      <xdr:rowOff>158750</xdr:rowOff>
    </xdr:to>
    <xdr:sp macro="" textlink="">
      <xdr:nvSpPr>
        <xdr:cNvPr id="19" name="Rectangle: Rounded Corners 18">
          <a:extLst>
            <a:ext uri="{FF2B5EF4-FFF2-40B4-BE49-F238E27FC236}">
              <a16:creationId xmlns:a16="http://schemas.microsoft.com/office/drawing/2014/main" id="{E26618E4-8151-4EF3-91B7-FE4A974C3171}"/>
            </a:ext>
          </a:extLst>
        </xdr:cNvPr>
        <xdr:cNvSpPr/>
      </xdr:nvSpPr>
      <xdr:spPr>
        <a:xfrm>
          <a:off x="7715250" y="4718050"/>
          <a:ext cx="3848100" cy="2622550"/>
        </a:xfrm>
        <a:prstGeom prst="roundRect">
          <a:avLst/>
        </a:prstGeom>
        <a:gradFill>
          <a:gsLst>
            <a:gs pos="0">
              <a:schemeClr val="bg1">
                <a:lumMod val="75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292100</xdr:colOff>
      <xdr:row>11</xdr:row>
      <xdr:rowOff>88900</xdr:rowOff>
    </xdr:from>
    <xdr:to>
      <xdr:col>5</xdr:col>
      <xdr:colOff>539750</xdr:colOff>
      <xdr:row>13</xdr:row>
      <xdr:rowOff>0</xdr:rowOff>
    </xdr:to>
    <xdr:sp macro="" textlink="">
      <xdr:nvSpPr>
        <xdr:cNvPr id="20" name="Rectangle: Rounded Corners 19">
          <a:extLst>
            <a:ext uri="{FF2B5EF4-FFF2-40B4-BE49-F238E27FC236}">
              <a16:creationId xmlns:a16="http://schemas.microsoft.com/office/drawing/2014/main" id="{E8E35495-61DC-41F4-83CA-A7042D1A74ED}"/>
            </a:ext>
          </a:extLst>
        </xdr:cNvPr>
        <xdr:cNvSpPr/>
      </xdr:nvSpPr>
      <xdr:spPr>
        <a:xfrm>
          <a:off x="292100" y="2114550"/>
          <a:ext cx="329565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Lato Black" panose="020F0502020204030203" pitchFamily="34" charset="0"/>
              <a:ea typeface="Lato Black" panose="020F0502020204030203" pitchFamily="34" charset="0"/>
              <a:cs typeface="Lato Black" panose="020F0502020204030203" pitchFamily="34" charset="0"/>
            </a:rPr>
            <a:t>SALES</a:t>
          </a:r>
          <a:r>
            <a:rPr lang="en-US" sz="1200" b="1" baseline="0">
              <a:latin typeface="Lato Black" panose="020F0502020204030203" pitchFamily="34" charset="0"/>
              <a:ea typeface="Lato Black" panose="020F0502020204030203" pitchFamily="34" charset="0"/>
              <a:cs typeface="Lato Black" panose="020F0502020204030203" pitchFamily="34" charset="0"/>
            </a:rPr>
            <a:t> &amp; PROFIT ANALYSIS</a:t>
          </a:r>
          <a:endParaRPr lang="en-US" sz="12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406400</xdr:colOff>
      <xdr:row>11</xdr:row>
      <xdr:rowOff>146050</xdr:rowOff>
    </xdr:from>
    <xdr:to>
      <xdr:col>12</xdr:col>
      <xdr:colOff>44450</xdr:colOff>
      <xdr:row>13</xdr:row>
      <xdr:rowOff>57150</xdr:rowOff>
    </xdr:to>
    <xdr:sp macro="" textlink="">
      <xdr:nvSpPr>
        <xdr:cNvPr id="21" name="Rectangle: Rounded Corners 20">
          <a:extLst>
            <a:ext uri="{FF2B5EF4-FFF2-40B4-BE49-F238E27FC236}">
              <a16:creationId xmlns:a16="http://schemas.microsoft.com/office/drawing/2014/main" id="{827AC24F-178C-4A48-A696-62D866C28432}"/>
            </a:ext>
          </a:extLst>
        </xdr:cNvPr>
        <xdr:cNvSpPr/>
      </xdr:nvSpPr>
      <xdr:spPr>
        <a:xfrm>
          <a:off x="4064000" y="2171700"/>
          <a:ext cx="329565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Lato Black" panose="020F0502020204030203" pitchFamily="34" charset="0"/>
              <a:ea typeface="Lato Black" panose="020F0502020204030203" pitchFamily="34" charset="0"/>
              <a:cs typeface="Lato Black" panose="020F0502020204030203" pitchFamily="34" charset="0"/>
            </a:rPr>
            <a:t>CATEGORY</a:t>
          </a:r>
          <a:r>
            <a:rPr lang="en-US" sz="1200" b="1" baseline="0">
              <a:latin typeface="Lato Black" panose="020F0502020204030203" pitchFamily="34" charset="0"/>
              <a:ea typeface="Lato Black" panose="020F0502020204030203" pitchFamily="34" charset="0"/>
              <a:cs typeface="Lato Black" panose="020F0502020204030203" pitchFamily="34" charset="0"/>
            </a:rPr>
            <a:t> WISE PROFIT</a:t>
          </a:r>
          <a:endParaRPr lang="en-US" sz="12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57150</xdr:colOff>
      <xdr:row>11</xdr:row>
      <xdr:rowOff>177800</xdr:rowOff>
    </xdr:from>
    <xdr:to>
      <xdr:col>18</xdr:col>
      <xdr:colOff>304800</xdr:colOff>
      <xdr:row>13</xdr:row>
      <xdr:rowOff>88900</xdr:rowOff>
    </xdr:to>
    <xdr:sp macro="" textlink="">
      <xdr:nvSpPr>
        <xdr:cNvPr id="22" name="Rectangle: Rounded Corners 21">
          <a:extLst>
            <a:ext uri="{FF2B5EF4-FFF2-40B4-BE49-F238E27FC236}">
              <a16:creationId xmlns:a16="http://schemas.microsoft.com/office/drawing/2014/main" id="{62AADCC6-E265-436C-9F4E-2A38035BB164}"/>
            </a:ext>
          </a:extLst>
        </xdr:cNvPr>
        <xdr:cNvSpPr/>
      </xdr:nvSpPr>
      <xdr:spPr>
        <a:xfrm>
          <a:off x="7981950" y="2203450"/>
          <a:ext cx="329565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12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a:t>
          </a:r>
          <a:endPar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254000</xdr:colOff>
      <xdr:row>26</xdr:row>
      <xdr:rowOff>19050</xdr:rowOff>
    </xdr:from>
    <xdr:to>
      <xdr:col>5</xdr:col>
      <xdr:colOff>501650</xdr:colOff>
      <xdr:row>27</xdr:row>
      <xdr:rowOff>114300</xdr:rowOff>
    </xdr:to>
    <xdr:sp macro="" textlink="">
      <xdr:nvSpPr>
        <xdr:cNvPr id="23" name="Rectangle: Rounded Corners 22">
          <a:extLst>
            <a:ext uri="{FF2B5EF4-FFF2-40B4-BE49-F238E27FC236}">
              <a16:creationId xmlns:a16="http://schemas.microsoft.com/office/drawing/2014/main" id="{EE2BF921-3DE8-4D57-A804-E9A69555473E}"/>
            </a:ext>
          </a:extLst>
        </xdr:cNvPr>
        <xdr:cNvSpPr/>
      </xdr:nvSpPr>
      <xdr:spPr>
        <a:xfrm>
          <a:off x="254000" y="4806950"/>
          <a:ext cx="329565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Lato Black" panose="020F0502020204030203" pitchFamily="34" charset="0"/>
              <a:ea typeface="Lato Black" panose="020F0502020204030203" pitchFamily="34" charset="0"/>
              <a:cs typeface="Lato Black" panose="020F0502020204030203" pitchFamily="34" charset="0"/>
            </a:rPr>
            <a:t>STATE WISE SALES</a:t>
          </a:r>
        </a:p>
      </xdr:txBody>
    </xdr:sp>
    <xdr:clientData/>
  </xdr:twoCellAnchor>
  <xdr:twoCellAnchor>
    <xdr:from>
      <xdr:col>6</xdr:col>
      <xdr:colOff>438150</xdr:colOff>
      <xdr:row>26</xdr:row>
      <xdr:rowOff>69850</xdr:rowOff>
    </xdr:from>
    <xdr:to>
      <xdr:col>12</xdr:col>
      <xdr:colOff>76200</xdr:colOff>
      <xdr:row>27</xdr:row>
      <xdr:rowOff>165100</xdr:rowOff>
    </xdr:to>
    <xdr:sp macro="" textlink="">
      <xdr:nvSpPr>
        <xdr:cNvPr id="24" name="Rectangle: Rounded Corners 23">
          <a:extLst>
            <a:ext uri="{FF2B5EF4-FFF2-40B4-BE49-F238E27FC236}">
              <a16:creationId xmlns:a16="http://schemas.microsoft.com/office/drawing/2014/main" id="{58C6BA3E-021F-4487-A8D6-80B77006A329}"/>
            </a:ext>
          </a:extLst>
        </xdr:cNvPr>
        <xdr:cNvSpPr/>
      </xdr:nvSpPr>
      <xdr:spPr>
        <a:xfrm>
          <a:off x="4095750" y="4857750"/>
          <a:ext cx="329565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TOP</a:t>
          </a:r>
          <a:r>
            <a:rPr lang="en-US" sz="1200" baseline="0">
              <a:latin typeface="Lato Black" panose="020F0502020204030203" pitchFamily="34" charset="0"/>
              <a:ea typeface="Lato Black" panose="020F0502020204030203" pitchFamily="34" charset="0"/>
              <a:cs typeface="Lato Black" panose="020F0502020204030203" pitchFamily="34" charset="0"/>
            </a:rPr>
            <a:t> 5 SUB CATEGORIES AS PER SALES</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50800</xdr:colOff>
      <xdr:row>26</xdr:row>
      <xdr:rowOff>88900</xdr:rowOff>
    </xdr:from>
    <xdr:to>
      <xdr:col>18</xdr:col>
      <xdr:colOff>298450</xdr:colOff>
      <xdr:row>28</xdr:row>
      <xdr:rowOff>0</xdr:rowOff>
    </xdr:to>
    <xdr:sp macro="" textlink="">
      <xdr:nvSpPr>
        <xdr:cNvPr id="25" name="Rectangle: Rounded Corners 24">
          <a:extLst>
            <a:ext uri="{FF2B5EF4-FFF2-40B4-BE49-F238E27FC236}">
              <a16:creationId xmlns:a16="http://schemas.microsoft.com/office/drawing/2014/main" id="{2CC45A85-2498-443F-ACC9-3AA3D3C35199}"/>
            </a:ext>
          </a:extLst>
        </xdr:cNvPr>
        <xdr:cNvSpPr/>
      </xdr:nvSpPr>
      <xdr:spPr>
        <a:xfrm>
          <a:off x="7975600" y="4876800"/>
          <a:ext cx="329565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38100</xdr:colOff>
      <xdr:row>13</xdr:row>
      <xdr:rowOff>12700</xdr:rowOff>
    </xdr:from>
    <xdr:to>
      <xdr:col>6</xdr:col>
      <xdr:colOff>165100</xdr:colOff>
      <xdr:row>24</xdr:row>
      <xdr:rowOff>158750</xdr:rowOff>
    </xdr:to>
    <xdr:graphicFrame macro="">
      <xdr:nvGraphicFramePr>
        <xdr:cNvPr id="26" name="Chart 25">
          <a:extLst>
            <a:ext uri="{FF2B5EF4-FFF2-40B4-BE49-F238E27FC236}">
              <a16:creationId xmlns:a16="http://schemas.microsoft.com/office/drawing/2014/main" id="{79C80AAD-9F61-429E-876F-53E5F0ED9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215900</xdr:colOff>
      <xdr:row>13</xdr:row>
      <xdr:rowOff>82550</xdr:rowOff>
    </xdr:from>
    <xdr:to>
      <xdr:col>12</xdr:col>
      <xdr:colOff>304800</xdr:colOff>
      <xdr:row>24</xdr:row>
      <xdr:rowOff>146050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1509BD4B-54BF-48B1-A03C-AD6D4B4994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873500" y="2476500"/>
              <a:ext cx="3746500" cy="2089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400050</xdr:colOff>
      <xdr:row>13</xdr:row>
      <xdr:rowOff>107950</xdr:rowOff>
    </xdr:from>
    <xdr:to>
      <xdr:col>18</xdr:col>
      <xdr:colOff>584200</xdr:colOff>
      <xdr:row>25</xdr:row>
      <xdr:rowOff>44450</xdr:rowOff>
    </xdr:to>
    <xdr:graphicFrame macro="">
      <xdr:nvGraphicFramePr>
        <xdr:cNvPr id="28" name="Chart 27">
          <a:extLst>
            <a:ext uri="{FF2B5EF4-FFF2-40B4-BE49-F238E27FC236}">
              <a16:creationId xmlns:a16="http://schemas.microsoft.com/office/drawing/2014/main" id="{BF7940C4-D57A-4CE0-AD73-354B69CB6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27</xdr:row>
      <xdr:rowOff>139700</xdr:rowOff>
    </xdr:from>
    <xdr:to>
      <xdr:col>6</xdr:col>
      <xdr:colOff>76200</xdr:colOff>
      <xdr:row>39</xdr:row>
      <xdr:rowOff>12700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A48537FD-498C-43CA-ABAD-CC0AB1C3BC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5111750"/>
              <a:ext cx="3733800" cy="2082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317500</xdr:colOff>
      <xdr:row>27</xdr:row>
      <xdr:rowOff>165100</xdr:rowOff>
    </xdr:from>
    <xdr:to>
      <xdr:col>12</xdr:col>
      <xdr:colOff>222250</xdr:colOff>
      <xdr:row>39</xdr:row>
      <xdr:rowOff>38100</xdr:rowOff>
    </xdr:to>
    <xdr:graphicFrame macro="">
      <xdr:nvGraphicFramePr>
        <xdr:cNvPr id="30" name="Chart 29">
          <a:extLst>
            <a:ext uri="{FF2B5EF4-FFF2-40B4-BE49-F238E27FC236}">
              <a16:creationId xmlns:a16="http://schemas.microsoft.com/office/drawing/2014/main" id="{EA76BC49-98ED-40C1-A732-C922B1E19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406400</xdr:colOff>
      <xdr:row>28</xdr:row>
      <xdr:rowOff>19050</xdr:rowOff>
    </xdr:from>
    <xdr:to>
      <xdr:col>14</xdr:col>
      <xdr:colOff>393700</xdr:colOff>
      <xdr:row>39</xdr:row>
      <xdr:rowOff>120651</xdr:rowOff>
    </xdr:to>
    <mc:AlternateContent xmlns:mc="http://schemas.openxmlformats.org/markup-compatibility/2006" xmlns:a14="http://schemas.microsoft.com/office/drawing/2010/main">
      <mc:Choice Requires="a14">
        <xdr:graphicFrame macro="">
          <xdr:nvGraphicFramePr>
            <xdr:cNvPr id="54" name="Year 1">
              <a:extLst>
                <a:ext uri="{FF2B5EF4-FFF2-40B4-BE49-F238E27FC236}">
                  <a16:creationId xmlns:a16="http://schemas.microsoft.com/office/drawing/2014/main" id="{A1BD37F8-B296-4A97-9743-33AF3055A52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721600" y="5175250"/>
              <a:ext cx="1206500" cy="2127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393700</xdr:colOff>
      <xdr:row>28</xdr:row>
      <xdr:rowOff>12701</xdr:rowOff>
    </xdr:from>
    <xdr:to>
      <xdr:col>16</xdr:col>
      <xdr:colOff>501650</xdr:colOff>
      <xdr:row>39</xdr:row>
      <xdr:rowOff>127001</xdr:rowOff>
    </xdr:to>
    <mc:AlternateContent xmlns:mc="http://schemas.openxmlformats.org/markup-compatibility/2006" xmlns:a14="http://schemas.microsoft.com/office/drawing/2010/main">
      <mc:Choice Requires="a14">
        <xdr:graphicFrame macro="">
          <xdr:nvGraphicFramePr>
            <xdr:cNvPr id="55" name="Region 1">
              <a:extLst>
                <a:ext uri="{FF2B5EF4-FFF2-40B4-BE49-F238E27FC236}">
                  <a16:creationId xmlns:a16="http://schemas.microsoft.com/office/drawing/2014/main" id="{6721DDA4-C615-42FD-8378-989AF4BD89D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928100" y="5168901"/>
              <a:ext cx="1327150" cy="2139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514350</xdr:colOff>
      <xdr:row>28</xdr:row>
      <xdr:rowOff>1</xdr:rowOff>
    </xdr:from>
    <xdr:to>
      <xdr:col>18</xdr:col>
      <xdr:colOff>539750</xdr:colOff>
      <xdr:row>39</xdr:row>
      <xdr:rowOff>152400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0302860A-5734-45CE-B04F-24BC35199E2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267950" y="5156201"/>
              <a:ext cx="1244600" cy="2178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Kumari" refreshedDate="45131.684381018516" createdVersion="8" refreshedVersion="8" minRefreshableVersion="3" recordCount="9994" xr:uid="{0B889138-910F-4381-A9B9-E7EBAD17AB5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602769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98819F-53D7-47B6-9AB0-8E744E0846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6">
    <format dxfId="5">
      <pivotArea collapsedLevelsAreSubtotals="1" fieldPosition="0">
        <references count="1">
          <reference field="22" count="1">
            <x v="1"/>
          </reference>
        </references>
      </pivotArea>
    </format>
    <format dxfId="6">
      <pivotArea collapsedLevelsAreSubtotals="1" fieldPosition="0">
        <references count="1">
          <reference field="22" count="1">
            <x v="2"/>
          </reference>
        </references>
      </pivotArea>
    </format>
    <format dxfId="7">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9">
      <pivotArea collapsedLevelsAreSubtotals="1" fieldPosition="0">
        <references count="1">
          <reference field="22" count="1">
            <x v="5"/>
          </reference>
        </references>
      </pivotArea>
    </format>
    <format dxfId="10">
      <pivotArea collapsedLevelsAreSubtotals="1" fieldPosition="0">
        <references count="1">
          <reference field="22" count="1">
            <x v="6"/>
          </reference>
        </references>
      </pivotArea>
    </format>
    <format dxfId="11">
      <pivotArea collapsedLevelsAreSubtotals="1" fieldPosition="0">
        <references count="1">
          <reference field="22" count="1">
            <x v="7"/>
          </reference>
        </references>
      </pivotArea>
    </format>
    <format dxfId="12">
      <pivotArea collapsedLevelsAreSubtotals="1" fieldPosition="0">
        <references count="1">
          <reference field="22" count="1">
            <x v="8"/>
          </reference>
        </references>
      </pivotArea>
    </format>
    <format dxfId="13">
      <pivotArea collapsedLevelsAreSubtotals="1" fieldPosition="0">
        <references count="1">
          <reference field="22" count="1">
            <x v="9"/>
          </reference>
        </references>
      </pivotArea>
    </format>
    <format dxfId="14">
      <pivotArea collapsedLevelsAreSubtotals="1" fieldPosition="0">
        <references count="1">
          <reference field="22" count="1">
            <x v="10"/>
          </reference>
        </references>
      </pivotArea>
    </format>
    <format dxfId="15">
      <pivotArea collapsedLevelsAreSubtotals="1" fieldPosition="0">
        <references count="1">
          <reference field="22" count="1">
            <x v="11"/>
          </reference>
        </references>
      </pivotArea>
    </format>
    <format dxfId="16">
      <pivotArea collapsedLevelsAreSubtotals="1" fieldPosition="0">
        <references count="1">
          <reference field="22" count="1">
            <x v="12"/>
          </reference>
        </references>
      </pivotArea>
    </format>
    <format dxfId="17">
      <pivotArea field="22" type="button" dataOnly="0" labelOnly="1" outline="0" axis="axisRow" fieldPosition="0"/>
    </format>
    <format dxfId="18">
      <pivotArea dataOnly="0" labelOnly="1" outline="0" fieldPosition="0">
        <references count="1">
          <reference field="4294967294" count="2">
            <x v="0"/>
            <x v="1"/>
          </reference>
        </references>
      </pivotArea>
    </format>
    <format dxfId="19">
      <pivotArea grandRow="1" outline="0" collapsedLevelsAreSubtotals="1" fieldPosition="0"/>
    </format>
    <format dxfId="20">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64829E-A83C-40B2-A819-558E94696F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4">
    <format dxfId="21">
      <pivotArea field="15" type="button" dataOnly="0" labelOnly="1" outline="0" axis="axisRow" fieldPosition="0"/>
    </format>
    <format dxfId="22">
      <pivotArea dataOnly="0" labelOnly="1" outline="0" axis="axisValues" fieldPosition="0"/>
    </format>
    <format dxfId="23">
      <pivotArea grandRow="1" outline="0" collapsedLevelsAreSubtotals="1" fieldPosition="0"/>
    </format>
    <format dxfId="24">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D9F144-E02B-4344-9FC3-368058E036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870861-1CF1-42A4-8A10-2D609C761A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9E870E-A763-4F04-B818-356073C126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E79D4B-3B8D-471D-BDB9-BA6D0B92C7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B73B06-D817-4932-84DD-5149D3AB7D2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FFED56-9B40-4595-BA4D-3EEA6DCD95F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577738-AC4D-4367-8BB5-1F8749985B2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FB3F1D-9C72-4F9F-9EDB-2277A76463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40E297-2A86-457C-8A01-2C1A4ECB736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Quantity" fld="19" baseField="0" baseItem="0"/>
    <dataField name="Sum of Profit" fld="21" baseField="0" baseItem="0"/>
    <dataField name="Sum of Profit Margin" fld="25" baseField="0" baseItem="0"/>
  </dataFields>
  <formats count="5">
    <format dxfId="0">
      <pivotArea field="2" type="button" dataOnly="0" labelOnly="1" outline="0" axis="axisRow" fieldPosition="0"/>
    </format>
    <format dxfId="1">
      <pivotArea dataOnly="0" labelOnly="1" outline="0" fieldPosition="0">
        <references count="1">
          <reference field="4294967294" count="4">
            <x v="0"/>
            <x v="2"/>
            <x v="3"/>
            <x v="4"/>
          </reference>
        </references>
      </pivotArea>
    </format>
    <format dxfId="2">
      <pivotArea grandRow="1" outline="0" collapsedLevelsAreSubtotals="1" fieldPosition="0"/>
    </format>
    <format dxfId="3">
      <pivotArea dataOnly="0" labelOnly="1" grandRow="1" outline="0" fieldPosition="0"/>
    </format>
    <format dxfId="4">
      <pivotArea dataOnly="0" labelOnly="1" outline="0" fieldPosition="0">
        <references count="1">
          <reference field="4294967294" count="1">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2244D05-B662-4148-B328-B01702475846}" sourceName="Year">
  <pivotTables>
    <pivotTable tabId="4" name="PivotTable2"/>
    <pivotTable tabId="5" name="PivotTable3"/>
    <pivotTable tabId="9" name="PivotTable10"/>
    <pivotTable tabId="9" name="PivotTable2"/>
    <pivotTable tabId="9" name="PivotTable7"/>
    <pivotTable tabId="9" name="PivotTable8"/>
    <pivotTable tabId="9" name="PivotTable9"/>
    <pivotTable tabId="3" name="PivotTable1"/>
    <pivotTable tabId="7" name="PivotTable4"/>
    <pivotTable tabId="8" name="PivotTable1"/>
    <pivotTable tabId="11" name="PivotTable11"/>
  </pivotTables>
  <data>
    <tabular pivotCacheId="60276950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E7CBFD5-52B7-4845-BBC5-AF66247CAD5C}" sourceName="Segment">
  <pivotTables>
    <pivotTable tabId="4" name="PivotTable2"/>
    <pivotTable tabId="5" name="PivotTable3"/>
    <pivotTable tabId="9" name="PivotTable10"/>
    <pivotTable tabId="9" name="PivotTable2"/>
    <pivotTable tabId="9" name="PivotTable7"/>
    <pivotTable tabId="9" name="PivotTable8"/>
    <pivotTable tabId="9" name="PivotTable9"/>
    <pivotTable tabId="3" name="PivotTable1"/>
    <pivotTable tabId="7" name="PivotTable4"/>
    <pivotTable tabId="8" name="PivotTable1"/>
    <pivotTable tabId="11" name="PivotTable11"/>
  </pivotTables>
  <data>
    <tabular pivotCacheId="6027695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66B05A-E2E4-4E64-B430-03537915EAE6}" sourceName="Region">
  <pivotTables>
    <pivotTable tabId="4" name="PivotTable2"/>
    <pivotTable tabId="5" name="PivotTable3"/>
    <pivotTable tabId="9" name="PivotTable10"/>
    <pivotTable tabId="9" name="PivotTable2"/>
    <pivotTable tabId="9" name="PivotTable7"/>
    <pivotTable tabId="9" name="PivotTable8"/>
    <pivotTable tabId="9" name="PivotTable9"/>
    <pivotTable tabId="3" name="PivotTable1"/>
    <pivotTable tabId="7" name="PivotTable4"/>
    <pivotTable tabId="8" name="PivotTable1"/>
    <pivotTable tabId="11" name="PivotTable11"/>
  </pivotTables>
  <data>
    <tabular pivotCacheId="60276950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C0DC9D6-F6B3-4C68-A172-C3EB8612C293}" cache="Slicer_Year" caption="Year" rowHeight="241300"/>
  <slicer name="Segment" xr10:uid="{202EBC89-84F9-40A8-A8D5-1EFEDAA7665D}" cache="Slicer_Segment" caption="Segment" rowHeight="241300"/>
  <slicer name="Region" xr10:uid="{CD368A13-DF3D-4A5F-83D9-524F60334ED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4495FE5-6ACB-4FB3-84E7-271F2A9587C0}" cache="Slicer_Year" caption="Year" style="DASHBOARD" rowHeight="241300"/>
  <slicer name="Segment 1" xr10:uid="{067E0418-8D1B-4772-BF04-D333B00CA84E}" cache="Slicer_Segment" caption="Segment" style="DASHBOARD" rowHeight="241300"/>
  <slicer name="Region 1" xr10:uid="{E85BBE5E-9F45-4FD9-97A6-76587AD58547}" cache="Slicer_Region" caption="Region" style="DASHBOAR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5ADBB16-AA81-43EC-B366-22D407A944D1}">
  <we:reference id="wa200001095" version="1.0.0.4" store="en-US" storeType="OMEX"/>
  <we:alternateReferences>
    <we:reference id="WA200001095" version="1.0.0.4" store="" storeType="OMEX"/>
  </we:alternateReferences>
  <we:properties>
    <we:property name="Office.AutoShowTaskpaneWithDocument" value="false"/>
    <we:property name="critical_gantt" value="false"/>
    <we:property name="gantt_start" value="&quot;2023-07-27T00:00&quot;"/>
    <we:property name="gantt_zoom" value="0"/>
    <we:property name="progress_column" value="false"/>
    <we:property name="progress_gantt" value="false"/>
    <we:property name="slack_gantt" value="false"/>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5.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41B83-90C8-4F56-9235-7A0B383C070D}">
  <dimension ref="A3:C16"/>
  <sheetViews>
    <sheetView workbookViewId="0">
      <selection activeCell="N16" sqref="N16"/>
    </sheetView>
  </sheetViews>
  <sheetFormatPr defaultRowHeight="14.5" x14ac:dyDescent="0.35"/>
  <cols>
    <col min="1" max="1" width="12.36328125" bestFit="1" customWidth="1"/>
    <col min="2" max="2" width="11.81640625" bestFit="1" customWidth="1"/>
    <col min="3" max="3" width="11.26953125" bestFit="1" customWidth="1"/>
  </cols>
  <sheetData>
    <row r="3" spans="1:3" x14ac:dyDescent="0.35">
      <c r="A3" s="10" t="s">
        <v>10932</v>
      </c>
      <c r="B3" s="11" t="s">
        <v>10946</v>
      </c>
      <c r="C3" s="12" t="s">
        <v>10947</v>
      </c>
    </row>
    <row r="4" spans="1:3" x14ac:dyDescent="0.35">
      <c r="A4" s="6" t="s">
        <v>10934</v>
      </c>
      <c r="B4" s="8">
        <v>9199.2699999999986</v>
      </c>
      <c r="C4" s="9">
        <v>95365.937600000019</v>
      </c>
    </row>
    <row r="5" spans="1:3" x14ac:dyDescent="0.35">
      <c r="A5" s="6" t="s">
        <v>10935</v>
      </c>
      <c r="B5" s="8">
        <v>10288.898699999991</v>
      </c>
      <c r="C5" s="9">
        <v>60172.649400000024</v>
      </c>
    </row>
    <row r="6" spans="1:3" x14ac:dyDescent="0.35">
      <c r="A6" s="6" t="s">
        <v>10936</v>
      </c>
      <c r="B6" s="8">
        <v>26806.573700000015</v>
      </c>
      <c r="C6" s="9">
        <v>199252.98399999991</v>
      </c>
    </row>
    <row r="7" spans="1:3" x14ac:dyDescent="0.35">
      <c r="A7" s="6" t="s">
        <v>10937</v>
      </c>
      <c r="B7" s="8">
        <v>13437.806799999998</v>
      </c>
      <c r="C7" s="9">
        <v>141851.5674</v>
      </c>
    </row>
    <row r="8" spans="1:3" x14ac:dyDescent="0.35">
      <c r="A8" s="6" t="s">
        <v>10938</v>
      </c>
      <c r="B8" s="8">
        <v>22308.51279999999</v>
      </c>
      <c r="C8" s="9">
        <v>156122.28669999994</v>
      </c>
    </row>
    <row r="9" spans="1:3" x14ac:dyDescent="0.35">
      <c r="A9" s="6" t="s">
        <v>10939</v>
      </c>
      <c r="B9" s="8">
        <v>20899.334500000012</v>
      </c>
      <c r="C9" s="9">
        <v>147082.61130000011</v>
      </c>
    </row>
    <row r="10" spans="1:3" x14ac:dyDescent="0.35">
      <c r="A10" s="6" t="s">
        <v>10940</v>
      </c>
      <c r="B10" s="8">
        <v>13535.38299999998</v>
      </c>
      <c r="C10" s="9">
        <v>149580.83800000031</v>
      </c>
    </row>
    <row r="11" spans="1:3" x14ac:dyDescent="0.35">
      <c r="A11" s="6" t="s">
        <v>10941</v>
      </c>
      <c r="B11" s="8">
        <v>21896.715399999972</v>
      </c>
      <c r="C11" s="9">
        <v>159589.45099999988</v>
      </c>
    </row>
    <row r="12" spans="1:3" x14ac:dyDescent="0.35">
      <c r="A12" s="6" t="s">
        <v>10942</v>
      </c>
      <c r="B12" s="8">
        <v>37293.192500000034</v>
      </c>
      <c r="C12" s="9">
        <v>309770.09970000025</v>
      </c>
    </row>
    <row r="13" spans="1:3" x14ac:dyDescent="0.35">
      <c r="A13" s="6" t="s">
        <v>10943</v>
      </c>
      <c r="B13" s="8">
        <v>31469.663800000035</v>
      </c>
      <c r="C13" s="9">
        <v>197115.20170000009</v>
      </c>
    </row>
    <row r="14" spans="1:3" x14ac:dyDescent="0.35">
      <c r="A14" s="6" t="s">
        <v>10944</v>
      </c>
      <c r="B14" s="8">
        <v>35825.536599999927</v>
      </c>
      <c r="C14" s="9">
        <v>349120.07400000008</v>
      </c>
    </row>
    <row r="15" spans="1:3" x14ac:dyDescent="0.35">
      <c r="A15" s="6" t="s">
        <v>10945</v>
      </c>
      <c r="B15" s="8">
        <v>43436.13390000003</v>
      </c>
      <c r="C15" s="9">
        <v>332177.15950000001</v>
      </c>
    </row>
    <row r="16" spans="1:3" x14ac:dyDescent="0.35">
      <c r="A16" s="13" t="s">
        <v>10933</v>
      </c>
      <c r="B16" s="31">
        <v>286397.02169999998</v>
      </c>
      <c r="C16" s="32">
        <v>2297200.8603000008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2C9CB-AECD-417F-A4A9-0DBE2A51025E}">
  <dimension ref="A3:F7"/>
  <sheetViews>
    <sheetView workbookViewId="0">
      <selection activeCell="S9" sqref="S9"/>
    </sheetView>
  </sheetViews>
  <sheetFormatPr defaultRowHeight="14.5" x14ac:dyDescent="0.35"/>
  <cols>
    <col min="1" max="1" width="13.1796875" bestFit="1" customWidth="1"/>
    <col min="2" max="2" width="11.81640625" bestFit="1" customWidth="1"/>
    <col min="6" max="6" width="11.81640625" bestFit="1" customWidth="1"/>
  </cols>
  <sheetData>
    <row r="3" spans="1:6" x14ac:dyDescent="0.35">
      <c r="A3" s="10" t="s">
        <v>10932</v>
      </c>
      <c r="B3" s="15" t="s">
        <v>10946</v>
      </c>
      <c r="E3" t="s">
        <v>15</v>
      </c>
      <c r="F3" t="s">
        <v>10948</v>
      </c>
    </row>
    <row r="4" spans="1:6" x14ac:dyDescent="0.35">
      <c r="A4" s="6" t="s">
        <v>71</v>
      </c>
      <c r="B4" s="5">
        <v>145454.9480999998</v>
      </c>
      <c r="E4" t="str">
        <f>A4</f>
        <v>Technology</v>
      </c>
      <c r="F4" s="16">
        <f>GETPIVOTDATA("Profit",$A$3,"Category",A4)</f>
        <v>145454.9480999998</v>
      </c>
    </row>
    <row r="5" spans="1:6" x14ac:dyDescent="0.35">
      <c r="A5" s="14" t="s">
        <v>46</v>
      </c>
      <c r="B5" s="26">
        <v>122490.8008000001</v>
      </c>
      <c r="E5" t="str">
        <f>A5</f>
        <v>Office Supplies</v>
      </c>
      <c r="F5" s="16">
        <f>GETPIVOTDATA("Profit",$A$3,"Category",A5)</f>
        <v>122490.8008000001</v>
      </c>
    </row>
    <row r="6" spans="1:6" x14ac:dyDescent="0.35">
      <c r="A6" s="14" t="s">
        <v>32</v>
      </c>
      <c r="B6" s="26">
        <v>18451.272799999992</v>
      </c>
      <c r="E6" t="str">
        <f>A6</f>
        <v>Furniture</v>
      </c>
      <c r="F6" s="16">
        <f>GETPIVOTDATA("Profit",$A$3,"Category",A6)</f>
        <v>18451.272799999992</v>
      </c>
    </row>
    <row r="7" spans="1:6" x14ac:dyDescent="0.35">
      <c r="A7" s="13" t="s">
        <v>10933</v>
      </c>
      <c r="B7" s="28">
        <v>286397.02169999992</v>
      </c>
      <c r="E7" t="str">
        <f>A7</f>
        <v>Grand Total</v>
      </c>
      <c r="F7" s="16">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59896-31F2-4087-A61B-C67279347E6A}">
  <dimension ref="A3:B7"/>
  <sheetViews>
    <sheetView workbookViewId="0">
      <selection activeCell="C10" sqref="C10"/>
    </sheetView>
  </sheetViews>
  <sheetFormatPr defaultRowHeight="14.5" x14ac:dyDescent="0.35"/>
  <cols>
    <col min="1" max="1" width="13.1796875" bestFit="1" customWidth="1"/>
    <col min="2" max="2" width="11.26953125" bestFit="1" customWidth="1"/>
  </cols>
  <sheetData>
    <row r="3" spans="1:2" x14ac:dyDescent="0.35">
      <c r="A3" s="4" t="s">
        <v>10932</v>
      </c>
      <c r="B3" s="5" t="s">
        <v>10947</v>
      </c>
    </row>
    <row r="4" spans="1:2" x14ac:dyDescent="0.35">
      <c r="A4" s="6" t="s">
        <v>32</v>
      </c>
      <c r="B4" s="17">
        <v>0.32300170530281774</v>
      </c>
    </row>
    <row r="5" spans="1:2" x14ac:dyDescent="0.35">
      <c r="A5" s="14" t="s">
        <v>46</v>
      </c>
      <c r="B5" s="18">
        <v>0.31301008302169103</v>
      </c>
    </row>
    <row r="6" spans="1:2" x14ac:dyDescent="0.35">
      <c r="A6" s="14" t="s">
        <v>71</v>
      </c>
      <c r="B6" s="18">
        <v>0.36398821167549117</v>
      </c>
    </row>
    <row r="7" spans="1:2" x14ac:dyDescent="0.35">
      <c r="A7" s="7" t="s">
        <v>10933</v>
      </c>
      <c r="B7" s="19">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C5120-AE21-4AB4-9D93-2AB5F5F61983}">
  <dimension ref="A3:E53"/>
  <sheetViews>
    <sheetView workbookViewId="0">
      <selection activeCell="O10" sqref="O10"/>
    </sheetView>
  </sheetViews>
  <sheetFormatPr defaultRowHeight="14.5" x14ac:dyDescent="0.35"/>
  <cols>
    <col min="1" max="1" width="17.36328125" bestFit="1" customWidth="1"/>
    <col min="2" max="2" width="11.81640625" bestFit="1" customWidth="1"/>
    <col min="4" max="4" width="17.36328125" bestFit="1" customWidth="1"/>
    <col min="5" max="5" width="11.81640625" bestFit="1" customWidth="1"/>
  </cols>
  <sheetData>
    <row r="3" spans="1:5" x14ac:dyDescent="0.35">
      <c r="A3" s="4" t="s">
        <v>10932</v>
      </c>
      <c r="B3" s="5" t="s">
        <v>10947</v>
      </c>
      <c r="D3" s="20" t="s">
        <v>11</v>
      </c>
      <c r="E3" s="20" t="s">
        <v>10949</v>
      </c>
    </row>
    <row r="4" spans="1:5" x14ac:dyDescent="0.35">
      <c r="A4" s="6" t="s">
        <v>358</v>
      </c>
      <c r="B4" s="5">
        <v>19510.639999999992</v>
      </c>
      <c r="D4" t="str">
        <f>A4</f>
        <v>Alabama</v>
      </c>
      <c r="E4">
        <f>GETPIVOTDATA("Sales",$A$3,"State",A4)</f>
        <v>19510.639999999992</v>
      </c>
    </row>
    <row r="5" spans="1:5" x14ac:dyDescent="0.35">
      <c r="A5" s="14" t="s">
        <v>310</v>
      </c>
      <c r="B5" s="26">
        <v>35282.000999999997</v>
      </c>
      <c r="D5" t="str">
        <f t="shared" ref="D5:D52" si="0">A5</f>
        <v>Arizona</v>
      </c>
      <c r="E5">
        <f t="shared" ref="E5:E52" si="1">GETPIVOTDATA("Sales",$A$3,"State",A5)</f>
        <v>35282.000999999997</v>
      </c>
    </row>
    <row r="6" spans="1:5" x14ac:dyDescent="0.35">
      <c r="A6" s="14" t="s">
        <v>1707</v>
      </c>
      <c r="B6" s="26">
        <v>11678.129999999997</v>
      </c>
      <c r="D6" t="str">
        <f t="shared" si="0"/>
        <v>Arkansas</v>
      </c>
      <c r="E6">
        <f t="shared" si="1"/>
        <v>11678.129999999997</v>
      </c>
    </row>
    <row r="7" spans="1:5" x14ac:dyDescent="0.35">
      <c r="A7" s="14" t="s">
        <v>43</v>
      </c>
      <c r="B7" s="26">
        <v>457687.63150000101</v>
      </c>
      <c r="D7" t="str">
        <f t="shared" si="0"/>
        <v>California</v>
      </c>
      <c r="E7">
        <f t="shared" si="1"/>
        <v>457687.63150000101</v>
      </c>
    </row>
    <row r="8" spans="1:5" x14ac:dyDescent="0.35">
      <c r="A8" s="14" t="s">
        <v>457</v>
      </c>
      <c r="B8" s="26">
        <v>32108.117999999995</v>
      </c>
      <c r="D8" t="str">
        <f t="shared" si="0"/>
        <v>Colorado</v>
      </c>
      <c r="E8">
        <f t="shared" si="1"/>
        <v>32108.117999999995</v>
      </c>
    </row>
    <row r="9" spans="1:5" x14ac:dyDescent="0.35">
      <c r="A9" s="14" t="s">
        <v>747</v>
      </c>
      <c r="B9" s="26">
        <v>13384.356999999996</v>
      </c>
      <c r="D9" t="str">
        <f t="shared" si="0"/>
        <v>Connecticut</v>
      </c>
      <c r="E9">
        <f t="shared" si="1"/>
        <v>13384.356999999996</v>
      </c>
    </row>
    <row r="10" spans="1:5" x14ac:dyDescent="0.35">
      <c r="A10" s="14" t="s">
        <v>245</v>
      </c>
      <c r="B10" s="26">
        <v>27451.068999999992</v>
      </c>
      <c r="D10" t="str">
        <f t="shared" si="0"/>
        <v>Delaware</v>
      </c>
      <c r="E10">
        <f t="shared" si="1"/>
        <v>27451.068999999992</v>
      </c>
    </row>
    <row r="11" spans="1:5" x14ac:dyDescent="0.35">
      <c r="A11" s="14" t="s">
        <v>3034</v>
      </c>
      <c r="B11" s="26">
        <v>2865.0199999999995</v>
      </c>
      <c r="D11" t="str">
        <f t="shared" si="0"/>
        <v>District of Columbia</v>
      </c>
      <c r="E11">
        <f t="shared" si="1"/>
        <v>2865.0199999999995</v>
      </c>
    </row>
    <row r="12" spans="1:5" x14ac:dyDescent="0.35">
      <c r="A12" s="14" t="s">
        <v>54</v>
      </c>
      <c r="B12" s="26">
        <v>89473.707999999999</v>
      </c>
      <c r="D12" t="str">
        <f t="shared" si="0"/>
        <v>Florida</v>
      </c>
      <c r="E12">
        <f t="shared" si="1"/>
        <v>89473.707999999999</v>
      </c>
    </row>
    <row r="13" spans="1:5" x14ac:dyDescent="0.35">
      <c r="A13" s="14" t="s">
        <v>1272</v>
      </c>
      <c r="B13" s="26">
        <v>49095.840000000004</v>
      </c>
      <c r="D13" t="str">
        <f t="shared" si="0"/>
        <v>Georgia</v>
      </c>
      <c r="E13">
        <f t="shared" si="1"/>
        <v>49095.840000000004</v>
      </c>
    </row>
    <row r="14" spans="1:5" x14ac:dyDescent="0.35">
      <c r="A14" s="14" t="s">
        <v>6260</v>
      </c>
      <c r="B14" s="26">
        <v>4382.4860000000017</v>
      </c>
      <c r="D14" t="str">
        <f t="shared" si="0"/>
        <v>Idaho</v>
      </c>
      <c r="E14">
        <f t="shared" si="1"/>
        <v>4382.4860000000017</v>
      </c>
    </row>
    <row r="15" spans="1:5" x14ac:dyDescent="0.35">
      <c r="A15" s="14" t="s">
        <v>211</v>
      </c>
      <c r="B15" s="26">
        <v>80166.10099999985</v>
      </c>
      <c r="D15" t="str">
        <f t="shared" si="0"/>
        <v>Illinois</v>
      </c>
      <c r="E15">
        <f t="shared" si="1"/>
        <v>80166.10099999985</v>
      </c>
    </row>
    <row r="16" spans="1:5" x14ac:dyDescent="0.35">
      <c r="A16" s="14" t="s">
        <v>254</v>
      </c>
      <c r="B16" s="26">
        <v>53555.360000000001</v>
      </c>
      <c r="D16" t="str">
        <f t="shared" si="0"/>
        <v>Indiana</v>
      </c>
      <c r="E16">
        <f t="shared" si="1"/>
        <v>53555.360000000001</v>
      </c>
    </row>
    <row r="17" spans="1:5" x14ac:dyDescent="0.35">
      <c r="A17" s="14" t="s">
        <v>489</v>
      </c>
      <c r="B17" s="26">
        <v>4579.7599999999993</v>
      </c>
      <c r="D17" t="str">
        <f t="shared" si="0"/>
        <v>Iowa</v>
      </c>
      <c r="E17">
        <f t="shared" si="1"/>
        <v>4579.7599999999993</v>
      </c>
    </row>
    <row r="18" spans="1:5" x14ac:dyDescent="0.35">
      <c r="A18" s="14" t="s">
        <v>4530</v>
      </c>
      <c r="B18" s="26">
        <v>2914.31</v>
      </c>
      <c r="D18" t="str">
        <f t="shared" si="0"/>
        <v>Kansas</v>
      </c>
      <c r="E18">
        <f t="shared" si="1"/>
        <v>2914.31</v>
      </c>
    </row>
    <row r="19" spans="1:5" x14ac:dyDescent="0.35">
      <c r="A19" s="14" t="s">
        <v>29</v>
      </c>
      <c r="B19" s="26">
        <v>36591.749999999971</v>
      </c>
      <c r="D19" t="str">
        <f t="shared" si="0"/>
        <v>Kentucky</v>
      </c>
      <c r="E19">
        <f t="shared" si="1"/>
        <v>36591.749999999971</v>
      </c>
    </row>
    <row r="20" spans="1:5" x14ac:dyDescent="0.35">
      <c r="A20" s="14" t="s">
        <v>736</v>
      </c>
      <c r="B20" s="26">
        <v>9217.0299999999988</v>
      </c>
      <c r="D20" t="str">
        <f t="shared" si="0"/>
        <v>Louisiana</v>
      </c>
      <c r="E20">
        <f t="shared" si="1"/>
        <v>9217.0299999999988</v>
      </c>
    </row>
    <row r="21" spans="1:5" x14ac:dyDescent="0.35">
      <c r="A21" s="14" t="s">
        <v>5235</v>
      </c>
      <c r="B21" s="26">
        <v>1270.53</v>
      </c>
      <c r="D21" t="str">
        <f t="shared" si="0"/>
        <v>Maine</v>
      </c>
      <c r="E21">
        <f t="shared" si="1"/>
        <v>1270.53</v>
      </c>
    </row>
    <row r="22" spans="1:5" x14ac:dyDescent="0.35">
      <c r="A22" s="14" t="s">
        <v>2735</v>
      </c>
      <c r="B22" s="26">
        <v>23705.523000000005</v>
      </c>
      <c r="D22" t="str">
        <f t="shared" si="0"/>
        <v>Maryland</v>
      </c>
      <c r="E22">
        <f t="shared" si="1"/>
        <v>23705.523000000005</v>
      </c>
    </row>
    <row r="23" spans="1:5" x14ac:dyDescent="0.35">
      <c r="A23" s="14" t="s">
        <v>1245</v>
      </c>
      <c r="B23" s="26">
        <v>28634.43399999999</v>
      </c>
      <c r="D23" t="str">
        <f t="shared" si="0"/>
        <v>Massachusetts</v>
      </c>
      <c r="E23">
        <f t="shared" si="1"/>
        <v>28634.43399999999</v>
      </c>
    </row>
    <row r="24" spans="1:5" x14ac:dyDescent="0.35">
      <c r="A24" s="14" t="s">
        <v>238</v>
      </c>
      <c r="B24" s="26">
        <v>76269.614000000016</v>
      </c>
      <c r="D24" t="str">
        <f t="shared" si="0"/>
        <v>Michigan</v>
      </c>
      <c r="E24">
        <f t="shared" si="1"/>
        <v>76269.614000000016</v>
      </c>
    </row>
    <row r="25" spans="1:5" x14ac:dyDescent="0.35">
      <c r="A25" s="14" t="s">
        <v>229</v>
      </c>
      <c r="B25" s="26">
        <v>29863.149999999994</v>
      </c>
      <c r="D25" t="str">
        <f t="shared" si="0"/>
        <v>Minnesota</v>
      </c>
      <c r="E25">
        <f t="shared" si="1"/>
        <v>29863.149999999994</v>
      </c>
    </row>
    <row r="26" spans="1:5" x14ac:dyDescent="0.35">
      <c r="A26" s="14" t="s">
        <v>1487</v>
      </c>
      <c r="B26" s="26">
        <v>10771.34</v>
      </c>
      <c r="D26" t="str">
        <f t="shared" si="0"/>
        <v>Mississippi</v>
      </c>
      <c r="E26">
        <f t="shared" si="1"/>
        <v>10771.34</v>
      </c>
    </row>
    <row r="27" spans="1:5" x14ac:dyDescent="0.35">
      <c r="A27" s="14" t="s">
        <v>596</v>
      </c>
      <c r="B27" s="26">
        <v>22205.149999999998</v>
      </c>
      <c r="D27" t="str">
        <f t="shared" si="0"/>
        <v>Missouri</v>
      </c>
      <c r="E27">
        <f t="shared" si="1"/>
        <v>22205.149999999998</v>
      </c>
    </row>
    <row r="28" spans="1:5" x14ac:dyDescent="0.35">
      <c r="A28" s="14" t="s">
        <v>1762</v>
      </c>
      <c r="B28" s="26">
        <v>5589.3519999999971</v>
      </c>
      <c r="D28" t="str">
        <f t="shared" si="0"/>
        <v>Montana</v>
      </c>
      <c r="E28">
        <f t="shared" si="1"/>
        <v>5589.3519999999971</v>
      </c>
    </row>
    <row r="29" spans="1:5" x14ac:dyDescent="0.35">
      <c r="A29" s="14" t="s">
        <v>138</v>
      </c>
      <c r="B29" s="26">
        <v>7464.9299999999985</v>
      </c>
      <c r="D29" t="str">
        <f t="shared" si="0"/>
        <v>Nebraska</v>
      </c>
      <c r="E29">
        <f t="shared" si="1"/>
        <v>7464.9299999999985</v>
      </c>
    </row>
    <row r="30" spans="1:5" x14ac:dyDescent="0.35">
      <c r="A30" s="14" t="s">
        <v>1392</v>
      </c>
      <c r="B30" s="26">
        <v>16729.101999999999</v>
      </c>
      <c r="D30" t="str">
        <f t="shared" si="0"/>
        <v>Nevada</v>
      </c>
      <c r="E30">
        <f t="shared" si="1"/>
        <v>16729.101999999999</v>
      </c>
    </row>
    <row r="31" spans="1:5" x14ac:dyDescent="0.35">
      <c r="A31" s="14" t="s">
        <v>2694</v>
      </c>
      <c r="B31" s="26">
        <v>7292.5239999999994</v>
      </c>
      <c r="D31" t="str">
        <f t="shared" si="0"/>
        <v>New Hampshire</v>
      </c>
      <c r="E31">
        <f t="shared" si="1"/>
        <v>7292.5239999999994</v>
      </c>
    </row>
    <row r="32" spans="1:5" x14ac:dyDescent="0.35">
      <c r="A32" s="14" t="s">
        <v>788</v>
      </c>
      <c r="B32" s="26">
        <v>35764.312000000013</v>
      </c>
      <c r="D32" t="str">
        <f t="shared" si="0"/>
        <v>New Jersey</v>
      </c>
      <c r="E32">
        <f t="shared" si="1"/>
        <v>35764.312000000013</v>
      </c>
    </row>
    <row r="33" spans="1:5" x14ac:dyDescent="0.35">
      <c r="A33" s="14" t="s">
        <v>668</v>
      </c>
      <c r="B33" s="26">
        <v>4783.5220000000008</v>
      </c>
      <c r="D33" t="str">
        <f t="shared" si="0"/>
        <v>New Mexico</v>
      </c>
      <c r="E33">
        <f t="shared" si="1"/>
        <v>4783.5220000000008</v>
      </c>
    </row>
    <row r="34" spans="1:5" x14ac:dyDescent="0.35">
      <c r="A34" s="14" t="s">
        <v>267</v>
      </c>
      <c r="B34" s="26">
        <v>310876.27099999978</v>
      </c>
      <c r="D34" t="str">
        <f t="shared" si="0"/>
        <v>New York</v>
      </c>
      <c r="E34">
        <f t="shared" si="1"/>
        <v>310876.27099999978</v>
      </c>
    </row>
    <row r="35" spans="1:5" x14ac:dyDescent="0.35">
      <c r="A35" s="14" t="s">
        <v>88</v>
      </c>
      <c r="B35" s="26">
        <v>55603.163999999968</v>
      </c>
      <c r="D35" t="str">
        <f t="shared" si="0"/>
        <v>North Carolina</v>
      </c>
      <c r="E35">
        <f t="shared" si="1"/>
        <v>55603.163999999968</v>
      </c>
    </row>
    <row r="36" spans="1:5" x14ac:dyDescent="0.35">
      <c r="A36" s="14" t="s">
        <v>7449</v>
      </c>
      <c r="B36" s="26">
        <v>919.91</v>
      </c>
      <c r="D36" t="str">
        <f t="shared" si="0"/>
        <v>North Dakota</v>
      </c>
      <c r="E36">
        <f t="shared" si="1"/>
        <v>919.91</v>
      </c>
    </row>
    <row r="37" spans="1:5" x14ac:dyDescent="0.35">
      <c r="A37" s="14" t="s">
        <v>498</v>
      </c>
      <c r="B37" s="26">
        <v>78258.135999999926</v>
      </c>
      <c r="D37" t="str">
        <f t="shared" si="0"/>
        <v>Ohio</v>
      </c>
      <c r="E37">
        <f t="shared" si="1"/>
        <v>78258.135999999926</v>
      </c>
    </row>
    <row r="38" spans="1:5" x14ac:dyDescent="0.35">
      <c r="A38" s="14" t="s">
        <v>649</v>
      </c>
      <c r="B38" s="26">
        <v>19683.390000000003</v>
      </c>
      <c r="D38" t="str">
        <f t="shared" si="0"/>
        <v>Oklahoma</v>
      </c>
      <c r="E38">
        <f t="shared" si="1"/>
        <v>19683.390000000003</v>
      </c>
    </row>
    <row r="39" spans="1:5" x14ac:dyDescent="0.35">
      <c r="A39" s="14" t="s">
        <v>420</v>
      </c>
      <c r="B39" s="26">
        <v>17431.149999999991</v>
      </c>
      <c r="D39" t="str">
        <f t="shared" si="0"/>
        <v>Oregon</v>
      </c>
      <c r="E39">
        <f t="shared" si="1"/>
        <v>17431.149999999991</v>
      </c>
    </row>
    <row r="40" spans="1:5" x14ac:dyDescent="0.35">
      <c r="A40" s="14" t="s">
        <v>147</v>
      </c>
      <c r="B40" s="26">
        <v>116511.91400000003</v>
      </c>
      <c r="D40" t="str">
        <f t="shared" si="0"/>
        <v>Pennsylvania</v>
      </c>
      <c r="E40">
        <f t="shared" si="1"/>
        <v>116511.91400000003</v>
      </c>
    </row>
    <row r="41" spans="1:5" x14ac:dyDescent="0.35">
      <c r="A41" s="14" t="s">
        <v>1399</v>
      </c>
      <c r="B41" s="26">
        <v>22627.955999999995</v>
      </c>
      <c r="D41" t="str">
        <f t="shared" si="0"/>
        <v>Rhode Island</v>
      </c>
      <c r="E41">
        <f t="shared" si="1"/>
        <v>22627.955999999995</v>
      </c>
    </row>
    <row r="42" spans="1:5" x14ac:dyDescent="0.35">
      <c r="A42" s="14" t="s">
        <v>383</v>
      </c>
      <c r="B42" s="26">
        <v>8481.7099999999991</v>
      </c>
      <c r="D42" t="str">
        <f t="shared" si="0"/>
        <v>South Carolina</v>
      </c>
      <c r="E42">
        <f t="shared" si="1"/>
        <v>8481.7099999999991</v>
      </c>
    </row>
    <row r="43" spans="1:5" x14ac:dyDescent="0.35">
      <c r="A43" s="14" t="s">
        <v>5326</v>
      </c>
      <c r="B43" s="26">
        <v>1315.5600000000002</v>
      </c>
      <c r="D43" t="str">
        <f t="shared" si="0"/>
        <v>South Dakota</v>
      </c>
      <c r="E43">
        <f t="shared" si="1"/>
        <v>1315.5600000000002</v>
      </c>
    </row>
    <row r="44" spans="1:5" x14ac:dyDescent="0.35">
      <c r="A44" s="14" t="s">
        <v>335</v>
      </c>
      <c r="B44" s="26">
        <v>30661.872999999981</v>
      </c>
      <c r="D44" t="str">
        <f t="shared" si="0"/>
        <v>Tennessee</v>
      </c>
      <c r="E44">
        <f t="shared" si="1"/>
        <v>30661.872999999981</v>
      </c>
    </row>
    <row r="45" spans="1:5" x14ac:dyDescent="0.35">
      <c r="A45" s="14" t="s">
        <v>104</v>
      </c>
      <c r="B45" s="26">
        <v>170188.04580000002</v>
      </c>
      <c r="D45" t="str">
        <f t="shared" si="0"/>
        <v>Texas</v>
      </c>
      <c r="E45">
        <f t="shared" si="1"/>
        <v>170188.04580000002</v>
      </c>
    </row>
    <row r="46" spans="1:5" x14ac:dyDescent="0.35">
      <c r="A46" s="14" t="s">
        <v>121</v>
      </c>
      <c r="B46" s="26">
        <v>11220.055999999999</v>
      </c>
      <c r="D46" t="str">
        <f t="shared" si="0"/>
        <v>Utah</v>
      </c>
      <c r="E46">
        <f t="shared" si="1"/>
        <v>11220.055999999999</v>
      </c>
    </row>
    <row r="47" spans="1:5" x14ac:dyDescent="0.35">
      <c r="A47" s="14" t="s">
        <v>5203</v>
      </c>
      <c r="B47" s="26">
        <v>8929.369999999999</v>
      </c>
      <c r="D47" t="str">
        <f t="shared" si="0"/>
        <v>Vermont</v>
      </c>
      <c r="E47">
        <f t="shared" si="1"/>
        <v>8929.369999999999</v>
      </c>
    </row>
    <row r="48" spans="1:5" x14ac:dyDescent="0.35">
      <c r="A48" s="14" t="s">
        <v>319</v>
      </c>
      <c r="B48" s="26">
        <v>70636.719999999987</v>
      </c>
      <c r="D48" t="str">
        <f t="shared" si="0"/>
        <v>Virginia</v>
      </c>
      <c r="E48">
        <f t="shared" si="1"/>
        <v>70636.719999999987</v>
      </c>
    </row>
    <row r="49" spans="1:5" x14ac:dyDescent="0.35">
      <c r="A49" s="14" t="s">
        <v>96</v>
      </c>
      <c r="B49" s="26">
        <v>138641.26999999993</v>
      </c>
      <c r="D49" t="str">
        <f t="shared" si="0"/>
        <v>Washington</v>
      </c>
      <c r="E49">
        <f t="shared" si="1"/>
        <v>138641.26999999993</v>
      </c>
    </row>
    <row r="50" spans="1:5" x14ac:dyDescent="0.35">
      <c r="A50" s="14" t="s">
        <v>9726</v>
      </c>
      <c r="B50" s="26">
        <v>1209.8240000000001</v>
      </c>
      <c r="D50" t="str">
        <f t="shared" si="0"/>
        <v>West Virginia</v>
      </c>
      <c r="E50">
        <f t="shared" si="1"/>
        <v>1209.8240000000001</v>
      </c>
    </row>
    <row r="51" spans="1:5" x14ac:dyDescent="0.35">
      <c r="A51" s="14" t="s">
        <v>114</v>
      </c>
      <c r="B51" s="26">
        <v>32114.610000000019</v>
      </c>
      <c r="D51" t="str">
        <f t="shared" si="0"/>
        <v>Wisconsin</v>
      </c>
      <c r="E51">
        <f t="shared" si="1"/>
        <v>32114.610000000019</v>
      </c>
    </row>
    <row r="52" spans="1:5" x14ac:dyDescent="0.35">
      <c r="A52" s="14" t="s">
        <v>8542</v>
      </c>
      <c r="B52" s="26">
        <v>1603.1360000000002</v>
      </c>
      <c r="D52" t="str">
        <f t="shared" si="0"/>
        <v>Wyoming</v>
      </c>
      <c r="E52">
        <f t="shared" si="1"/>
        <v>1603.1360000000002</v>
      </c>
    </row>
    <row r="53" spans="1:5" x14ac:dyDescent="0.35">
      <c r="A53" s="7" t="s">
        <v>10933</v>
      </c>
      <c r="B53" s="27">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6FEA2-18D4-47BF-8806-E646C4AD47EA}">
  <dimension ref="A3:B9"/>
  <sheetViews>
    <sheetView workbookViewId="0">
      <selection activeCell="B4" sqref="B4"/>
    </sheetView>
  </sheetViews>
  <sheetFormatPr defaultRowHeight="14.5" x14ac:dyDescent="0.35"/>
  <cols>
    <col min="1" max="1" width="12.36328125" bestFit="1" customWidth="1"/>
    <col min="2" max="2" width="11.26953125" bestFit="1" customWidth="1"/>
  </cols>
  <sheetData>
    <row r="3" spans="1:2" x14ac:dyDescent="0.35">
      <c r="A3" s="4" t="s">
        <v>10932</v>
      </c>
      <c r="B3" s="5" t="s">
        <v>10947</v>
      </c>
    </row>
    <row r="4" spans="1:2" x14ac:dyDescent="0.35">
      <c r="A4" s="6" t="s">
        <v>72</v>
      </c>
      <c r="B4" s="5">
        <v>330007.05400000012</v>
      </c>
    </row>
    <row r="5" spans="1:2" x14ac:dyDescent="0.35">
      <c r="A5" s="14" t="s">
        <v>36</v>
      </c>
      <c r="B5" s="26">
        <v>328449.1030000007</v>
      </c>
    </row>
    <row r="6" spans="1:2" x14ac:dyDescent="0.35">
      <c r="A6" s="14" t="s">
        <v>59</v>
      </c>
      <c r="B6" s="26">
        <v>223843.60800000012</v>
      </c>
    </row>
    <row r="7" spans="1:2" x14ac:dyDescent="0.35">
      <c r="A7" s="14" t="s">
        <v>56</v>
      </c>
      <c r="B7" s="26">
        <v>206965.53200000009</v>
      </c>
    </row>
    <row r="8" spans="1:2" x14ac:dyDescent="0.35">
      <c r="A8" s="14" t="s">
        <v>75</v>
      </c>
      <c r="B8" s="26">
        <v>203412.73300000009</v>
      </c>
    </row>
    <row r="9" spans="1:2" x14ac:dyDescent="0.35">
      <c r="A9" s="7" t="s">
        <v>10933</v>
      </c>
      <c r="B9" s="2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19F6-D5FB-44E6-96FE-630ACBC6ECE6}">
  <dimension ref="A3:N17"/>
  <sheetViews>
    <sheetView topLeftCell="A6" workbookViewId="0">
      <selection activeCell="P43" sqref="P43"/>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4" t="s">
        <v>10932</v>
      </c>
      <c r="B3" s="5" t="s">
        <v>10947</v>
      </c>
      <c r="D3" s="4" t="s">
        <v>10932</v>
      </c>
      <c r="E3" s="5" t="s">
        <v>10946</v>
      </c>
      <c r="G3" s="4" t="s">
        <v>10932</v>
      </c>
      <c r="H3" s="5" t="s">
        <v>10950</v>
      </c>
      <c r="J3" s="4" t="s">
        <v>10932</v>
      </c>
      <c r="K3" s="5" t="s">
        <v>10951</v>
      </c>
      <c r="M3" s="4" t="s">
        <v>10932</v>
      </c>
      <c r="N3" s="5" t="s">
        <v>10952</v>
      </c>
    </row>
    <row r="4" spans="1:14" x14ac:dyDescent="0.35">
      <c r="A4" s="6" t="s">
        <v>10934</v>
      </c>
      <c r="B4" s="5">
        <v>95365.937600000019</v>
      </c>
      <c r="D4" s="6" t="s">
        <v>10934</v>
      </c>
      <c r="E4" s="5">
        <v>9199.2699999999986</v>
      </c>
      <c r="G4" s="6" t="s">
        <v>10934</v>
      </c>
      <c r="H4" s="5">
        <v>1500</v>
      </c>
      <c r="J4" s="6" t="s">
        <v>10934</v>
      </c>
      <c r="K4" s="5">
        <v>387</v>
      </c>
      <c r="M4" s="6" t="s">
        <v>10934</v>
      </c>
      <c r="N4" s="5">
        <v>9.6462848596792869E-2</v>
      </c>
    </row>
    <row r="5" spans="1:14" x14ac:dyDescent="0.35">
      <c r="A5" s="6" t="s">
        <v>10935</v>
      </c>
      <c r="B5" s="5">
        <v>60172.649400000024</v>
      </c>
      <c r="D5" s="6" t="s">
        <v>10935</v>
      </c>
      <c r="E5" s="5">
        <v>10288.898699999991</v>
      </c>
      <c r="G5" s="6" t="s">
        <v>10935</v>
      </c>
      <c r="H5" s="5">
        <v>1068</v>
      </c>
      <c r="J5" s="6" t="s">
        <v>10935</v>
      </c>
      <c r="K5" s="5">
        <v>301</v>
      </c>
      <c r="M5" s="6" t="s">
        <v>10935</v>
      </c>
      <c r="N5" s="5">
        <v>0.17098962406664425</v>
      </c>
    </row>
    <row r="6" spans="1:14" x14ac:dyDescent="0.35">
      <c r="A6" s="6" t="s">
        <v>10936</v>
      </c>
      <c r="B6" s="5">
        <v>199252.98399999991</v>
      </c>
      <c r="D6" s="6" t="s">
        <v>10936</v>
      </c>
      <c r="E6" s="5">
        <v>26806.573700000015</v>
      </c>
      <c r="G6" s="6" t="s">
        <v>10936</v>
      </c>
      <c r="H6" s="5">
        <v>2491</v>
      </c>
      <c r="J6" s="6" t="s">
        <v>10936</v>
      </c>
      <c r="K6" s="5">
        <v>680</v>
      </c>
      <c r="M6" s="6" t="s">
        <v>10936</v>
      </c>
      <c r="N6" s="5">
        <v>0.13453536886554246</v>
      </c>
    </row>
    <row r="7" spans="1:14" x14ac:dyDescent="0.35">
      <c r="A7" s="6" t="s">
        <v>10937</v>
      </c>
      <c r="B7" s="5">
        <v>141851.5674</v>
      </c>
      <c r="D7" s="6" t="s">
        <v>10937</v>
      </c>
      <c r="E7" s="5">
        <v>13437.806799999998</v>
      </c>
      <c r="G7" s="6" t="s">
        <v>10937</v>
      </c>
      <c r="H7" s="5">
        <v>2441</v>
      </c>
      <c r="J7" s="6" t="s">
        <v>10937</v>
      </c>
      <c r="K7" s="5">
        <v>663</v>
      </c>
      <c r="M7" s="6" t="s">
        <v>10937</v>
      </c>
      <c r="N7" s="5">
        <v>9.4731465053942004E-2</v>
      </c>
    </row>
    <row r="8" spans="1:14" x14ac:dyDescent="0.35">
      <c r="A8" s="6" t="s">
        <v>10938</v>
      </c>
      <c r="B8" s="5">
        <v>156122.28669999994</v>
      </c>
      <c r="D8" s="6" t="s">
        <v>10938</v>
      </c>
      <c r="E8" s="5">
        <v>22308.51279999999</v>
      </c>
      <c r="G8" s="6" t="s">
        <v>10938</v>
      </c>
      <c r="H8" s="5">
        <v>2850</v>
      </c>
      <c r="J8" s="6" t="s">
        <v>10938</v>
      </c>
      <c r="K8" s="5">
        <v>750</v>
      </c>
      <c r="M8" s="6" t="s">
        <v>10938</v>
      </c>
      <c r="N8" s="5">
        <v>0.14289127626517142</v>
      </c>
    </row>
    <row r="9" spans="1:14" x14ac:dyDescent="0.35">
      <c r="A9" s="6" t="s">
        <v>10939</v>
      </c>
      <c r="B9" s="5">
        <v>147082.61130000011</v>
      </c>
      <c r="D9" s="6" t="s">
        <v>10939</v>
      </c>
      <c r="E9" s="5">
        <v>20899.334500000012</v>
      </c>
      <c r="G9" s="6" t="s">
        <v>10939</v>
      </c>
      <c r="H9" s="5">
        <v>2644</v>
      </c>
      <c r="J9" s="6" t="s">
        <v>10939</v>
      </c>
      <c r="K9" s="5">
        <v>709</v>
      </c>
      <c r="M9" s="6" t="s">
        <v>10939</v>
      </c>
      <c r="N9" s="5">
        <v>0.1420924901678027</v>
      </c>
    </row>
    <row r="10" spans="1:14" x14ac:dyDescent="0.35">
      <c r="A10" s="6" t="s">
        <v>10940</v>
      </c>
      <c r="B10" s="5">
        <v>149580.83800000031</v>
      </c>
      <c r="D10" s="6" t="s">
        <v>10940</v>
      </c>
      <c r="E10" s="5">
        <v>13535.38299999998</v>
      </c>
      <c r="G10" s="6" t="s">
        <v>10940</v>
      </c>
      <c r="H10" s="5">
        <v>2705</v>
      </c>
      <c r="J10" s="6" t="s">
        <v>10940</v>
      </c>
      <c r="K10" s="5">
        <v>708</v>
      </c>
      <c r="M10" s="6" t="s">
        <v>10940</v>
      </c>
      <c r="N10" s="5">
        <v>9.0488749635163512E-2</v>
      </c>
    </row>
    <row r="11" spans="1:14" x14ac:dyDescent="0.35">
      <c r="A11" s="6" t="s">
        <v>10941</v>
      </c>
      <c r="B11" s="5">
        <v>159589.45099999988</v>
      </c>
      <c r="D11" s="6" t="s">
        <v>10941</v>
      </c>
      <c r="E11" s="5">
        <v>21896.715399999972</v>
      </c>
      <c r="G11" s="6" t="s">
        <v>10941</v>
      </c>
      <c r="H11" s="5">
        <v>2796</v>
      </c>
      <c r="J11" s="6" t="s">
        <v>10941</v>
      </c>
      <c r="K11" s="5">
        <v>710</v>
      </c>
      <c r="M11" s="6" t="s">
        <v>10941</v>
      </c>
      <c r="N11" s="5">
        <v>0.13720653378273723</v>
      </c>
    </row>
    <row r="12" spans="1:14" x14ac:dyDescent="0.35">
      <c r="A12" s="6" t="s">
        <v>10942</v>
      </c>
      <c r="B12" s="5">
        <v>309770.09970000025</v>
      </c>
      <c r="D12" s="6" t="s">
        <v>10942</v>
      </c>
      <c r="E12" s="5">
        <v>37293.192500000034</v>
      </c>
      <c r="G12" s="6" t="s">
        <v>10942</v>
      </c>
      <c r="H12" s="5">
        <v>5073</v>
      </c>
      <c r="J12" s="6" t="s">
        <v>10942</v>
      </c>
      <c r="K12" s="5">
        <v>1386</v>
      </c>
      <c r="M12" s="6" t="s">
        <v>10942</v>
      </c>
      <c r="N12" s="5">
        <v>0.12038990379031732</v>
      </c>
    </row>
    <row r="13" spans="1:14" x14ac:dyDescent="0.35">
      <c r="A13" s="6" t="s">
        <v>10943</v>
      </c>
      <c r="B13" s="5">
        <v>197115.20170000009</v>
      </c>
      <c r="D13" s="6" t="s">
        <v>10943</v>
      </c>
      <c r="E13" s="5">
        <v>31469.663800000035</v>
      </c>
      <c r="G13" s="6" t="s">
        <v>10943</v>
      </c>
      <c r="H13" s="5">
        <v>3095</v>
      </c>
      <c r="J13" s="6" t="s">
        <v>10943</v>
      </c>
      <c r="K13" s="5">
        <v>817</v>
      </c>
      <c r="M13" s="6" t="s">
        <v>10943</v>
      </c>
      <c r="N13" s="5">
        <v>0.15965112547684351</v>
      </c>
    </row>
    <row r="14" spans="1:14" x14ac:dyDescent="0.35">
      <c r="A14" s="6" t="s">
        <v>10944</v>
      </c>
      <c r="B14" s="5">
        <v>349120.07400000008</v>
      </c>
      <c r="D14" s="6" t="s">
        <v>10944</v>
      </c>
      <c r="E14" s="5">
        <v>35825.536599999927</v>
      </c>
      <c r="G14" s="6" t="s">
        <v>10944</v>
      </c>
      <c r="H14" s="5">
        <v>5741</v>
      </c>
      <c r="J14" s="6" t="s">
        <v>10944</v>
      </c>
      <c r="K14" s="5">
        <v>1462</v>
      </c>
      <c r="M14" s="6" t="s">
        <v>10944</v>
      </c>
      <c r="N14" s="5">
        <v>0.10261666191099604</v>
      </c>
    </row>
    <row r="15" spans="1:14" x14ac:dyDescent="0.35">
      <c r="A15" s="6" t="s">
        <v>10945</v>
      </c>
      <c r="B15" s="5">
        <v>332177.15950000001</v>
      </c>
      <c r="D15" s="6" t="s">
        <v>10945</v>
      </c>
      <c r="E15" s="5">
        <v>43436.13390000003</v>
      </c>
      <c r="G15" s="6" t="s">
        <v>10945</v>
      </c>
      <c r="H15" s="5">
        <v>5469</v>
      </c>
      <c r="J15" s="6" t="s">
        <v>10945</v>
      </c>
      <c r="K15" s="5">
        <v>1421</v>
      </c>
      <c r="M15" s="6" t="s">
        <v>10945</v>
      </c>
      <c r="N15" s="5">
        <v>0.13076195234308405</v>
      </c>
    </row>
    <row r="16" spans="1:14" x14ac:dyDescent="0.35">
      <c r="A16" s="7" t="s">
        <v>10933</v>
      </c>
      <c r="B16" s="27">
        <v>2297200.8603000008</v>
      </c>
      <c r="D16" s="7" t="s">
        <v>10933</v>
      </c>
      <c r="E16" s="27">
        <v>286397.02169999998</v>
      </c>
      <c r="G16" s="7" t="s">
        <v>10933</v>
      </c>
      <c r="H16" s="27">
        <v>37873</v>
      </c>
      <c r="J16" s="7" t="s">
        <v>10933</v>
      </c>
      <c r="K16" s="27">
        <v>9994</v>
      </c>
      <c r="M16" s="7" t="s">
        <v>10933</v>
      </c>
      <c r="N16" s="27">
        <v>0.12467217240315856</v>
      </c>
    </row>
    <row r="17" spans="2:14" x14ac:dyDescent="0.35">
      <c r="B17" s="21">
        <f>GETPIVOTDATA("Sales",$A$3)</f>
        <v>2297200.8603000008</v>
      </c>
      <c r="E17" s="21">
        <f>GETPIVOTDATA("Profit",$D$3)</f>
        <v>286397.02169999998</v>
      </c>
      <c r="H17" s="22">
        <f>GETPIVOTDATA("Quantity",$G$3)</f>
        <v>37873</v>
      </c>
      <c r="K17" s="22">
        <f>GETPIVOTDATA("Order ID",$J$3)</f>
        <v>9994</v>
      </c>
      <c r="N17" s="23">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06BDA-08DA-468E-A0AC-4211FE257E58}">
  <dimension ref="A3:F13"/>
  <sheetViews>
    <sheetView workbookViewId="0">
      <selection activeCell="F13" sqref="F13"/>
    </sheetView>
  </sheetViews>
  <sheetFormatPr defaultRowHeight="14.5" x14ac:dyDescent="0.35"/>
  <cols>
    <col min="1" max="1" width="12.36328125" bestFit="1" customWidth="1"/>
    <col min="2" max="2" width="11.81640625" bestFit="1" customWidth="1"/>
    <col min="3" max="3" width="15.81640625" bestFit="1" customWidth="1"/>
    <col min="4" max="4" width="14.54296875" bestFit="1" customWidth="1"/>
    <col min="5" max="5" width="11.81640625" bestFit="1" customWidth="1"/>
    <col min="6" max="6" width="18.36328125" bestFit="1" customWidth="1"/>
  </cols>
  <sheetData>
    <row r="3" spans="1:6" x14ac:dyDescent="0.35">
      <c r="A3" s="10" t="s">
        <v>10932</v>
      </c>
      <c r="B3" s="11" t="s">
        <v>10947</v>
      </c>
      <c r="C3" s="24" t="s">
        <v>10951</v>
      </c>
      <c r="D3" s="24" t="s">
        <v>10950</v>
      </c>
      <c r="E3" s="24" t="s">
        <v>10946</v>
      </c>
      <c r="F3" s="12" t="s">
        <v>10952</v>
      </c>
    </row>
    <row r="4" spans="1:6" x14ac:dyDescent="0.35">
      <c r="A4" s="6">
        <v>2011</v>
      </c>
      <c r="B4" s="29">
        <v>484247.49810000096</v>
      </c>
      <c r="C4" s="33">
        <v>1993</v>
      </c>
      <c r="D4" s="33">
        <v>7581</v>
      </c>
      <c r="E4" s="33">
        <v>49543.974100000007</v>
      </c>
      <c r="F4" s="30">
        <v>0.10231126499236715</v>
      </c>
    </row>
    <row r="5" spans="1:6" x14ac:dyDescent="0.35">
      <c r="A5" s="14">
        <v>2012</v>
      </c>
      <c r="B5" s="34">
        <v>470532.50899999985</v>
      </c>
      <c r="C5" s="35">
        <v>2102</v>
      </c>
      <c r="D5" s="35">
        <v>7979</v>
      </c>
      <c r="E5" s="35">
        <v>61618.603700000051</v>
      </c>
      <c r="F5" s="36">
        <v>0.13095504034557592</v>
      </c>
    </row>
    <row r="6" spans="1:6" x14ac:dyDescent="0.35">
      <c r="A6" s="14">
        <v>2013</v>
      </c>
      <c r="B6" s="34">
        <v>608473.83000000066</v>
      </c>
      <c r="C6" s="35">
        <v>2580</v>
      </c>
      <c r="D6" s="35">
        <v>9810</v>
      </c>
      <c r="E6" s="35">
        <v>81726.930800000177</v>
      </c>
      <c r="F6" s="36">
        <v>0.13431461924993568</v>
      </c>
    </row>
    <row r="7" spans="1:6" x14ac:dyDescent="0.35">
      <c r="A7" s="14">
        <v>2014</v>
      </c>
      <c r="B7" s="34">
        <v>733947.0231999997</v>
      </c>
      <c r="C7" s="35">
        <v>3319</v>
      </c>
      <c r="D7" s="35">
        <v>12503</v>
      </c>
      <c r="E7" s="35">
        <v>93507.513099999967</v>
      </c>
      <c r="F7" s="36">
        <v>0.12740362743390987</v>
      </c>
    </row>
    <row r="8" spans="1:6" x14ac:dyDescent="0.35">
      <c r="A8" s="13" t="s">
        <v>10933</v>
      </c>
      <c r="B8" s="31">
        <v>2297200.8602999519</v>
      </c>
      <c r="C8" s="37">
        <v>9994</v>
      </c>
      <c r="D8" s="37">
        <v>37873</v>
      </c>
      <c r="E8" s="37">
        <v>286397.02169999998</v>
      </c>
      <c r="F8" s="32">
        <v>0.12467217240315866</v>
      </c>
    </row>
    <row r="13" spans="1:6" x14ac:dyDescent="0.35">
      <c r="B13" s="25">
        <f>(GETPIVOTDATA("Sum of Sales",$A$3,"Year",2014)/GETPIVOTDATA("Sum of Sales",$A$3,"Year",2013))-1</f>
        <v>0.20620967905883303</v>
      </c>
      <c r="C13" s="25">
        <f>(GETPIVOTDATA("Count of Order ID",$A$3,"Year",2014)/GETPIVOTDATA("Count of Order ID",$A$3,"Year",2013))-1</f>
        <v>0.2864341085271318</v>
      </c>
      <c r="D13" s="25">
        <f>(GETPIVOTDATA("Sum of Quantity",$A$3,"Year",2014)/GETPIVOTDATA("Sum of Quantity",$A$3,"Year",2013))-1</f>
        <v>0.27451580020387367</v>
      </c>
      <c r="E13" s="25">
        <f>(GETPIVOTDATA("Sum of Profit",$A$3,"Year",2014)/GETPIVOTDATA("Sum of Profit",$A$3,"Year",2013))-1</f>
        <v>0.14414565902185772</v>
      </c>
      <c r="F13" s="25">
        <f>(GETPIVOTDATA("Sum of Profit Margin",$A$3,"Year",2014)/GETPIVOTDATA("Sum of Profit Margin",$A$3,"Year",2013))-1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EB08-C650-4530-BA7D-D35564AD62FF}">
  <dimension ref="A1"/>
  <sheetViews>
    <sheetView showGridLines="0" showRowColHeaders="0" tabSelected="1" workbookViewId="0">
      <selection activeCell="S9" sqref="S9"/>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&amp; Profit Analysis</vt:lpstr>
      <vt:lpstr>Category wise Profit</vt:lpstr>
      <vt:lpstr>Category wise Sales Share </vt:lpstr>
      <vt:lpstr>State wise sales</vt:lpstr>
      <vt:lpstr>Top 5 sub categories aspersales</vt:lpstr>
      <vt:lpstr>KPI</vt:lpstr>
      <vt:lpstr>YOY GROWTH</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Neha Kumari</cp:lastModifiedBy>
  <dcterms:created xsi:type="dcterms:W3CDTF">2015-06-05T18:17:20Z</dcterms:created>
  <dcterms:modified xsi:type="dcterms:W3CDTF">2023-08-09T01:18:28Z</dcterms:modified>
</cp:coreProperties>
</file>